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0305sv004\common\統計情報データベース\商工\毎月勤労統計\2021\202103\"/>
    </mc:Choice>
  </mc:AlternateContent>
  <bookViews>
    <workbookView xWindow="5070" yWindow="-60" windowWidth="6840" windowHeight="8160" activeTab="2"/>
  </bookViews>
  <sheets>
    <sheet name="第１表" sheetId="40" r:id="rId1"/>
    <sheet name="第２表" sheetId="41" r:id="rId2"/>
    <sheet name="第３表" sheetId="42" r:id="rId3"/>
    <sheet name="第４表" sheetId="43" r:id="rId4"/>
    <sheet name="第５表" sheetId="52" r:id="rId5"/>
    <sheet name="第６表" sheetId="53" r:id="rId6"/>
  </sheets>
  <externalReferences>
    <externalReference r:id="rId7"/>
    <externalReference r:id="rId8"/>
    <externalReference r:id="rId9"/>
  </externalReferences>
  <definedNames>
    <definedName name="_xlnm.Print_Area" localSheetId="0">第１表!$A$1:$AI$51</definedName>
    <definedName name="_xlnm.Print_Area" localSheetId="1">第２表!$A$1:$AI$50</definedName>
    <definedName name="_xlnm.Print_Area" localSheetId="2">第３表!$A$1:$AI$50</definedName>
    <definedName name="_xlnm.Print_Area" localSheetId="3">第４表!$A$1:$AH$32</definedName>
  </definedNames>
  <calcPr calcId="162913"/>
</workbook>
</file>

<file path=xl/calcChain.xml><?xml version="1.0" encoding="utf-8"?>
<calcChain xmlns="http://schemas.openxmlformats.org/spreadsheetml/2006/main">
  <c r="AF16" i="43" l="1"/>
  <c r="AD16" i="43"/>
  <c r="AB16" i="43"/>
  <c r="Z16" i="43"/>
  <c r="X16" i="43"/>
  <c r="U16" i="43"/>
  <c r="R16" i="43"/>
  <c r="O16" i="43"/>
  <c r="L16" i="43"/>
  <c r="I16" i="43"/>
  <c r="AF15" i="43"/>
  <c r="AD15" i="43"/>
  <c r="AB15" i="43"/>
  <c r="Z15" i="43"/>
  <c r="X15" i="43"/>
  <c r="U15" i="43"/>
  <c r="R15" i="43"/>
  <c r="O15" i="43"/>
  <c r="L15" i="43"/>
  <c r="I15" i="43"/>
  <c r="AF14" i="43"/>
  <c r="AD14" i="43"/>
  <c r="AB14" i="43"/>
  <c r="Z14" i="43"/>
  <c r="X14" i="43"/>
  <c r="U14" i="43"/>
  <c r="R14" i="43"/>
  <c r="O14" i="43"/>
  <c r="L14" i="43"/>
  <c r="I14" i="43"/>
  <c r="AF13" i="43"/>
  <c r="AD13" i="43"/>
  <c r="AB13" i="43"/>
  <c r="Z13" i="43"/>
  <c r="X13" i="43"/>
  <c r="U13" i="43"/>
  <c r="R13" i="43"/>
  <c r="O13" i="43"/>
  <c r="L13" i="43"/>
  <c r="I13" i="43"/>
  <c r="AF12" i="43"/>
  <c r="AD12" i="43"/>
  <c r="AB12" i="43"/>
  <c r="Z12" i="43"/>
  <c r="X12" i="43"/>
  <c r="U12" i="43"/>
  <c r="R12" i="43"/>
  <c r="O12" i="43"/>
  <c r="L12" i="43"/>
  <c r="I12" i="43"/>
  <c r="AF11" i="43"/>
  <c r="AD11" i="43"/>
  <c r="AB11" i="43"/>
  <c r="Z11" i="43"/>
  <c r="X11" i="43"/>
  <c r="U11" i="43"/>
  <c r="R11" i="43"/>
  <c r="O11" i="43"/>
  <c r="L11" i="43"/>
  <c r="I11" i="43"/>
  <c r="AF10" i="43"/>
  <c r="AD10" i="43"/>
  <c r="AB10" i="43"/>
  <c r="Z10" i="43"/>
  <c r="X10" i="43"/>
  <c r="U10" i="43"/>
  <c r="R10" i="43"/>
  <c r="O10" i="43"/>
  <c r="L10" i="43"/>
  <c r="I10" i="43"/>
  <c r="AF9" i="43"/>
  <c r="AD9" i="43"/>
  <c r="AB9" i="43"/>
  <c r="Z9" i="43"/>
  <c r="X9" i="43"/>
  <c r="U9" i="43"/>
  <c r="R9" i="43"/>
  <c r="O9" i="43"/>
  <c r="L9" i="43"/>
  <c r="I9" i="43"/>
  <c r="AG47" i="41"/>
  <c r="AC47" i="41"/>
  <c r="Z47" i="41"/>
  <c r="V47" i="41"/>
  <c r="S47" i="41"/>
  <c r="O47" i="41"/>
  <c r="L47" i="41"/>
  <c r="H47" i="41"/>
  <c r="AG46" i="41"/>
  <c r="AC46" i="41"/>
  <c r="Z46" i="41"/>
  <c r="V46" i="41"/>
  <c r="S46" i="41"/>
  <c r="O46" i="41"/>
  <c r="L46" i="41"/>
  <c r="H46" i="41"/>
  <c r="AG45" i="41"/>
  <c r="AC45" i="41"/>
  <c r="Z45" i="41"/>
  <c r="V45" i="41"/>
  <c r="S45" i="41"/>
  <c r="O45" i="41"/>
  <c r="L45" i="41"/>
  <c r="H45" i="41"/>
  <c r="AG44" i="41"/>
  <c r="AC44" i="41"/>
  <c r="Z44" i="41"/>
  <c r="V44" i="41"/>
  <c r="S44" i="41"/>
  <c r="O44" i="41"/>
  <c r="L44" i="41"/>
  <c r="H44" i="41"/>
  <c r="AG43" i="41"/>
  <c r="AC43" i="41"/>
  <c r="Z43" i="41"/>
  <c r="V43" i="41"/>
  <c r="S43" i="41"/>
  <c r="O43" i="41"/>
  <c r="L43" i="41"/>
  <c r="H43" i="41"/>
  <c r="AG42" i="41"/>
  <c r="AC42" i="41"/>
  <c r="Z42" i="41"/>
  <c r="V42" i="41"/>
  <c r="S42" i="41"/>
  <c r="O42" i="41"/>
  <c r="L42" i="41"/>
  <c r="H42" i="41"/>
  <c r="AG41" i="41"/>
  <c r="AC41" i="41"/>
  <c r="Z41" i="41"/>
  <c r="V41" i="41"/>
  <c r="S41" i="41"/>
  <c r="O41" i="41"/>
  <c r="L41" i="41"/>
  <c r="H41" i="41"/>
  <c r="AG40" i="41"/>
  <c r="AC40" i="41"/>
  <c r="Z40" i="41"/>
  <c r="V40" i="41"/>
  <c r="S40" i="41"/>
  <c r="O40" i="41"/>
  <c r="L40" i="41"/>
  <c r="H40" i="41"/>
  <c r="AG39" i="41"/>
  <c r="AC39" i="41"/>
  <c r="Z39" i="41"/>
  <c r="V39" i="41"/>
  <c r="S39" i="41"/>
  <c r="O39" i="41"/>
  <c r="L39" i="41"/>
  <c r="H39" i="41"/>
  <c r="AG38" i="41"/>
  <c r="AC38" i="41"/>
  <c r="Z38" i="41"/>
  <c r="V38" i="41"/>
  <c r="S38" i="41"/>
  <c r="O38" i="41"/>
  <c r="L38" i="41"/>
  <c r="H38" i="41"/>
  <c r="AG37" i="41"/>
  <c r="AC37" i="41"/>
  <c r="Z37" i="41"/>
  <c r="V37" i="41"/>
  <c r="S37" i="41"/>
  <c r="O37" i="41"/>
  <c r="L37" i="41"/>
  <c r="H37" i="41"/>
  <c r="AG36" i="41"/>
  <c r="AC36" i="41"/>
  <c r="Z36" i="41"/>
  <c r="V36" i="41"/>
  <c r="S36" i="41"/>
  <c r="O36" i="41"/>
  <c r="L36" i="41"/>
  <c r="H36" i="41"/>
  <c r="AG35" i="41"/>
  <c r="AC35" i="41"/>
  <c r="Z35" i="41"/>
  <c r="V35" i="41"/>
  <c r="S35" i="41"/>
  <c r="O35" i="41"/>
  <c r="L35" i="41"/>
  <c r="H35" i="41"/>
  <c r="AG34" i="41"/>
  <c r="AC34" i="41"/>
  <c r="Z34" i="41"/>
  <c r="V34" i="41"/>
  <c r="S34" i="41"/>
  <c r="O34" i="41"/>
  <c r="L34" i="41"/>
  <c r="H34" i="41"/>
</calcChain>
</file>

<file path=xl/sharedStrings.xml><?xml version="1.0" encoding="utf-8"?>
<sst xmlns="http://schemas.openxmlformats.org/spreadsheetml/2006/main" count="437" uniqueCount="107">
  <si>
    <t>現金給与総額</t>
    <rPh sb="0" eb="2">
      <t>ゲンキン</t>
    </rPh>
    <rPh sb="2" eb="4">
      <t>キュウヨ</t>
    </rPh>
    <rPh sb="4" eb="6">
      <t>ソウガク</t>
    </rPh>
    <phoneticPr fontId="5"/>
  </si>
  <si>
    <t>きまって支給する給与</t>
    <rPh sb="4" eb="6">
      <t>シキュウ</t>
    </rPh>
    <rPh sb="8" eb="10">
      <t>キュウヨ</t>
    </rPh>
    <phoneticPr fontId="5"/>
  </si>
  <si>
    <t>【　事業所規模　常用労働者５人以上　】</t>
    <rPh sb="2" eb="5">
      <t>ジギョウショ</t>
    </rPh>
    <rPh sb="5" eb="7">
      <t>キボ</t>
    </rPh>
    <rPh sb="8" eb="10">
      <t>ジョウヨウ</t>
    </rPh>
    <rPh sb="10" eb="13">
      <t>ロウドウシャ</t>
    </rPh>
    <rPh sb="14" eb="15">
      <t>ニン</t>
    </rPh>
    <rPh sb="15" eb="17">
      <t>イジョウ</t>
    </rPh>
    <phoneticPr fontId="5"/>
  </si>
  <si>
    <t>【　事業所規模　常用労働者３０人以上　】</t>
    <rPh sb="2" eb="5">
      <t>ジギョウショ</t>
    </rPh>
    <rPh sb="5" eb="7">
      <t>キボ</t>
    </rPh>
    <rPh sb="8" eb="10">
      <t>ジョウヨウ</t>
    </rPh>
    <rPh sb="10" eb="13">
      <t>ロウドウシャ</t>
    </rPh>
    <rPh sb="15" eb="16">
      <t>ニン</t>
    </rPh>
    <rPh sb="16" eb="18">
      <t>イジョウ</t>
    </rPh>
    <phoneticPr fontId="5"/>
  </si>
  <si>
    <t>ＴＬ</t>
    <phoneticPr fontId="5"/>
  </si>
  <si>
    <t>所定内給与</t>
    <rPh sb="0" eb="3">
      <t>ショテイナイ</t>
    </rPh>
    <rPh sb="3" eb="5">
      <t>キュウヨ</t>
    </rPh>
    <phoneticPr fontId="5"/>
  </si>
  <si>
    <t>特別に支払われた給与</t>
    <rPh sb="0" eb="2">
      <t>トクベツ</t>
    </rPh>
    <rPh sb="3" eb="5">
      <t>シハラ</t>
    </rPh>
    <rPh sb="8" eb="10">
      <t>キュウヨ</t>
    </rPh>
    <phoneticPr fontId="5"/>
  </si>
  <si>
    <t>産　　　　　業</t>
    <rPh sb="0" eb="1">
      <t>サン</t>
    </rPh>
    <rPh sb="6" eb="7">
      <t>ギョウ</t>
    </rPh>
    <phoneticPr fontId="5"/>
  </si>
  <si>
    <t>（単位：円，％）</t>
    <rPh sb="1" eb="3">
      <t>タンイ</t>
    </rPh>
    <rPh sb="4" eb="5">
      <t>エン</t>
    </rPh>
    <phoneticPr fontId="5"/>
  </si>
  <si>
    <t>前　年
同月比</t>
    <rPh sb="0" eb="1">
      <t>マエ</t>
    </rPh>
    <rPh sb="2" eb="3">
      <t>トシ</t>
    </rPh>
    <rPh sb="4" eb="6">
      <t>ドウゲツ</t>
    </rPh>
    <rPh sb="6" eb="7">
      <t>ヒ</t>
    </rPh>
    <phoneticPr fontId="5"/>
  </si>
  <si>
    <t>前　年
同月差</t>
    <rPh sb="0" eb="1">
      <t>マエ</t>
    </rPh>
    <rPh sb="2" eb="3">
      <t>トシ</t>
    </rPh>
    <rPh sb="4" eb="6">
      <t>ドウゲツ</t>
    </rPh>
    <rPh sb="6" eb="7">
      <t>サ</t>
    </rPh>
    <phoneticPr fontId="5"/>
  </si>
  <si>
    <t>（単位：時間，％，日）</t>
    <rPh sb="1" eb="3">
      <t>タンイ</t>
    </rPh>
    <rPh sb="4" eb="6">
      <t>ジカン</t>
    </rPh>
    <rPh sb="9" eb="10">
      <t>ヒ</t>
    </rPh>
    <phoneticPr fontId="5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</si>
  <si>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5"/>
  </si>
  <si>
    <t>出勤日数</t>
    <rPh sb="0" eb="2">
      <t>シュッキン</t>
    </rPh>
    <rPh sb="2" eb="4">
      <t>ニッスウ</t>
    </rPh>
    <phoneticPr fontId="5"/>
  </si>
  <si>
    <t>所定内労働時間</t>
    <rPh sb="0" eb="3">
      <t>ショテイナイ</t>
    </rPh>
    <rPh sb="3" eb="5">
      <t>ロウドウ</t>
    </rPh>
    <rPh sb="5" eb="7">
      <t>ジカン</t>
    </rPh>
    <phoneticPr fontId="5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</si>
  <si>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5"/>
  </si>
  <si>
    <t>（単位：人，％，ポイント）</t>
    <rPh sb="1" eb="3">
      <t>タンイ</t>
    </rPh>
    <rPh sb="4" eb="5">
      <t>ヒト</t>
    </rPh>
    <phoneticPr fontId="5"/>
  </si>
  <si>
    <t>常用労働者数</t>
    <rPh sb="0" eb="2">
      <t>ジョウヨウ</t>
    </rPh>
    <rPh sb="2" eb="5">
      <t>ロウドウシャ</t>
    </rPh>
    <rPh sb="5" eb="6">
      <t>スウ</t>
    </rPh>
    <phoneticPr fontId="5"/>
  </si>
  <si>
    <t>労働異動率</t>
    <rPh sb="0" eb="2">
      <t>ロウドウ</t>
    </rPh>
    <rPh sb="2" eb="4">
      <t>イドウ</t>
    </rPh>
    <rPh sb="4" eb="5">
      <t>リツ</t>
    </rPh>
    <phoneticPr fontId="5"/>
  </si>
  <si>
    <t>パ－トタイム
労働者比率</t>
    <rPh sb="7" eb="9">
      <t>ロウドウ</t>
    </rPh>
    <rPh sb="9" eb="10">
      <t>シャ</t>
    </rPh>
    <rPh sb="10" eb="12">
      <t>ヒリツ</t>
    </rPh>
    <phoneticPr fontId="5"/>
  </si>
  <si>
    <t>入職率</t>
    <rPh sb="0" eb="3">
      <t>ニュウショクリツ</t>
    </rPh>
    <phoneticPr fontId="5"/>
  </si>
  <si>
    <t>離職率</t>
    <rPh sb="0" eb="2">
      <t>リショク</t>
    </rPh>
    <rPh sb="2" eb="3">
      <t>リツ</t>
    </rPh>
    <phoneticPr fontId="5"/>
  </si>
  <si>
    <t>（単位：円，日，時間，人）</t>
    <rPh sb="1" eb="3">
      <t>タンイ</t>
    </rPh>
    <rPh sb="4" eb="5">
      <t>エン</t>
    </rPh>
    <rPh sb="6" eb="7">
      <t>ヒ</t>
    </rPh>
    <rPh sb="8" eb="10">
      <t>ジカン</t>
    </rPh>
    <rPh sb="11" eb="12">
      <t>ヒト</t>
    </rPh>
    <phoneticPr fontId="5"/>
  </si>
  <si>
    <t>就業形態</t>
    <rPh sb="0" eb="2">
      <t>シュウギョウ</t>
    </rPh>
    <rPh sb="2" eb="4">
      <t>ケイタイ</t>
    </rPh>
    <phoneticPr fontId="5"/>
  </si>
  <si>
    <t>産　　　業</t>
    <rPh sb="0" eb="1">
      <t>サン</t>
    </rPh>
    <rPh sb="4" eb="5">
      <t>ギョウ</t>
    </rPh>
    <phoneticPr fontId="5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</si>
  <si>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5"/>
  </si>
  <si>
    <t>出勤
日数</t>
    <rPh sb="0" eb="2">
      <t>シュッキン</t>
    </rPh>
    <rPh sb="3" eb="5">
      <t>ニッスウ</t>
    </rPh>
    <phoneticPr fontId="5"/>
  </si>
  <si>
    <t>総実労
働時間</t>
    <rPh sb="0" eb="1">
      <t>ソウ</t>
    </rPh>
    <rPh sb="1" eb="2">
      <t>ジツ</t>
    </rPh>
    <rPh sb="2" eb="3">
      <t>ロウ</t>
    </rPh>
    <rPh sb="4" eb="5">
      <t>ハタラキ</t>
    </rPh>
    <rPh sb="5" eb="7">
      <t>ジカン</t>
    </rPh>
    <phoneticPr fontId="5"/>
  </si>
  <si>
    <t>常用労
働者数</t>
    <rPh sb="0" eb="1">
      <t>ツネ</t>
    </rPh>
    <rPh sb="1" eb="2">
      <t>ヨウ</t>
    </rPh>
    <rPh sb="2" eb="3">
      <t>ロウ</t>
    </rPh>
    <rPh sb="4" eb="5">
      <t>ハタラキ</t>
    </rPh>
    <rPh sb="5" eb="6">
      <t>シャ</t>
    </rPh>
    <rPh sb="6" eb="7">
      <t>カズ</t>
    </rPh>
    <phoneticPr fontId="5"/>
  </si>
  <si>
    <t>きまって
支給する
給　　与</t>
    <rPh sb="5" eb="7">
      <t>シキュウ</t>
    </rPh>
    <rPh sb="10" eb="11">
      <t>キュウ</t>
    </rPh>
    <rPh sb="13" eb="14">
      <t>アタエ</t>
    </rPh>
    <phoneticPr fontId="5"/>
  </si>
  <si>
    <t>特別に支
払われた
給　　与</t>
    <rPh sb="0" eb="2">
      <t>トクベツ</t>
    </rPh>
    <rPh sb="3" eb="4">
      <t>ササ</t>
    </rPh>
    <rPh sb="5" eb="6">
      <t>ハラ</t>
    </rPh>
    <rPh sb="10" eb="11">
      <t>キュウ</t>
    </rPh>
    <rPh sb="13" eb="14">
      <t>アタエ</t>
    </rPh>
    <phoneticPr fontId="5"/>
  </si>
  <si>
    <t>所定内
労　働
時　間</t>
    <rPh sb="0" eb="3">
      <t>ショテイナイ</t>
    </rPh>
    <rPh sb="4" eb="5">
      <t>ロウ</t>
    </rPh>
    <rPh sb="6" eb="7">
      <t>ハタラキ</t>
    </rPh>
    <rPh sb="8" eb="9">
      <t>トキ</t>
    </rPh>
    <rPh sb="10" eb="11">
      <t>アイダ</t>
    </rPh>
    <phoneticPr fontId="5"/>
  </si>
  <si>
    <t>所定外
労　働
時　間</t>
    <rPh sb="0" eb="2">
      <t>ショテイ</t>
    </rPh>
    <rPh sb="2" eb="3">
      <t>ガイ</t>
    </rPh>
    <rPh sb="4" eb="5">
      <t>ロウ</t>
    </rPh>
    <rPh sb="6" eb="7">
      <t>ハタラキ</t>
    </rPh>
    <rPh sb="8" eb="9">
      <t>トキ</t>
    </rPh>
    <rPh sb="10" eb="11">
      <t>アイダ</t>
    </rPh>
    <phoneticPr fontId="5"/>
  </si>
  <si>
    <t>所定内
給　与</t>
    <rPh sb="0" eb="2">
      <t>ショテイ</t>
    </rPh>
    <rPh sb="2" eb="3">
      <t>ナイ</t>
    </rPh>
    <rPh sb="4" eb="5">
      <t>キュウ</t>
    </rPh>
    <rPh sb="6" eb="7">
      <t>アタエ</t>
    </rPh>
    <phoneticPr fontId="5"/>
  </si>
  <si>
    <t>所定外
給　与</t>
    <rPh sb="0" eb="3">
      <t>ショテイガイ</t>
    </rPh>
    <rPh sb="4" eb="5">
      <t>キュウ</t>
    </rPh>
    <rPh sb="6" eb="7">
      <t>アタエ</t>
    </rPh>
    <phoneticPr fontId="5"/>
  </si>
  <si>
    <t>一　般
労働者</t>
    <rPh sb="0" eb="1">
      <t>イチ</t>
    </rPh>
    <rPh sb="2" eb="3">
      <t>パン</t>
    </rPh>
    <rPh sb="4" eb="7">
      <t>ロウドウシャ</t>
    </rPh>
    <phoneticPr fontId="5"/>
  </si>
  <si>
    <t>調 査 産 業 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5"/>
  </si>
  <si>
    <t>製    造    業</t>
    <rPh sb="0" eb="1">
      <t>セイ</t>
    </rPh>
    <rPh sb="5" eb="6">
      <t>ヅクリ</t>
    </rPh>
    <rPh sb="10" eb="11">
      <t>ギョウ</t>
    </rPh>
    <phoneticPr fontId="5"/>
  </si>
  <si>
    <t>パ－ト
タイム
労働者</t>
    <rPh sb="8" eb="11">
      <t>ロウドウシャ</t>
    </rPh>
    <phoneticPr fontId="5"/>
  </si>
  <si>
    <t xml:space="preserve"> </t>
    <phoneticPr fontId="5"/>
  </si>
  <si>
    <t>Ｄ</t>
    <phoneticPr fontId="5"/>
  </si>
  <si>
    <t>Ｅ</t>
    <phoneticPr fontId="5"/>
  </si>
  <si>
    <t>Ｇ</t>
    <phoneticPr fontId="2"/>
  </si>
  <si>
    <t>Ｈ</t>
    <phoneticPr fontId="2"/>
  </si>
  <si>
    <t>Ｉ</t>
    <phoneticPr fontId="2"/>
  </si>
  <si>
    <t>Ｊ</t>
    <phoneticPr fontId="2"/>
  </si>
  <si>
    <t>Ｌ</t>
    <phoneticPr fontId="2"/>
  </si>
  <si>
    <t>Ｍ</t>
    <phoneticPr fontId="2"/>
  </si>
  <si>
    <t>Ｎ</t>
    <phoneticPr fontId="2"/>
  </si>
  <si>
    <t>Ｏ</t>
    <phoneticPr fontId="5"/>
  </si>
  <si>
    <t>Ｐ</t>
    <phoneticPr fontId="5"/>
  </si>
  <si>
    <t>Ｑ</t>
    <phoneticPr fontId="5"/>
  </si>
  <si>
    <t>Ｒ</t>
    <phoneticPr fontId="5"/>
  </si>
  <si>
    <t>生活関連サービス業, 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2"/>
  </si>
  <si>
    <t>運輸業, 郵便業</t>
    <rPh sb="0" eb="1">
      <t>ウン</t>
    </rPh>
    <rPh sb="1" eb="2">
      <t>ユ</t>
    </rPh>
    <rPh sb="2" eb="3">
      <t>ギョウ</t>
    </rPh>
    <rPh sb="5" eb="6">
      <t>ユウ</t>
    </rPh>
    <rPh sb="6" eb="7">
      <t>ビン</t>
    </rPh>
    <rPh sb="7" eb="8">
      <t>ギョウ</t>
    </rPh>
    <phoneticPr fontId="2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</si>
  <si>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2"/>
  </si>
  <si>
    <t>金融業，保険業</t>
    <rPh sb="2" eb="3">
      <t>ギョウ</t>
    </rPh>
    <phoneticPr fontId="2"/>
  </si>
  <si>
    <t>調査産業計</t>
    <phoneticPr fontId="5"/>
  </si>
  <si>
    <t>建設業</t>
    <phoneticPr fontId="5"/>
  </si>
  <si>
    <t>製造業</t>
    <phoneticPr fontId="5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</si>
  <si>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2"/>
  </si>
  <si>
    <t>学術研究，専門・技術サービス業</t>
    <rPh sb="0" eb="1">
      <t>ガク</t>
    </rPh>
    <rPh sb="1" eb="2">
      <t>ジュツ</t>
    </rPh>
    <rPh sb="2" eb="3">
      <t>ケン</t>
    </rPh>
    <rPh sb="3" eb="4">
      <t>キワム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</si>
  <si>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1">
      <t>ヤド</t>
    </rPh>
    <rPh sb="1" eb="2">
      <t>ハク</t>
    </rPh>
    <rPh sb="2" eb="3">
      <t>ギョウ</t>
    </rPh>
    <rPh sb="4" eb="6">
      <t>インショク</t>
    </rPh>
    <rPh sb="10" eb="11">
      <t>ギョウ</t>
    </rPh>
    <phoneticPr fontId="2"/>
  </si>
  <si>
    <t>教育，学習支援業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2"/>
  </si>
  <si>
    <t>医療，福祉</t>
    <rPh sb="0" eb="1">
      <t>イ</t>
    </rPh>
    <rPh sb="1" eb="2">
      <t>リョウ</t>
    </rPh>
    <rPh sb="3" eb="4">
      <t>フク</t>
    </rPh>
    <rPh sb="4" eb="5">
      <t>シ</t>
    </rPh>
    <phoneticPr fontId="2"/>
  </si>
  <si>
    <t>複合サービス事業</t>
    <rPh sb="0" eb="1">
      <t>フク</t>
    </rPh>
    <rPh sb="1" eb="2">
      <t>ゴウ</t>
    </rPh>
    <rPh sb="6" eb="7">
      <t>ジ</t>
    </rPh>
    <rPh sb="7" eb="8">
      <t>ギョウ</t>
    </rPh>
    <phoneticPr fontId="2"/>
  </si>
  <si>
    <t>所定外給与</t>
    <rPh sb="0" eb="3">
      <t>ショテイガイ</t>
    </rPh>
    <rPh sb="3" eb="5">
      <t>キュウヨ</t>
    </rPh>
    <phoneticPr fontId="5"/>
  </si>
  <si>
    <t>パ－トタイム
労働者比率</t>
    <rPh sb="7" eb="8">
      <t>ロウ</t>
    </rPh>
    <rPh sb="8" eb="9">
      <t>ハタラキ</t>
    </rPh>
    <rPh sb="9" eb="10">
      <t>シャ</t>
    </rPh>
    <rPh sb="10" eb="11">
      <t>ヒ</t>
    </rPh>
    <rPh sb="11" eb="12">
      <t>リツ</t>
    </rPh>
    <phoneticPr fontId="5"/>
  </si>
  <si>
    <t>パ－トタイム
労働者数</t>
    <rPh sb="7" eb="8">
      <t>ロウ</t>
    </rPh>
    <rPh sb="8" eb="9">
      <t>ハタラキ</t>
    </rPh>
    <rPh sb="9" eb="10">
      <t>シャ</t>
    </rPh>
    <rPh sb="10" eb="11">
      <t>スウ</t>
    </rPh>
    <phoneticPr fontId="5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</si>
  <si>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5"/>
  </si>
  <si>
    <t>医　療，福　祉</t>
    <rPh sb="0" eb="1">
      <t>イ</t>
    </rPh>
    <rPh sb="2" eb="3">
      <t>リョウ</t>
    </rPh>
    <rPh sb="4" eb="5">
      <t>フク</t>
    </rPh>
    <rPh sb="6" eb="7">
      <t>シ</t>
    </rPh>
    <phoneticPr fontId="5"/>
  </si>
  <si>
    <t>その他のサービス業</t>
    <rPh sb="2" eb="3">
      <t>タ</t>
    </rPh>
    <phoneticPr fontId="5"/>
  </si>
  <si>
    <t>第１表　産業別常用労働者の１人平均月間現金給与額</t>
    <rPh sb="0" eb="1">
      <t>ダイ</t>
    </rPh>
    <rPh sb="2" eb="3">
      <t>ヒョウ</t>
    </rPh>
    <rPh sb="4" eb="7">
      <t>サンギョウベツ</t>
    </rPh>
    <rPh sb="7" eb="9">
      <t>ジョウヨウ</t>
    </rPh>
    <rPh sb="9" eb="12">
      <t>ロウドウシャ</t>
    </rPh>
    <rPh sb="14" eb="15">
      <t>ニン</t>
    </rPh>
    <rPh sb="15" eb="17">
      <t>ヘイキン</t>
    </rPh>
    <rPh sb="17" eb="19">
      <t>ゲッカン</t>
    </rPh>
    <rPh sb="19" eb="21">
      <t>ゲンキン</t>
    </rPh>
    <rPh sb="21" eb="23">
      <t>キュウヨ</t>
    </rPh>
    <rPh sb="23" eb="24">
      <t>ガク</t>
    </rPh>
    <phoneticPr fontId="5"/>
  </si>
  <si>
    <t>第２表　産業別常用労働者の１人平均月間実労働時間及び出勤日数</t>
    <rPh sb="0" eb="1">
      <t>ダイ</t>
    </rPh>
    <rPh sb="2" eb="3">
      <t>ヒョウ</t>
    </rPh>
    <rPh sb="4" eb="7">
      <t>サンギョウベツ</t>
    </rPh>
    <rPh sb="7" eb="9">
      <t>ジョウヨウ</t>
    </rPh>
    <rPh sb="9" eb="12">
      <t>ロウドウシャ</t>
    </rPh>
    <rPh sb="14" eb="15">
      <t>ニン</t>
    </rPh>
    <rPh sb="15" eb="17">
      <t>ヘイキン</t>
    </rPh>
    <rPh sb="17" eb="19">
      <t>ゲッカン</t>
    </rPh>
    <rPh sb="19" eb="20">
      <t>ジツ</t>
    </rPh>
    <rPh sb="20" eb="22">
      <t>ロウドウ</t>
    </rPh>
    <rPh sb="22" eb="24">
      <t>ジカン</t>
    </rPh>
    <rPh sb="24" eb="25">
      <t>オヨ</t>
    </rPh>
    <rPh sb="26" eb="28">
      <t>シュッキン</t>
    </rPh>
    <rPh sb="28" eb="30">
      <t>ニッスウ</t>
    </rPh>
    <phoneticPr fontId="5"/>
  </si>
  <si>
    <t>第３表　産業別常用労働者数，パートタイム労働者比率及び労働異動率</t>
    <rPh sb="0" eb="1">
      <t>ダイ</t>
    </rPh>
    <rPh sb="2" eb="3">
      <t>ヒョウ</t>
    </rPh>
    <rPh sb="4" eb="6">
      <t>サンギョウ</t>
    </rPh>
    <rPh sb="6" eb="7">
      <t>ベツ</t>
    </rPh>
    <rPh sb="7" eb="9">
      <t>ジョウヨウ</t>
    </rPh>
    <rPh sb="9" eb="12">
      <t>ロウドウシャ</t>
    </rPh>
    <rPh sb="12" eb="13">
      <t>スウ</t>
    </rPh>
    <rPh sb="20" eb="23">
      <t>ロウドウシャ</t>
    </rPh>
    <rPh sb="23" eb="25">
      <t>ヒリツ</t>
    </rPh>
    <rPh sb="25" eb="26">
      <t>オヨ</t>
    </rPh>
    <rPh sb="27" eb="29">
      <t>ロウドウ</t>
    </rPh>
    <rPh sb="29" eb="31">
      <t>イドウ</t>
    </rPh>
    <rPh sb="31" eb="32">
      <t>リツ</t>
    </rPh>
    <phoneticPr fontId="5"/>
  </si>
  <si>
    <t>第４表　就業形態別及び産業別１人平均月間給与額，労働時間及び常用労働者数</t>
    <rPh sb="0" eb="1">
      <t>ダイ</t>
    </rPh>
    <rPh sb="2" eb="3">
      <t>ヒョウ</t>
    </rPh>
    <rPh sb="4" eb="6">
      <t>シュウギョウ</t>
    </rPh>
    <rPh sb="6" eb="9">
      <t>ケイタイベツ</t>
    </rPh>
    <rPh sb="9" eb="10">
      <t>オヨ</t>
    </rPh>
    <rPh sb="11" eb="14">
      <t>サンギョウベツ</t>
    </rPh>
    <rPh sb="15" eb="16">
      <t>ニン</t>
    </rPh>
    <rPh sb="16" eb="18">
      <t>ヘイキン</t>
    </rPh>
    <rPh sb="18" eb="20">
      <t>ゲッカン</t>
    </rPh>
    <rPh sb="20" eb="22">
      <t>キュウヨ</t>
    </rPh>
    <rPh sb="22" eb="23">
      <t>ガク</t>
    </rPh>
    <rPh sb="24" eb="26">
      <t>ロウドウ</t>
    </rPh>
    <rPh sb="26" eb="28">
      <t>ジカン</t>
    </rPh>
    <rPh sb="28" eb="29">
      <t>オヨ</t>
    </rPh>
    <rPh sb="30" eb="32">
      <t>ジョウヨウ</t>
    </rPh>
    <rPh sb="32" eb="34">
      <t>ロウドウ</t>
    </rPh>
    <rPh sb="34" eb="35">
      <t>シャ</t>
    </rPh>
    <rPh sb="35" eb="36">
      <t>スウ</t>
    </rPh>
    <phoneticPr fontId="5"/>
  </si>
  <si>
    <r>
      <t>全国</t>
    </r>
    <r>
      <rPr>
        <sz val="9"/>
        <color indexed="8"/>
        <rFont val="ＭＳ 明朝"/>
        <family val="1"/>
        <charset val="128"/>
      </rPr>
      <t>（調査産業計）</t>
    </r>
    <rPh sb="0" eb="1">
      <t>ゼン</t>
    </rPh>
    <rPh sb="1" eb="2">
      <t>コク</t>
    </rPh>
    <rPh sb="3" eb="5">
      <t>チョウサ</t>
    </rPh>
    <rPh sb="5" eb="7">
      <t>サンギョウ</t>
    </rPh>
    <rPh sb="7" eb="8">
      <t>ケイ</t>
    </rPh>
    <phoneticPr fontId="5"/>
  </si>
  <si>
    <t>第５表　指　数（調査産業計）</t>
    <rPh sb="0" eb="1">
      <t>ダイ</t>
    </rPh>
    <rPh sb="2" eb="3">
      <t>ヒョウ</t>
    </rPh>
    <rPh sb="4" eb="5">
      <t>ユビ</t>
    </rPh>
    <rPh sb="6" eb="7">
      <t>カズ</t>
    </rPh>
    <rPh sb="8" eb="10">
      <t>チョウサ</t>
    </rPh>
    <rPh sb="10" eb="12">
      <t>サンギョウ</t>
    </rPh>
    <rPh sb="12" eb="13">
      <t>ケイ</t>
    </rPh>
    <phoneticPr fontId="5"/>
  </si>
  <si>
    <t>　　（平成２７年平均＝１００）</t>
  </si>
  <si>
    <t>年　月</t>
    <rPh sb="0" eb="1">
      <t>ネン</t>
    </rPh>
    <rPh sb="2" eb="3">
      <t>ツキ</t>
    </rPh>
    <phoneticPr fontId="5"/>
  </si>
  <si>
    <t>常用雇用</t>
    <rPh sb="0" eb="2">
      <t>ジョウヨウ</t>
    </rPh>
    <rPh sb="2" eb="4">
      <t>コヨウ</t>
    </rPh>
    <phoneticPr fontId="5"/>
  </si>
  <si>
    <t>きまって支
給する給与</t>
    <rPh sb="4" eb="5">
      <t>ササ</t>
    </rPh>
    <rPh sb="6" eb="7">
      <t>キュウ</t>
    </rPh>
    <rPh sb="9" eb="10">
      <t>キュウ</t>
    </rPh>
    <rPh sb="10" eb="11">
      <t>アタエ</t>
    </rPh>
    <phoneticPr fontId="5"/>
  </si>
  <si>
    <t>所 定 内
労働時間</t>
    <rPh sb="0" eb="1">
      <t>トコロ</t>
    </rPh>
    <rPh sb="2" eb="3">
      <t>サダム</t>
    </rPh>
    <rPh sb="4" eb="5">
      <t>ナイ</t>
    </rPh>
    <rPh sb="6" eb="8">
      <t>ロウドウ</t>
    </rPh>
    <rPh sb="8" eb="10">
      <t>ジカン</t>
    </rPh>
    <phoneticPr fontId="5"/>
  </si>
  <si>
    <t>所 定 外
労働時間</t>
    <rPh sb="0" eb="1">
      <t>トコロ</t>
    </rPh>
    <rPh sb="2" eb="3">
      <t>サダム</t>
    </rPh>
    <rPh sb="4" eb="5">
      <t>ガイ</t>
    </rPh>
    <rPh sb="6" eb="8">
      <t>ロウドウ</t>
    </rPh>
    <rPh sb="8" eb="10">
      <t>ジカン</t>
    </rPh>
    <phoneticPr fontId="5"/>
  </si>
  <si>
    <t>前年比</t>
    <rPh sb="0" eb="3">
      <t>ゼンネンヒ</t>
    </rPh>
    <phoneticPr fontId="5"/>
  </si>
  <si>
    <t>２月</t>
    <rPh sb="1" eb="2">
      <t>ガツ</t>
    </rPh>
    <phoneticPr fontId="5"/>
  </si>
  <si>
    <t>第６表　指　数（製造業）</t>
    <rPh sb="0" eb="1">
      <t>ダイ</t>
    </rPh>
    <rPh sb="2" eb="3">
      <t>ヒョウ</t>
    </rPh>
    <rPh sb="4" eb="5">
      <t>ユビ</t>
    </rPh>
    <rPh sb="6" eb="7">
      <t>カズ</t>
    </rPh>
    <rPh sb="8" eb="11">
      <t>セイゾウギョウ</t>
    </rPh>
    <phoneticPr fontId="5"/>
  </si>
  <si>
    <t>３月</t>
    <rPh sb="1" eb="2">
      <t>ガツ</t>
    </rPh>
    <phoneticPr fontId="5"/>
  </si>
  <si>
    <t xml:space="preserve"> </t>
    <phoneticPr fontId="5"/>
  </si>
  <si>
    <t>４月</t>
    <rPh sb="1" eb="2">
      <t>ガツ</t>
    </rPh>
    <phoneticPr fontId="5"/>
  </si>
  <si>
    <t>５月</t>
    <rPh sb="1" eb="2">
      <t>ガツ</t>
    </rPh>
    <phoneticPr fontId="5"/>
  </si>
  <si>
    <t>６月</t>
    <rPh sb="1" eb="2">
      <t>ガツ</t>
    </rPh>
    <phoneticPr fontId="5"/>
  </si>
  <si>
    <t>７月</t>
    <rPh sb="1" eb="2">
      <t>ガツ</t>
    </rPh>
    <phoneticPr fontId="5"/>
  </si>
  <si>
    <t>平成30年平均</t>
    <rPh sb="0" eb="2">
      <t>ヘイセイ</t>
    </rPh>
    <rPh sb="4" eb="5">
      <t>ネン</t>
    </rPh>
    <rPh sb="5" eb="7">
      <t>ヘイキン</t>
    </rPh>
    <phoneticPr fontId="5"/>
  </si>
  <si>
    <t>令和元年平均</t>
    <rPh sb="0" eb="2">
      <t>レイワ</t>
    </rPh>
    <rPh sb="2" eb="4">
      <t>ガンネン</t>
    </rPh>
    <rPh sb="4" eb="6">
      <t>ヘイキン</t>
    </rPh>
    <phoneticPr fontId="5"/>
  </si>
  <si>
    <t>８月</t>
    <rPh sb="1" eb="2">
      <t>ガツ</t>
    </rPh>
    <phoneticPr fontId="5"/>
  </si>
  <si>
    <r>
      <t xml:space="preserve">実質賃金
</t>
    </r>
    <r>
      <rPr>
        <sz val="6"/>
        <color theme="1"/>
        <rFont val="ＭＳ 明朝"/>
        <family val="1"/>
        <charset val="128"/>
      </rPr>
      <t>（現金給与総額）</t>
    </r>
    <rPh sb="0" eb="2">
      <t>ジッシツ</t>
    </rPh>
    <rPh sb="2" eb="4">
      <t>チンギン</t>
    </rPh>
    <rPh sb="6" eb="8">
      <t>ゲンキン</t>
    </rPh>
    <rPh sb="8" eb="10">
      <t>キュウヨ</t>
    </rPh>
    <rPh sb="10" eb="12">
      <t>ソウガク</t>
    </rPh>
    <phoneticPr fontId="5"/>
  </si>
  <si>
    <t>９月</t>
    <rPh sb="1" eb="2">
      <t>ガツ</t>
    </rPh>
    <phoneticPr fontId="5"/>
  </si>
  <si>
    <t>10月</t>
    <rPh sb="2" eb="3">
      <t>ガツ</t>
    </rPh>
    <phoneticPr fontId="5"/>
  </si>
  <si>
    <t>11月</t>
    <rPh sb="2" eb="3">
      <t>ガツ</t>
    </rPh>
    <phoneticPr fontId="5"/>
  </si>
  <si>
    <t>12月</t>
    <rPh sb="2" eb="3">
      <t>ガツ</t>
    </rPh>
    <phoneticPr fontId="5"/>
  </si>
  <si>
    <t>令和２年平均</t>
    <rPh sb="0" eb="2">
      <t>レイワ</t>
    </rPh>
    <rPh sb="3" eb="4">
      <t>ネン</t>
    </rPh>
    <rPh sb="4" eb="6">
      <t>ヘイキン</t>
    </rPh>
    <phoneticPr fontId="5"/>
  </si>
  <si>
    <t>令和３年　１月</t>
    <rPh sb="0" eb="2">
      <t>レイワ</t>
    </rPh>
    <rPh sb="3" eb="4">
      <t>ネン</t>
    </rPh>
    <rPh sb="6" eb="7">
      <t>ガツ</t>
    </rPh>
    <phoneticPr fontId="5"/>
  </si>
  <si>
    <t>２　統 計 表　【令和３年３月分】</t>
    <rPh sb="2" eb="3">
      <t>オサム</t>
    </rPh>
    <rPh sb="4" eb="5">
      <t>ケイ</t>
    </rPh>
    <rPh sb="6" eb="7">
      <t>オモテ</t>
    </rPh>
    <rPh sb="9" eb="11">
      <t>レイワ</t>
    </rPh>
    <rPh sb="12" eb="13">
      <t>ネン</t>
    </rPh>
    <rPh sb="14" eb="15">
      <t>ガツ</t>
    </rPh>
    <rPh sb="15" eb="16">
      <t>ブン</t>
    </rPh>
    <phoneticPr fontId="5"/>
  </si>
  <si>
    <t>令和２年　３月</t>
    <rPh sb="6" eb="7">
      <t>ガツ</t>
    </rPh>
    <phoneticPr fontId="5"/>
  </si>
  <si>
    <t>全国（調査産業計）　</t>
    <phoneticPr fontId="5"/>
  </si>
  <si>
    <t>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</si>
</sst>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;&quot;△ &quot;0.0"/>
    <numFmt numFmtId="177" formatCode="#,##0;&quot;△ &quot;#,##0"/>
    <numFmt numFmtId="178" formatCode="0.00_);[Red]\(0.00\)"/>
    <numFmt numFmtId="179" formatCode="#,##0.0;&quot;△ &quot;#,##0.0"/>
    <numFmt numFmtId="180" formatCode="#,##0_);[Red]\(#,##0\)"/>
    <numFmt numFmtId="181" formatCode="#,##0.0_ ;[Red]\-#,##0.0\ "/>
    <numFmt numFmtId="182" formatCode="#,000&quot;千人 &quot;"/>
    <numFmt numFmtId="183" formatCode="0.00;&quot;△ &quot;0.00"/>
    <numFmt numFmtId="184" formatCode="#,##0.0_);[Red]\(#,##0.0\)"/>
    <numFmt numFmtId="185" formatCode="0.0_);[Red]\(0.0\)"/>
    <numFmt numFmtId="186" formatCode="#,##0.0"/>
    <numFmt numFmtId="187" formatCode="#,##0.00_ ;[Red]\-#,##0.00\ "/>
    <numFmt numFmtId="188" formatCode="#,##0.00;&quot;△ &quot;#,##0.00"/>
  </numFmts>
  <fonts count="2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05000000000000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.05000000000000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6">
    <xf numFmtId="0" fontId="3" fillId="0" borderId="0" xfId="0" applyFont="1"/>
    <xf numFmtId="0" fontId="10" fillId="2" borderId="0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76" fontId="10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 shrinkToFit="1"/>
    </xf>
    <xf numFmtId="0" fontId="3" fillId="0" borderId="7" xfId="0" applyFont="1" applyBorder="1" applyAlignment="1"/>
    <xf numFmtId="0" fontId="3" fillId="0" borderId="8" xfId="0" applyFont="1" applyBorder="1" applyAlignment="1"/>
    <xf numFmtId="0" fontId="4" fillId="0" borderId="0" xfId="0" applyFont="1" applyFill="1" applyAlignment="1">
      <alignment vertical="center"/>
    </xf>
    <xf numFmtId="0" fontId="7" fillId="2" borderId="0" xfId="0" quotePrefix="1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10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2" borderId="0" xfId="0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38" fontId="10" fillId="2" borderId="0" xfId="1" applyFont="1" applyFill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vertical="center"/>
    </xf>
    <xf numFmtId="176" fontId="11" fillId="0" borderId="11" xfId="0" applyNumberFormat="1" applyFont="1" applyBorder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185" fontId="11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vertical="center"/>
    </xf>
    <xf numFmtId="185" fontId="11" fillId="0" borderId="0" xfId="0" applyNumberFormat="1" applyFont="1" applyAlignment="1">
      <alignment vertical="center"/>
    </xf>
    <xf numFmtId="178" fontId="4" fillId="0" borderId="0" xfId="1" applyNumberFormat="1" applyFont="1" applyAlignment="1">
      <alignment vertical="center"/>
    </xf>
    <xf numFmtId="176" fontId="16" fillId="0" borderId="2" xfId="0" applyNumberFormat="1" applyFont="1" applyBorder="1" applyAlignment="1">
      <alignment vertical="center"/>
    </xf>
    <xf numFmtId="176" fontId="16" fillId="0" borderId="11" xfId="0" applyNumberFormat="1" applyFont="1" applyBorder="1" applyAlignment="1">
      <alignment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22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176" fontId="16" fillId="0" borderId="22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176" fontId="17" fillId="0" borderId="0" xfId="0" applyNumberFormat="1" applyFont="1" applyBorder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vertical="center"/>
    </xf>
    <xf numFmtId="176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vertical="center"/>
    </xf>
    <xf numFmtId="176" fontId="11" fillId="0" borderId="11" xfId="0" applyNumberFormat="1" applyFont="1" applyFill="1" applyBorder="1" applyAlignment="1">
      <alignment vertical="center"/>
    </xf>
    <xf numFmtId="185" fontId="11" fillId="0" borderId="0" xfId="0" applyNumberFormat="1" applyFont="1" applyFill="1" applyBorder="1" applyAlignment="1">
      <alignment vertical="center"/>
    </xf>
    <xf numFmtId="185" fontId="11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185" fontId="11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26" xfId="0" applyFont="1" applyBorder="1" applyAlignment="1">
      <alignment horizontal="center" vertical="center"/>
    </xf>
    <xf numFmtId="176" fontId="22" fillId="0" borderId="0" xfId="0" applyNumberFormat="1" applyFont="1" applyBorder="1" applyAlignment="1">
      <alignment horizontal="right" vertical="center"/>
    </xf>
    <xf numFmtId="176" fontId="22" fillId="0" borderId="11" xfId="0" applyNumberFormat="1" applyFont="1" applyBorder="1" applyAlignment="1">
      <alignment horizontal="right" vertical="center"/>
    </xf>
    <xf numFmtId="176" fontId="22" fillId="0" borderId="0" xfId="0" applyNumberFormat="1" applyFont="1" applyAlignment="1">
      <alignment horizontal="right" vertical="center"/>
    </xf>
    <xf numFmtId="176" fontId="22" fillId="0" borderId="0" xfId="0" applyNumberFormat="1" applyFont="1" applyBorder="1" applyAlignment="1">
      <alignment vertical="center"/>
    </xf>
    <xf numFmtId="176" fontId="22" fillId="0" borderId="11" xfId="0" applyNumberFormat="1" applyFont="1" applyBorder="1" applyAlignment="1">
      <alignment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2" fillId="0" borderId="11" xfId="0" applyNumberFormat="1" applyFont="1" applyFill="1" applyBorder="1" applyAlignment="1">
      <alignment horizontal="right" vertical="center"/>
    </xf>
    <xf numFmtId="176" fontId="22" fillId="0" borderId="0" xfId="0" applyNumberFormat="1" applyFont="1" applyAlignment="1">
      <alignment horizontal="center" vertical="center"/>
    </xf>
    <xf numFmtId="176" fontId="22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6" fontId="22" fillId="0" borderId="11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38" fontId="15" fillId="0" borderId="0" xfId="1" applyFont="1" applyFill="1" applyAlignment="1">
      <alignment vertical="center"/>
    </xf>
    <xf numFmtId="177" fontId="15" fillId="0" borderId="0" xfId="1" applyNumberFormat="1" applyFont="1" applyFill="1" applyAlignment="1">
      <alignment vertical="center"/>
    </xf>
    <xf numFmtId="177" fontId="15" fillId="0" borderId="2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 applyAlignment="1">
      <alignment horizontal="right" vertical="center"/>
    </xf>
    <xf numFmtId="177" fontId="15" fillId="0" borderId="11" xfId="1" applyNumberFormat="1" applyFont="1" applyFill="1" applyBorder="1" applyAlignment="1">
      <alignment horizontal="right" vertical="center"/>
    </xf>
    <xf numFmtId="179" fontId="15" fillId="0" borderId="0" xfId="1" applyNumberFormat="1" applyFont="1" applyFill="1" applyBorder="1" applyAlignment="1">
      <alignment horizontal="right" vertical="center"/>
    </xf>
    <xf numFmtId="179" fontId="15" fillId="0" borderId="11" xfId="1" applyNumberFormat="1" applyFont="1" applyFill="1" applyBorder="1" applyAlignment="1">
      <alignment horizontal="right" vertical="center"/>
    </xf>
    <xf numFmtId="38" fontId="15" fillId="0" borderId="2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11" xfId="1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1" fillId="2" borderId="0" xfId="0" applyFont="1" applyFill="1" applyBorder="1" applyAlignment="1">
      <alignment horizontal="distributed" vertical="center" wrapText="1"/>
    </xf>
    <xf numFmtId="3" fontId="10" fillId="0" borderId="14" xfId="1" applyNumberFormat="1" applyFont="1" applyFill="1" applyBorder="1" applyAlignment="1">
      <alignment horizontal="right" vertical="center"/>
    </xf>
    <xf numFmtId="3" fontId="10" fillId="0" borderId="15" xfId="1" applyNumberFormat="1" applyFont="1" applyFill="1" applyBorder="1" applyAlignment="1">
      <alignment horizontal="right" vertical="center"/>
    </xf>
    <xf numFmtId="3" fontId="10" fillId="0" borderId="16" xfId="1" applyNumberFormat="1" applyFont="1" applyFill="1" applyBorder="1" applyAlignment="1">
      <alignment horizontal="right" vertical="center"/>
    </xf>
    <xf numFmtId="177" fontId="15" fillId="0" borderId="3" xfId="1" applyNumberFormat="1" applyFont="1" applyFill="1" applyBorder="1" applyAlignment="1">
      <alignment horizontal="right" vertical="center"/>
    </xf>
    <xf numFmtId="177" fontId="15" fillId="0" borderId="4" xfId="1" applyNumberFormat="1" applyFont="1" applyFill="1" applyBorder="1" applyAlignment="1">
      <alignment horizontal="right" vertical="center"/>
    </xf>
    <xf numFmtId="177" fontId="15" fillId="0" borderId="12" xfId="1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>
      <alignment horizontal="right" vertical="center"/>
    </xf>
    <xf numFmtId="177" fontId="15" fillId="0" borderId="5" xfId="1" applyNumberFormat="1" applyFont="1" applyFill="1" applyBorder="1" applyAlignment="1">
      <alignment horizontal="right" vertical="center"/>
    </xf>
    <xf numFmtId="177" fontId="15" fillId="0" borderId="18" xfId="1" applyNumberFormat="1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38" fontId="15" fillId="0" borderId="17" xfId="1" applyFont="1" applyFill="1" applyBorder="1" applyAlignment="1">
      <alignment vertical="center"/>
    </xf>
    <xf numFmtId="38" fontId="15" fillId="0" borderId="5" xfId="1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3" fontId="15" fillId="0" borderId="6" xfId="1" applyNumberFormat="1" applyFont="1" applyFill="1" applyBorder="1" applyAlignment="1">
      <alignment horizontal="right" vertical="center"/>
    </xf>
    <xf numFmtId="177" fontId="15" fillId="0" borderId="15" xfId="1" applyNumberFormat="1" applyFont="1" applyFill="1" applyBorder="1" applyAlignment="1">
      <alignment horizontal="right" vertical="center"/>
    </xf>
    <xf numFmtId="3" fontId="15" fillId="0" borderId="14" xfId="1" applyNumberFormat="1" applyFont="1" applyFill="1" applyBorder="1" applyAlignment="1">
      <alignment horizontal="right" vertical="center"/>
    </xf>
    <xf numFmtId="3" fontId="15" fillId="0" borderId="15" xfId="1" applyNumberFormat="1" applyFont="1" applyFill="1" applyBorder="1" applyAlignment="1">
      <alignment horizontal="right" vertical="center"/>
    </xf>
    <xf numFmtId="179" fontId="15" fillId="0" borderId="15" xfId="1" applyNumberFormat="1" applyFont="1" applyFill="1" applyBorder="1" applyAlignment="1">
      <alignment horizontal="right" vertical="center"/>
    </xf>
    <xf numFmtId="179" fontId="15" fillId="0" borderId="16" xfId="1" applyNumberFormat="1" applyFont="1" applyFill="1" applyBorder="1" applyAlignment="1">
      <alignment horizontal="right" vertical="center"/>
    </xf>
    <xf numFmtId="186" fontId="15" fillId="0" borderId="15" xfId="1" applyNumberFormat="1" applyFont="1" applyFill="1" applyBorder="1" applyAlignment="1">
      <alignment horizontal="right" vertical="center"/>
    </xf>
    <xf numFmtId="38" fontId="15" fillId="0" borderId="4" xfId="1" applyFont="1" applyFill="1" applyBorder="1" applyAlignment="1">
      <alignment vertical="center"/>
    </xf>
    <xf numFmtId="179" fontId="15" fillId="0" borderId="4" xfId="1" applyNumberFormat="1" applyFont="1" applyFill="1" applyBorder="1" applyAlignment="1">
      <alignment horizontal="right" vertical="center"/>
    </xf>
    <xf numFmtId="179" fontId="15" fillId="0" borderId="12" xfId="1" applyNumberFormat="1" applyFont="1" applyFill="1" applyBorder="1" applyAlignment="1">
      <alignment horizontal="right" vertical="center"/>
    </xf>
    <xf numFmtId="177" fontId="15" fillId="0" borderId="4" xfId="1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distributed" vertical="center"/>
    </xf>
    <xf numFmtId="38" fontId="15" fillId="0" borderId="3" xfId="1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shrinkToFit="1"/>
    </xf>
    <xf numFmtId="177" fontId="15" fillId="0" borderId="0" xfId="1" applyNumberFormat="1" applyFont="1" applyFill="1" applyBorder="1" applyAlignment="1">
      <alignment vertical="center"/>
    </xf>
    <xf numFmtId="179" fontId="15" fillId="0" borderId="5" xfId="1" applyNumberFormat="1" applyFont="1" applyFill="1" applyBorder="1" applyAlignment="1">
      <alignment vertical="center"/>
    </xf>
    <xf numFmtId="179" fontId="15" fillId="0" borderId="18" xfId="1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vertical="center"/>
    </xf>
    <xf numFmtId="38" fontId="10" fillId="2" borderId="0" xfId="1" applyFont="1" applyFill="1" applyAlignment="1">
      <alignment vertical="center"/>
    </xf>
    <xf numFmtId="179" fontId="15" fillId="0" borderId="0" xfId="1" applyNumberFormat="1" applyFont="1" applyFill="1" applyAlignment="1">
      <alignment vertical="center"/>
    </xf>
    <xf numFmtId="181" fontId="15" fillId="0" borderId="0" xfId="1" applyNumberFormat="1" applyFont="1" applyFill="1" applyAlignment="1">
      <alignment vertical="center"/>
    </xf>
    <xf numFmtId="179" fontId="15" fillId="0" borderId="0" xfId="1" applyNumberFormat="1" applyFont="1" applyFill="1" applyAlignment="1">
      <alignment horizontal="right" vertical="center"/>
    </xf>
    <xf numFmtId="181" fontId="15" fillId="0" borderId="2" xfId="1" applyNumberFormat="1" applyFont="1" applyFill="1" applyBorder="1" applyAlignment="1">
      <alignment vertical="center"/>
    </xf>
    <xf numFmtId="181" fontId="15" fillId="0" borderId="0" xfId="1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1" fontId="15" fillId="0" borderId="14" xfId="1" applyNumberFormat="1" applyFont="1" applyFill="1" applyBorder="1" applyAlignment="1">
      <alignment vertical="center"/>
    </xf>
    <xf numFmtId="181" fontId="15" fillId="0" borderId="15" xfId="1" applyNumberFormat="1" applyFont="1" applyFill="1" applyBorder="1" applyAlignment="1">
      <alignment vertical="center"/>
    </xf>
    <xf numFmtId="181" fontId="15" fillId="0" borderId="3" xfId="1" applyNumberFormat="1" applyFont="1" applyFill="1" applyBorder="1" applyAlignment="1">
      <alignment vertical="center"/>
    </xf>
    <xf numFmtId="181" fontId="15" fillId="0" borderId="4" xfId="1" applyNumberFormat="1" applyFont="1" applyFill="1" applyBorder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179" fontId="15" fillId="0" borderId="15" xfId="1" applyNumberFormat="1" applyFont="1" applyFill="1" applyBorder="1" applyAlignment="1">
      <alignment vertical="center"/>
    </xf>
    <xf numFmtId="179" fontId="15" fillId="0" borderId="16" xfId="1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right" vertical="center"/>
    </xf>
    <xf numFmtId="178" fontId="10" fillId="0" borderId="2" xfId="1" applyNumberFormat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183" fontId="10" fillId="0" borderId="0" xfId="1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79" fontId="10" fillId="0" borderId="11" xfId="1" applyNumberFormat="1" applyFont="1" applyFill="1" applyBorder="1" applyAlignment="1">
      <alignment vertical="center"/>
    </xf>
    <xf numFmtId="183" fontId="10" fillId="0" borderId="5" xfId="1" applyNumberFormat="1" applyFont="1" applyFill="1" applyBorder="1" applyAlignment="1">
      <alignment vertical="center"/>
    </xf>
    <xf numFmtId="178" fontId="10" fillId="0" borderId="17" xfId="1" applyNumberFormat="1" applyFont="1" applyFill="1" applyBorder="1" applyAlignment="1">
      <alignment vertical="center"/>
    </xf>
    <xf numFmtId="178" fontId="10" fillId="0" borderId="5" xfId="1" applyNumberFormat="1" applyFont="1" applyFill="1" applyBorder="1" applyAlignment="1">
      <alignment vertical="center"/>
    </xf>
    <xf numFmtId="178" fontId="10" fillId="0" borderId="14" xfId="1" applyNumberFormat="1" applyFont="1" applyFill="1" applyBorder="1" applyAlignment="1">
      <alignment vertical="center"/>
    </xf>
    <xf numFmtId="178" fontId="10" fillId="0" borderId="15" xfId="1" applyNumberFormat="1" applyFont="1" applyFill="1" applyBorder="1" applyAlignment="1">
      <alignment vertical="center"/>
    </xf>
    <xf numFmtId="183" fontId="10" fillId="0" borderId="15" xfId="1" applyNumberFormat="1" applyFont="1" applyFill="1" applyBorder="1" applyAlignment="1">
      <alignment vertical="center"/>
    </xf>
    <xf numFmtId="183" fontId="10" fillId="0" borderId="4" xfId="1" applyNumberFormat="1" applyFont="1" applyFill="1" applyBorder="1" applyAlignment="1">
      <alignment horizontal="right" vertical="center"/>
    </xf>
    <xf numFmtId="183" fontId="10" fillId="0" borderId="12" xfId="1" applyNumberFormat="1" applyFont="1" applyFill="1" applyBorder="1" applyAlignment="1">
      <alignment horizontal="right" vertical="center"/>
    </xf>
    <xf numFmtId="178" fontId="10" fillId="0" borderId="3" xfId="1" applyNumberFormat="1" applyFont="1" applyFill="1" applyBorder="1" applyAlignment="1">
      <alignment vertical="center"/>
    </xf>
    <xf numFmtId="178" fontId="10" fillId="0" borderId="4" xfId="1" applyNumberFormat="1" applyFont="1" applyFill="1" applyBorder="1" applyAlignment="1">
      <alignment vertical="center"/>
    </xf>
    <xf numFmtId="179" fontId="10" fillId="0" borderId="15" xfId="1" applyNumberFormat="1" applyFont="1" applyFill="1" applyBorder="1" applyAlignment="1">
      <alignment vertical="center"/>
    </xf>
    <xf numFmtId="179" fontId="10" fillId="0" borderId="16" xfId="1" applyNumberFormat="1" applyFont="1" applyFill="1" applyBorder="1" applyAlignment="1">
      <alignment vertical="center"/>
    </xf>
    <xf numFmtId="182" fontId="10" fillId="0" borderId="14" xfId="1" applyNumberFormat="1" applyFont="1" applyFill="1" applyBorder="1" applyAlignment="1">
      <alignment horizontal="right" vertical="center"/>
    </xf>
    <xf numFmtId="182" fontId="10" fillId="0" borderId="15" xfId="1" applyNumberFormat="1" applyFont="1" applyFill="1" applyBorder="1" applyAlignment="1">
      <alignment horizontal="right" vertical="center"/>
    </xf>
    <xf numFmtId="182" fontId="10" fillId="0" borderId="16" xfId="1" applyNumberFormat="1" applyFont="1" applyFill="1" applyBorder="1" applyAlignment="1">
      <alignment horizontal="right" vertical="center"/>
    </xf>
    <xf numFmtId="187" fontId="10" fillId="0" borderId="14" xfId="1" applyNumberFormat="1" applyFont="1" applyFill="1" applyBorder="1" applyAlignment="1">
      <alignment horizontal="right" vertical="center"/>
    </xf>
    <xf numFmtId="187" fontId="10" fillId="0" borderId="15" xfId="1" applyNumberFormat="1" applyFont="1" applyFill="1" applyBorder="1" applyAlignment="1">
      <alignment horizontal="right" vertical="center"/>
    </xf>
    <xf numFmtId="188" fontId="10" fillId="0" borderId="15" xfId="1" applyNumberFormat="1" applyFont="1" applyFill="1" applyBorder="1" applyAlignment="1">
      <alignment horizontal="right" vertical="center"/>
    </xf>
    <xf numFmtId="188" fontId="10" fillId="0" borderId="16" xfId="1" applyNumberFormat="1" applyFont="1" applyFill="1" applyBorder="1" applyAlignment="1">
      <alignment horizontal="right" vertical="center"/>
    </xf>
    <xf numFmtId="181" fontId="15" fillId="0" borderId="17" xfId="1" applyNumberFormat="1" applyFont="1" applyFill="1" applyBorder="1" applyAlignment="1">
      <alignment vertical="center"/>
    </xf>
    <xf numFmtId="181" fontId="15" fillId="0" borderId="5" xfId="1" applyNumberFormat="1" applyFont="1" applyFill="1" applyBorder="1" applyAlignment="1">
      <alignment vertical="center"/>
    </xf>
    <xf numFmtId="179" fontId="10" fillId="0" borderId="5" xfId="1" applyNumberFormat="1" applyFont="1" applyFill="1" applyBorder="1" applyAlignment="1">
      <alignment vertical="center"/>
    </xf>
    <xf numFmtId="179" fontId="10" fillId="0" borderId="18" xfId="1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/>
    <xf numFmtId="0" fontId="3" fillId="0" borderId="11" xfId="0" applyFont="1" applyFill="1" applyBorder="1" applyAlignment="1"/>
    <xf numFmtId="0" fontId="3" fillId="0" borderId="2" xfId="0" applyFont="1" applyFill="1" applyBorder="1" applyAlignment="1"/>
    <xf numFmtId="0" fontId="14" fillId="2" borderId="1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 shrinkToFit="1"/>
    </xf>
    <xf numFmtId="0" fontId="3" fillId="0" borderId="0" xfId="0" applyFont="1" applyAlignment="1"/>
    <xf numFmtId="0" fontId="3" fillId="0" borderId="11" xfId="0" applyFont="1" applyBorder="1" applyAlignment="1"/>
    <xf numFmtId="0" fontId="3" fillId="0" borderId="2" xfId="0" applyFont="1" applyBorder="1" applyAlignment="1"/>
    <xf numFmtId="182" fontId="14" fillId="0" borderId="14" xfId="1" applyNumberFormat="1" applyFont="1" applyFill="1" applyBorder="1" applyAlignment="1">
      <alignment horizontal="right" vertical="center"/>
    </xf>
    <xf numFmtId="182" fontId="14" fillId="0" borderId="15" xfId="1" applyNumberFormat="1" applyFont="1" applyFill="1" applyBorder="1" applyAlignment="1">
      <alignment horizontal="right" vertical="center"/>
    </xf>
    <xf numFmtId="179" fontId="10" fillId="0" borderId="4" xfId="1" applyNumberFormat="1" applyFont="1" applyFill="1" applyBorder="1" applyAlignment="1">
      <alignment horizontal="right" vertical="center"/>
    </xf>
    <xf numFmtId="179" fontId="10" fillId="0" borderId="12" xfId="1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184" fontId="16" fillId="0" borderId="6" xfId="0" applyNumberFormat="1" applyFont="1" applyFill="1" applyBorder="1" applyAlignment="1">
      <alignment vertical="center"/>
    </xf>
    <xf numFmtId="180" fontId="16" fillId="0" borderId="22" xfId="1" applyNumberFormat="1" applyFont="1" applyFill="1" applyBorder="1" applyAlignment="1">
      <alignment vertical="center"/>
    </xf>
    <xf numFmtId="180" fontId="16" fillId="0" borderId="6" xfId="1" applyNumberFormat="1" applyFont="1" applyFill="1" applyBorder="1" applyAlignment="1">
      <alignment vertical="center"/>
    </xf>
    <xf numFmtId="184" fontId="16" fillId="0" borderId="0" xfId="0" applyNumberFormat="1" applyFont="1" applyFill="1" applyBorder="1" applyAlignment="1">
      <alignment vertical="center"/>
    </xf>
    <xf numFmtId="180" fontId="16" fillId="0" borderId="2" xfId="1" applyNumberFormat="1" applyFont="1" applyFill="1" applyBorder="1" applyAlignment="1">
      <alignment vertical="center"/>
    </xf>
    <xf numFmtId="180" fontId="16" fillId="0" borderId="0" xfId="1" applyNumberFormat="1" applyFont="1" applyFill="1" applyBorder="1" applyAlignment="1">
      <alignment vertical="center"/>
    </xf>
    <xf numFmtId="180" fontId="16" fillId="0" borderId="17" xfId="1" applyNumberFormat="1" applyFont="1" applyFill="1" applyBorder="1" applyAlignment="1">
      <alignment vertical="center"/>
    </xf>
    <xf numFmtId="180" fontId="16" fillId="0" borderId="5" xfId="1" applyNumberFormat="1" applyFont="1" applyFill="1" applyBorder="1" applyAlignment="1">
      <alignment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184" fontId="16" fillId="0" borderId="4" xfId="0" applyNumberFormat="1" applyFont="1" applyFill="1" applyBorder="1" applyAlignment="1">
      <alignment vertical="center"/>
    </xf>
    <xf numFmtId="180" fontId="16" fillId="0" borderId="3" xfId="1" applyNumberFormat="1" applyFont="1" applyFill="1" applyBorder="1" applyAlignment="1">
      <alignment vertical="center"/>
    </xf>
    <xf numFmtId="180" fontId="16" fillId="0" borderId="4" xfId="1" applyNumberFormat="1" applyFont="1" applyFill="1" applyBorder="1" applyAlignment="1">
      <alignment vertical="center"/>
    </xf>
    <xf numFmtId="184" fontId="16" fillId="0" borderId="2" xfId="0" applyNumberFormat="1" applyFont="1" applyFill="1" applyBorder="1" applyAlignment="1">
      <alignment vertical="center"/>
    </xf>
    <xf numFmtId="184" fontId="16" fillId="0" borderId="3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84" fontId="16" fillId="0" borderId="22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84" fontId="16" fillId="0" borderId="17" xfId="0" applyNumberFormat="1" applyFont="1" applyFill="1" applyBorder="1" applyAlignment="1">
      <alignment vertical="center"/>
    </xf>
    <xf numFmtId="184" fontId="16" fillId="0" borderId="5" xfId="0" applyNumberFormat="1" applyFont="1" applyFill="1" applyBorder="1" applyAlignment="1">
      <alignment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" xfId="0" applyFont="1" applyBorder="1"/>
    <xf numFmtId="0" fontId="3" fillId="0" borderId="11" xfId="0" applyFont="1" applyBorder="1"/>
    <xf numFmtId="0" fontId="3" fillId="0" borderId="3" xfId="0" applyFont="1" applyBorder="1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0" fontId="3" fillId="0" borderId="4" xfId="0" applyFont="1" applyBorder="1"/>
    <xf numFmtId="0" fontId="11" fillId="0" borderId="0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4773;&#22577;&#12487;&#12540;&#12479;&#12505;&#12540;&#12473;/&#21830;&#24037;/&#27598;&#26376;&#21220;&#21172;&#32113;&#35336;/&#36028;&#12426;&#20184;&#12369;&#20316;&#26989;/&#20196;&#21644;3&#24180;/202103/gpn362021033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4773;&#22577;&#12487;&#12540;&#12479;&#12505;&#12540;&#12473;/&#21830;&#24037;/&#27598;&#26376;&#21220;&#21172;&#32113;&#35336;/&#36028;&#12426;&#20184;&#12369;&#20316;&#26989;/&#20196;&#21644;3&#24180;/202103/gpn362021035.cs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4773;&#22577;&#12487;&#12540;&#12479;&#12505;&#12540;&#12473;/&#21830;&#24037;/&#27598;&#26376;&#21220;&#21172;&#32113;&#35336;/&#36028;&#12426;&#20184;&#12369;&#20316;&#26989;/&#20196;&#21644;3&#24180;/202103/gpn362021036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n362021033"/>
    </sheetNames>
    <sheetDataSet>
      <sheetData sheetId="0">
        <row r="287">
          <cell r="F287">
            <v>18.8</v>
          </cell>
          <cell r="G287">
            <v>149.19999999999999</v>
          </cell>
          <cell r="H287">
            <v>138.80000000000001</v>
          </cell>
          <cell r="I287">
            <v>10.4</v>
          </cell>
        </row>
        <row r="289">
          <cell r="F289">
            <v>23</v>
          </cell>
          <cell r="G289">
            <v>186.6</v>
          </cell>
          <cell r="H289">
            <v>164</v>
          </cell>
          <cell r="I289">
            <v>22.6</v>
          </cell>
        </row>
        <row r="290">
          <cell r="F290">
            <v>18.8</v>
          </cell>
          <cell r="G290">
            <v>156.9</v>
          </cell>
          <cell r="H290">
            <v>144.6</v>
          </cell>
          <cell r="I290">
            <v>12.3</v>
          </cell>
        </row>
        <row r="292">
          <cell r="F292">
            <v>20</v>
          </cell>
          <cell r="G292">
            <v>154.9</v>
          </cell>
          <cell r="H292">
            <v>145.9</v>
          </cell>
          <cell r="I292">
            <v>9</v>
          </cell>
        </row>
        <row r="293">
          <cell r="F293">
            <v>19.7</v>
          </cell>
          <cell r="G293">
            <v>174.2</v>
          </cell>
          <cell r="H293">
            <v>156.9</v>
          </cell>
          <cell r="I293">
            <v>17.3</v>
          </cell>
        </row>
        <row r="294">
          <cell r="F294">
            <v>16.7</v>
          </cell>
          <cell r="G294">
            <v>115.6</v>
          </cell>
          <cell r="H294">
            <v>106.3</v>
          </cell>
          <cell r="I294">
            <v>9.3000000000000007</v>
          </cell>
        </row>
        <row r="295">
          <cell r="F295">
            <v>18.899999999999999</v>
          </cell>
          <cell r="G295">
            <v>157.4</v>
          </cell>
          <cell r="H295">
            <v>148.69999999999999</v>
          </cell>
          <cell r="I295">
            <v>8.6999999999999993</v>
          </cell>
        </row>
        <row r="297">
          <cell r="F297">
            <v>19.600000000000001</v>
          </cell>
          <cell r="G297">
            <v>165.8</v>
          </cell>
          <cell r="H297">
            <v>151.5</v>
          </cell>
          <cell r="I297">
            <v>14.3</v>
          </cell>
        </row>
        <row r="298">
          <cell r="F298">
            <v>14.3</v>
          </cell>
          <cell r="G298">
            <v>94.9</v>
          </cell>
          <cell r="H298">
            <v>91</v>
          </cell>
          <cell r="I298">
            <v>3.9</v>
          </cell>
        </row>
        <row r="299">
          <cell r="F299">
            <v>18.600000000000001</v>
          </cell>
          <cell r="G299">
            <v>132.1</v>
          </cell>
          <cell r="H299">
            <v>127.9</v>
          </cell>
          <cell r="I299">
            <v>4.2</v>
          </cell>
        </row>
        <row r="300">
          <cell r="F300">
            <v>21.1</v>
          </cell>
          <cell r="G300">
            <v>172.6</v>
          </cell>
          <cell r="H300">
            <v>149.9</v>
          </cell>
          <cell r="I300">
            <v>22.7</v>
          </cell>
        </row>
        <row r="301">
          <cell r="F301">
            <v>18.600000000000001</v>
          </cell>
          <cell r="G301">
            <v>144.5</v>
          </cell>
          <cell r="H301">
            <v>139.4</v>
          </cell>
          <cell r="I301">
            <v>5.0999999999999996</v>
          </cell>
        </row>
        <row r="302">
          <cell r="F302">
            <v>20.8</v>
          </cell>
          <cell r="G302">
            <v>170.2</v>
          </cell>
          <cell r="H302">
            <v>152.30000000000001</v>
          </cell>
          <cell r="I302">
            <v>17.899999999999999</v>
          </cell>
        </row>
        <row r="303">
          <cell r="F303">
            <v>19.8</v>
          </cell>
          <cell r="G303">
            <v>144.80000000000001</v>
          </cell>
          <cell r="H303">
            <v>138</v>
          </cell>
          <cell r="I303">
            <v>6.8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n362021035"/>
    </sheetNames>
    <sheetDataSet>
      <sheetData sheetId="0">
        <row r="2">
          <cell r="F2">
            <v>5.5</v>
          </cell>
          <cell r="L2">
            <v>0.1</v>
          </cell>
          <cell r="M2">
            <v>2.2000000000000002</v>
          </cell>
          <cell r="N2">
            <v>1.3</v>
          </cell>
          <cell r="O2">
            <v>15.5</v>
          </cell>
        </row>
        <row r="4">
          <cell r="L4">
            <v>0.5</v>
          </cell>
          <cell r="M4">
            <v>6.4</v>
          </cell>
          <cell r="N4">
            <v>4.0999999999999996</v>
          </cell>
          <cell r="O4">
            <v>26.2</v>
          </cell>
        </row>
        <row r="5">
          <cell r="L5">
            <v>-0.4</v>
          </cell>
          <cell r="M5">
            <v>-3.4</v>
          </cell>
          <cell r="N5">
            <v>-3.5</v>
          </cell>
          <cell r="O5">
            <v>-3.1</v>
          </cell>
        </row>
        <row r="7">
          <cell r="L7">
            <v>0.3</v>
          </cell>
          <cell r="M7">
            <v>-3.1</v>
          </cell>
          <cell r="N7">
            <v>-2</v>
          </cell>
          <cell r="O7">
            <v>-19</v>
          </cell>
        </row>
        <row r="8">
          <cell r="L8">
            <v>-0.9</v>
          </cell>
          <cell r="M8">
            <v>-0.8</v>
          </cell>
          <cell r="N8">
            <v>-2.4</v>
          </cell>
          <cell r="O8">
            <v>16.899999999999999</v>
          </cell>
        </row>
        <row r="9">
          <cell r="L9">
            <v>-1.8</v>
          </cell>
          <cell r="M9">
            <v>0</v>
          </cell>
          <cell r="N9">
            <v>-2.1</v>
          </cell>
          <cell r="O9">
            <v>34.799999999999997</v>
          </cell>
        </row>
        <row r="10">
          <cell r="L10">
            <v>0.7</v>
          </cell>
          <cell r="M10">
            <v>9.1999999999999993</v>
          </cell>
          <cell r="N10">
            <v>7.7</v>
          </cell>
          <cell r="O10">
            <v>42.5</v>
          </cell>
        </row>
        <row r="12">
          <cell r="L12">
            <v>0</v>
          </cell>
          <cell r="M12">
            <v>-5.2</v>
          </cell>
          <cell r="N12">
            <v>2.2999999999999998</v>
          </cell>
          <cell r="O12">
            <v>-46.4</v>
          </cell>
        </row>
        <row r="13">
          <cell r="L13">
            <v>-0.7</v>
          </cell>
          <cell r="M13">
            <v>2.8</v>
          </cell>
          <cell r="N13">
            <v>2.2000000000000002</v>
          </cell>
          <cell r="O13">
            <v>18.2</v>
          </cell>
        </row>
        <row r="14">
          <cell r="L14">
            <v>0.8</v>
          </cell>
          <cell r="M14">
            <v>6.7</v>
          </cell>
          <cell r="N14">
            <v>7.1</v>
          </cell>
          <cell r="O14">
            <v>-2.2999999999999998</v>
          </cell>
        </row>
        <row r="15">
          <cell r="L15">
            <v>2.1</v>
          </cell>
          <cell r="M15">
            <v>25.3</v>
          </cell>
          <cell r="N15">
            <v>14.1</v>
          </cell>
          <cell r="O15">
            <v>260.39999999999998</v>
          </cell>
        </row>
        <row r="16">
          <cell r="L16">
            <v>0.6</v>
          </cell>
          <cell r="M16">
            <v>2.7</v>
          </cell>
          <cell r="N16">
            <v>2.7</v>
          </cell>
          <cell r="O16">
            <v>6.3</v>
          </cell>
        </row>
        <row r="17">
          <cell r="L17">
            <v>1</v>
          </cell>
          <cell r="M17">
            <v>10.3</v>
          </cell>
          <cell r="N17">
            <v>2.9</v>
          </cell>
          <cell r="O17">
            <v>188.8</v>
          </cell>
        </row>
        <row r="18">
          <cell r="L18">
            <v>1.9</v>
          </cell>
          <cell r="M18">
            <v>12.4</v>
          </cell>
          <cell r="N18">
            <v>12.6</v>
          </cell>
          <cell r="O18">
            <v>9.6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n362021036"/>
    </sheetNames>
    <sheetDataSet>
      <sheetData sheetId="0">
        <row r="62">
          <cell r="J62">
            <v>104110</v>
          </cell>
        </row>
        <row r="74">
          <cell r="J74">
            <v>177773</v>
          </cell>
          <cell r="W74">
            <v>63902</v>
          </cell>
        </row>
        <row r="75">
          <cell r="J75">
            <v>37317</v>
          </cell>
          <cell r="W75">
            <v>3214</v>
          </cell>
        </row>
        <row r="76">
          <cell r="J76">
            <v>24232</v>
          </cell>
          <cell r="W76">
            <v>18597</v>
          </cell>
        </row>
        <row r="77">
          <cell r="J77">
            <v>42672</v>
          </cell>
          <cell r="W77">
            <v>16827</v>
          </cell>
        </row>
        <row r="78">
          <cell r="K78">
            <v>20.2</v>
          </cell>
          <cell r="L78">
            <v>167.1</v>
          </cell>
          <cell r="M78">
            <v>155.4</v>
          </cell>
          <cell r="N78">
            <v>11.7</v>
          </cell>
          <cell r="X78">
            <v>15.5</v>
          </cell>
          <cell r="Y78">
            <v>87.7</v>
          </cell>
          <cell r="Z78">
            <v>85.9</v>
          </cell>
          <cell r="AA78">
            <v>1.8</v>
          </cell>
        </row>
        <row r="79">
          <cell r="K79">
            <v>19</v>
          </cell>
          <cell r="L79">
            <v>160</v>
          </cell>
          <cell r="M79">
            <v>147.1</v>
          </cell>
          <cell r="N79">
            <v>12.9</v>
          </cell>
          <cell r="X79">
            <v>15.7</v>
          </cell>
          <cell r="Y79">
            <v>98.1</v>
          </cell>
          <cell r="Z79">
            <v>96.8</v>
          </cell>
          <cell r="AA79">
            <v>1.3</v>
          </cell>
        </row>
        <row r="80">
          <cell r="K80">
            <v>20.2</v>
          </cell>
          <cell r="L80">
            <v>172.3</v>
          </cell>
          <cell r="M80">
            <v>158.19999999999999</v>
          </cell>
          <cell r="N80">
            <v>14.1</v>
          </cell>
          <cell r="X80">
            <v>15.1</v>
          </cell>
          <cell r="Y80">
            <v>83.5</v>
          </cell>
          <cell r="Z80">
            <v>81.5</v>
          </cell>
          <cell r="AA80">
            <v>2</v>
          </cell>
        </row>
        <row r="81">
          <cell r="K81">
            <v>19.8</v>
          </cell>
          <cell r="L81">
            <v>162.1</v>
          </cell>
          <cell r="M81">
            <v>156</v>
          </cell>
          <cell r="N81">
            <v>6.1</v>
          </cell>
          <cell r="X81">
            <v>15.5</v>
          </cell>
          <cell r="Y81">
            <v>90.9</v>
          </cell>
          <cell r="Z81">
            <v>89.4</v>
          </cell>
          <cell r="AA81">
            <v>1.5</v>
          </cell>
        </row>
        <row r="82">
          <cell r="O82">
            <v>321150</v>
          </cell>
          <cell r="P82">
            <v>310766</v>
          </cell>
          <cell r="Q82">
            <v>288414</v>
          </cell>
          <cell r="R82">
            <v>22352</v>
          </cell>
          <cell r="S82">
            <v>10384</v>
          </cell>
          <cell r="AB82">
            <v>101227</v>
          </cell>
          <cell r="AC82">
            <v>99673</v>
          </cell>
          <cell r="AD82">
            <v>96977</v>
          </cell>
          <cell r="AE82">
            <v>2696</v>
          </cell>
          <cell r="AF82">
            <v>1554</v>
          </cell>
        </row>
        <row r="83">
          <cell r="O83">
            <v>320593</v>
          </cell>
          <cell r="P83">
            <v>316764</v>
          </cell>
          <cell r="Q83">
            <v>288084</v>
          </cell>
          <cell r="R83">
            <v>28680</v>
          </cell>
          <cell r="S83">
            <v>3829</v>
          </cell>
          <cell r="AB83">
            <v>107334</v>
          </cell>
          <cell r="AC83">
            <v>106199</v>
          </cell>
          <cell r="AD83">
            <v>104344</v>
          </cell>
          <cell r="AE83">
            <v>1855</v>
          </cell>
          <cell r="AF83">
            <v>1135</v>
          </cell>
        </row>
        <row r="84">
          <cell r="O84">
            <v>313354</v>
          </cell>
          <cell r="P84">
            <v>280046</v>
          </cell>
          <cell r="Q84">
            <v>260443</v>
          </cell>
          <cell r="R84">
            <v>19603</v>
          </cell>
          <cell r="S84">
            <v>33308</v>
          </cell>
          <cell r="AB84">
            <v>86658</v>
          </cell>
          <cell r="AC84">
            <v>84996</v>
          </cell>
          <cell r="AD84">
            <v>82139</v>
          </cell>
          <cell r="AE84">
            <v>2857</v>
          </cell>
          <cell r="AF84">
            <v>1662</v>
          </cell>
        </row>
        <row r="85">
          <cell r="O85">
            <v>306214</v>
          </cell>
          <cell r="P85">
            <v>294212</v>
          </cell>
          <cell r="Q85">
            <v>279629</v>
          </cell>
          <cell r="R85">
            <v>14583</v>
          </cell>
          <cell r="S85">
            <v>12002</v>
          </cell>
          <cell r="AB85">
            <v>130880</v>
          </cell>
          <cell r="AC85">
            <v>127238</v>
          </cell>
          <cell r="AD85">
            <v>124642</v>
          </cell>
          <cell r="AE85">
            <v>2596</v>
          </cell>
          <cell r="AF85">
            <v>3642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3"/>
  <sheetViews>
    <sheetView showGridLines="0" zoomScaleNormal="100" workbookViewId="0">
      <pane xSplit="7" ySplit="10" topLeftCell="H42" activePane="bottomRight" state="frozen"/>
      <selection pane="topRight" activeCell="H1" sqref="H1"/>
      <selection pane="bottomLeft" activeCell="A11" sqref="A11"/>
      <selection pane="bottomRight" activeCell="A51" sqref="A51"/>
    </sheetView>
  </sheetViews>
  <sheetFormatPr defaultColWidth="9" defaultRowHeight="12" x14ac:dyDescent="0.3"/>
  <cols>
    <col min="1" max="7" width="2.62890625" style="3" customWidth="1"/>
    <col min="8" max="8" width="3" style="3" customWidth="1"/>
    <col min="9" max="11" width="2.62890625" style="3" customWidth="1"/>
    <col min="12" max="12" width="3.47265625" style="3" customWidth="1"/>
    <col min="13" max="29" width="2.62890625" style="3" customWidth="1"/>
    <col min="30" max="30" width="2.83984375" style="3" customWidth="1"/>
    <col min="31" max="32" width="2.62890625" style="3" customWidth="1"/>
    <col min="33" max="35" width="3" style="3" customWidth="1"/>
    <col min="36" max="36" width="2.62890625" style="3" customWidth="1"/>
    <col min="37" max="16384" width="9" style="3"/>
  </cols>
  <sheetData>
    <row r="1" spans="1:39" ht="18.3" x14ac:dyDescent="0.3">
      <c r="A1" s="2" t="s">
        <v>103</v>
      </c>
    </row>
    <row r="2" spans="1:39" ht="15.7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9" ht="21" customHeight="1" x14ac:dyDescent="0.3">
      <c r="A3" s="5" t="s">
        <v>72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9" ht="15.75" customHeight="1" x14ac:dyDescent="0.3">
      <c r="A4" s="6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39" s="7" customFormat="1" ht="12" customHeight="1" thickBot="1" x14ac:dyDescent="0.35">
      <c r="AE5" s="203" t="s">
        <v>8</v>
      </c>
      <c r="AF5" s="203"/>
      <c r="AG5" s="203"/>
      <c r="AH5" s="203"/>
      <c r="AI5" s="203"/>
    </row>
    <row r="6" spans="1:39" ht="13.5" customHeight="1" x14ac:dyDescent="0.3">
      <c r="A6" s="170" t="s">
        <v>7</v>
      </c>
      <c r="B6" s="170"/>
      <c r="C6" s="170"/>
      <c r="D6" s="170"/>
      <c r="E6" s="170"/>
      <c r="F6" s="170"/>
      <c r="G6" s="170"/>
      <c r="H6" s="169" t="s">
        <v>0</v>
      </c>
      <c r="I6" s="170"/>
      <c r="J6" s="170"/>
      <c r="K6" s="170"/>
      <c r="L6" s="170"/>
      <c r="M6" s="170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9" s="7" customFormat="1" ht="13.5" customHeight="1" x14ac:dyDescent="0.3">
      <c r="A7" s="172"/>
      <c r="B7" s="172"/>
      <c r="C7" s="172"/>
      <c r="D7" s="172"/>
      <c r="E7" s="172"/>
      <c r="F7" s="172"/>
      <c r="G7" s="172"/>
      <c r="H7" s="171"/>
      <c r="I7" s="172"/>
      <c r="J7" s="172"/>
      <c r="K7" s="172"/>
      <c r="L7" s="172"/>
      <c r="M7" s="172"/>
      <c r="N7" s="176" t="s">
        <v>1</v>
      </c>
      <c r="O7" s="177"/>
      <c r="P7" s="177"/>
      <c r="Q7" s="177"/>
      <c r="R7" s="177"/>
      <c r="S7" s="177"/>
      <c r="T7" s="16"/>
      <c r="U7" s="16"/>
      <c r="V7" s="16"/>
      <c r="W7" s="16"/>
      <c r="X7" s="16"/>
      <c r="Y7" s="16"/>
      <c r="Z7" s="16"/>
      <c r="AA7" s="16"/>
      <c r="AB7" s="16"/>
      <c r="AC7" s="16"/>
      <c r="AD7" s="180" t="s">
        <v>6</v>
      </c>
      <c r="AE7" s="181"/>
      <c r="AF7" s="181"/>
      <c r="AG7" s="181"/>
      <c r="AH7" s="181"/>
      <c r="AI7" s="181"/>
    </row>
    <row r="8" spans="1:39" s="7" customFormat="1" ht="24.75" customHeight="1" x14ac:dyDescent="0.3">
      <c r="A8" s="172"/>
      <c r="B8" s="172"/>
      <c r="C8" s="172"/>
      <c r="D8" s="172"/>
      <c r="E8" s="172"/>
      <c r="F8" s="172"/>
      <c r="G8" s="172"/>
      <c r="H8" s="171"/>
      <c r="I8" s="172"/>
      <c r="J8" s="172"/>
      <c r="K8" s="172"/>
      <c r="L8" s="172"/>
      <c r="M8" s="172"/>
      <c r="N8" s="178"/>
      <c r="O8" s="179"/>
      <c r="P8" s="179"/>
      <c r="Q8" s="179"/>
      <c r="R8" s="179"/>
      <c r="S8" s="179"/>
      <c r="T8" s="175" t="s">
        <v>5</v>
      </c>
      <c r="U8" s="164"/>
      <c r="V8" s="164"/>
      <c r="W8" s="164"/>
      <c r="X8" s="164"/>
      <c r="Y8" s="164"/>
      <c r="Z8" s="175" t="s">
        <v>66</v>
      </c>
      <c r="AA8" s="164"/>
      <c r="AB8" s="164"/>
      <c r="AC8" s="165"/>
      <c r="AD8" s="182"/>
      <c r="AE8" s="183"/>
      <c r="AF8" s="183"/>
      <c r="AG8" s="183"/>
      <c r="AH8" s="183"/>
      <c r="AI8" s="183"/>
    </row>
    <row r="9" spans="1:39" s="7" customFormat="1" ht="13.5" customHeight="1" x14ac:dyDescent="0.3">
      <c r="A9" s="172"/>
      <c r="B9" s="172"/>
      <c r="C9" s="172"/>
      <c r="D9" s="172"/>
      <c r="E9" s="172"/>
      <c r="F9" s="172"/>
      <c r="G9" s="172"/>
      <c r="H9" s="9"/>
      <c r="I9" s="10"/>
      <c r="J9" s="10"/>
      <c r="K9" s="163" t="s">
        <v>9</v>
      </c>
      <c r="L9" s="164"/>
      <c r="M9" s="165"/>
      <c r="N9" s="9"/>
      <c r="O9" s="10"/>
      <c r="P9" s="10"/>
      <c r="Q9" s="163" t="s">
        <v>9</v>
      </c>
      <c r="R9" s="164"/>
      <c r="S9" s="165"/>
      <c r="T9" s="9"/>
      <c r="U9" s="10"/>
      <c r="V9" s="10"/>
      <c r="W9" s="163" t="s">
        <v>9</v>
      </c>
      <c r="X9" s="164"/>
      <c r="Y9" s="165"/>
      <c r="Z9" s="61"/>
      <c r="AA9" s="59"/>
      <c r="AB9" s="59"/>
      <c r="AC9" s="60"/>
      <c r="AD9" s="9"/>
      <c r="AE9" s="10"/>
      <c r="AF9" s="10"/>
      <c r="AG9" s="163" t="s">
        <v>10</v>
      </c>
      <c r="AH9" s="164"/>
      <c r="AI9" s="164"/>
    </row>
    <row r="10" spans="1:39" s="7" customFormat="1" ht="13.5" customHeight="1" x14ac:dyDescent="0.3">
      <c r="A10" s="167"/>
      <c r="B10" s="167"/>
      <c r="C10" s="167"/>
      <c r="D10" s="167"/>
      <c r="E10" s="167"/>
      <c r="F10" s="167"/>
      <c r="G10" s="167"/>
      <c r="H10" s="11"/>
      <c r="I10" s="12"/>
      <c r="J10" s="12"/>
      <c r="K10" s="166"/>
      <c r="L10" s="167"/>
      <c r="M10" s="168"/>
      <c r="N10" s="11"/>
      <c r="O10" s="12"/>
      <c r="P10" s="12"/>
      <c r="Q10" s="166"/>
      <c r="R10" s="167"/>
      <c r="S10" s="168"/>
      <c r="T10" s="11"/>
      <c r="U10" s="12"/>
      <c r="V10" s="12"/>
      <c r="W10" s="166"/>
      <c r="X10" s="167"/>
      <c r="Y10" s="168"/>
      <c r="Z10" s="63"/>
      <c r="AA10" s="62"/>
      <c r="AB10" s="62"/>
      <c r="AC10" s="58"/>
      <c r="AD10" s="11"/>
      <c r="AE10" s="12"/>
      <c r="AF10" s="12"/>
      <c r="AG10" s="166"/>
      <c r="AH10" s="167"/>
      <c r="AI10" s="167"/>
    </row>
    <row r="11" spans="1:39" s="14" customFormat="1" ht="19.5" customHeight="1" x14ac:dyDescent="0.3">
      <c r="A11" s="1" t="s">
        <v>4</v>
      </c>
      <c r="B11" s="149" t="s">
        <v>57</v>
      </c>
      <c r="C11" s="149"/>
      <c r="D11" s="149"/>
      <c r="E11" s="149"/>
      <c r="F11" s="149"/>
      <c r="G11" s="149"/>
      <c r="H11" s="173">
        <v>262936</v>
      </c>
      <c r="I11" s="174"/>
      <c r="J11" s="174"/>
      <c r="K11" s="147">
        <v>4.3</v>
      </c>
      <c r="L11" s="147"/>
      <c r="M11" s="147"/>
      <c r="N11" s="173">
        <v>254890</v>
      </c>
      <c r="O11" s="174"/>
      <c r="P11" s="174"/>
      <c r="Q11" s="199">
        <v>4.5999999999999996</v>
      </c>
      <c r="R11" s="199"/>
      <c r="S11" s="200"/>
      <c r="T11" s="146">
        <v>237741</v>
      </c>
      <c r="U11" s="146"/>
      <c r="V11" s="146"/>
      <c r="W11" s="147">
        <v>4</v>
      </c>
      <c r="X11" s="147"/>
      <c r="Y11" s="147"/>
      <c r="Z11" s="160">
        <v>17149</v>
      </c>
      <c r="AA11" s="161"/>
      <c r="AB11" s="161"/>
      <c r="AC11" s="162"/>
      <c r="AD11" s="174">
        <v>8046</v>
      </c>
      <c r="AE11" s="174"/>
      <c r="AF11" s="174"/>
      <c r="AG11" s="139">
        <v>-169</v>
      </c>
      <c r="AH11" s="139"/>
      <c r="AI11" s="139"/>
      <c r="AJ11" s="205"/>
      <c r="AK11" s="205"/>
      <c r="AL11" s="205"/>
      <c r="AM11" s="205"/>
    </row>
    <row r="12" spans="1:39" s="14" customFormat="1" ht="19.5" customHeight="1" x14ac:dyDescent="0.3">
      <c r="A12" s="1" t="s">
        <v>40</v>
      </c>
      <c r="B12" s="149" t="s">
        <v>58</v>
      </c>
      <c r="C12" s="149"/>
      <c r="D12" s="149"/>
      <c r="E12" s="149"/>
      <c r="F12" s="149"/>
      <c r="G12" s="149"/>
      <c r="H12" s="145">
        <v>313793</v>
      </c>
      <c r="I12" s="146"/>
      <c r="J12" s="146"/>
      <c r="K12" s="147">
        <v>4.4000000000000004</v>
      </c>
      <c r="L12" s="147"/>
      <c r="M12" s="147"/>
      <c r="N12" s="145">
        <v>313558</v>
      </c>
      <c r="O12" s="146"/>
      <c r="P12" s="146"/>
      <c r="Q12" s="147">
        <v>11.1</v>
      </c>
      <c r="R12" s="147"/>
      <c r="S12" s="148"/>
      <c r="T12" s="146">
        <v>294050</v>
      </c>
      <c r="U12" s="146"/>
      <c r="V12" s="146"/>
      <c r="W12" s="147">
        <v>9.5</v>
      </c>
      <c r="X12" s="147"/>
      <c r="Y12" s="147"/>
      <c r="Z12" s="140">
        <v>19508</v>
      </c>
      <c r="AA12" s="141"/>
      <c r="AB12" s="141"/>
      <c r="AC12" s="142"/>
      <c r="AD12" s="146">
        <v>235</v>
      </c>
      <c r="AE12" s="146"/>
      <c r="AF12" s="146"/>
      <c r="AG12" s="139">
        <v>-18307</v>
      </c>
      <c r="AH12" s="139"/>
      <c r="AI12" s="139"/>
      <c r="AJ12" s="205"/>
      <c r="AK12" s="205"/>
      <c r="AL12" s="205"/>
      <c r="AM12" s="205"/>
    </row>
    <row r="13" spans="1:39" s="14" customFormat="1" ht="19.5" customHeight="1" x14ac:dyDescent="0.3">
      <c r="A13" s="1" t="s">
        <v>41</v>
      </c>
      <c r="B13" s="149" t="s">
        <v>59</v>
      </c>
      <c r="C13" s="149"/>
      <c r="D13" s="149"/>
      <c r="E13" s="149"/>
      <c r="F13" s="149"/>
      <c r="G13" s="149"/>
      <c r="H13" s="145">
        <v>303731</v>
      </c>
      <c r="I13" s="146"/>
      <c r="J13" s="146"/>
      <c r="K13" s="147">
        <v>4</v>
      </c>
      <c r="L13" s="147"/>
      <c r="M13" s="147"/>
      <c r="N13" s="145">
        <v>300115</v>
      </c>
      <c r="O13" s="146"/>
      <c r="P13" s="146"/>
      <c r="Q13" s="147">
        <v>3.7</v>
      </c>
      <c r="R13" s="147"/>
      <c r="S13" s="148"/>
      <c r="T13" s="146">
        <v>273556</v>
      </c>
      <c r="U13" s="146"/>
      <c r="V13" s="146"/>
      <c r="W13" s="147">
        <v>3.5</v>
      </c>
      <c r="X13" s="147"/>
      <c r="Y13" s="147"/>
      <c r="Z13" s="140">
        <v>26559</v>
      </c>
      <c r="AA13" s="141"/>
      <c r="AB13" s="141"/>
      <c r="AC13" s="142"/>
      <c r="AD13" s="146">
        <v>3616</v>
      </c>
      <c r="AE13" s="146"/>
      <c r="AF13" s="146"/>
      <c r="AG13" s="139">
        <v>908</v>
      </c>
      <c r="AH13" s="139"/>
      <c r="AI13" s="139"/>
      <c r="AJ13" s="205"/>
      <c r="AK13" s="205"/>
      <c r="AL13" s="205"/>
      <c r="AM13" s="205"/>
    </row>
    <row r="14" spans="1:39" s="14" customFormat="1" ht="19.5" customHeight="1" x14ac:dyDescent="0.3">
      <c r="A14" s="1" t="s">
        <v>42</v>
      </c>
      <c r="B14" s="149" t="s">
        <v>60</v>
      </c>
      <c r="C14" s="149"/>
      <c r="D14" s="149"/>
      <c r="E14" s="149"/>
      <c r="F14" s="149"/>
      <c r="G14" s="149"/>
      <c r="H14" s="145">
        <v>436757</v>
      </c>
      <c r="I14" s="146"/>
      <c r="J14" s="146"/>
      <c r="K14" s="147">
        <v>0.4</v>
      </c>
      <c r="L14" s="147"/>
      <c r="M14" s="147"/>
      <c r="N14" s="145">
        <v>402869</v>
      </c>
      <c r="O14" s="146"/>
      <c r="P14" s="146"/>
      <c r="Q14" s="147">
        <v>8.3000000000000007</v>
      </c>
      <c r="R14" s="147"/>
      <c r="S14" s="148"/>
      <c r="T14" s="146">
        <v>387189</v>
      </c>
      <c r="U14" s="146"/>
      <c r="V14" s="146"/>
      <c r="W14" s="147">
        <v>8.1999999999999993</v>
      </c>
      <c r="X14" s="147"/>
      <c r="Y14" s="147"/>
      <c r="Z14" s="140">
        <v>15680</v>
      </c>
      <c r="AA14" s="141"/>
      <c r="AB14" s="141"/>
      <c r="AC14" s="142"/>
      <c r="AD14" s="146">
        <v>33888</v>
      </c>
      <c r="AE14" s="146"/>
      <c r="AF14" s="146"/>
      <c r="AG14" s="139">
        <v>-28845</v>
      </c>
      <c r="AH14" s="139"/>
      <c r="AI14" s="139"/>
      <c r="AJ14" s="205"/>
      <c r="AK14" s="205"/>
      <c r="AL14" s="205"/>
      <c r="AM14" s="205"/>
    </row>
    <row r="15" spans="1:39" s="14" customFormat="1" ht="19.5" customHeight="1" x14ac:dyDescent="0.3">
      <c r="A15" s="1" t="s">
        <v>43</v>
      </c>
      <c r="B15" s="149" t="s">
        <v>54</v>
      </c>
      <c r="C15" s="149"/>
      <c r="D15" s="149"/>
      <c r="E15" s="149"/>
      <c r="F15" s="149"/>
      <c r="G15" s="149"/>
      <c r="H15" s="145">
        <v>296811</v>
      </c>
      <c r="I15" s="146"/>
      <c r="J15" s="146"/>
      <c r="K15" s="147">
        <v>13.1</v>
      </c>
      <c r="L15" s="147"/>
      <c r="M15" s="147"/>
      <c r="N15" s="145">
        <v>292846</v>
      </c>
      <c r="O15" s="146"/>
      <c r="P15" s="146"/>
      <c r="Q15" s="147">
        <v>13.2</v>
      </c>
      <c r="R15" s="147"/>
      <c r="S15" s="148"/>
      <c r="T15" s="146">
        <v>226420</v>
      </c>
      <c r="U15" s="146"/>
      <c r="V15" s="146"/>
      <c r="W15" s="147">
        <v>5.0999999999999996</v>
      </c>
      <c r="X15" s="147"/>
      <c r="Y15" s="147"/>
      <c r="Z15" s="140">
        <v>66426</v>
      </c>
      <c r="AA15" s="141"/>
      <c r="AB15" s="141"/>
      <c r="AC15" s="142"/>
      <c r="AD15" s="146">
        <v>3965</v>
      </c>
      <c r="AE15" s="146"/>
      <c r="AF15" s="146"/>
      <c r="AG15" s="139">
        <v>-280</v>
      </c>
      <c r="AH15" s="139"/>
      <c r="AI15" s="139"/>
      <c r="AJ15" s="205"/>
      <c r="AK15" s="205"/>
      <c r="AL15" s="205"/>
      <c r="AM15" s="205"/>
    </row>
    <row r="16" spans="1:39" s="14" customFormat="1" ht="19.5" customHeight="1" x14ac:dyDescent="0.3">
      <c r="A16" s="1" t="s">
        <v>44</v>
      </c>
      <c r="B16" s="149" t="s">
        <v>55</v>
      </c>
      <c r="C16" s="149"/>
      <c r="D16" s="149"/>
      <c r="E16" s="149"/>
      <c r="F16" s="149"/>
      <c r="G16" s="149"/>
      <c r="H16" s="145">
        <v>215859</v>
      </c>
      <c r="I16" s="146"/>
      <c r="J16" s="146"/>
      <c r="K16" s="147">
        <v>2.5</v>
      </c>
      <c r="L16" s="147"/>
      <c r="M16" s="147"/>
      <c r="N16" s="145">
        <v>196161</v>
      </c>
      <c r="O16" s="146"/>
      <c r="P16" s="146"/>
      <c r="Q16" s="147">
        <v>0.5</v>
      </c>
      <c r="R16" s="147"/>
      <c r="S16" s="148"/>
      <c r="T16" s="146">
        <v>183760</v>
      </c>
      <c r="U16" s="146"/>
      <c r="V16" s="146"/>
      <c r="W16" s="147">
        <v>-0.3</v>
      </c>
      <c r="X16" s="147"/>
      <c r="Y16" s="147"/>
      <c r="Z16" s="140">
        <v>12401</v>
      </c>
      <c r="AA16" s="141"/>
      <c r="AB16" s="141"/>
      <c r="AC16" s="142"/>
      <c r="AD16" s="146">
        <v>19698</v>
      </c>
      <c r="AE16" s="146"/>
      <c r="AF16" s="146"/>
      <c r="AG16" s="139">
        <v>4222</v>
      </c>
      <c r="AH16" s="139"/>
      <c r="AI16" s="139"/>
      <c r="AJ16" s="205"/>
      <c r="AK16" s="205"/>
      <c r="AL16" s="205"/>
      <c r="AM16" s="205"/>
    </row>
    <row r="17" spans="1:39" s="14" customFormat="1" ht="19.5" customHeight="1" x14ac:dyDescent="0.3">
      <c r="A17" s="1" t="s">
        <v>45</v>
      </c>
      <c r="B17" s="149" t="s">
        <v>56</v>
      </c>
      <c r="C17" s="149"/>
      <c r="D17" s="149"/>
      <c r="E17" s="149"/>
      <c r="F17" s="149"/>
      <c r="G17" s="149"/>
      <c r="H17" s="145">
        <v>350197</v>
      </c>
      <c r="I17" s="146"/>
      <c r="J17" s="146"/>
      <c r="K17" s="147">
        <v>2.2999999999999998</v>
      </c>
      <c r="L17" s="147"/>
      <c r="M17" s="147"/>
      <c r="N17" s="145">
        <v>343053</v>
      </c>
      <c r="O17" s="146"/>
      <c r="P17" s="146"/>
      <c r="Q17" s="147">
        <v>5.0999999999999996</v>
      </c>
      <c r="R17" s="147"/>
      <c r="S17" s="148"/>
      <c r="T17" s="146">
        <v>325145</v>
      </c>
      <c r="U17" s="146"/>
      <c r="V17" s="146"/>
      <c r="W17" s="147">
        <v>4.9000000000000004</v>
      </c>
      <c r="X17" s="147"/>
      <c r="Y17" s="147"/>
      <c r="Z17" s="140">
        <v>17908</v>
      </c>
      <c r="AA17" s="141"/>
      <c r="AB17" s="141"/>
      <c r="AC17" s="142"/>
      <c r="AD17" s="146">
        <v>7144</v>
      </c>
      <c r="AE17" s="146"/>
      <c r="AF17" s="146"/>
      <c r="AG17" s="139">
        <v>-8321</v>
      </c>
      <c r="AH17" s="139"/>
      <c r="AI17" s="139"/>
      <c r="AJ17" s="205"/>
      <c r="AK17" s="205"/>
      <c r="AL17" s="205"/>
      <c r="AM17" s="205"/>
    </row>
    <row r="18" spans="1:39" s="14" customFormat="1" ht="19.5" customHeight="1" x14ac:dyDescent="0.3">
      <c r="A18" s="1" t="s">
        <v>46</v>
      </c>
      <c r="B18" s="153" t="s">
        <v>61</v>
      </c>
      <c r="C18" s="153"/>
      <c r="D18" s="153"/>
      <c r="E18" s="153"/>
      <c r="F18" s="153"/>
      <c r="G18" s="153"/>
      <c r="H18" s="145">
        <v>319113</v>
      </c>
      <c r="I18" s="146"/>
      <c r="J18" s="146"/>
      <c r="K18" s="143">
        <v>-0.9</v>
      </c>
      <c r="L18" s="143"/>
      <c r="M18" s="144"/>
      <c r="N18" s="145">
        <v>314264</v>
      </c>
      <c r="O18" s="146"/>
      <c r="P18" s="146"/>
      <c r="Q18" s="143">
        <v>-2.4</v>
      </c>
      <c r="R18" s="143"/>
      <c r="S18" s="144"/>
      <c r="T18" s="146">
        <v>298882</v>
      </c>
      <c r="U18" s="146"/>
      <c r="V18" s="146"/>
      <c r="W18" s="143">
        <v>2.5</v>
      </c>
      <c r="X18" s="143"/>
      <c r="Y18" s="144"/>
      <c r="Z18" s="140">
        <v>15382</v>
      </c>
      <c r="AA18" s="141"/>
      <c r="AB18" s="141"/>
      <c r="AC18" s="142"/>
      <c r="AD18" s="146">
        <v>4849</v>
      </c>
      <c r="AE18" s="146"/>
      <c r="AF18" s="146"/>
      <c r="AG18" s="139">
        <v>4849</v>
      </c>
      <c r="AH18" s="139"/>
      <c r="AI18" s="139"/>
      <c r="AJ18" s="205"/>
      <c r="AK18" s="205"/>
      <c r="AL18" s="205"/>
      <c r="AM18" s="205"/>
    </row>
    <row r="19" spans="1:39" s="14" customFormat="1" ht="19.5" customHeight="1" x14ac:dyDescent="0.3">
      <c r="A19" s="1" t="s">
        <v>47</v>
      </c>
      <c r="B19" s="150" t="s">
        <v>62</v>
      </c>
      <c r="C19" s="151"/>
      <c r="D19" s="151"/>
      <c r="E19" s="151"/>
      <c r="F19" s="151"/>
      <c r="G19" s="152"/>
      <c r="H19" s="145">
        <v>110762</v>
      </c>
      <c r="I19" s="146"/>
      <c r="J19" s="146"/>
      <c r="K19" s="143">
        <v>5.2</v>
      </c>
      <c r="L19" s="143"/>
      <c r="M19" s="144"/>
      <c r="N19" s="145">
        <v>110484</v>
      </c>
      <c r="O19" s="146"/>
      <c r="P19" s="146"/>
      <c r="Q19" s="143">
        <v>5.3</v>
      </c>
      <c r="R19" s="143"/>
      <c r="S19" s="144"/>
      <c r="T19" s="146">
        <v>106938</v>
      </c>
      <c r="U19" s="146"/>
      <c r="V19" s="146"/>
      <c r="W19" s="143">
        <v>4.7</v>
      </c>
      <c r="X19" s="143"/>
      <c r="Y19" s="144"/>
      <c r="Z19" s="140">
        <v>3546</v>
      </c>
      <c r="AA19" s="141"/>
      <c r="AB19" s="141"/>
      <c r="AC19" s="142"/>
      <c r="AD19" s="146">
        <v>278</v>
      </c>
      <c r="AE19" s="146"/>
      <c r="AF19" s="146"/>
      <c r="AG19" s="141">
        <v>-127</v>
      </c>
      <c r="AH19" s="141"/>
      <c r="AI19" s="141"/>
      <c r="AJ19" s="205"/>
      <c r="AK19" s="205"/>
      <c r="AL19" s="205"/>
      <c r="AM19" s="205"/>
    </row>
    <row r="20" spans="1:39" s="14" customFormat="1" ht="19.5" customHeight="1" x14ac:dyDescent="0.3">
      <c r="A20" s="1" t="s">
        <v>48</v>
      </c>
      <c r="B20" s="153" t="s">
        <v>53</v>
      </c>
      <c r="C20" s="153"/>
      <c r="D20" s="153"/>
      <c r="E20" s="153"/>
      <c r="F20" s="153"/>
      <c r="G20" s="153"/>
      <c r="H20" s="145">
        <v>151187</v>
      </c>
      <c r="I20" s="146"/>
      <c r="J20" s="146"/>
      <c r="K20" s="143">
        <v>12.6</v>
      </c>
      <c r="L20" s="143"/>
      <c r="M20" s="144"/>
      <c r="N20" s="145">
        <v>150152</v>
      </c>
      <c r="O20" s="146"/>
      <c r="P20" s="146"/>
      <c r="Q20" s="143">
        <v>12</v>
      </c>
      <c r="R20" s="143"/>
      <c r="S20" s="144"/>
      <c r="T20" s="146">
        <v>145868</v>
      </c>
      <c r="U20" s="146"/>
      <c r="V20" s="146"/>
      <c r="W20" s="143">
        <v>12</v>
      </c>
      <c r="X20" s="143"/>
      <c r="Y20" s="144"/>
      <c r="Z20" s="140">
        <v>4284</v>
      </c>
      <c r="AA20" s="141"/>
      <c r="AB20" s="141"/>
      <c r="AC20" s="142"/>
      <c r="AD20" s="146">
        <v>1035</v>
      </c>
      <c r="AE20" s="146"/>
      <c r="AF20" s="146"/>
      <c r="AG20" s="141">
        <v>1035</v>
      </c>
      <c r="AH20" s="141"/>
      <c r="AI20" s="141"/>
      <c r="AJ20" s="205"/>
      <c r="AK20" s="205"/>
      <c r="AL20" s="205"/>
      <c r="AM20" s="205"/>
    </row>
    <row r="21" spans="1:39" s="14" customFormat="1" ht="19.5" customHeight="1" x14ac:dyDescent="0.3">
      <c r="A21" s="1" t="s">
        <v>49</v>
      </c>
      <c r="B21" s="149" t="s">
        <v>63</v>
      </c>
      <c r="C21" s="149"/>
      <c r="D21" s="149"/>
      <c r="E21" s="149"/>
      <c r="F21" s="149"/>
      <c r="G21" s="149"/>
      <c r="H21" s="145">
        <v>370857</v>
      </c>
      <c r="I21" s="146"/>
      <c r="J21" s="146"/>
      <c r="K21" s="147">
        <v>2.2000000000000002</v>
      </c>
      <c r="L21" s="147"/>
      <c r="M21" s="147"/>
      <c r="N21" s="145">
        <v>369904</v>
      </c>
      <c r="O21" s="146"/>
      <c r="P21" s="146"/>
      <c r="Q21" s="147">
        <v>1.9</v>
      </c>
      <c r="R21" s="147"/>
      <c r="S21" s="148"/>
      <c r="T21" s="146">
        <v>358646</v>
      </c>
      <c r="U21" s="146"/>
      <c r="V21" s="146"/>
      <c r="W21" s="147">
        <v>-0.1</v>
      </c>
      <c r="X21" s="147"/>
      <c r="Y21" s="147"/>
      <c r="Z21" s="140">
        <v>11258</v>
      </c>
      <c r="AA21" s="141"/>
      <c r="AB21" s="141"/>
      <c r="AC21" s="142"/>
      <c r="AD21" s="146">
        <v>953</v>
      </c>
      <c r="AE21" s="146"/>
      <c r="AF21" s="146"/>
      <c r="AG21" s="139">
        <v>953</v>
      </c>
      <c r="AH21" s="139"/>
      <c r="AI21" s="139"/>
      <c r="AJ21" s="205"/>
      <c r="AK21" s="205"/>
      <c r="AL21" s="205"/>
      <c r="AM21" s="205"/>
    </row>
    <row r="22" spans="1:39" s="14" customFormat="1" ht="19.5" customHeight="1" x14ac:dyDescent="0.3">
      <c r="A22" s="1" t="s">
        <v>50</v>
      </c>
      <c r="B22" s="149" t="s">
        <v>64</v>
      </c>
      <c r="C22" s="149"/>
      <c r="D22" s="149"/>
      <c r="E22" s="149"/>
      <c r="F22" s="149"/>
      <c r="G22" s="149"/>
      <c r="H22" s="145">
        <v>256434</v>
      </c>
      <c r="I22" s="146"/>
      <c r="J22" s="146"/>
      <c r="K22" s="147">
        <v>3.3</v>
      </c>
      <c r="L22" s="147"/>
      <c r="M22" s="147"/>
      <c r="N22" s="145">
        <v>246806</v>
      </c>
      <c r="O22" s="146"/>
      <c r="P22" s="146"/>
      <c r="Q22" s="147">
        <v>3.6</v>
      </c>
      <c r="R22" s="147"/>
      <c r="S22" s="148"/>
      <c r="T22" s="146">
        <v>235626</v>
      </c>
      <c r="U22" s="146"/>
      <c r="V22" s="146"/>
      <c r="W22" s="147">
        <v>4.3</v>
      </c>
      <c r="X22" s="147"/>
      <c r="Y22" s="147"/>
      <c r="Z22" s="140">
        <v>11180</v>
      </c>
      <c r="AA22" s="141"/>
      <c r="AB22" s="141"/>
      <c r="AC22" s="142"/>
      <c r="AD22" s="146">
        <v>9628</v>
      </c>
      <c r="AE22" s="146"/>
      <c r="AF22" s="146"/>
      <c r="AG22" s="139">
        <v>-628</v>
      </c>
      <c r="AH22" s="139"/>
      <c r="AI22" s="139"/>
      <c r="AJ22" s="57"/>
      <c r="AK22" s="57"/>
      <c r="AL22" s="57"/>
      <c r="AM22" s="57"/>
    </row>
    <row r="23" spans="1:39" s="14" customFormat="1" ht="19.5" customHeight="1" x14ac:dyDescent="0.3">
      <c r="A23" s="1" t="s">
        <v>51</v>
      </c>
      <c r="B23" s="149" t="s">
        <v>65</v>
      </c>
      <c r="C23" s="149"/>
      <c r="D23" s="149"/>
      <c r="E23" s="149"/>
      <c r="F23" s="149"/>
      <c r="G23" s="149"/>
      <c r="H23" s="145">
        <v>295044</v>
      </c>
      <c r="I23" s="146"/>
      <c r="J23" s="146"/>
      <c r="K23" s="147">
        <v>6.3</v>
      </c>
      <c r="L23" s="147"/>
      <c r="M23" s="147"/>
      <c r="N23" s="145">
        <v>266552</v>
      </c>
      <c r="O23" s="146"/>
      <c r="P23" s="146"/>
      <c r="Q23" s="147">
        <v>-2.5</v>
      </c>
      <c r="R23" s="147"/>
      <c r="S23" s="148"/>
      <c r="T23" s="146">
        <v>256203</v>
      </c>
      <c r="U23" s="146"/>
      <c r="V23" s="146"/>
      <c r="W23" s="147">
        <v>-4.0999999999999996</v>
      </c>
      <c r="X23" s="147"/>
      <c r="Y23" s="147"/>
      <c r="Z23" s="140">
        <v>10349</v>
      </c>
      <c r="AA23" s="141"/>
      <c r="AB23" s="141"/>
      <c r="AC23" s="142"/>
      <c r="AD23" s="146">
        <v>28492</v>
      </c>
      <c r="AE23" s="146"/>
      <c r="AF23" s="146"/>
      <c r="AG23" s="139">
        <v>24060</v>
      </c>
      <c r="AH23" s="139"/>
      <c r="AI23" s="139"/>
      <c r="AJ23" s="57"/>
      <c r="AK23" s="57"/>
      <c r="AL23" s="57"/>
      <c r="AM23" s="57"/>
    </row>
    <row r="24" spans="1:39" s="14" customFormat="1" ht="19.5" customHeight="1" x14ac:dyDescent="0.3">
      <c r="A24" s="15" t="s">
        <v>52</v>
      </c>
      <c r="B24" s="195" t="s">
        <v>71</v>
      </c>
      <c r="C24" s="195"/>
      <c r="D24" s="195"/>
      <c r="E24" s="195"/>
      <c r="F24" s="195"/>
      <c r="G24" s="195"/>
      <c r="H24" s="196">
        <v>222861</v>
      </c>
      <c r="I24" s="191"/>
      <c r="J24" s="191"/>
      <c r="K24" s="192">
        <v>1.2</v>
      </c>
      <c r="L24" s="192"/>
      <c r="M24" s="193"/>
      <c r="N24" s="196">
        <v>222710</v>
      </c>
      <c r="O24" s="191"/>
      <c r="P24" s="191"/>
      <c r="Q24" s="192">
        <v>1.5</v>
      </c>
      <c r="R24" s="192"/>
      <c r="S24" s="193"/>
      <c r="T24" s="191">
        <v>209992</v>
      </c>
      <c r="U24" s="191"/>
      <c r="V24" s="191"/>
      <c r="W24" s="192">
        <v>0.5</v>
      </c>
      <c r="X24" s="192"/>
      <c r="Y24" s="193"/>
      <c r="Z24" s="157">
        <v>12718</v>
      </c>
      <c r="AA24" s="158"/>
      <c r="AB24" s="158"/>
      <c r="AC24" s="159"/>
      <c r="AD24" s="191">
        <v>151</v>
      </c>
      <c r="AE24" s="191"/>
      <c r="AF24" s="191"/>
      <c r="AG24" s="158">
        <v>-593</v>
      </c>
      <c r="AH24" s="158"/>
      <c r="AI24" s="158"/>
      <c r="AJ24" s="204"/>
      <c r="AK24" s="204"/>
      <c r="AL24" s="204"/>
      <c r="AM24" s="204"/>
    </row>
    <row r="25" spans="1:39" s="14" customFormat="1" ht="19.5" customHeight="1" thickBot="1" x14ac:dyDescent="0.35">
      <c r="A25" s="197" t="s">
        <v>76</v>
      </c>
      <c r="B25" s="197"/>
      <c r="C25" s="197"/>
      <c r="D25" s="197"/>
      <c r="E25" s="197"/>
      <c r="F25" s="197"/>
      <c r="G25" s="197"/>
      <c r="H25" s="186">
        <v>282898</v>
      </c>
      <c r="I25" s="187"/>
      <c r="J25" s="187"/>
      <c r="K25" s="188">
        <v>0.6</v>
      </c>
      <c r="L25" s="188"/>
      <c r="M25" s="189"/>
      <c r="N25" s="187">
        <v>264360</v>
      </c>
      <c r="O25" s="187"/>
      <c r="P25" s="187"/>
      <c r="Q25" s="188">
        <v>0.5</v>
      </c>
      <c r="R25" s="188"/>
      <c r="S25" s="189"/>
      <c r="T25" s="186">
        <v>246023</v>
      </c>
      <c r="U25" s="187"/>
      <c r="V25" s="187"/>
      <c r="W25" s="190">
        <v>1</v>
      </c>
      <c r="X25" s="190"/>
      <c r="Y25" s="190"/>
      <c r="Z25" s="154">
        <v>18337</v>
      </c>
      <c r="AA25" s="155"/>
      <c r="AB25" s="155"/>
      <c r="AC25" s="156"/>
      <c r="AD25" s="184">
        <v>18538</v>
      </c>
      <c r="AE25" s="184"/>
      <c r="AF25" s="184"/>
      <c r="AG25" s="185" t="s">
        <v>106</v>
      </c>
      <c r="AH25" s="185"/>
      <c r="AI25" s="185"/>
      <c r="AJ25" s="13"/>
    </row>
    <row r="26" spans="1:39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7"/>
      <c r="U26" s="17"/>
      <c r="V26" s="17"/>
      <c r="W26" s="4"/>
    </row>
    <row r="27" spans="1:39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3"/>
      <c r="Q27" s="4"/>
      <c r="R27" s="4"/>
      <c r="S27" s="4"/>
      <c r="T27" s="4"/>
      <c r="U27" s="4"/>
      <c r="V27" s="4"/>
      <c r="W27" s="4"/>
    </row>
    <row r="28" spans="1:39" ht="15.75" customHeight="1" x14ac:dyDescent="0.3">
      <c r="A28" s="6" t="s">
        <v>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39" ht="15.75" customHeight="1" thickBot="1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203" t="s">
        <v>8</v>
      </c>
      <c r="AF29" s="203"/>
      <c r="AG29" s="203"/>
      <c r="AH29" s="203"/>
      <c r="AI29" s="203"/>
    </row>
    <row r="30" spans="1:39" ht="13.5" customHeight="1" x14ac:dyDescent="0.3">
      <c r="A30" s="170" t="s">
        <v>7</v>
      </c>
      <c r="B30" s="170"/>
      <c r="C30" s="170"/>
      <c r="D30" s="170"/>
      <c r="E30" s="170"/>
      <c r="F30" s="170"/>
      <c r="G30" s="201"/>
      <c r="H30" s="169" t="s">
        <v>0</v>
      </c>
      <c r="I30" s="170"/>
      <c r="J30" s="170"/>
      <c r="K30" s="170"/>
      <c r="L30" s="170"/>
      <c r="M30" s="170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9" ht="13.5" customHeight="1" x14ac:dyDescent="0.3">
      <c r="A31" s="172"/>
      <c r="B31" s="172"/>
      <c r="C31" s="172"/>
      <c r="D31" s="172"/>
      <c r="E31" s="172"/>
      <c r="F31" s="172"/>
      <c r="G31" s="202"/>
      <c r="H31" s="171"/>
      <c r="I31" s="172"/>
      <c r="J31" s="172"/>
      <c r="K31" s="172"/>
      <c r="L31" s="172"/>
      <c r="M31" s="172"/>
      <c r="N31" s="180" t="s">
        <v>1</v>
      </c>
      <c r="O31" s="181"/>
      <c r="P31" s="181"/>
      <c r="Q31" s="181"/>
      <c r="R31" s="181"/>
      <c r="S31" s="181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80" t="s">
        <v>6</v>
      </c>
      <c r="AE31" s="181"/>
      <c r="AF31" s="181"/>
      <c r="AG31" s="181"/>
      <c r="AH31" s="181"/>
      <c r="AI31" s="181"/>
    </row>
    <row r="32" spans="1:39" ht="24.75" customHeight="1" x14ac:dyDescent="0.3">
      <c r="A32" s="172"/>
      <c r="B32" s="172"/>
      <c r="C32" s="172"/>
      <c r="D32" s="172"/>
      <c r="E32" s="172"/>
      <c r="F32" s="172"/>
      <c r="G32" s="202"/>
      <c r="H32" s="171"/>
      <c r="I32" s="172"/>
      <c r="J32" s="172"/>
      <c r="K32" s="172"/>
      <c r="L32" s="172"/>
      <c r="M32" s="172"/>
      <c r="N32" s="182"/>
      <c r="O32" s="183"/>
      <c r="P32" s="183"/>
      <c r="Q32" s="183"/>
      <c r="R32" s="183"/>
      <c r="S32" s="183"/>
      <c r="T32" s="175" t="s">
        <v>5</v>
      </c>
      <c r="U32" s="164"/>
      <c r="V32" s="164"/>
      <c r="W32" s="164"/>
      <c r="X32" s="164"/>
      <c r="Y32" s="165"/>
      <c r="Z32" s="175" t="s">
        <v>66</v>
      </c>
      <c r="AA32" s="164"/>
      <c r="AB32" s="164"/>
      <c r="AC32" s="165"/>
      <c r="AD32" s="182"/>
      <c r="AE32" s="183"/>
      <c r="AF32" s="183"/>
      <c r="AG32" s="183"/>
      <c r="AH32" s="183"/>
      <c r="AI32" s="183"/>
    </row>
    <row r="33" spans="1:39" ht="13.5" customHeight="1" x14ac:dyDescent="0.3">
      <c r="A33" s="172"/>
      <c r="B33" s="172"/>
      <c r="C33" s="172"/>
      <c r="D33" s="172"/>
      <c r="E33" s="172"/>
      <c r="F33" s="172"/>
      <c r="G33" s="202"/>
      <c r="H33" s="9"/>
      <c r="I33" s="10"/>
      <c r="J33" s="10"/>
      <c r="K33" s="163" t="s">
        <v>9</v>
      </c>
      <c r="L33" s="164"/>
      <c r="M33" s="165"/>
      <c r="N33" s="9"/>
      <c r="O33" s="10"/>
      <c r="P33" s="10"/>
      <c r="Q33" s="163" t="s">
        <v>9</v>
      </c>
      <c r="R33" s="164"/>
      <c r="S33" s="165"/>
      <c r="T33" s="10"/>
      <c r="U33" s="10"/>
      <c r="V33" s="10"/>
      <c r="W33" s="163" t="s">
        <v>9</v>
      </c>
      <c r="X33" s="164"/>
      <c r="Y33" s="165"/>
      <c r="Z33" s="59"/>
      <c r="AA33" s="59"/>
      <c r="AB33" s="59"/>
      <c r="AC33" s="59"/>
      <c r="AD33" s="9"/>
      <c r="AE33" s="10"/>
      <c r="AF33" s="10"/>
      <c r="AG33" s="163" t="s">
        <v>10</v>
      </c>
      <c r="AH33" s="164"/>
      <c r="AI33" s="164"/>
    </row>
    <row r="34" spans="1:39" ht="12.75" customHeight="1" x14ac:dyDescent="0.3">
      <c r="A34" s="167"/>
      <c r="B34" s="167"/>
      <c r="C34" s="167"/>
      <c r="D34" s="167"/>
      <c r="E34" s="167"/>
      <c r="F34" s="167"/>
      <c r="G34" s="168"/>
      <c r="H34" s="11"/>
      <c r="I34" s="12"/>
      <c r="J34" s="12"/>
      <c r="K34" s="166"/>
      <c r="L34" s="167"/>
      <c r="M34" s="168"/>
      <c r="N34" s="11"/>
      <c r="O34" s="12"/>
      <c r="P34" s="12"/>
      <c r="Q34" s="166"/>
      <c r="R34" s="167"/>
      <c r="S34" s="168"/>
      <c r="T34" s="12"/>
      <c r="U34" s="12"/>
      <c r="V34" s="12"/>
      <c r="W34" s="166"/>
      <c r="X34" s="167"/>
      <c r="Y34" s="168"/>
      <c r="Z34" s="62"/>
      <c r="AA34" s="62"/>
      <c r="AB34" s="62"/>
      <c r="AC34" s="62"/>
      <c r="AD34" s="11"/>
      <c r="AE34" s="12"/>
      <c r="AF34" s="12"/>
      <c r="AG34" s="166"/>
      <c r="AH34" s="167"/>
      <c r="AI34" s="167"/>
    </row>
    <row r="35" spans="1:39" ht="19.5" customHeight="1" x14ac:dyDescent="0.3">
      <c r="A35" s="1" t="s">
        <v>4</v>
      </c>
      <c r="B35" s="149" t="s">
        <v>57</v>
      </c>
      <c r="C35" s="149"/>
      <c r="D35" s="149"/>
      <c r="E35" s="149"/>
      <c r="F35" s="149"/>
      <c r="G35" s="149"/>
      <c r="H35" s="173">
        <v>289819</v>
      </c>
      <c r="I35" s="174"/>
      <c r="J35" s="174"/>
      <c r="K35" s="199">
        <v>5.5</v>
      </c>
      <c r="L35" s="199"/>
      <c r="M35" s="200"/>
      <c r="N35" s="138">
        <v>280893</v>
      </c>
      <c r="O35" s="138"/>
      <c r="P35" s="138"/>
      <c r="Q35" s="199">
        <v>5.0999999999999996</v>
      </c>
      <c r="R35" s="199"/>
      <c r="S35" s="200"/>
      <c r="T35" s="138">
        <v>261949</v>
      </c>
      <c r="U35" s="138"/>
      <c r="V35" s="138"/>
      <c r="W35" s="199">
        <v>5.6</v>
      </c>
      <c r="X35" s="199"/>
      <c r="Y35" s="200"/>
      <c r="Z35" s="160">
        <v>18944</v>
      </c>
      <c r="AA35" s="161"/>
      <c r="AB35" s="161"/>
      <c r="AC35" s="162"/>
      <c r="AD35" s="138">
        <v>8926</v>
      </c>
      <c r="AE35" s="138"/>
      <c r="AF35" s="138"/>
      <c r="AG35" s="139">
        <v>1372</v>
      </c>
      <c r="AH35" s="139"/>
      <c r="AI35" s="139"/>
      <c r="AJ35" s="205"/>
      <c r="AK35" s="205"/>
      <c r="AL35" s="205"/>
      <c r="AM35" s="205"/>
    </row>
    <row r="36" spans="1:39" ht="19.5" customHeight="1" x14ac:dyDescent="0.3">
      <c r="A36" s="1" t="s">
        <v>40</v>
      </c>
      <c r="B36" s="149" t="s">
        <v>58</v>
      </c>
      <c r="C36" s="149"/>
      <c r="D36" s="149"/>
      <c r="E36" s="149"/>
      <c r="F36" s="149"/>
      <c r="G36" s="149"/>
      <c r="H36" s="145">
        <v>352512</v>
      </c>
      <c r="I36" s="146"/>
      <c r="J36" s="146"/>
      <c r="K36" s="147">
        <v>-8.5</v>
      </c>
      <c r="L36" s="147"/>
      <c r="M36" s="148"/>
      <c r="N36" s="138">
        <v>351681</v>
      </c>
      <c r="O36" s="138"/>
      <c r="P36" s="138"/>
      <c r="Q36" s="147">
        <v>2.8</v>
      </c>
      <c r="R36" s="147"/>
      <c r="S36" s="148"/>
      <c r="T36" s="138">
        <v>328376</v>
      </c>
      <c r="U36" s="138"/>
      <c r="V36" s="138"/>
      <c r="W36" s="147">
        <v>2.9</v>
      </c>
      <c r="X36" s="147"/>
      <c r="Y36" s="148"/>
      <c r="Z36" s="140">
        <v>23305</v>
      </c>
      <c r="AA36" s="141"/>
      <c r="AB36" s="141"/>
      <c r="AC36" s="142"/>
      <c r="AD36" s="138">
        <v>831</v>
      </c>
      <c r="AE36" s="138"/>
      <c r="AF36" s="138"/>
      <c r="AG36" s="139">
        <v>-42223</v>
      </c>
      <c r="AH36" s="139"/>
      <c r="AI36" s="139"/>
      <c r="AJ36" s="205"/>
      <c r="AK36" s="205"/>
      <c r="AL36" s="205"/>
      <c r="AM36" s="205"/>
    </row>
    <row r="37" spans="1:39" ht="19.5" customHeight="1" x14ac:dyDescent="0.3">
      <c r="A37" s="1" t="s">
        <v>41</v>
      </c>
      <c r="B37" s="149" t="s">
        <v>59</v>
      </c>
      <c r="C37" s="149"/>
      <c r="D37" s="149"/>
      <c r="E37" s="149"/>
      <c r="F37" s="149"/>
      <c r="G37" s="149"/>
      <c r="H37" s="145">
        <v>314592</v>
      </c>
      <c r="I37" s="146"/>
      <c r="J37" s="146"/>
      <c r="K37" s="147">
        <v>1.6</v>
      </c>
      <c r="L37" s="147"/>
      <c r="M37" s="148"/>
      <c r="N37" s="138">
        <v>310572</v>
      </c>
      <c r="O37" s="138"/>
      <c r="P37" s="138"/>
      <c r="Q37" s="147">
        <v>1.4</v>
      </c>
      <c r="R37" s="147"/>
      <c r="S37" s="148"/>
      <c r="T37" s="138">
        <v>282729</v>
      </c>
      <c r="U37" s="138"/>
      <c r="V37" s="138"/>
      <c r="W37" s="147">
        <v>1.4</v>
      </c>
      <c r="X37" s="147"/>
      <c r="Y37" s="148"/>
      <c r="Z37" s="140">
        <v>27843</v>
      </c>
      <c r="AA37" s="141"/>
      <c r="AB37" s="141"/>
      <c r="AC37" s="142"/>
      <c r="AD37" s="138">
        <v>4020</v>
      </c>
      <c r="AE37" s="138"/>
      <c r="AF37" s="138"/>
      <c r="AG37" s="139">
        <v>613</v>
      </c>
      <c r="AH37" s="139"/>
      <c r="AI37" s="139"/>
      <c r="AJ37" s="205"/>
      <c r="AK37" s="205"/>
      <c r="AL37" s="205"/>
      <c r="AM37" s="205"/>
    </row>
    <row r="38" spans="1:39" ht="19.5" customHeight="1" x14ac:dyDescent="0.3">
      <c r="A38" s="1" t="s">
        <v>42</v>
      </c>
      <c r="B38" s="149" t="s">
        <v>60</v>
      </c>
      <c r="C38" s="149"/>
      <c r="D38" s="149"/>
      <c r="E38" s="149"/>
      <c r="F38" s="149"/>
      <c r="G38" s="149"/>
      <c r="H38" s="145">
        <v>490508</v>
      </c>
      <c r="I38" s="146"/>
      <c r="J38" s="146"/>
      <c r="K38" s="147">
        <v>0.5</v>
      </c>
      <c r="L38" s="147"/>
      <c r="M38" s="148"/>
      <c r="N38" s="145">
        <v>447819</v>
      </c>
      <c r="O38" s="138"/>
      <c r="P38" s="138"/>
      <c r="Q38" s="147">
        <v>11.5</v>
      </c>
      <c r="R38" s="147"/>
      <c r="S38" s="148"/>
      <c r="T38" s="138">
        <v>428330</v>
      </c>
      <c r="U38" s="138"/>
      <c r="V38" s="138"/>
      <c r="W38" s="147">
        <v>11.9</v>
      </c>
      <c r="X38" s="147"/>
      <c r="Y38" s="148"/>
      <c r="Z38" s="140">
        <v>19489</v>
      </c>
      <c r="AA38" s="141"/>
      <c r="AB38" s="141"/>
      <c r="AC38" s="142"/>
      <c r="AD38" s="138">
        <v>42689</v>
      </c>
      <c r="AE38" s="138"/>
      <c r="AF38" s="138"/>
      <c r="AG38" s="198">
        <v>-44121</v>
      </c>
      <c r="AH38" s="198"/>
      <c r="AI38" s="198"/>
      <c r="AJ38" s="204"/>
      <c r="AK38" s="205"/>
      <c r="AL38" s="205"/>
      <c r="AM38" s="205"/>
    </row>
    <row r="39" spans="1:39" ht="19.5" customHeight="1" x14ac:dyDescent="0.3">
      <c r="A39" s="1" t="s">
        <v>43</v>
      </c>
      <c r="B39" s="149" t="s">
        <v>54</v>
      </c>
      <c r="C39" s="149"/>
      <c r="D39" s="149"/>
      <c r="E39" s="149"/>
      <c r="F39" s="149"/>
      <c r="G39" s="149"/>
      <c r="H39" s="145">
        <v>323790</v>
      </c>
      <c r="I39" s="146"/>
      <c r="J39" s="146"/>
      <c r="K39" s="147">
        <v>13.6</v>
      </c>
      <c r="L39" s="147"/>
      <c r="M39" s="148"/>
      <c r="N39" s="138">
        <v>317144</v>
      </c>
      <c r="O39" s="138"/>
      <c r="P39" s="138"/>
      <c r="Q39" s="147">
        <v>13.9</v>
      </c>
      <c r="R39" s="147"/>
      <c r="S39" s="148"/>
      <c r="T39" s="138">
        <v>279598</v>
      </c>
      <c r="U39" s="138"/>
      <c r="V39" s="138"/>
      <c r="W39" s="147">
        <v>16.399999999999999</v>
      </c>
      <c r="X39" s="147"/>
      <c r="Y39" s="148"/>
      <c r="Z39" s="140">
        <v>37546</v>
      </c>
      <c r="AA39" s="141"/>
      <c r="AB39" s="141"/>
      <c r="AC39" s="142"/>
      <c r="AD39" s="138">
        <v>6646</v>
      </c>
      <c r="AE39" s="138"/>
      <c r="AF39" s="138"/>
      <c r="AG39" s="139">
        <v>-183</v>
      </c>
      <c r="AH39" s="139"/>
      <c r="AI39" s="139"/>
      <c r="AJ39" s="205"/>
      <c r="AK39" s="205"/>
      <c r="AL39" s="205"/>
      <c r="AM39" s="205"/>
    </row>
    <row r="40" spans="1:39" ht="19.5" customHeight="1" x14ac:dyDescent="0.3">
      <c r="A40" s="1" t="s">
        <v>44</v>
      </c>
      <c r="B40" s="149" t="s">
        <v>55</v>
      </c>
      <c r="C40" s="149"/>
      <c r="D40" s="149"/>
      <c r="E40" s="149"/>
      <c r="F40" s="149"/>
      <c r="G40" s="149"/>
      <c r="H40" s="145">
        <v>224067</v>
      </c>
      <c r="I40" s="146"/>
      <c r="J40" s="146"/>
      <c r="K40" s="147">
        <v>38.4</v>
      </c>
      <c r="L40" s="147"/>
      <c r="M40" s="148"/>
      <c r="N40" s="138">
        <v>175854</v>
      </c>
      <c r="O40" s="138"/>
      <c r="P40" s="138"/>
      <c r="Q40" s="147">
        <v>28.4</v>
      </c>
      <c r="R40" s="147"/>
      <c r="S40" s="148"/>
      <c r="T40" s="138">
        <v>159890</v>
      </c>
      <c r="U40" s="138"/>
      <c r="V40" s="138"/>
      <c r="W40" s="147">
        <v>27.5</v>
      </c>
      <c r="X40" s="147"/>
      <c r="Y40" s="148"/>
      <c r="Z40" s="140">
        <v>15964</v>
      </c>
      <c r="AA40" s="141"/>
      <c r="AB40" s="141"/>
      <c r="AC40" s="142"/>
      <c r="AD40" s="138">
        <v>48213</v>
      </c>
      <c r="AE40" s="138"/>
      <c r="AF40" s="138"/>
      <c r="AG40" s="139">
        <v>23258</v>
      </c>
      <c r="AH40" s="139"/>
      <c r="AI40" s="139"/>
      <c r="AJ40" s="205"/>
      <c r="AK40" s="205"/>
      <c r="AL40" s="205"/>
      <c r="AM40" s="205"/>
    </row>
    <row r="41" spans="1:39" ht="19.5" customHeight="1" x14ac:dyDescent="0.3">
      <c r="A41" s="1" t="s">
        <v>45</v>
      </c>
      <c r="B41" s="149" t="s">
        <v>56</v>
      </c>
      <c r="C41" s="149"/>
      <c r="D41" s="149"/>
      <c r="E41" s="149"/>
      <c r="F41" s="149"/>
      <c r="G41" s="149"/>
      <c r="H41" s="145">
        <v>363183</v>
      </c>
      <c r="I41" s="146"/>
      <c r="J41" s="146"/>
      <c r="K41" s="147">
        <v>1.2</v>
      </c>
      <c r="L41" s="147"/>
      <c r="M41" s="148"/>
      <c r="N41" s="138">
        <v>350691</v>
      </c>
      <c r="O41" s="138"/>
      <c r="P41" s="138"/>
      <c r="Q41" s="147">
        <v>9.6999999999999993</v>
      </c>
      <c r="R41" s="147"/>
      <c r="S41" s="148"/>
      <c r="T41" s="138">
        <v>331803</v>
      </c>
      <c r="U41" s="138"/>
      <c r="V41" s="138"/>
      <c r="W41" s="147">
        <v>6.8</v>
      </c>
      <c r="X41" s="147"/>
      <c r="Y41" s="148"/>
      <c r="Z41" s="140">
        <v>18888</v>
      </c>
      <c r="AA41" s="141"/>
      <c r="AB41" s="141"/>
      <c r="AC41" s="142"/>
      <c r="AD41" s="138">
        <v>12492</v>
      </c>
      <c r="AE41" s="138"/>
      <c r="AF41" s="138"/>
      <c r="AG41" s="139">
        <v>-26440</v>
      </c>
      <c r="AH41" s="139"/>
      <c r="AI41" s="139"/>
      <c r="AJ41" s="205"/>
      <c r="AK41" s="205"/>
      <c r="AL41" s="205"/>
      <c r="AM41" s="205"/>
    </row>
    <row r="42" spans="1:39" ht="19.5" customHeight="1" x14ac:dyDescent="0.3">
      <c r="A42" s="1" t="s">
        <v>46</v>
      </c>
      <c r="B42" s="153" t="s">
        <v>61</v>
      </c>
      <c r="C42" s="153"/>
      <c r="D42" s="153"/>
      <c r="E42" s="153"/>
      <c r="F42" s="153"/>
      <c r="G42" s="153"/>
      <c r="H42" s="145">
        <v>327581</v>
      </c>
      <c r="I42" s="146"/>
      <c r="J42" s="146"/>
      <c r="K42" s="143">
        <v>-9.1999999999999993</v>
      </c>
      <c r="L42" s="143"/>
      <c r="M42" s="144"/>
      <c r="N42" s="138">
        <v>327581</v>
      </c>
      <c r="O42" s="138"/>
      <c r="P42" s="138"/>
      <c r="Q42" s="143">
        <v>-9.1</v>
      </c>
      <c r="R42" s="143"/>
      <c r="S42" s="144"/>
      <c r="T42" s="145">
        <v>300681</v>
      </c>
      <c r="U42" s="138"/>
      <c r="V42" s="138"/>
      <c r="W42" s="143">
        <v>-3.7</v>
      </c>
      <c r="X42" s="143"/>
      <c r="Y42" s="144"/>
      <c r="Z42" s="140">
        <v>26900</v>
      </c>
      <c r="AA42" s="141"/>
      <c r="AB42" s="141"/>
      <c r="AC42" s="142"/>
      <c r="AD42" s="138">
        <v>0</v>
      </c>
      <c r="AE42" s="138"/>
      <c r="AF42" s="138"/>
      <c r="AG42" s="141">
        <v>0</v>
      </c>
      <c r="AH42" s="141"/>
      <c r="AI42" s="141"/>
      <c r="AJ42" s="205"/>
      <c r="AK42" s="205"/>
      <c r="AL42" s="205"/>
      <c r="AM42" s="205"/>
    </row>
    <row r="43" spans="1:39" ht="19.5" customHeight="1" x14ac:dyDescent="0.3">
      <c r="A43" s="1" t="s">
        <v>47</v>
      </c>
      <c r="B43" s="150" t="s">
        <v>62</v>
      </c>
      <c r="C43" s="151"/>
      <c r="D43" s="151"/>
      <c r="E43" s="151"/>
      <c r="F43" s="151"/>
      <c r="G43" s="152"/>
      <c r="H43" s="145">
        <v>117251</v>
      </c>
      <c r="I43" s="146"/>
      <c r="J43" s="146"/>
      <c r="K43" s="143">
        <v>2</v>
      </c>
      <c r="L43" s="143"/>
      <c r="M43" s="144"/>
      <c r="N43" s="138">
        <v>117251</v>
      </c>
      <c r="O43" s="138"/>
      <c r="P43" s="138"/>
      <c r="Q43" s="143">
        <v>2</v>
      </c>
      <c r="R43" s="143"/>
      <c r="S43" s="144"/>
      <c r="T43" s="145">
        <v>114383</v>
      </c>
      <c r="U43" s="138"/>
      <c r="V43" s="138"/>
      <c r="W43" s="143">
        <v>2.8</v>
      </c>
      <c r="X43" s="143"/>
      <c r="Y43" s="144"/>
      <c r="Z43" s="140">
        <v>2868</v>
      </c>
      <c r="AA43" s="141"/>
      <c r="AB43" s="141"/>
      <c r="AC43" s="142"/>
      <c r="AD43" s="138">
        <v>0</v>
      </c>
      <c r="AE43" s="138"/>
      <c r="AF43" s="138"/>
      <c r="AG43" s="141">
        <v>0</v>
      </c>
      <c r="AH43" s="141"/>
      <c r="AI43" s="141"/>
      <c r="AJ43" s="205"/>
      <c r="AK43" s="205"/>
      <c r="AL43" s="205"/>
      <c r="AM43" s="205"/>
    </row>
    <row r="44" spans="1:39" ht="19.5" customHeight="1" x14ac:dyDescent="0.3">
      <c r="A44" s="1" t="s">
        <v>48</v>
      </c>
      <c r="B44" s="153" t="s">
        <v>53</v>
      </c>
      <c r="C44" s="153"/>
      <c r="D44" s="153"/>
      <c r="E44" s="153"/>
      <c r="F44" s="153"/>
      <c r="G44" s="153"/>
      <c r="H44" s="145">
        <v>164738</v>
      </c>
      <c r="I44" s="146"/>
      <c r="J44" s="146"/>
      <c r="K44" s="143">
        <v>-6.7</v>
      </c>
      <c r="L44" s="143"/>
      <c r="M44" s="144"/>
      <c r="N44" s="138">
        <v>164738</v>
      </c>
      <c r="O44" s="138"/>
      <c r="P44" s="138"/>
      <c r="Q44" s="143">
        <v>-6.6</v>
      </c>
      <c r="R44" s="143"/>
      <c r="S44" s="144"/>
      <c r="T44" s="145">
        <v>158398</v>
      </c>
      <c r="U44" s="138"/>
      <c r="V44" s="138"/>
      <c r="W44" s="143">
        <v>-7.5</v>
      </c>
      <c r="X44" s="143"/>
      <c r="Y44" s="144"/>
      <c r="Z44" s="140">
        <v>6340</v>
      </c>
      <c r="AA44" s="141"/>
      <c r="AB44" s="141"/>
      <c r="AC44" s="142"/>
      <c r="AD44" s="138">
        <v>0</v>
      </c>
      <c r="AE44" s="138"/>
      <c r="AF44" s="138"/>
      <c r="AG44" s="141">
        <v>0</v>
      </c>
      <c r="AH44" s="141"/>
      <c r="AI44" s="141"/>
      <c r="AJ44" s="205"/>
      <c r="AK44" s="205"/>
      <c r="AL44" s="205"/>
      <c r="AM44" s="205"/>
    </row>
    <row r="45" spans="1:39" ht="19.5" customHeight="1" x14ac:dyDescent="0.3">
      <c r="A45" s="1" t="s">
        <v>49</v>
      </c>
      <c r="B45" s="149" t="s">
        <v>63</v>
      </c>
      <c r="C45" s="149"/>
      <c r="D45" s="149"/>
      <c r="E45" s="149"/>
      <c r="F45" s="149"/>
      <c r="G45" s="149"/>
      <c r="H45" s="145">
        <v>398584</v>
      </c>
      <c r="I45" s="146"/>
      <c r="J45" s="146"/>
      <c r="K45" s="147">
        <v>3.8</v>
      </c>
      <c r="L45" s="147"/>
      <c r="M45" s="148"/>
      <c r="N45" s="138">
        <v>398584</v>
      </c>
      <c r="O45" s="138"/>
      <c r="P45" s="138"/>
      <c r="Q45" s="147">
        <v>3.8</v>
      </c>
      <c r="R45" s="147"/>
      <c r="S45" s="148"/>
      <c r="T45" s="145">
        <v>391291</v>
      </c>
      <c r="U45" s="138"/>
      <c r="V45" s="138"/>
      <c r="W45" s="147">
        <v>3.8</v>
      </c>
      <c r="X45" s="147"/>
      <c r="Y45" s="148"/>
      <c r="Z45" s="140">
        <v>7293</v>
      </c>
      <c r="AA45" s="141"/>
      <c r="AB45" s="141"/>
      <c r="AC45" s="142"/>
      <c r="AD45" s="138">
        <v>0</v>
      </c>
      <c r="AE45" s="138"/>
      <c r="AF45" s="138"/>
      <c r="AG45" s="139">
        <v>0</v>
      </c>
      <c r="AH45" s="139"/>
      <c r="AI45" s="139"/>
      <c r="AJ45" s="205"/>
      <c r="AK45" s="205"/>
      <c r="AL45" s="205"/>
      <c r="AM45" s="205"/>
    </row>
    <row r="46" spans="1:39" ht="19.5" customHeight="1" x14ac:dyDescent="0.3">
      <c r="A46" s="1" t="s">
        <v>50</v>
      </c>
      <c r="B46" s="149" t="s">
        <v>64</v>
      </c>
      <c r="C46" s="149"/>
      <c r="D46" s="149"/>
      <c r="E46" s="149"/>
      <c r="F46" s="149"/>
      <c r="G46" s="149"/>
      <c r="H46" s="145">
        <v>270258</v>
      </c>
      <c r="I46" s="146"/>
      <c r="J46" s="146"/>
      <c r="K46" s="147">
        <v>2.9</v>
      </c>
      <c r="L46" s="147"/>
      <c r="M46" s="148"/>
      <c r="N46" s="138">
        <v>266927</v>
      </c>
      <c r="O46" s="138"/>
      <c r="P46" s="138"/>
      <c r="Q46" s="147">
        <v>2.4</v>
      </c>
      <c r="R46" s="147"/>
      <c r="S46" s="148"/>
      <c r="T46" s="145">
        <v>253561</v>
      </c>
      <c r="U46" s="138"/>
      <c r="V46" s="138"/>
      <c r="W46" s="147">
        <v>4</v>
      </c>
      <c r="X46" s="147"/>
      <c r="Y46" s="148"/>
      <c r="Z46" s="140">
        <v>13366</v>
      </c>
      <c r="AA46" s="141"/>
      <c r="AB46" s="141"/>
      <c r="AC46" s="142"/>
      <c r="AD46" s="138">
        <v>3331</v>
      </c>
      <c r="AE46" s="138"/>
      <c r="AF46" s="138"/>
      <c r="AG46" s="139">
        <v>1486</v>
      </c>
      <c r="AH46" s="139"/>
      <c r="AI46" s="139"/>
      <c r="AJ46" s="57"/>
      <c r="AK46" s="57"/>
      <c r="AL46" s="57"/>
      <c r="AM46" s="57"/>
    </row>
    <row r="47" spans="1:39" ht="19.5" customHeight="1" x14ac:dyDescent="0.3">
      <c r="A47" s="1" t="s">
        <v>51</v>
      </c>
      <c r="B47" s="149" t="s">
        <v>65</v>
      </c>
      <c r="C47" s="149"/>
      <c r="D47" s="149"/>
      <c r="E47" s="149"/>
      <c r="F47" s="149"/>
      <c r="G47" s="149"/>
      <c r="H47" s="145">
        <v>334928</v>
      </c>
      <c r="I47" s="146"/>
      <c r="J47" s="146"/>
      <c r="K47" s="147">
        <v>22.1</v>
      </c>
      <c r="L47" s="147"/>
      <c r="M47" s="148"/>
      <c r="N47" s="138">
        <v>286625</v>
      </c>
      <c r="O47" s="138"/>
      <c r="P47" s="138"/>
      <c r="Q47" s="147">
        <v>8</v>
      </c>
      <c r="R47" s="147"/>
      <c r="S47" s="148"/>
      <c r="T47" s="145">
        <v>272963</v>
      </c>
      <c r="U47" s="138"/>
      <c r="V47" s="138"/>
      <c r="W47" s="147">
        <v>7.2</v>
      </c>
      <c r="X47" s="147"/>
      <c r="Y47" s="148"/>
      <c r="Z47" s="140">
        <v>13662</v>
      </c>
      <c r="AA47" s="141"/>
      <c r="AB47" s="141"/>
      <c r="AC47" s="142"/>
      <c r="AD47" s="138">
        <v>48303</v>
      </c>
      <c r="AE47" s="138"/>
      <c r="AF47" s="138"/>
      <c r="AG47" s="139">
        <v>39568</v>
      </c>
      <c r="AH47" s="139"/>
      <c r="AI47" s="139"/>
      <c r="AJ47" s="57"/>
      <c r="AK47" s="57"/>
      <c r="AL47" s="57"/>
      <c r="AM47" s="57"/>
    </row>
    <row r="48" spans="1:39" ht="19.5" customHeight="1" x14ac:dyDescent="0.3">
      <c r="A48" s="15" t="s">
        <v>52</v>
      </c>
      <c r="B48" s="195" t="s">
        <v>71</v>
      </c>
      <c r="C48" s="195"/>
      <c r="D48" s="195"/>
      <c r="E48" s="195"/>
      <c r="F48" s="195"/>
      <c r="G48" s="195"/>
      <c r="H48" s="196">
        <v>200378</v>
      </c>
      <c r="I48" s="191"/>
      <c r="J48" s="191"/>
      <c r="K48" s="192">
        <v>2.9</v>
      </c>
      <c r="L48" s="192"/>
      <c r="M48" s="193"/>
      <c r="N48" s="191">
        <v>200143</v>
      </c>
      <c r="O48" s="191"/>
      <c r="P48" s="191"/>
      <c r="Q48" s="192">
        <v>3.2</v>
      </c>
      <c r="R48" s="192"/>
      <c r="S48" s="193"/>
      <c r="T48" s="191">
        <v>181846</v>
      </c>
      <c r="U48" s="191"/>
      <c r="V48" s="191"/>
      <c r="W48" s="192">
        <v>-1.4</v>
      </c>
      <c r="X48" s="192"/>
      <c r="Y48" s="193"/>
      <c r="Z48" s="157">
        <v>18297</v>
      </c>
      <c r="AA48" s="158"/>
      <c r="AB48" s="158"/>
      <c r="AC48" s="159"/>
      <c r="AD48" s="191">
        <v>235</v>
      </c>
      <c r="AE48" s="191"/>
      <c r="AF48" s="191"/>
      <c r="AG48" s="194">
        <v>-499</v>
      </c>
      <c r="AH48" s="194"/>
      <c r="AI48" s="194"/>
      <c r="AJ48" s="204"/>
      <c r="AK48" s="204"/>
      <c r="AL48" s="204"/>
      <c r="AM48" s="204"/>
    </row>
    <row r="49" spans="1:39" ht="19.5" customHeight="1" thickBot="1" x14ac:dyDescent="0.35">
      <c r="A49" s="197" t="s">
        <v>105</v>
      </c>
      <c r="B49" s="197"/>
      <c r="C49" s="197"/>
      <c r="D49" s="197"/>
      <c r="E49" s="197"/>
      <c r="F49" s="197"/>
      <c r="G49" s="197"/>
      <c r="H49" s="186">
        <v>319903</v>
      </c>
      <c r="I49" s="187"/>
      <c r="J49" s="187"/>
      <c r="K49" s="188">
        <v>0.7</v>
      </c>
      <c r="L49" s="188"/>
      <c r="M49" s="189"/>
      <c r="N49" s="187">
        <v>297340</v>
      </c>
      <c r="O49" s="187"/>
      <c r="P49" s="187"/>
      <c r="Q49" s="188">
        <v>1.1000000000000001</v>
      </c>
      <c r="R49" s="188"/>
      <c r="S49" s="189"/>
      <c r="T49" s="186">
        <v>273650</v>
      </c>
      <c r="U49" s="187"/>
      <c r="V49" s="187"/>
      <c r="W49" s="190">
        <v>1.5</v>
      </c>
      <c r="X49" s="190"/>
      <c r="Y49" s="190"/>
      <c r="Z49" s="154">
        <v>23690</v>
      </c>
      <c r="AA49" s="155"/>
      <c r="AB49" s="155"/>
      <c r="AC49" s="156"/>
      <c r="AD49" s="184">
        <v>22563</v>
      </c>
      <c r="AE49" s="184"/>
      <c r="AF49" s="184"/>
      <c r="AG49" s="185" t="s">
        <v>106</v>
      </c>
      <c r="AH49" s="185"/>
      <c r="AI49" s="185"/>
      <c r="AJ49" s="56"/>
      <c r="AK49" s="56"/>
      <c r="AL49" s="56"/>
      <c r="AM49" s="56"/>
    </row>
    <row r="50" spans="1:39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39" ht="15.75" customHeight="1" x14ac:dyDescent="0.3">
      <c r="A51" s="7"/>
      <c r="B51" s="7"/>
      <c r="C51" s="7"/>
      <c r="D51" s="7"/>
      <c r="E51" s="7"/>
      <c r="F51" s="7"/>
      <c r="G51" s="7"/>
      <c r="H51" s="7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39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39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39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39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39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39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39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39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39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39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39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39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39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4.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4.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4.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4.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4.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4.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4.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4.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4.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4.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4.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</sheetData>
  <mergeCells count="346">
    <mergeCell ref="AJ15:AM15"/>
    <mergeCell ref="AJ16:AM16"/>
    <mergeCell ref="AJ17:AM17"/>
    <mergeCell ref="AJ18:AM18"/>
    <mergeCell ref="AG12:AI12"/>
    <mergeCell ref="Q11:S11"/>
    <mergeCell ref="W11:Y11"/>
    <mergeCell ref="AD11:AF11"/>
    <mergeCell ref="AJ45:AM45"/>
    <mergeCell ref="AJ21:AM21"/>
    <mergeCell ref="AJ24:AM24"/>
    <mergeCell ref="AJ11:AM11"/>
    <mergeCell ref="AJ12:AM12"/>
    <mergeCell ref="AJ13:AM13"/>
    <mergeCell ref="AJ14:AM14"/>
    <mergeCell ref="AJ19:AM19"/>
    <mergeCell ref="AJ20:AM20"/>
    <mergeCell ref="AD17:AF17"/>
    <mergeCell ref="Q16:S16"/>
    <mergeCell ref="W13:Y13"/>
    <mergeCell ref="AG17:AI17"/>
    <mergeCell ref="T16:V16"/>
    <mergeCell ref="W16:Y16"/>
    <mergeCell ref="AD16:AF16"/>
    <mergeCell ref="AJ48:AM48"/>
    <mergeCell ref="AJ35:AM35"/>
    <mergeCell ref="AJ36:AM36"/>
    <mergeCell ref="AJ37:AM37"/>
    <mergeCell ref="AJ38:AM38"/>
    <mergeCell ref="AJ39:AM39"/>
    <mergeCell ref="AJ40:AM40"/>
    <mergeCell ref="AJ41:AM41"/>
    <mergeCell ref="AJ42:AM42"/>
    <mergeCell ref="AJ43:AM43"/>
    <mergeCell ref="AJ44:AM44"/>
    <mergeCell ref="K13:M13"/>
    <mergeCell ref="N13:P13"/>
    <mergeCell ref="Q13:S13"/>
    <mergeCell ref="T13:V13"/>
    <mergeCell ref="AE5:AI5"/>
    <mergeCell ref="AE29:AI29"/>
    <mergeCell ref="H16:J16"/>
    <mergeCell ref="B11:G11"/>
    <mergeCell ref="B12:G12"/>
    <mergeCell ref="B13:G13"/>
    <mergeCell ref="B14:G14"/>
    <mergeCell ref="H13:J13"/>
    <mergeCell ref="A25:G25"/>
    <mergeCell ref="B15:G15"/>
    <mergeCell ref="AD14:AF14"/>
    <mergeCell ref="Z14:AC14"/>
    <mergeCell ref="AG11:AI11"/>
    <mergeCell ref="H12:J12"/>
    <mergeCell ref="K12:M12"/>
    <mergeCell ref="N12:P12"/>
    <mergeCell ref="Q12:S12"/>
    <mergeCell ref="T12:V12"/>
    <mergeCell ref="W12:Y12"/>
    <mergeCell ref="AD12:AF12"/>
    <mergeCell ref="AG14:AI14"/>
    <mergeCell ref="T15:V15"/>
    <mergeCell ref="W15:Y15"/>
    <mergeCell ref="AD15:AF15"/>
    <mergeCell ref="AG15:AI15"/>
    <mergeCell ref="AG16:AI16"/>
    <mergeCell ref="Q15:S15"/>
    <mergeCell ref="AD13:AF13"/>
    <mergeCell ref="AG13:AI13"/>
    <mergeCell ref="AG33:AI34"/>
    <mergeCell ref="AD24:AF24"/>
    <mergeCell ref="AG24:AI24"/>
    <mergeCell ref="H24:J24"/>
    <mergeCell ref="K24:M24"/>
    <mergeCell ref="A30:G34"/>
    <mergeCell ref="T32:Y32"/>
    <mergeCell ref="K33:M34"/>
    <mergeCell ref="Q33:S34"/>
    <mergeCell ref="Z32:AC32"/>
    <mergeCell ref="T25:V25"/>
    <mergeCell ref="W25:Y25"/>
    <mergeCell ref="N25:P25"/>
    <mergeCell ref="Q25:S25"/>
    <mergeCell ref="N24:P24"/>
    <mergeCell ref="Q24:S24"/>
    <mergeCell ref="Z24:AC24"/>
    <mergeCell ref="T24:V24"/>
    <mergeCell ref="W24:Y24"/>
    <mergeCell ref="B24:G24"/>
    <mergeCell ref="W33:Y34"/>
    <mergeCell ref="AG36:AI36"/>
    <mergeCell ref="B35:G35"/>
    <mergeCell ref="H35:J35"/>
    <mergeCell ref="K35:M35"/>
    <mergeCell ref="N35:P35"/>
    <mergeCell ref="T35:V35"/>
    <mergeCell ref="W35:Y35"/>
    <mergeCell ref="AD35:AF35"/>
    <mergeCell ref="T36:V36"/>
    <mergeCell ref="AG35:AI35"/>
    <mergeCell ref="Q35:S35"/>
    <mergeCell ref="AD36:AF36"/>
    <mergeCell ref="Z36:AC36"/>
    <mergeCell ref="W36:Y36"/>
    <mergeCell ref="Q37:S37"/>
    <mergeCell ref="T37:V37"/>
    <mergeCell ref="B36:G36"/>
    <mergeCell ref="H36:J36"/>
    <mergeCell ref="K36:M36"/>
    <mergeCell ref="N36:P36"/>
    <mergeCell ref="Q36:S36"/>
    <mergeCell ref="H37:J37"/>
    <mergeCell ref="K37:M37"/>
    <mergeCell ref="AG39:AI39"/>
    <mergeCell ref="W37:Y37"/>
    <mergeCell ref="B39:G39"/>
    <mergeCell ref="H39:J39"/>
    <mergeCell ref="K39:M39"/>
    <mergeCell ref="N39:P39"/>
    <mergeCell ref="B37:G37"/>
    <mergeCell ref="W39:Y39"/>
    <mergeCell ref="Q39:S39"/>
    <mergeCell ref="AD37:AF37"/>
    <mergeCell ref="T38:V38"/>
    <mergeCell ref="W38:Y38"/>
    <mergeCell ref="AD38:AF38"/>
    <mergeCell ref="T39:V39"/>
    <mergeCell ref="AD39:AF39"/>
    <mergeCell ref="AG37:AI37"/>
    <mergeCell ref="B38:G38"/>
    <mergeCell ref="H38:J38"/>
    <mergeCell ref="K38:M38"/>
    <mergeCell ref="N38:P38"/>
    <mergeCell ref="Q38:S38"/>
    <mergeCell ref="Z37:AC37"/>
    <mergeCell ref="AG38:AI38"/>
    <mergeCell ref="N37:P37"/>
    <mergeCell ref="W41:Y41"/>
    <mergeCell ref="AD41:AF41"/>
    <mergeCell ref="Z42:AC42"/>
    <mergeCell ref="AD42:AF42"/>
    <mergeCell ref="AG42:AI42"/>
    <mergeCell ref="Q41:S41"/>
    <mergeCell ref="AG43:AI43"/>
    <mergeCell ref="H44:J44"/>
    <mergeCell ref="AD44:AF44"/>
    <mergeCell ref="AG44:AI44"/>
    <mergeCell ref="K43:M43"/>
    <mergeCell ref="N43:P43"/>
    <mergeCell ref="T41:V41"/>
    <mergeCell ref="H41:J41"/>
    <mergeCell ref="B48:G48"/>
    <mergeCell ref="H48:J48"/>
    <mergeCell ref="K48:M48"/>
    <mergeCell ref="N48:P48"/>
    <mergeCell ref="A49:G49"/>
    <mergeCell ref="H49:J49"/>
    <mergeCell ref="K49:M49"/>
    <mergeCell ref="N49:P49"/>
    <mergeCell ref="Q45:S45"/>
    <mergeCell ref="H45:J45"/>
    <mergeCell ref="K45:M45"/>
    <mergeCell ref="N45:P45"/>
    <mergeCell ref="B46:G46"/>
    <mergeCell ref="B47:G47"/>
    <mergeCell ref="B45:G45"/>
    <mergeCell ref="AG49:AI49"/>
    <mergeCell ref="Q49:S49"/>
    <mergeCell ref="T49:V49"/>
    <mergeCell ref="W49:Y49"/>
    <mergeCell ref="AD49:AF49"/>
    <mergeCell ref="T48:V48"/>
    <mergeCell ref="W48:Y48"/>
    <mergeCell ref="AD48:AF48"/>
    <mergeCell ref="AG48:AI48"/>
    <mergeCell ref="Q48:S48"/>
    <mergeCell ref="A6:G10"/>
    <mergeCell ref="W14:Y14"/>
    <mergeCell ref="B20:G20"/>
    <mergeCell ref="B17:G17"/>
    <mergeCell ref="B18:G18"/>
    <mergeCell ref="B19:G19"/>
    <mergeCell ref="Z15:AC15"/>
    <mergeCell ref="Z16:AC16"/>
    <mergeCell ref="Z17:AC17"/>
    <mergeCell ref="Z20:AC20"/>
    <mergeCell ref="H20:J20"/>
    <mergeCell ref="K20:M20"/>
    <mergeCell ref="N20:P20"/>
    <mergeCell ref="Q20:S20"/>
    <mergeCell ref="T20:V20"/>
    <mergeCell ref="W20:Y20"/>
    <mergeCell ref="Z19:AC19"/>
    <mergeCell ref="H19:J19"/>
    <mergeCell ref="K19:M19"/>
    <mergeCell ref="N19:P19"/>
    <mergeCell ref="Q19:S19"/>
    <mergeCell ref="H17:J17"/>
    <mergeCell ref="T19:V19"/>
    <mergeCell ref="W19:Y19"/>
    <mergeCell ref="AD7:AI8"/>
    <mergeCell ref="H30:M32"/>
    <mergeCell ref="N31:S32"/>
    <mergeCell ref="AD31:AI32"/>
    <mergeCell ref="AG9:AI10"/>
    <mergeCell ref="AD25:AF25"/>
    <mergeCell ref="AG25:AI25"/>
    <mergeCell ref="H25:J25"/>
    <mergeCell ref="K25:M25"/>
    <mergeCell ref="Q9:S10"/>
    <mergeCell ref="AD20:AF20"/>
    <mergeCell ref="AG20:AI20"/>
    <mergeCell ref="AG19:AI19"/>
    <mergeCell ref="AD19:AF19"/>
    <mergeCell ref="H18:J18"/>
    <mergeCell ref="K18:M18"/>
    <mergeCell ref="N18:P18"/>
    <mergeCell ref="Q18:S18"/>
    <mergeCell ref="T18:V18"/>
    <mergeCell ref="W18:Y18"/>
    <mergeCell ref="AD18:AF18"/>
    <mergeCell ref="AG18:AI18"/>
    <mergeCell ref="Z18:AC18"/>
    <mergeCell ref="K17:M17"/>
    <mergeCell ref="Z8:AC8"/>
    <mergeCell ref="Z11:AC11"/>
    <mergeCell ref="Z12:AC12"/>
    <mergeCell ref="Z13:AC13"/>
    <mergeCell ref="T21:V21"/>
    <mergeCell ref="W21:Y21"/>
    <mergeCell ref="N7:S8"/>
    <mergeCell ref="W9:Y10"/>
    <mergeCell ref="T8:Y8"/>
    <mergeCell ref="N15:P15"/>
    <mergeCell ref="N11:P11"/>
    <mergeCell ref="T11:V11"/>
    <mergeCell ref="N17:P17"/>
    <mergeCell ref="Q17:S17"/>
    <mergeCell ref="T17:V17"/>
    <mergeCell ref="W17:Y17"/>
    <mergeCell ref="K9:M10"/>
    <mergeCell ref="H6:M8"/>
    <mergeCell ref="H15:J15"/>
    <mergeCell ref="H14:J14"/>
    <mergeCell ref="N14:P14"/>
    <mergeCell ref="Q14:S14"/>
    <mergeCell ref="T14:V14"/>
    <mergeCell ref="T44:V44"/>
    <mergeCell ref="W44:Y44"/>
    <mergeCell ref="Q43:S43"/>
    <mergeCell ref="T43:V43"/>
    <mergeCell ref="K16:M16"/>
    <mergeCell ref="N16:P16"/>
    <mergeCell ref="W43:Y43"/>
    <mergeCell ref="H40:J40"/>
    <mergeCell ref="K40:M40"/>
    <mergeCell ref="N40:P40"/>
    <mergeCell ref="Q40:S40"/>
    <mergeCell ref="T40:V40"/>
    <mergeCell ref="W40:Y40"/>
    <mergeCell ref="K15:M15"/>
    <mergeCell ref="K14:M14"/>
    <mergeCell ref="H11:J11"/>
    <mergeCell ref="K11:M11"/>
    <mergeCell ref="B44:G44"/>
    <mergeCell ref="B41:G41"/>
    <mergeCell ref="B16:G16"/>
    <mergeCell ref="Z49:AC49"/>
    <mergeCell ref="Z38:AC38"/>
    <mergeCell ref="Z39:AC39"/>
    <mergeCell ref="Z40:AC40"/>
    <mergeCell ref="Z41:AC41"/>
    <mergeCell ref="Z25:AC25"/>
    <mergeCell ref="Z48:AC48"/>
    <mergeCell ref="Z46:AC46"/>
    <mergeCell ref="Z35:AC35"/>
    <mergeCell ref="H46:J46"/>
    <mergeCell ref="K46:M46"/>
    <mergeCell ref="N46:P46"/>
    <mergeCell ref="Q46:S46"/>
    <mergeCell ref="W46:Y46"/>
    <mergeCell ref="H22:J22"/>
    <mergeCell ref="K22:M22"/>
    <mergeCell ref="H23:J23"/>
    <mergeCell ref="K23:M23"/>
    <mergeCell ref="B40:G40"/>
    <mergeCell ref="B22:G22"/>
    <mergeCell ref="B23:G23"/>
    <mergeCell ref="B43:G43"/>
    <mergeCell ref="B42:G42"/>
    <mergeCell ref="H43:J43"/>
    <mergeCell ref="AD22:AF22"/>
    <mergeCell ref="AG22:AI22"/>
    <mergeCell ref="Q23:S23"/>
    <mergeCell ref="T23:V23"/>
    <mergeCell ref="W23:Y23"/>
    <mergeCell ref="AD23:AF23"/>
    <mergeCell ref="AG23:AI23"/>
    <mergeCell ref="Z22:AC22"/>
    <mergeCell ref="K41:M41"/>
    <mergeCell ref="N41:P41"/>
    <mergeCell ref="AD40:AF40"/>
    <mergeCell ref="AG40:AI40"/>
    <mergeCell ref="AD43:AF43"/>
    <mergeCell ref="Z43:AC43"/>
    <mergeCell ref="AG41:AI41"/>
    <mergeCell ref="H42:J42"/>
    <mergeCell ref="K42:M42"/>
    <mergeCell ref="N42:P42"/>
    <mergeCell ref="Q42:S42"/>
    <mergeCell ref="T42:V42"/>
    <mergeCell ref="W42:Y42"/>
    <mergeCell ref="B21:G21"/>
    <mergeCell ref="AD21:AF21"/>
    <mergeCell ref="Z23:AC23"/>
    <mergeCell ref="Q22:S22"/>
    <mergeCell ref="T22:V22"/>
    <mergeCell ref="W22:Y22"/>
    <mergeCell ref="AG21:AI21"/>
    <mergeCell ref="Z21:AC21"/>
    <mergeCell ref="H21:J21"/>
    <mergeCell ref="K21:M21"/>
    <mergeCell ref="N21:P21"/>
    <mergeCell ref="Q21:S21"/>
    <mergeCell ref="N22:P22"/>
    <mergeCell ref="N23:P23"/>
    <mergeCell ref="AD47:AF47"/>
    <mergeCell ref="AG47:AI47"/>
    <mergeCell ref="Z47:AC47"/>
    <mergeCell ref="K44:M44"/>
    <mergeCell ref="N44:P44"/>
    <mergeCell ref="Q44:S44"/>
    <mergeCell ref="H47:J47"/>
    <mergeCell ref="K47:M47"/>
    <mergeCell ref="N47:P47"/>
    <mergeCell ref="Q47:S47"/>
    <mergeCell ref="T47:V47"/>
    <mergeCell ref="W47:Y47"/>
    <mergeCell ref="AD46:AF46"/>
    <mergeCell ref="AG46:AI46"/>
    <mergeCell ref="W45:Y45"/>
    <mergeCell ref="AD45:AF45"/>
    <mergeCell ref="Z45:AC45"/>
    <mergeCell ref="AG45:AI45"/>
    <mergeCell ref="T46:V46"/>
    <mergeCell ref="T45:V45"/>
    <mergeCell ref="Z44:AC44"/>
  </mergeCells>
  <phoneticPr fontId="5"/>
  <printOptions horizontalCentered="1"/>
  <pageMargins left="0.59055118110236227" right="0.39370078740157483" top="0.59055118110236227" bottom="0.78740157480314965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2"/>
  <sheetViews>
    <sheetView showGridLines="0" zoomScaleNormal="100" workbookViewId="0">
      <pane xSplit="7" ySplit="9" topLeftCell="H40" activePane="bottomRight" state="frozen"/>
      <selection pane="topRight" activeCell="H1" sqref="H1"/>
      <selection pane="bottomLeft" activeCell="A10" sqref="A10"/>
      <selection pane="bottomRight" activeCell="AG49" sqref="AG49"/>
    </sheetView>
  </sheetViews>
  <sheetFormatPr defaultColWidth="9" defaultRowHeight="12" x14ac:dyDescent="0.3"/>
  <cols>
    <col min="1" max="36" width="2.62890625" style="3" customWidth="1"/>
    <col min="37" max="16384" width="9" style="3"/>
  </cols>
  <sheetData>
    <row r="1" spans="1:36" ht="15.75" customHeight="1" x14ac:dyDescent="0.3">
      <c r="A1" s="227"/>
      <c r="B1" s="227"/>
      <c r="C1" s="227"/>
      <c r="D1" s="227"/>
      <c r="E1" s="227"/>
      <c r="F1" s="227"/>
      <c r="G1" s="227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6" ht="21" customHeight="1" x14ac:dyDescent="0.3">
      <c r="A2" s="5" t="s">
        <v>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36" ht="15.75" customHeight="1" x14ac:dyDescent="0.3">
      <c r="A3" s="6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36" s="7" customFormat="1" ht="15.75" customHeight="1" thickBot="1" x14ac:dyDescent="0.35">
      <c r="AC4" s="203" t="s">
        <v>11</v>
      </c>
      <c r="AD4" s="203"/>
      <c r="AE4" s="203"/>
      <c r="AF4" s="203"/>
      <c r="AG4" s="203"/>
      <c r="AH4" s="203"/>
      <c r="AI4" s="203"/>
    </row>
    <row r="5" spans="1:36" ht="15.75" customHeight="1" x14ac:dyDescent="0.3">
      <c r="A5" s="170" t="s">
        <v>7</v>
      </c>
      <c r="B5" s="170"/>
      <c r="C5" s="170"/>
      <c r="D5" s="170"/>
      <c r="E5" s="170"/>
      <c r="F5" s="170"/>
      <c r="G5" s="201"/>
      <c r="H5" s="169" t="s">
        <v>12</v>
      </c>
      <c r="I5" s="170"/>
      <c r="J5" s="170"/>
      <c r="K5" s="170"/>
      <c r="L5" s="170"/>
      <c r="M5" s="170"/>
      <c r="N5" s="170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169" t="s">
        <v>13</v>
      </c>
      <c r="AD5" s="170"/>
      <c r="AE5" s="170"/>
      <c r="AF5" s="170"/>
      <c r="AG5" s="170"/>
      <c r="AH5" s="170"/>
      <c r="AI5" s="170"/>
    </row>
    <row r="6" spans="1:36" s="7" customFormat="1" ht="17.25" customHeight="1" x14ac:dyDescent="0.3">
      <c r="A6" s="172"/>
      <c r="B6" s="172"/>
      <c r="C6" s="172"/>
      <c r="D6" s="172"/>
      <c r="E6" s="172"/>
      <c r="F6" s="172"/>
      <c r="G6" s="202"/>
      <c r="H6" s="171"/>
      <c r="I6" s="172"/>
      <c r="J6" s="172"/>
      <c r="K6" s="172"/>
      <c r="L6" s="172"/>
      <c r="M6" s="172"/>
      <c r="N6" s="172"/>
      <c r="O6" s="175" t="s">
        <v>14</v>
      </c>
      <c r="P6" s="164"/>
      <c r="Q6" s="164"/>
      <c r="R6" s="164"/>
      <c r="S6" s="164"/>
      <c r="T6" s="164"/>
      <c r="U6" s="164"/>
      <c r="V6" s="175" t="s">
        <v>15</v>
      </c>
      <c r="W6" s="164"/>
      <c r="X6" s="164"/>
      <c r="Y6" s="164"/>
      <c r="Z6" s="164"/>
      <c r="AA6" s="164"/>
      <c r="AB6" s="165"/>
      <c r="AC6" s="171"/>
      <c r="AD6" s="172"/>
      <c r="AE6" s="172"/>
      <c r="AF6" s="172"/>
      <c r="AG6" s="172"/>
      <c r="AH6" s="172"/>
      <c r="AI6" s="172"/>
    </row>
    <row r="7" spans="1:36" s="7" customFormat="1" ht="20.25" customHeight="1" x14ac:dyDescent="0.3">
      <c r="A7" s="172"/>
      <c r="B7" s="172"/>
      <c r="C7" s="172"/>
      <c r="D7" s="172"/>
      <c r="E7" s="172"/>
      <c r="F7" s="172"/>
      <c r="G7" s="202"/>
      <c r="H7" s="171"/>
      <c r="I7" s="172"/>
      <c r="J7" s="172"/>
      <c r="K7" s="172"/>
      <c r="L7" s="172"/>
      <c r="M7" s="172"/>
      <c r="N7" s="172"/>
      <c r="O7" s="171"/>
      <c r="P7" s="172"/>
      <c r="Q7" s="172"/>
      <c r="R7" s="172"/>
      <c r="S7" s="172"/>
      <c r="T7" s="172"/>
      <c r="U7" s="172"/>
      <c r="V7" s="171"/>
      <c r="W7" s="172"/>
      <c r="X7" s="172"/>
      <c r="Y7" s="172"/>
      <c r="Z7" s="172"/>
      <c r="AA7" s="172"/>
      <c r="AB7" s="202"/>
      <c r="AC7" s="171"/>
      <c r="AD7" s="172"/>
      <c r="AE7" s="172"/>
      <c r="AF7" s="172"/>
      <c r="AG7" s="172"/>
      <c r="AH7" s="172"/>
      <c r="AI7" s="172"/>
    </row>
    <row r="8" spans="1:36" s="7" customFormat="1" ht="13.5" customHeight="1" x14ac:dyDescent="0.3">
      <c r="A8" s="172"/>
      <c r="B8" s="172"/>
      <c r="C8" s="172"/>
      <c r="D8" s="172"/>
      <c r="E8" s="172"/>
      <c r="F8" s="172"/>
      <c r="G8" s="202"/>
      <c r="H8" s="9"/>
      <c r="I8" s="10"/>
      <c r="J8" s="10"/>
      <c r="K8" s="10"/>
      <c r="L8" s="163" t="s">
        <v>9</v>
      </c>
      <c r="M8" s="164"/>
      <c r="N8" s="165"/>
      <c r="O8" s="9"/>
      <c r="P8" s="10"/>
      <c r="Q8" s="10"/>
      <c r="R8" s="10"/>
      <c r="S8" s="163" t="s">
        <v>9</v>
      </c>
      <c r="T8" s="164"/>
      <c r="U8" s="165"/>
      <c r="V8" s="10"/>
      <c r="W8" s="10"/>
      <c r="X8" s="10"/>
      <c r="Y8" s="10"/>
      <c r="Z8" s="163" t="s">
        <v>9</v>
      </c>
      <c r="AA8" s="164"/>
      <c r="AB8" s="165"/>
      <c r="AC8" s="9"/>
      <c r="AD8" s="10"/>
      <c r="AE8" s="10"/>
      <c r="AF8" s="10"/>
      <c r="AG8" s="163" t="s">
        <v>10</v>
      </c>
      <c r="AH8" s="164"/>
      <c r="AI8" s="164"/>
    </row>
    <row r="9" spans="1:36" s="7" customFormat="1" ht="13.5" customHeight="1" x14ac:dyDescent="0.3">
      <c r="A9" s="167"/>
      <c r="B9" s="167"/>
      <c r="C9" s="167"/>
      <c r="D9" s="167"/>
      <c r="E9" s="167"/>
      <c r="F9" s="167"/>
      <c r="G9" s="168"/>
      <c r="H9" s="11"/>
      <c r="I9" s="12"/>
      <c r="J9" s="12"/>
      <c r="K9" s="12"/>
      <c r="L9" s="166"/>
      <c r="M9" s="167"/>
      <c r="N9" s="168"/>
      <c r="O9" s="11"/>
      <c r="P9" s="12"/>
      <c r="Q9" s="12"/>
      <c r="R9" s="12"/>
      <c r="S9" s="166"/>
      <c r="T9" s="167"/>
      <c r="U9" s="168"/>
      <c r="V9" s="12"/>
      <c r="W9" s="12"/>
      <c r="X9" s="12"/>
      <c r="Y9" s="12"/>
      <c r="Z9" s="166"/>
      <c r="AA9" s="167"/>
      <c r="AB9" s="168"/>
      <c r="AC9" s="11"/>
      <c r="AD9" s="12"/>
      <c r="AE9" s="12"/>
      <c r="AF9" s="12"/>
      <c r="AG9" s="166"/>
      <c r="AH9" s="167"/>
      <c r="AI9" s="167"/>
    </row>
    <row r="10" spans="1:36" s="14" customFormat="1" ht="19.5" customHeight="1" x14ac:dyDescent="0.3">
      <c r="A10" s="1" t="s">
        <v>4</v>
      </c>
      <c r="B10" s="149" t="s">
        <v>57</v>
      </c>
      <c r="C10" s="149"/>
      <c r="D10" s="149"/>
      <c r="E10" s="149"/>
      <c r="F10" s="149"/>
      <c r="G10" s="149"/>
      <c r="H10" s="209">
        <v>146.1</v>
      </c>
      <c r="I10" s="210"/>
      <c r="J10" s="210"/>
      <c r="K10" s="210"/>
      <c r="L10" s="199">
        <v>3.1</v>
      </c>
      <c r="M10" s="199"/>
      <c r="N10" s="200"/>
      <c r="O10" s="207">
        <v>137</v>
      </c>
      <c r="P10" s="207"/>
      <c r="Q10" s="207"/>
      <c r="R10" s="207"/>
      <c r="S10" s="199">
        <v>2.4</v>
      </c>
      <c r="T10" s="199"/>
      <c r="U10" s="200"/>
      <c r="V10" s="207">
        <v>9.1</v>
      </c>
      <c r="W10" s="207"/>
      <c r="X10" s="207"/>
      <c r="Y10" s="207"/>
      <c r="Z10" s="199">
        <v>13.6</v>
      </c>
      <c r="AA10" s="199"/>
      <c r="AB10" s="200"/>
      <c r="AC10" s="207">
        <v>19</v>
      </c>
      <c r="AD10" s="207"/>
      <c r="AE10" s="207"/>
      <c r="AF10" s="207"/>
      <c r="AG10" s="206">
        <v>0.3</v>
      </c>
      <c r="AH10" s="206"/>
      <c r="AI10" s="206"/>
      <c r="AJ10" s="13"/>
    </row>
    <row r="11" spans="1:36" s="14" customFormat="1" ht="19.5" customHeight="1" x14ac:dyDescent="0.3">
      <c r="A11" s="1" t="s">
        <v>40</v>
      </c>
      <c r="B11" s="149" t="s">
        <v>58</v>
      </c>
      <c r="C11" s="149"/>
      <c r="D11" s="149"/>
      <c r="E11" s="149"/>
      <c r="F11" s="149"/>
      <c r="G11" s="149"/>
      <c r="H11" s="209">
        <v>175.8</v>
      </c>
      <c r="I11" s="210"/>
      <c r="J11" s="210"/>
      <c r="K11" s="210"/>
      <c r="L11" s="147">
        <v>8.6999999999999993</v>
      </c>
      <c r="M11" s="147"/>
      <c r="N11" s="148"/>
      <c r="O11" s="207">
        <v>162.30000000000001</v>
      </c>
      <c r="P11" s="207"/>
      <c r="Q11" s="207"/>
      <c r="R11" s="207"/>
      <c r="S11" s="147">
        <v>7.1</v>
      </c>
      <c r="T11" s="147"/>
      <c r="U11" s="148"/>
      <c r="V11" s="207">
        <v>13.5</v>
      </c>
      <c r="W11" s="207"/>
      <c r="X11" s="207"/>
      <c r="Y11" s="207"/>
      <c r="Z11" s="147">
        <v>32.5</v>
      </c>
      <c r="AA11" s="147"/>
      <c r="AB11" s="148"/>
      <c r="AC11" s="207">
        <v>22.4</v>
      </c>
      <c r="AD11" s="207"/>
      <c r="AE11" s="207"/>
      <c r="AF11" s="207"/>
      <c r="AG11" s="206">
        <v>1.1000000000000001</v>
      </c>
      <c r="AH11" s="206"/>
      <c r="AI11" s="206"/>
      <c r="AJ11" s="13"/>
    </row>
    <row r="12" spans="1:36" s="14" customFormat="1" ht="19.5" customHeight="1" x14ac:dyDescent="0.3">
      <c r="A12" s="1" t="s">
        <v>41</v>
      </c>
      <c r="B12" s="149" t="s">
        <v>59</v>
      </c>
      <c r="C12" s="149"/>
      <c r="D12" s="149"/>
      <c r="E12" s="149"/>
      <c r="F12" s="149"/>
      <c r="G12" s="149"/>
      <c r="H12" s="209">
        <v>155.1</v>
      </c>
      <c r="I12" s="210"/>
      <c r="J12" s="210"/>
      <c r="K12" s="210"/>
      <c r="L12" s="147">
        <v>-3.8</v>
      </c>
      <c r="M12" s="147"/>
      <c r="N12" s="148"/>
      <c r="O12" s="207">
        <v>143.1</v>
      </c>
      <c r="P12" s="207"/>
      <c r="Q12" s="207"/>
      <c r="R12" s="207"/>
      <c r="S12" s="147">
        <v>-3.8</v>
      </c>
      <c r="T12" s="147"/>
      <c r="U12" s="148"/>
      <c r="V12" s="207">
        <v>12</v>
      </c>
      <c r="W12" s="207"/>
      <c r="X12" s="207"/>
      <c r="Y12" s="207"/>
      <c r="Z12" s="147">
        <v>-3.2</v>
      </c>
      <c r="AA12" s="147"/>
      <c r="AB12" s="148"/>
      <c r="AC12" s="207">
        <v>18.7</v>
      </c>
      <c r="AD12" s="207"/>
      <c r="AE12" s="207"/>
      <c r="AF12" s="207"/>
      <c r="AG12" s="206">
        <v>-0.7</v>
      </c>
      <c r="AH12" s="206"/>
      <c r="AI12" s="206"/>
      <c r="AJ12" s="13"/>
    </row>
    <row r="13" spans="1:36" s="14" customFormat="1" ht="19.5" customHeight="1" x14ac:dyDescent="0.3">
      <c r="A13" s="1" t="s">
        <v>42</v>
      </c>
      <c r="B13" s="149" t="s">
        <v>60</v>
      </c>
      <c r="C13" s="149"/>
      <c r="D13" s="149"/>
      <c r="E13" s="149"/>
      <c r="F13" s="149"/>
      <c r="G13" s="149"/>
      <c r="H13" s="209">
        <v>154</v>
      </c>
      <c r="I13" s="210"/>
      <c r="J13" s="210"/>
      <c r="K13" s="210"/>
      <c r="L13" s="147">
        <v>-1.2</v>
      </c>
      <c r="M13" s="147"/>
      <c r="N13" s="148"/>
      <c r="O13" s="207">
        <v>145.9</v>
      </c>
      <c r="P13" s="207"/>
      <c r="Q13" s="207"/>
      <c r="R13" s="207"/>
      <c r="S13" s="147">
        <v>-0.7</v>
      </c>
      <c r="T13" s="147"/>
      <c r="U13" s="148"/>
      <c r="V13" s="207">
        <v>8.1</v>
      </c>
      <c r="W13" s="207"/>
      <c r="X13" s="207"/>
      <c r="Y13" s="207"/>
      <c r="Z13" s="147">
        <v>-9.9</v>
      </c>
      <c r="AA13" s="147"/>
      <c r="AB13" s="148"/>
      <c r="AC13" s="207">
        <v>19.7</v>
      </c>
      <c r="AD13" s="207"/>
      <c r="AE13" s="207"/>
      <c r="AF13" s="207"/>
      <c r="AG13" s="206">
        <v>0.4</v>
      </c>
      <c r="AH13" s="206"/>
      <c r="AI13" s="206"/>
      <c r="AJ13" s="13"/>
    </row>
    <row r="14" spans="1:36" s="14" customFormat="1" ht="19.5" customHeight="1" x14ac:dyDescent="0.3">
      <c r="A14" s="1" t="s">
        <v>43</v>
      </c>
      <c r="B14" s="149" t="s">
        <v>54</v>
      </c>
      <c r="C14" s="149"/>
      <c r="D14" s="149"/>
      <c r="E14" s="149"/>
      <c r="F14" s="149"/>
      <c r="G14" s="149"/>
      <c r="H14" s="209">
        <v>167.9</v>
      </c>
      <c r="I14" s="210"/>
      <c r="J14" s="210"/>
      <c r="K14" s="210"/>
      <c r="L14" s="147">
        <v>1</v>
      </c>
      <c r="M14" s="147"/>
      <c r="N14" s="148"/>
      <c r="O14" s="207">
        <v>150.30000000000001</v>
      </c>
      <c r="P14" s="207"/>
      <c r="Q14" s="207"/>
      <c r="R14" s="207"/>
      <c r="S14" s="147">
        <v>-1.5</v>
      </c>
      <c r="T14" s="147"/>
      <c r="U14" s="148"/>
      <c r="V14" s="207">
        <v>17.600000000000001</v>
      </c>
      <c r="W14" s="207"/>
      <c r="X14" s="207"/>
      <c r="Y14" s="207"/>
      <c r="Z14" s="147">
        <v>27.4</v>
      </c>
      <c r="AA14" s="147"/>
      <c r="AB14" s="148"/>
      <c r="AC14" s="207">
        <v>20.100000000000001</v>
      </c>
      <c r="AD14" s="207"/>
      <c r="AE14" s="207"/>
      <c r="AF14" s="207"/>
      <c r="AG14" s="206">
        <v>-0.6</v>
      </c>
      <c r="AH14" s="206"/>
      <c r="AI14" s="206"/>
      <c r="AJ14" s="13"/>
    </row>
    <row r="15" spans="1:36" s="14" customFormat="1" ht="19.5" customHeight="1" x14ac:dyDescent="0.3">
      <c r="A15" s="1" t="s">
        <v>44</v>
      </c>
      <c r="B15" s="149" t="s">
        <v>55</v>
      </c>
      <c r="C15" s="149"/>
      <c r="D15" s="149"/>
      <c r="E15" s="149"/>
      <c r="F15" s="149"/>
      <c r="G15" s="149"/>
      <c r="H15" s="209">
        <v>134.1</v>
      </c>
      <c r="I15" s="210"/>
      <c r="J15" s="210"/>
      <c r="K15" s="210"/>
      <c r="L15" s="147">
        <v>-2.5</v>
      </c>
      <c r="M15" s="147"/>
      <c r="N15" s="148"/>
      <c r="O15" s="207">
        <v>125.2</v>
      </c>
      <c r="P15" s="207"/>
      <c r="Q15" s="207"/>
      <c r="R15" s="207"/>
      <c r="S15" s="147">
        <v>-3</v>
      </c>
      <c r="T15" s="147"/>
      <c r="U15" s="148"/>
      <c r="V15" s="207">
        <v>8.9</v>
      </c>
      <c r="W15" s="207"/>
      <c r="X15" s="207"/>
      <c r="Y15" s="207"/>
      <c r="Z15" s="147">
        <v>7.2</v>
      </c>
      <c r="AA15" s="147"/>
      <c r="AB15" s="148"/>
      <c r="AC15" s="207">
        <v>18</v>
      </c>
      <c r="AD15" s="207"/>
      <c r="AE15" s="207"/>
      <c r="AF15" s="207"/>
      <c r="AG15" s="206">
        <v>-1.1000000000000001</v>
      </c>
      <c r="AH15" s="206"/>
      <c r="AI15" s="206"/>
      <c r="AJ15" s="13"/>
    </row>
    <row r="16" spans="1:36" s="14" customFormat="1" ht="19.5" customHeight="1" x14ac:dyDescent="0.3">
      <c r="A16" s="1" t="s">
        <v>45</v>
      </c>
      <c r="B16" s="149" t="s">
        <v>56</v>
      </c>
      <c r="C16" s="149"/>
      <c r="D16" s="149"/>
      <c r="E16" s="149"/>
      <c r="F16" s="149"/>
      <c r="G16" s="149"/>
      <c r="H16" s="209">
        <v>157.1</v>
      </c>
      <c r="I16" s="210"/>
      <c r="J16" s="210"/>
      <c r="K16" s="210"/>
      <c r="L16" s="147">
        <v>-1.4</v>
      </c>
      <c r="M16" s="147"/>
      <c r="N16" s="148"/>
      <c r="O16" s="207">
        <v>148.4</v>
      </c>
      <c r="P16" s="207"/>
      <c r="Q16" s="207"/>
      <c r="R16" s="207"/>
      <c r="S16" s="147">
        <v>-1.3</v>
      </c>
      <c r="T16" s="147"/>
      <c r="U16" s="148"/>
      <c r="V16" s="207">
        <v>8.6999999999999993</v>
      </c>
      <c r="W16" s="207"/>
      <c r="X16" s="207"/>
      <c r="Y16" s="207"/>
      <c r="Z16" s="147">
        <v>-1.2</v>
      </c>
      <c r="AA16" s="147"/>
      <c r="AB16" s="148"/>
      <c r="AC16" s="207">
        <v>19.100000000000001</v>
      </c>
      <c r="AD16" s="207"/>
      <c r="AE16" s="207"/>
      <c r="AF16" s="207"/>
      <c r="AG16" s="206">
        <v>-0.4</v>
      </c>
      <c r="AH16" s="206"/>
      <c r="AI16" s="206"/>
      <c r="AJ16" s="13"/>
    </row>
    <row r="17" spans="1:36" s="14" customFormat="1" ht="19.5" customHeight="1" x14ac:dyDescent="0.3">
      <c r="A17" s="1" t="s">
        <v>46</v>
      </c>
      <c r="B17" s="153" t="s">
        <v>61</v>
      </c>
      <c r="C17" s="153"/>
      <c r="D17" s="153"/>
      <c r="E17" s="153"/>
      <c r="F17" s="153"/>
      <c r="G17" s="153"/>
      <c r="H17" s="209">
        <v>157.6</v>
      </c>
      <c r="I17" s="210"/>
      <c r="J17" s="210"/>
      <c r="K17" s="210"/>
      <c r="L17" s="143">
        <v>-1.9</v>
      </c>
      <c r="M17" s="143"/>
      <c r="N17" s="144"/>
      <c r="O17" s="207">
        <v>149.19999999999999</v>
      </c>
      <c r="P17" s="207"/>
      <c r="Q17" s="207"/>
      <c r="R17" s="207"/>
      <c r="S17" s="143">
        <v>5.4</v>
      </c>
      <c r="T17" s="143"/>
      <c r="U17" s="144"/>
      <c r="V17" s="207">
        <v>8.4</v>
      </c>
      <c r="W17" s="207"/>
      <c r="X17" s="207"/>
      <c r="Y17" s="207"/>
      <c r="Z17" s="143">
        <v>-55.8</v>
      </c>
      <c r="AA17" s="143"/>
      <c r="AB17" s="144"/>
      <c r="AC17" s="207">
        <v>20.5</v>
      </c>
      <c r="AD17" s="207"/>
      <c r="AE17" s="207"/>
      <c r="AF17" s="207"/>
      <c r="AG17" s="208">
        <v>1.4</v>
      </c>
      <c r="AH17" s="208"/>
      <c r="AI17" s="208"/>
      <c r="AJ17" s="13"/>
    </row>
    <row r="18" spans="1:36" s="14" customFormat="1" ht="19.5" customHeight="1" x14ac:dyDescent="0.3">
      <c r="A18" s="1" t="s">
        <v>47</v>
      </c>
      <c r="B18" s="150" t="s">
        <v>62</v>
      </c>
      <c r="C18" s="151"/>
      <c r="D18" s="151"/>
      <c r="E18" s="151"/>
      <c r="F18" s="151"/>
      <c r="G18" s="152"/>
      <c r="H18" s="209">
        <v>98.6</v>
      </c>
      <c r="I18" s="210"/>
      <c r="J18" s="210"/>
      <c r="K18" s="210"/>
      <c r="L18" s="143">
        <v>12.9</v>
      </c>
      <c r="M18" s="143"/>
      <c r="N18" s="144"/>
      <c r="O18" s="207">
        <v>96.2</v>
      </c>
      <c r="P18" s="207"/>
      <c r="Q18" s="207"/>
      <c r="R18" s="207"/>
      <c r="S18" s="143">
        <v>14.1</v>
      </c>
      <c r="T18" s="143"/>
      <c r="U18" s="144"/>
      <c r="V18" s="207">
        <v>2.4</v>
      </c>
      <c r="W18" s="207"/>
      <c r="X18" s="207"/>
      <c r="Y18" s="207"/>
      <c r="Z18" s="143">
        <v>-20.100000000000001</v>
      </c>
      <c r="AA18" s="143"/>
      <c r="AB18" s="144"/>
      <c r="AC18" s="207">
        <v>16.100000000000001</v>
      </c>
      <c r="AD18" s="207"/>
      <c r="AE18" s="207"/>
      <c r="AF18" s="207"/>
      <c r="AG18" s="208">
        <v>0.7</v>
      </c>
      <c r="AH18" s="208"/>
      <c r="AI18" s="208"/>
      <c r="AJ18" s="13"/>
    </row>
    <row r="19" spans="1:36" s="14" customFormat="1" ht="19.5" customHeight="1" x14ac:dyDescent="0.3">
      <c r="A19" s="1" t="s">
        <v>48</v>
      </c>
      <c r="B19" s="153" t="s">
        <v>53</v>
      </c>
      <c r="C19" s="153"/>
      <c r="D19" s="153"/>
      <c r="E19" s="153"/>
      <c r="F19" s="153"/>
      <c r="G19" s="153"/>
      <c r="H19" s="209">
        <v>120.4</v>
      </c>
      <c r="I19" s="210"/>
      <c r="J19" s="210"/>
      <c r="K19" s="210"/>
      <c r="L19" s="143">
        <v>19.600000000000001</v>
      </c>
      <c r="M19" s="143"/>
      <c r="N19" s="144"/>
      <c r="O19" s="207">
        <v>117.6</v>
      </c>
      <c r="P19" s="207"/>
      <c r="Q19" s="207"/>
      <c r="R19" s="207"/>
      <c r="S19" s="143">
        <v>20.9</v>
      </c>
      <c r="T19" s="143"/>
      <c r="U19" s="144"/>
      <c r="V19" s="207">
        <v>2.8</v>
      </c>
      <c r="W19" s="207"/>
      <c r="X19" s="207"/>
      <c r="Y19" s="207"/>
      <c r="Z19" s="143">
        <v>-19.8</v>
      </c>
      <c r="AA19" s="143"/>
      <c r="AB19" s="144"/>
      <c r="AC19" s="207">
        <v>18</v>
      </c>
      <c r="AD19" s="207"/>
      <c r="AE19" s="207"/>
      <c r="AF19" s="207"/>
      <c r="AG19" s="208">
        <v>3.1</v>
      </c>
      <c r="AH19" s="208"/>
      <c r="AI19" s="208"/>
      <c r="AJ19" s="13"/>
    </row>
    <row r="20" spans="1:36" s="14" customFormat="1" ht="19.5" customHeight="1" x14ac:dyDescent="0.3">
      <c r="A20" s="1" t="s">
        <v>49</v>
      </c>
      <c r="B20" s="149" t="s">
        <v>63</v>
      </c>
      <c r="C20" s="149"/>
      <c r="D20" s="149"/>
      <c r="E20" s="149"/>
      <c r="F20" s="149"/>
      <c r="G20" s="149"/>
      <c r="H20" s="209">
        <v>174.2</v>
      </c>
      <c r="I20" s="210"/>
      <c r="J20" s="210"/>
      <c r="K20" s="210"/>
      <c r="L20" s="147">
        <v>25.4</v>
      </c>
      <c r="M20" s="147"/>
      <c r="N20" s="148"/>
      <c r="O20" s="207">
        <v>153.6</v>
      </c>
      <c r="P20" s="207"/>
      <c r="Q20" s="207"/>
      <c r="R20" s="207"/>
      <c r="S20" s="147">
        <v>17.5</v>
      </c>
      <c r="T20" s="147"/>
      <c r="U20" s="148"/>
      <c r="V20" s="207">
        <v>20.6</v>
      </c>
      <c r="W20" s="207"/>
      <c r="X20" s="207"/>
      <c r="Y20" s="207"/>
      <c r="Z20" s="147">
        <v>151.5</v>
      </c>
      <c r="AA20" s="147"/>
      <c r="AB20" s="148"/>
      <c r="AC20" s="207">
        <v>21.5</v>
      </c>
      <c r="AD20" s="207"/>
      <c r="AE20" s="207"/>
      <c r="AF20" s="207"/>
      <c r="AG20" s="206">
        <v>2.7</v>
      </c>
      <c r="AH20" s="206"/>
      <c r="AI20" s="206"/>
      <c r="AJ20" s="13"/>
    </row>
    <row r="21" spans="1:36" s="14" customFormat="1" ht="19.5" customHeight="1" x14ac:dyDescent="0.3">
      <c r="A21" s="1" t="s">
        <v>50</v>
      </c>
      <c r="B21" s="149" t="s">
        <v>64</v>
      </c>
      <c r="C21" s="149"/>
      <c r="D21" s="149"/>
      <c r="E21" s="149"/>
      <c r="F21" s="149"/>
      <c r="G21" s="149"/>
      <c r="H21" s="209">
        <v>141.9</v>
      </c>
      <c r="I21" s="210"/>
      <c r="J21" s="210"/>
      <c r="K21" s="210"/>
      <c r="L21" s="147">
        <v>3.6</v>
      </c>
      <c r="M21" s="147"/>
      <c r="N21" s="148"/>
      <c r="O21" s="207">
        <v>137.1</v>
      </c>
      <c r="P21" s="207"/>
      <c r="Q21" s="207"/>
      <c r="R21" s="207"/>
      <c r="S21" s="147">
        <v>3</v>
      </c>
      <c r="T21" s="147"/>
      <c r="U21" s="148"/>
      <c r="V21" s="207">
        <v>4.8</v>
      </c>
      <c r="W21" s="207"/>
      <c r="X21" s="207"/>
      <c r="Y21" s="207"/>
      <c r="Z21" s="147">
        <v>33.299999999999997</v>
      </c>
      <c r="AA21" s="147"/>
      <c r="AB21" s="148"/>
      <c r="AC21" s="207">
        <v>18.600000000000001</v>
      </c>
      <c r="AD21" s="207"/>
      <c r="AE21" s="207"/>
      <c r="AF21" s="207"/>
      <c r="AG21" s="206">
        <v>0.6</v>
      </c>
      <c r="AH21" s="206"/>
      <c r="AI21" s="206"/>
      <c r="AJ21" s="13"/>
    </row>
    <row r="22" spans="1:36" s="14" customFormat="1" ht="19.5" customHeight="1" x14ac:dyDescent="0.3">
      <c r="A22" s="1" t="s">
        <v>51</v>
      </c>
      <c r="B22" s="149" t="s">
        <v>65</v>
      </c>
      <c r="C22" s="149"/>
      <c r="D22" s="149"/>
      <c r="E22" s="149"/>
      <c r="F22" s="149"/>
      <c r="G22" s="149"/>
      <c r="H22" s="209">
        <v>165.1</v>
      </c>
      <c r="I22" s="210"/>
      <c r="J22" s="210"/>
      <c r="K22" s="210"/>
      <c r="L22" s="147">
        <v>9.1</v>
      </c>
      <c r="M22" s="147"/>
      <c r="N22" s="148"/>
      <c r="O22" s="207">
        <v>154.30000000000001</v>
      </c>
      <c r="P22" s="207"/>
      <c r="Q22" s="207"/>
      <c r="R22" s="207"/>
      <c r="S22" s="147">
        <v>4.3</v>
      </c>
      <c r="T22" s="147"/>
      <c r="U22" s="148"/>
      <c r="V22" s="207">
        <v>10.8</v>
      </c>
      <c r="W22" s="207"/>
      <c r="X22" s="207"/>
      <c r="Y22" s="207"/>
      <c r="Z22" s="147">
        <v>208.6</v>
      </c>
      <c r="AA22" s="147"/>
      <c r="AB22" s="148"/>
      <c r="AC22" s="207">
        <v>21.3</v>
      </c>
      <c r="AD22" s="207"/>
      <c r="AE22" s="207"/>
      <c r="AF22" s="207"/>
      <c r="AG22" s="206">
        <v>1.7</v>
      </c>
      <c r="AH22" s="206"/>
      <c r="AI22" s="206"/>
      <c r="AJ22" s="13"/>
    </row>
    <row r="23" spans="1:36" s="14" customFormat="1" ht="19.5" customHeight="1" x14ac:dyDescent="0.3">
      <c r="A23" s="15" t="s">
        <v>52</v>
      </c>
      <c r="B23" s="195" t="s">
        <v>71</v>
      </c>
      <c r="C23" s="195"/>
      <c r="D23" s="195"/>
      <c r="E23" s="195"/>
      <c r="F23" s="195"/>
      <c r="G23" s="195"/>
      <c r="H23" s="217">
        <v>147.69999999999999</v>
      </c>
      <c r="I23" s="218"/>
      <c r="J23" s="218"/>
      <c r="K23" s="218"/>
      <c r="L23" s="192">
        <v>5.6</v>
      </c>
      <c r="M23" s="192"/>
      <c r="N23" s="193"/>
      <c r="O23" s="217">
        <v>142.19999999999999</v>
      </c>
      <c r="P23" s="218"/>
      <c r="Q23" s="218"/>
      <c r="R23" s="218"/>
      <c r="S23" s="192">
        <v>6.4</v>
      </c>
      <c r="T23" s="192"/>
      <c r="U23" s="193"/>
      <c r="V23" s="217">
        <v>5.5</v>
      </c>
      <c r="W23" s="218"/>
      <c r="X23" s="218"/>
      <c r="Y23" s="218"/>
      <c r="Z23" s="192">
        <v>-11.2</v>
      </c>
      <c r="AA23" s="192"/>
      <c r="AB23" s="193"/>
      <c r="AC23" s="217">
        <v>20</v>
      </c>
      <c r="AD23" s="218"/>
      <c r="AE23" s="218"/>
      <c r="AF23" s="218"/>
      <c r="AG23" s="192">
        <v>1.1000000000000001</v>
      </c>
      <c r="AH23" s="192"/>
      <c r="AI23" s="192"/>
      <c r="AJ23" s="13"/>
    </row>
    <row r="24" spans="1:36" s="14" customFormat="1" ht="19.5" customHeight="1" thickBot="1" x14ac:dyDescent="0.35">
      <c r="A24" s="197" t="s">
        <v>76</v>
      </c>
      <c r="B24" s="197"/>
      <c r="C24" s="197"/>
      <c r="D24" s="197"/>
      <c r="E24" s="197"/>
      <c r="F24" s="197"/>
      <c r="G24" s="197"/>
      <c r="H24" s="215">
        <v>138.19999999999999</v>
      </c>
      <c r="I24" s="216"/>
      <c r="J24" s="216"/>
      <c r="K24" s="216"/>
      <c r="L24" s="188">
        <v>0.8</v>
      </c>
      <c r="M24" s="188"/>
      <c r="N24" s="189"/>
      <c r="O24" s="215">
        <v>128.19999999999999</v>
      </c>
      <c r="P24" s="216"/>
      <c r="Q24" s="216"/>
      <c r="R24" s="216"/>
      <c r="S24" s="188">
        <v>1.1000000000000001</v>
      </c>
      <c r="T24" s="188"/>
      <c r="U24" s="189"/>
      <c r="V24" s="215">
        <v>10</v>
      </c>
      <c r="W24" s="216"/>
      <c r="X24" s="216"/>
      <c r="Y24" s="216"/>
      <c r="Z24" s="188">
        <v>-1.9</v>
      </c>
      <c r="AA24" s="188"/>
      <c r="AB24" s="189"/>
      <c r="AC24" s="215">
        <v>18</v>
      </c>
      <c r="AD24" s="216"/>
      <c r="AE24" s="216"/>
      <c r="AF24" s="216"/>
      <c r="AG24" s="188">
        <v>0.2</v>
      </c>
      <c r="AH24" s="188"/>
      <c r="AI24" s="188"/>
      <c r="AJ24" s="13"/>
    </row>
    <row r="25" spans="1:36" ht="17.25" customHeight="1" x14ac:dyDescent="0.3">
      <c r="A25" s="4"/>
      <c r="B25" s="4"/>
      <c r="C25" s="4"/>
      <c r="D25" s="4"/>
      <c r="E25" s="4"/>
      <c r="F25" s="4"/>
      <c r="G25" s="4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54"/>
      <c r="AB25" s="54"/>
      <c r="AC25" s="54"/>
      <c r="AD25" s="54"/>
      <c r="AE25" s="54"/>
      <c r="AF25" s="54"/>
      <c r="AG25" s="54"/>
      <c r="AH25" s="54"/>
      <c r="AI25" s="54"/>
    </row>
    <row r="26" spans="1:36" ht="15.75" customHeight="1" x14ac:dyDescent="0.3">
      <c r="A26" s="4"/>
      <c r="B26" s="4"/>
      <c r="C26" s="4"/>
      <c r="D26" s="4"/>
      <c r="E26" s="4"/>
      <c r="F26" s="4"/>
      <c r="G26" s="4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54"/>
      <c r="AB26" s="54"/>
      <c r="AC26" s="54"/>
      <c r="AD26" s="54"/>
      <c r="AE26" s="54"/>
      <c r="AF26" s="54"/>
      <c r="AG26" s="54"/>
      <c r="AH26" s="54"/>
      <c r="AI26" s="54"/>
    </row>
    <row r="27" spans="1:36" ht="15.75" customHeight="1" x14ac:dyDescent="0.3">
      <c r="A27" s="6" t="s">
        <v>3</v>
      </c>
      <c r="B27" s="4"/>
      <c r="C27" s="4"/>
      <c r="D27" s="4"/>
      <c r="E27" s="4"/>
      <c r="F27" s="4"/>
      <c r="G27" s="4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54"/>
      <c r="AB27" s="54"/>
      <c r="AC27" s="54"/>
      <c r="AD27" s="54"/>
      <c r="AE27" s="54"/>
      <c r="AF27" s="54"/>
      <c r="AG27" s="54"/>
      <c r="AH27" s="54"/>
      <c r="AI27" s="54"/>
    </row>
    <row r="28" spans="1:36" ht="15.75" customHeight="1" thickBot="1" x14ac:dyDescent="0.35">
      <c r="A28" s="7"/>
      <c r="B28" s="7"/>
      <c r="C28" s="7"/>
      <c r="D28" s="7"/>
      <c r="E28" s="7"/>
      <c r="F28" s="7"/>
      <c r="G28" s="7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230" t="s">
        <v>11</v>
      </c>
      <c r="AD28" s="230"/>
      <c r="AE28" s="230"/>
      <c r="AF28" s="230"/>
      <c r="AG28" s="230"/>
      <c r="AH28" s="230"/>
      <c r="AI28" s="230"/>
    </row>
    <row r="29" spans="1:36" ht="17.25" customHeight="1" x14ac:dyDescent="0.3">
      <c r="A29" s="170" t="s">
        <v>7</v>
      </c>
      <c r="B29" s="170"/>
      <c r="C29" s="170"/>
      <c r="D29" s="170"/>
      <c r="E29" s="170"/>
      <c r="F29" s="170"/>
      <c r="G29" s="201"/>
      <c r="H29" s="211" t="s">
        <v>12</v>
      </c>
      <c r="I29" s="212"/>
      <c r="J29" s="212"/>
      <c r="K29" s="212"/>
      <c r="L29" s="212"/>
      <c r="M29" s="212"/>
      <c r="N29" s="212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11" t="s">
        <v>13</v>
      </c>
      <c r="AD29" s="212"/>
      <c r="AE29" s="212"/>
      <c r="AF29" s="212"/>
      <c r="AG29" s="212"/>
      <c r="AH29" s="212"/>
      <c r="AI29" s="212"/>
    </row>
    <row r="30" spans="1:36" ht="17.25" customHeight="1" x14ac:dyDescent="0.3">
      <c r="A30" s="172"/>
      <c r="B30" s="172"/>
      <c r="C30" s="172"/>
      <c r="D30" s="172"/>
      <c r="E30" s="172"/>
      <c r="F30" s="172"/>
      <c r="G30" s="202"/>
      <c r="H30" s="213"/>
      <c r="I30" s="214"/>
      <c r="J30" s="214"/>
      <c r="K30" s="214"/>
      <c r="L30" s="214"/>
      <c r="M30" s="214"/>
      <c r="N30" s="214"/>
      <c r="O30" s="225" t="s">
        <v>14</v>
      </c>
      <c r="P30" s="220"/>
      <c r="Q30" s="220"/>
      <c r="R30" s="220"/>
      <c r="S30" s="220"/>
      <c r="T30" s="220"/>
      <c r="U30" s="220"/>
      <c r="V30" s="225" t="s">
        <v>15</v>
      </c>
      <c r="W30" s="220"/>
      <c r="X30" s="220"/>
      <c r="Y30" s="220"/>
      <c r="Z30" s="220"/>
      <c r="AA30" s="220"/>
      <c r="AB30" s="221"/>
      <c r="AC30" s="213"/>
      <c r="AD30" s="214"/>
      <c r="AE30" s="214"/>
      <c r="AF30" s="214"/>
      <c r="AG30" s="214"/>
      <c r="AH30" s="214"/>
      <c r="AI30" s="214"/>
    </row>
    <row r="31" spans="1:36" ht="17.25" customHeight="1" x14ac:dyDescent="0.3">
      <c r="A31" s="172"/>
      <c r="B31" s="172"/>
      <c r="C31" s="172"/>
      <c r="D31" s="172"/>
      <c r="E31" s="172"/>
      <c r="F31" s="172"/>
      <c r="G31" s="202"/>
      <c r="H31" s="213"/>
      <c r="I31" s="214"/>
      <c r="J31" s="214"/>
      <c r="K31" s="214"/>
      <c r="L31" s="214"/>
      <c r="M31" s="214"/>
      <c r="N31" s="214"/>
      <c r="O31" s="213"/>
      <c r="P31" s="214"/>
      <c r="Q31" s="214"/>
      <c r="R31" s="214"/>
      <c r="S31" s="214"/>
      <c r="T31" s="214"/>
      <c r="U31" s="214"/>
      <c r="V31" s="213"/>
      <c r="W31" s="214"/>
      <c r="X31" s="214"/>
      <c r="Y31" s="214"/>
      <c r="Z31" s="214"/>
      <c r="AA31" s="214"/>
      <c r="AB31" s="226"/>
      <c r="AC31" s="213"/>
      <c r="AD31" s="214"/>
      <c r="AE31" s="214"/>
      <c r="AF31" s="214"/>
      <c r="AG31" s="214"/>
      <c r="AH31" s="214"/>
      <c r="AI31" s="214"/>
    </row>
    <row r="32" spans="1:36" ht="13.5" customHeight="1" x14ac:dyDescent="0.3">
      <c r="A32" s="172"/>
      <c r="B32" s="172"/>
      <c r="C32" s="172"/>
      <c r="D32" s="172"/>
      <c r="E32" s="172"/>
      <c r="F32" s="172"/>
      <c r="G32" s="202"/>
      <c r="H32" s="28"/>
      <c r="I32" s="29"/>
      <c r="J32" s="29"/>
      <c r="K32" s="29"/>
      <c r="L32" s="219" t="s">
        <v>9</v>
      </c>
      <c r="M32" s="220"/>
      <c r="N32" s="221"/>
      <c r="O32" s="28"/>
      <c r="P32" s="29"/>
      <c r="Q32" s="29"/>
      <c r="R32" s="29"/>
      <c r="S32" s="219" t="s">
        <v>9</v>
      </c>
      <c r="T32" s="220"/>
      <c r="U32" s="221"/>
      <c r="V32" s="29"/>
      <c r="W32" s="29"/>
      <c r="X32" s="29"/>
      <c r="Y32" s="29"/>
      <c r="Z32" s="219" t="s">
        <v>9</v>
      </c>
      <c r="AA32" s="220"/>
      <c r="AB32" s="221"/>
      <c r="AC32" s="28"/>
      <c r="AD32" s="29"/>
      <c r="AE32" s="29"/>
      <c r="AF32" s="29"/>
      <c r="AG32" s="219" t="s">
        <v>10</v>
      </c>
      <c r="AH32" s="220"/>
      <c r="AI32" s="220"/>
    </row>
    <row r="33" spans="1:35" ht="13.5" customHeight="1" x14ac:dyDescent="0.3">
      <c r="A33" s="167"/>
      <c r="B33" s="167"/>
      <c r="C33" s="167"/>
      <c r="D33" s="167"/>
      <c r="E33" s="167"/>
      <c r="F33" s="167"/>
      <c r="G33" s="168"/>
      <c r="H33" s="30"/>
      <c r="I33" s="31"/>
      <c r="J33" s="31"/>
      <c r="K33" s="31"/>
      <c r="L33" s="222"/>
      <c r="M33" s="223"/>
      <c r="N33" s="224"/>
      <c r="O33" s="30"/>
      <c r="P33" s="31"/>
      <c r="Q33" s="31"/>
      <c r="R33" s="31"/>
      <c r="S33" s="222"/>
      <c r="T33" s="223"/>
      <c r="U33" s="224"/>
      <c r="V33" s="31"/>
      <c r="W33" s="31"/>
      <c r="X33" s="31"/>
      <c r="Y33" s="31"/>
      <c r="Z33" s="222"/>
      <c r="AA33" s="223"/>
      <c r="AB33" s="224"/>
      <c r="AC33" s="30"/>
      <c r="AD33" s="31"/>
      <c r="AE33" s="31"/>
      <c r="AF33" s="31"/>
      <c r="AG33" s="222"/>
      <c r="AH33" s="223"/>
      <c r="AI33" s="223"/>
    </row>
    <row r="34" spans="1:35" ht="19.5" customHeight="1" x14ac:dyDescent="0.3">
      <c r="A34" s="1" t="s">
        <v>4</v>
      </c>
      <c r="B34" s="149" t="s">
        <v>57</v>
      </c>
      <c r="C34" s="149"/>
      <c r="D34" s="149"/>
      <c r="E34" s="149"/>
      <c r="F34" s="149"/>
      <c r="G34" s="149"/>
      <c r="H34" s="209">
        <f>[1]gpn362021033!$G$287</f>
        <v>149.19999999999999</v>
      </c>
      <c r="I34" s="210"/>
      <c r="J34" s="210"/>
      <c r="K34" s="210"/>
      <c r="L34" s="199">
        <f>[2]gpn362021035!$M$2</f>
        <v>2.2000000000000002</v>
      </c>
      <c r="M34" s="199"/>
      <c r="N34" s="200"/>
      <c r="O34" s="207">
        <f>[1]gpn362021033!$H$287</f>
        <v>138.80000000000001</v>
      </c>
      <c r="P34" s="207"/>
      <c r="Q34" s="207"/>
      <c r="R34" s="207"/>
      <c r="S34" s="199">
        <f>[2]gpn362021035!$N$2</f>
        <v>1.3</v>
      </c>
      <c r="T34" s="199"/>
      <c r="U34" s="200"/>
      <c r="V34" s="207">
        <f>[1]gpn362021033!$I$287</f>
        <v>10.4</v>
      </c>
      <c r="W34" s="207"/>
      <c r="X34" s="207"/>
      <c r="Y34" s="207"/>
      <c r="Z34" s="199">
        <f>[2]gpn362021035!$O$2</f>
        <v>15.5</v>
      </c>
      <c r="AA34" s="199"/>
      <c r="AB34" s="200"/>
      <c r="AC34" s="207">
        <f>[1]gpn362021033!$F$287</f>
        <v>18.8</v>
      </c>
      <c r="AD34" s="207"/>
      <c r="AE34" s="207"/>
      <c r="AF34" s="207"/>
      <c r="AG34" s="206">
        <f>[2]gpn362021035!$L$2</f>
        <v>0.1</v>
      </c>
      <c r="AH34" s="206"/>
      <c r="AI34" s="206"/>
    </row>
    <row r="35" spans="1:35" ht="19.5" customHeight="1" x14ac:dyDescent="0.3">
      <c r="A35" s="1" t="s">
        <v>40</v>
      </c>
      <c r="B35" s="149" t="s">
        <v>58</v>
      </c>
      <c r="C35" s="149"/>
      <c r="D35" s="149"/>
      <c r="E35" s="149"/>
      <c r="F35" s="149"/>
      <c r="G35" s="149"/>
      <c r="H35" s="209">
        <f>[1]gpn362021033!$G$289</f>
        <v>186.6</v>
      </c>
      <c r="I35" s="210"/>
      <c r="J35" s="210"/>
      <c r="K35" s="210"/>
      <c r="L35" s="147">
        <f>[2]gpn362021035!$M$4</f>
        <v>6.4</v>
      </c>
      <c r="M35" s="147"/>
      <c r="N35" s="148"/>
      <c r="O35" s="207">
        <f>[1]gpn362021033!$H$289</f>
        <v>164</v>
      </c>
      <c r="P35" s="207"/>
      <c r="Q35" s="207"/>
      <c r="R35" s="207"/>
      <c r="S35" s="147">
        <f>[2]gpn362021035!$N$4</f>
        <v>4.0999999999999996</v>
      </c>
      <c r="T35" s="147"/>
      <c r="U35" s="148"/>
      <c r="V35" s="207">
        <f>[1]gpn362021033!$I$289</f>
        <v>22.6</v>
      </c>
      <c r="W35" s="207"/>
      <c r="X35" s="207"/>
      <c r="Y35" s="207"/>
      <c r="Z35" s="147">
        <f>[2]gpn362021035!$O$4</f>
        <v>26.2</v>
      </c>
      <c r="AA35" s="147"/>
      <c r="AB35" s="148"/>
      <c r="AC35" s="207">
        <f>[1]gpn362021033!$F$289</f>
        <v>23</v>
      </c>
      <c r="AD35" s="207"/>
      <c r="AE35" s="207"/>
      <c r="AF35" s="207"/>
      <c r="AG35" s="206">
        <f>[2]gpn362021035!$L$4</f>
        <v>0.5</v>
      </c>
      <c r="AH35" s="206"/>
      <c r="AI35" s="206"/>
    </row>
    <row r="36" spans="1:35" ht="19.5" customHeight="1" x14ac:dyDescent="0.3">
      <c r="A36" s="1" t="s">
        <v>41</v>
      </c>
      <c r="B36" s="149" t="s">
        <v>59</v>
      </c>
      <c r="C36" s="149"/>
      <c r="D36" s="149"/>
      <c r="E36" s="149"/>
      <c r="F36" s="149"/>
      <c r="G36" s="149"/>
      <c r="H36" s="209">
        <f>[1]gpn362021033!$G$290</f>
        <v>156.9</v>
      </c>
      <c r="I36" s="210"/>
      <c r="J36" s="210"/>
      <c r="K36" s="210"/>
      <c r="L36" s="147">
        <f>[2]gpn362021035!$M$5</f>
        <v>-3.4</v>
      </c>
      <c r="M36" s="147"/>
      <c r="N36" s="148"/>
      <c r="O36" s="207">
        <f>[1]gpn362021033!$H$290</f>
        <v>144.6</v>
      </c>
      <c r="P36" s="207"/>
      <c r="Q36" s="207"/>
      <c r="R36" s="207"/>
      <c r="S36" s="147">
        <f>[2]gpn362021035!$N$5</f>
        <v>-3.5</v>
      </c>
      <c r="T36" s="147"/>
      <c r="U36" s="148"/>
      <c r="V36" s="207">
        <f>[1]gpn362021033!$I$290</f>
        <v>12.3</v>
      </c>
      <c r="W36" s="207"/>
      <c r="X36" s="207"/>
      <c r="Y36" s="207"/>
      <c r="Z36" s="147">
        <f>[2]gpn362021035!$O$5</f>
        <v>-3.1</v>
      </c>
      <c r="AA36" s="147"/>
      <c r="AB36" s="148"/>
      <c r="AC36" s="207">
        <f>[1]gpn362021033!$F$290</f>
        <v>18.8</v>
      </c>
      <c r="AD36" s="207"/>
      <c r="AE36" s="207"/>
      <c r="AF36" s="207"/>
      <c r="AG36" s="206">
        <f>[2]gpn362021035!$L$5</f>
        <v>-0.4</v>
      </c>
      <c r="AH36" s="206"/>
      <c r="AI36" s="206"/>
    </row>
    <row r="37" spans="1:35" ht="19.5" customHeight="1" x14ac:dyDescent="0.3">
      <c r="A37" s="1" t="s">
        <v>42</v>
      </c>
      <c r="B37" s="149" t="s">
        <v>60</v>
      </c>
      <c r="C37" s="149"/>
      <c r="D37" s="149"/>
      <c r="E37" s="149"/>
      <c r="F37" s="149"/>
      <c r="G37" s="149"/>
      <c r="H37" s="209">
        <f>[1]gpn362021033!$G$292</f>
        <v>154.9</v>
      </c>
      <c r="I37" s="210"/>
      <c r="J37" s="210"/>
      <c r="K37" s="210"/>
      <c r="L37" s="147">
        <f>[2]gpn362021035!$M$7</f>
        <v>-3.1</v>
      </c>
      <c r="M37" s="147"/>
      <c r="N37" s="148"/>
      <c r="O37" s="207">
        <f>[1]gpn362021033!$H$292</f>
        <v>145.9</v>
      </c>
      <c r="P37" s="207"/>
      <c r="Q37" s="207"/>
      <c r="R37" s="207"/>
      <c r="S37" s="147">
        <f>[2]gpn362021035!$N$7</f>
        <v>-2</v>
      </c>
      <c r="T37" s="147"/>
      <c r="U37" s="148"/>
      <c r="V37" s="207">
        <f>[1]gpn362021033!$I$292</f>
        <v>9</v>
      </c>
      <c r="W37" s="207"/>
      <c r="X37" s="207"/>
      <c r="Y37" s="207"/>
      <c r="Z37" s="147">
        <f>[2]gpn362021035!$O$7</f>
        <v>-19</v>
      </c>
      <c r="AA37" s="147"/>
      <c r="AB37" s="148"/>
      <c r="AC37" s="207">
        <f>[1]gpn362021033!$F$292</f>
        <v>20</v>
      </c>
      <c r="AD37" s="207"/>
      <c r="AE37" s="207"/>
      <c r="AF37" s="207"/>
      <c r="AG37" s="206">
        <f>[2]gpn362021035!$L$7</f>
        <v>0.3</v>
      </c>
      <c r="AH37" s="206"/>
      <c r="AI37" s="206"/>
    </row>
    <row r="38" spans="1:35" ht="19.5" customHeight="1" x14ac:dyDescent="0.3">
      <c r="A38" s="1" t="s">
        <v>43</v>
      </c>
      <c r="B38" s="149" t="s">
        <v>54</v>
      </c>
      <c r="C38" s="149"/>
      <c r="D38" s="149"/>
      <c r="E38" s="149"/>
      <c r="F38" s="149"/>
      <c r="G38" s="149"/>
      <c r="H38" s="209">
        <f>[1]gpn362021033!$G$293</f>
        <v>174.2</v>
      </c>
      <c r="I38" s="210"/>
      <c r="J38" s="210"/>
      <c r="K38" s="210"/>
      <c r="L38" s="147">
        <f>[2]gpn362021035!$M$8</f>
        <v>-0.8</v>
      </c>
      <c r="M38" s="147"/>
      <c r="N38" s="148"/>
      <c r="O38" s="207">
        <f>[1]gpn362021033!$H$293</f>
        <v>156.9</v>
      </c>
      <c r="P38" s="207"/>
      <c r="Q38" s="207"/>
      <c r="R38" s="207"/>
      <c r="S38" s="147">
        <f>[2]gpn362021035!$N$8</f>
        <v>-2.4</v>
      </c>
      <c r="T38" s="147"/>
      <c r="U38" s="148"/>
      <c r="V38" s="207">
        <f>[1]gpn362021033!$I$293</f>
        <v>17.3</v>
      </c>
      <c r="W38" s="207"/>
      <c r="X38" s="207"/>
      <c r="Y38" s="207"/>
      <c r="Z38" s="147">
        <f>[2]gpn362021035!$O$8</f>
        <v>16.899999999999999</v>
      </c>
      <c r="AA38" s="147"/>
      <c r="AB38" s="148"/>
      <c r="AC38" s="207">
        <f>[1]gpn362021033!$F$293</f>
        <v>19.7</v>
      </c>
      <c r="AD38" s="207"/>
      <c r="AE38" s="207"/>
      <c r="AF38" s="207"/>
      <c r="AG38" s="206">
        <f>[2]gpn362021035!$L$8</f>
        <v>-0.9</v>
      </c>
      <c r="AH38" s="206"/>
      <c r="AI38" s="206"/>
    </row>
    <row r="39" spans="1:35" ht="19.5" customHeight="1" x14ac:dyDescent="0.3">
      <c r="A39" s="1" t="s">
        <v>44</v>
      </c>
      <c r="B39" s="149" t="s">
        <v>55</v>
      </c>
      <c r="C39" s="149"/>
      <c r="D39" s="149"/>
      <c r="E39" s="149"/>
      <c r="F39" s="149"/>
      <c r="G39" s="149"/>
      <c r="H39" s="209">
        <f>[1]gpn362021033!$G$294</f>
        <v>115.6</v>
      </c>
      <c r="I39" s="210"/>
      <c r="J39" s="210"/>
      <c r="K39" s="210"/>
      <c r="L39" s="147">
        <f>[2]gpn362021035!$M$9</f>
        <v>0</v>
      </c>
      <c r="M39" s="147"/>
      <c r="N39" s="148"/>
      <c r="O39" s="207">
        <f>[1]gpn362021033!$H$294</f>
        <v>106.3</v>
      </c>
      <c r="P39" s="207"/>
      <c r="Q39" s="207"/>
      <c r="R39" s="207"/>
      <c r="S39" s="147">
        <f>[2]gpn362021035!$N$9</f>
        <v>-2.1</v>
      </c>
      <c r="T39" s="147"/>
      <c r="U39" s="148"/>
      <c r="V39" s="207">
        <f>[1]gpn362021033!$I$294</f>
        <v>9.3000000000000007</v>
      </c>
      <c r="W39" s="207"/>
      <c r="X39" s="207"/>
      <c r="Y39" s="207"/>
      <c r="Z39" s="147">
        <f>[2]gpn362021035!$O$9</f>
        <v>34.799999999999997</v>
      </c>
      <c r="AA39" s="147"/>
      <c r="AB39" s="148"/>
      <c r="AC39" s="207">
        <f>[1]gpn362021033!$F$294</f>
        <v>16.7</v>
      </c>
      <c r="AD39" s="207"/>
      <c r="AE39" s="207"/>
      <c r="AF39" s="207"/>
      <c r="AG39" s="206">
        <f>[2]gpn362021035!$L$9</f>
        <v>-1.8</v>
      </c>
      <c r="AH39" s="206"/>
      <c r="AI39" s="206"/>
    </row>
    <row r="40" spans="1:35" ht="19.5" customHeight="1" x14ac:dyDescent="0.3">
      <c r="A40" s="1" t="s">
        <v>45</v>
      </c>
      <c r="B40" s="149" t="s">
        <v>56</v>
      </c>
      <c r="C40" s="149"/>
      <c r="D40" s="149"/>
      <c r="E40" s="149"/>
      <c r="F40" s="149"/>
      <c r="G40" s="149"/>
      <c r="H40" s="209">
        <f>[1]gpn362021033!$G$295</f>
        <v>157.4</v>
      </c>
      <c r="I40" s="210"/>
      <c r="J40" s="210"/>
      <c r="K40" s="210"/>
      <c r="L40" s="147">
        <f>[2]gpn362021035!$M$10</f>
        <v>9.1999999999999993</v>
      </c>
      <c r="M40" s="147"/>
      <c r="N40" s="148"/>
      <c r="O40" s="207">
        <f>[1]gpn362021033!$H$295</f>
        <v>148.69999999999999</v>
      </c>
      <c r="P40" s="207"/>
      <c r="Q40" s="207"/>
      <c r="R40" s="207"/>
      <c r="S40" s="147">
        <f>[2]gpn362021035!$N$10</f>
        <v>7.7</v>
      </c>
      <c r="T40" s="147"/>
      <c r="U40" s="148"/>
      <c r="V40" s="207">
        <f>[1]gpn362021033!$I$295</f>
        <v>8.6999999999999993</v>
      </c>
      <c r="W40" s="207"/>
      <c r="X40" s="207"/>
      <c r="Y40" s="207"/>
      <c r="Z40" s="147">
        <f>[2]gpn362021035!$O$10</f>
        <v>42.5</v>
      </c>
      <c r="AA40" s="147"/>
      <c r="AB40" s="148"/>
      <c r="AC40" s="207">
        <f>[1]gpn362021033!$F$295</f>
        <v>18.899999999999999</v>
      </c>
      <c r="AD40" s="207"/>
      <c r="AE40" s="207"/>
      <c r="AF40" s="207"/>
      <c r="AG40" s="206">
        <f>[2]gpn362021035!$L$10</f>
        <v>0.7</v>
      </c>
      <c r="AH40" s="206"/>
      <c r="AI40" s="206"/>
    </row>
    <row r="41" spans="1:35" ht="19.5" customHeight="1" x14ac:dyDescent="0.3">
      <c r="A41" s="1" t="s">
        <v>46</v>
      </c>
      <c r="B41" s="153" t="s">
        <v>61</v>
      </c>
      <c r="C41" s="153"/>
      <c r="D41" s="153"/>
      <c r="E41" s="153"/>
      <c r="F41" s="153"/>
      <c r="G41" s="153"/>
      <c r="H41" s="209">
        <f>[1]gpn362021033!$G$297</f>
        <v>165.8</v>
      </c>
      <c r="I41" s="210"/>
      <c r="J41" s="210"/>
      <c r="K41" s="210"/>
      <c r="L41" s="143">
        <f>[2]gpn362021035!$M$12</f>
        <v>-5.2</v>
      </c>
      <c r="M41" s="143"/>
      <c r="N41" s="144"/>
      <c r="O41" s="207">
        <f>[1]gpn362021033!$H$297</f>
        <v>151.5</v>
      </c>
      <c r="P41" s="207"/>
      <c r="Q41" s="207"/>
      <c r="R41" s="207"/>
      <c r="S41" s="143">
        <f>[2]gpn362021035!$N$12</f>
        <v>2.2999999999999998</v>
      </c>
      <c r="T41" s="143"/>
      <c r="U41" s="144"/>
      <c r="V41" s="207">
        <f>[1]gpn362021033!$I$297</f>
        <v>14.3</v>
      </c>
      <c r="W41" s="207"/>
      <c r="X41" s="207"/>
      <c r="Y41" s="207"/>
      <c r="Z41" s="143">
        <f>[2]gpn362021035!$O$12</f>
        <v>-46.4</v>
      </c>
      <c r="AA41" s="143"/>
      <c r="AB41" s="144"/>
      <c r="AC41" s="207">
        <f>[1]gpn362021033!$F$297</f>
        <v>19.600000000000001</v>
      </c>
      <c r="AD41" s="207"/>
      <c r="AE41" s="207"/>
      <c r="AF41" s="207"/>
      <c r="AG41" s="208">
        <f>[2]gpn362021035!$L$12</f>
        <v>0</v>
      </c>
      <c r="AH41" s="208"/>
      <c r="AI41" s="208"/>
    </row>
    <row r="42" spans="1:35" ht="19.5" customHeight="1" x14ac:dyDescent="0.3">
      <c r="A42" s="1" t="s">
        <v>47</v>
      </c>
      <c r="B42" s="150" t="s">
        <v>62</v>
      </c>
      <c r="C42" s="151"/>
      <c r="D42" s="151"/>
      <c r="E42" s="151"/>
      <c r="F42" s="151"/>
      <c r="G42" s="152"/>
      <c r="H42" s="209">
        <f>[1]gpn362021033!$G$298</f>
        <v>94.9</v>
      </c>
      <c r="I42" s="210"/>
      <c r="J42" s="210"/>
      <c r="K42" s="210"/>
      <c r="L42" s="143">
        <f>[2]gpn362021035!$M$13</f>
        <v>2.8</v>
      </c>
      <c r="M42" s="143"/>
      <c r="N42" s="144"/>
      <c r="O42" s="207">
        <f>[1]gpn362021033!$H$298</f>
        <v>91</v>
      </c>
      <c r="P42" s="207"/>
      <c r="Q42" s="207"/>
      <c r="R42" s="207"/>
      <c r="S42" s="143">
        <f>[2]gpn362021035!$N$13</f>
        <v>2.2000000000000002</v>
      </c>
      <c r="T42" s="143"/>
      <c r="U42" s="144"/>
      <c r="V42" s="207">
        <f>[1]gpn362021033!$I$298</f>
        <v>3.9</v>
      </c>
      <c r="W42" s="207"/>
      <c r="X42" s="207"/>
      <c r="Y42" s="207"/>
      <c r="Z42" s="143">
        <f>[2]gpn362021035!$O$13</f>
        <v>18.2</v>
      </c>
      <c r="AA42" s="143"/>
      <c r="AB42" s="144"/>
      <c r="AC42" s="207">
        <f>[1]gpn362021033!$F$298</f>
        <v>14.3</v>
      </c>
      <c r="AD42" s="207"/>
      <c r="AE42" s="207"/>
      <c r="AF42" s="207"/>
      <c r="AG42" s="208">
        <f>[2]gpn362021035!$L$13</f>
        <v>-0.7</v>
      </c>
      <c r="AH42" s="208"/>
      <c r="AI42" s="208"/>
    </row>
    <row r="43" spans="1:35" ht="19.5" customHeight="1" x14ac:dyDescent="0.3">
      <c r="A43" s="1" t="s">
        <v>48</v>
      </c>
      <c r="B43" s="153" t="s">
        <v>53</v>
      </c>
      <c r="C43" s="153"/>
      <c r="D43" s="153"/>
      <c r="E43" s="153"/>
      <c r="F43" s="153"/>
      <c r="G43" s="153"/>
      <c r="H43" s="209">
        <f>[1]gpn362021033!$G$299</f>
        <v>132.1</v>
      </c>
      <c r="I43" s="210"/>
      <c r="J43" s="210"/>
      <c r="K43" s="210"/>
      <c r="L43" s="143">
        <f>[2]gpn362021035!$M$14</f>
        <v>6.7</v>
      </c>
      <c r="M43" s="143"/>
      <c r="N43" s="144"/>
      <c r="O43" s="207">
        <f>[1]gpn362021033!$H$299</f>
        <v>127.9</v>
      </c>
      <c r="P43" s="207"/>
      <c r="Q43" s="207"/>
      <c r="R43" s="207"/>
      <c r="S43" s="143">
        <f>[2]gpn362021035!$N$14</f>
        <v>7.1</v>
      </c>
      <c r="T43" s="143"/>
      <c r="U43" s="144"/>
      <c r="V43" s="207">
        <f>[1]gpn362021033!$I$299</f>
        <v>4.2</v>
      </c>
      <c r="W43" s="207"/>
      <c r="X43" s="207"/>
      <c r="Y43" s="207"/>
      <c r="Z43" s="143">
        <f>[2]gpn362021035!$O$14</f>
        <v>-2.2999999999999998</v>
      </c>
      <c r="AA43" s="143"/>
      <c r="AB43" s="144"/>
      <c r="AC43" s="207">
        <f>[1]gpn362021033!$F$299</f>
        <v>18.600000000000001</v>
      </c>
      <c r="AD43" s="207"/>
      <c r="AE43" s="207"/>
      <c r="AF43" s="207"/>
      <c r="AG43" s="208">
        <f>[2]gpn362021035!$L$14</f>
        <v>0.8</v>
      </c>
      <c r="AH43" s="208"/>
      <c r="AI43" s="208"/>
    </row>
    <row r="44" spans="1:35" ht="19.5" customHeight="1" x14ac:dyDescent="0.3">
      <c r="A44" s="1" t="s">
        <v>49</v>
      </c>
      <c r="B44" s="149" t="s">
        <v>63</v>
      </c>
      <c r="C44" s="149"/>
      <c r="D44" s="149"/>
      <c r="E44" s="149"/>
      <c r="F44" s="149"/>
      <c r="G44" s="149"/>
      <c r="H44" s="209">
        <f>[1]gpn362021033!$G$300</f>
        <v>172.6</v>
      </c>
      <c r="I44" s="210"/>
      <c r="J44" s="210"/>
      <c r="K44" s="210"/>
      <c r="L44" s="147">
        <f>[2]gpn362021035!$M$15</f>
        <v>25.3</v>
      </c>
      <c r="M44" s="147"/>
      <c r="N44" s="148"/>
      <c r="O44" s="207">
        <f>[1]gpn362021033!$H$300</f>
        <v>149.9</v>
      </c>
      <c r="P44" s="207"/>
      <c r="Q44" s="207"/>
      <c r="R44" s="207"/>
      <c r="S44" s="147">
        <f>[2]gpn362021035!$N$15</f>
        <v>14.1</v>
      </c>
      <c r="T44" s="147"/>
      <c r="U44" s="148"/>
      <c r="V44" s="207">
        <f>[1]gpn362021033!$I$300</f>
        <v>22.7</v>
      </c>
      <c r="W44" s="207"/>
      <c r="X44" s="207"/>
      <c r="Y44" s="207"/>
      <c r="Z44" s="147">
        <f>[2]gpn362021035!$O$15</f>
        <v>260.39999999999998</v>
      </c>
      <c r="AA44" s="147"/>
      <c r="AB44" s="148"/>
      <c r="AC44" s="207">
        <f>[1]gpn362021033!$F$300</f>
        <v>21.1</v>
      </c>
      <c r="AD44" s="207"/>
      <c r="AE44" s="207"/>
      <c r="AF44" s="207"/>
      <c r="AG44" s="206">
        <f>[2]gpn362021035!$L$15</f>
        <v>2.1</v>
      </c>
      <c r="AH44" s="206"/>
      <c r="AI44" s="206"/>
    </row>
    <row r="45" spans="1:35" ht="19.5" customHeight="1" x14ac:dyDescent="0.3">
      <c r="A45" s="1" t="s">
        <v>50</v>
      </c>
      <c r="B45" s="149" t="s">
        <v>64</v>
      </c>
      <c r="C45" s="149"/>
      <c r="D45" s="149"/>
      <c r="E45" s="149"/>
      <c r="F45" s="149"/>
      <c r="G45" s="149"/>
      <c r="H45" s="209">
        <f>[1]gpn362021033!$G$301</f>
        <v>144.5</v>
      </c>
      <c r="I45" s="210"/>
      <c r="J45" s="210"/>
      <c r="K45" s="210"/>
      <c r="L45" s="147">
        <f>[2]gpn362021035!$M$16</f>
        <v>2.7</v>
      </c>
      <c r="M45" s="147"/>
      <c r="N45" s="148"/>
      <c r="O45" s="207">
        <f>[1]gpn362021033!$H$301</f>
        <v>139.4</v>
      </c>
      <c r="P45" s="207"/>
      <c r="Q45" s="207"/>
      <c r="R45" s="207"/>
      <c r="S45" s="147">
        <f>[2]gpn362021035!$N$16</f>
        <v>2.7</v>
      </c>
      <c r="T45" s="147"/>
      <c r="U45" s="148"/>
      <c r="V45" s="207">
        <f>[1]gpn362021033!$I$301</f>
        <v>5.0999999999999996</v>
      </c>
      <c r="W45" s="207"/>
      <c r="X45" s="207"/>
      <c r="Y45" s="207"/>
      <c r="Z45" s="147">
        <f>[2]gpn362021035!$O$16</f>
        <v>6.3</v>
      </c>
      <c r="AA45" s="147"/>
      <c r="AB45" s="148"/>
      <c r="AC45" s="207">
        <f>[1]gpn362021033!$F$301</f>
        <v>18.600000000000001</v>
      </c>
      <c r="AD45" s="207"/>
      <c r="AE45" s="207"/>
      <c r="AF45" s="207"/>
      <c r="AG45" s="206">
        <f>[2]gpn362021035!$L$16</f>
        <v>0.6</v>
      </c>
      <c r="AH45" s="206"/>
      <c r="AI45" s="206"/>
    </row>
    <row r="46" spans="1:35" ht="19.5" customHeight="1" x14ac:dyDescent="0.3">
      <c r="A46" s="1" t="s">
        <v>51</v>
      </c>
      <c r="B46" s="149" t="s">
        <v>65</v>
      </c>
      <c r="C46" s="149"/>
      <c r="D46" s="149"/>
      <c r="E46" s="149"/>
      <c r="F46" s="149"/>
      <c r="G46" s="149"/>
      <c r="H46" s="209">
        <f>[1]gpn362021033!$G$302</f>
        <v>170.2</v>
      </c>
      <c r="I46" s="210"/>
      <c r="J46" s="210"/>
      <c r="K46" s="210"/>
      <c r="L46" s="147">
        <f>[2]gpn362021035!$M$17</f>
        <v>10.3</v>
      </c>
      <c r="M46" s="147"/>
      <c r="N46" s="148"/>
      <c r="O46" s="207">
        <f>[1]gpn362021033!$H$302</f>
        <v>152.30000000000001</v>
      </c>
      <c r="P46" s="207"/>
      <c r="Q46" s="207"/>
      <c r="R46" s="207"/>
      <c r="S46" s="147">
        <f>[2]gpn362021035!$N$17</f>
        <v>2.9</v>
      </c>
      <c r="T46" s="147"/>
      <c r="U46" s="148"/>
      <c r="V46" s="207">
        <f>[1]gpn362021033!$I$302</f>
        <v>17.899999999999999</v>
      </c>
      <c r="W46" s="207"/>
      <c r="X46" s="207"/>
      <c r="Y46" s="207"/>
      <c r="Z46" s="147">
        <f>[2]gpn362021035!$O$17</f>
        <v>188.8</v>
      </c>
      <c r="AA46" s="147"/>
      <c r="AB46" s="148"/>
      <c r="AC46" s="207">
        <f>[1]gpn362021033!$F$302</f>
        <v>20.8</v>
      </c>
      <c r="AD46" s="207"/>
      <c r="AE46" s="207"/>
      <c r="AF46" s="207"/>
      <c r="AG46" s="206">
        <f>[2]gpn362021035!$L$17</f>
        <v>1</v>
      </c>
      <c r="AH46" s="206"/>
      <c r="AI46" s="206"/>
    </row>
    <row r="47" spans="1:35" ht="19.5" customHeight="1" x14ac:dyDescent="0.3">
      <c r="A47" s="15" t="s">
        <v>52</v>
      </c>
      <c r="B47" s="195" t="s">
        <v>71</v>
      </c>
      <c r="C47" s="195"/>
      <c r="D47" s="195"/>
      <c r="E47" s="195"/>
      <c r="F47" s="195"/>
      <c r="G47" s="195"/>
      <c r="H47" s="209">
        <f>[1]gpn362021033!$G$303</f>
        <v>144.80000000000001</v>
      </c>
      <c r="I47" s="210"/>
      <c r="J47" s="210"/>
      <c r="K47" s="210"/>
      <c r="L47" s="143">
        <f>[2]gpn362021035!$M$18</f>
        <v>12.4</v>
      </c>
      <c r="M47" s="143"/>
      <c r="N47" s="144"/>
      <c r="O47" s="209">
        <f>[1]gpn362021033!$H$303</f>
        <v>138</v>
      </c>
      <c r="P47" s="210"/>
      <c r="Q47" s="210"/>
      <c r="R47" s="210"/>
      <c r="S47" s="143">
        <f>[2]gpn362021035!$N$18</f>
        <v>12.6</v>
      </c>
      <c r="T47" s="143"/>
      <c r="U47" s="144"/>
      <c r="V47" s="209">
        <f>[1]gpn362021033!$I$303</f>
        <v>6.8</v>
      </c>
      <c r="W47" s="210"/>
      <c r="X47" s="210"/>
      <c r="Y47" s="210"/>
      <c r="Z47" s="143">
        <f>[2]gpn362021035!$O$18</f>
        <v>9.6</v>
      </c>
      <c r="AA47" s="143"/>
      <c r="AB47" s="144"/>
      <c r="AC47" s="209">
        <f>[1]gpn362021033!$F$303</f>
        <v>19.8</v>
      </c>
      <c r="AD47" s="210"/>
      <c r="AE47" s="210"/>
      <c r="AF47" s="210"/>
      <c r="AG47" s="208">
        <f>[2]gpn362021035!$L$18</f>
        <v>1.9</v>
      </c>
      <c r="AH47" s="208"/>
      <c r="AI47" s="208"/>
    </row>
    <row r="48" spans="1:35" ht="19.5" customHeight="1" thickBot="1" x14ac:dyDescent="0.35">
      <c r="A48" s="197" t="s">
        <v>76</v>
      </c>
      <c r="B48" s="197"/>
      <c r="C48" s="197"/>
      <c r="D48" s="197"/>
      <c r="E48" s="197"/>
      <c r="F48" s="197"/>
      <c r="G48" s="197"/>
      <c r="H48" s="215">
        <v>145.1</v>
      </c>
      <c r="I48" s="216"/>
      <c r="J48" s="216"/>
      <c r="K48" s="216"/>
      <c r="L48" s="228">
        <v>2.1</v>
      </c>
      <c r="M48" s="228"/>
      <c r="N48" s="229"/>
      <c r="O48" s="216">
        <v>133.1</v>
      </c>
      <c r="P48" s="216"/>
      <c r="Q48" s="216"/>
      <c r="R48" s="216"/>
      <c r="S48" s="228">
        <v>2.2000000000000002</v>
      </c>
      <c r="T48" s="228"/>
      <c r="U48" s="229"/>
      <c r="V48" s="216">
        <v>12</v>
      </c>
      <c r="W48" s="216"/>
      <c r="X48" s="216"/>
      <c r="Y48" s="216"/>
      <c r="Z48" s="228">
        <v>0.9</v>
      </c>
      <c r="AA48" s="228"/>
      <c r="AB48" s="229"/>
      <c r="AC48" s="216">
        <v>18.3</v>
      </c>
      <c r="AD48" s="216"/>
      <c r="AE48" s="216"/>
      <c r="AF48" s="216"/>
      <c r="AG48" s="228">
        <v>0.3</v>
      </c>
      <c r="AH48" s="228"/>
      <c r="AI48" s="228"/>
    </row>
    <row r="49" spans="1:26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 t="s">
        <v>88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3">
      <c r="A50" s="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</sheetData>
  <mergeCells count="291">
    <mergeCell ref="A1:G1"/>
    <mergeCell ref="A48:G48"/>
    <mergeCell ref="H48:K48"/>
    <mergeCell ref="L48:N48"/>
    <mergeCell ref="O48:R48"/>
    <mergeCell ref="B47:G47"/>
    <mergeCell ref="AC4:AI4"/>
    <mergeCell ref="AC28:AI28"/>
    <mergeCell ref="AG48:AI48"/>
    <mergeCell ref="S48:U48"/>
    <mergeCell ref="V48:Y48"/>
    <mergeCell ref="Z48:AB48"/>
    <mergeCell ref="AC48:AF48"/>
    <mergeCell ref="AG46:AI46"/>
    <mergeCell ref="S47:U47"/>
    <mergeCell ref="V47:Y47"/>
    <mergeCell ref="Z47:AB47"/>
    <mergeCell ref="AC47:AF47"/>
    <mergeCell ref="H47:K47"/>
    <mergeCell ref="L47:N47"/>
    <mergeCell ref="O47:R47"/>
    <mergeCell ref="H45:K45"/>
    <mergeCell ref="AG47:AI47"/>
    <mergeCell ref="S46:U46"/>
    <mergeCell ref="V46:Y46"/>
    <mergeCell ref="Z46:AB46"/>
    <mergeCell ref="AC46:AF46"/>
    <mergeCell ref="B46:G46"/>
    <mergeCell ref="H46:K46"/>
    <mergeCell ref="L46:N46"/>
    <mergeCell ref="O46:R46"/>
    <mergeCell ref="V45:Y45"/>
    <mergeCell ref="Z45:AB45"/>
    <mergeCell ref="AC45:AF45"/>
    <mergeCell ref="B45:G45"/>
    <mergeCell ref="S45:U45"/>
    <mergeCell ref="L45:N45"/>
    <mergeCell ref="O45:R45"/>
    <mergeCell ref="S42:U42"/>
    <mergeCell ref="B43:G43"/>
    <mergeCell ref="AG41:AI41"/>
    <mergeCell ref="V42:Y42"/>
    <mergeCell ref="Z42:AB42"/>
    <mergeCell ref="AC42:AF42"/>
    <mergeCell ref="AG42:AI42"/>
    <mergeCell ref="B44:G44"/>
    <mergeCell ref="AC41:AF41"/>
    <mergeCell ref="V41:Y41"/>
    <mergeCell ref="B42:G42"/>
    <mergeCell ref="H42:K42"/>
    <mergeCell ref="V44:Y44"/>
    <mergeCell ref="AG43:AI43"/>
    <mergeCell ref="H43:K43"/>
    <mergeCell ref="L43:N43"/>
    <mergeCell ref="O43:R43"/>
    <mergeCell ref="S43:U43"/>
    <mergeCell ref="V43:Y43"/>
    <mergeCell ref="Z43:AB43"/>
    <mergeCell ref="AC43:AF43"/>
    <mergeCell ref="AG45:AI45"/>
    <mergeCell ref="L42:N42"/>
    <mergeCell ref="O42:R42"/>
    <mergeCell ref="AG39:AI39"/>
    <mergeCell ref="B40:G40"/>
    <mergeCell ref="H40:K40"/>
    <mergeCell ref="L40:N40"/>
    <mergeCell ref="O40:R40"/>
    <mergeCell ref="V40:Y40"/>
    <mergeCell ref="Z40:AB40"/>
    <mergeCell ref="H41:K41"/>
    <mergeCell ref="L41:N41"/>
    <mergeCell ref="O41:R41"/>
    <mergeCell ref="S41:U41"/>
    <mergeCell ref="B41:G41"/>
    <mergeCell ref="Z41:AB41"/>
    <mergeCell ref="S40:U40"/>
    <mergeCell ref="Z44:AB44"/>
    <mergeCell ref="AC44:AF44"/>
    <mergeCell ref="AG44:AI44"/>
    <mergeCell ref="H44:K44"/>
    <mergeCell ref="L44:N44"/>
    <mergeCell ref="O44:R44"/>
    <mergeCell ref="S44:U44"/>
    <mergeCell ref="AC40:AF40"/>
    <mergeCell ref="AG40:AI40"/>
    <mergeCell ref="B37:G37"/>
    <mergeCell ref="H37:K37"/>
    <mergeCell ref="L37:N37"/>
    <mergeCell ref="O37:R37"/>
    <mergeCell ref="B39:G39"/>
    <mergeCell ref="H39:K39"/>
    <mergeCell ref="B38:G38"/>
    <mergeCell ref="H38:K38"/>
    <mergeCell ref="L38:N38"/>
    <mergeCell ref="O38:R38"/>
    <mergeCell ref="S39:U39"/>
    <mergeCell ref="Z37:AB37"/>
    <mergeCell ref="AC37:AF37"/>
    <mergeCell ref="V37:Y37"/>
    <mergeCell ref="V39:Y39"/>
    <mergeCell ref="Z39:AB39"/>
    <mergeCell ref="AC39:AF39"/>
    <mergeCell ref="AG37:AI37"/>
    <mergeCell ref="O39:R39"/>
    <mergeCell ref="B35:G35"/>
    <mergeCell ref="H35:K35"/>
    <mergeCell ref="L35:N35"/>
    <mergeCell ref="O35:R35"/>
    <mergeCell ref="Z35:AB35"/>
    <mergeCell ref="AC35:AF35"/>
    <mergeCell ref="S35:U35"/>
    <mergeCell ref="V35:Y35"/>
    <mergeCell ref="L39:N39"/>
    <mergeCell ref="S38:U38"/>
    <mergeCell ref="B36:G36"/>
    <mergeCell ref="H36:K36"/>
    <mergeCell ref="L36:N36"/>
    <mergeCell ref="O36:R36"/>
    <mergeCell ref="S36:U36"/>
    <mergeCell ref="V36:Y36"/>
    <mergeCell ref="Z36:AB36"/>
    <mergeCell ref="AC38:AF38"/>
    <mergeCell ref="S37:U37"/>
    <mergeCell ref="AC36:AF36"/>
    <mergeCell ref="V38:Y38"/>
    <mergeCell ref="Z38:AB38"/>
    <mergeCell ref="AG32:AI33"/>
    <mergeCell ref="AG17:AI17"/>
    <mergeCell ref="H18:K18"/>
    <mergeCell ref="L18:N18"/>
    <mergeCell ref="O18:R18"/>
    <mergeCell ref="S18:U18"/>
    <mergeCell ref="AC18:AF18"/>
    <mergeCell ref="AG18:AI18"/>
    <mergeCell ref="B34:G34"/>
    <mergeCell ref="H34:K34"/>
    <mergeCell ref="L34:N34"/>
    <mergeCell ref="O34:R34"/>
    <mergeCell ref="S34:U34"/>
    <mergeCell ref="V34:Y34"/>
    <mergeCell ref="Z34:AB34"/>
    <mergeCell ref="AC34:AF34"/>
    <mergeCell ref="AG34:AI34"/>
    <mergeCell ref="A24:G24"/>
    <mergeCell ref="B18:G18"/>
    <mergeCell ref="B21:G21"/>
    <mergeCell ref="B20:G20"/>
    <mergeCell ref="V23:Y23"/>
    <mergeCell ref="Z23:AB23"/>
    <mergeCell ref="Z18:AB18"/>
    <mergeCell ref="A29:G33"/>
    <mergeCell ref="L32:N33"/>
    <mergeCell ref="S32:U33"/>
    <mergeCell ref="Z32:AB33"/>
    <mergeCell ref="H29:N31"/>
    <mergeCell ref="O30:U31"/>
    <mergeCell ref="V30:AB31"/>
    <mergeCell ref="A5:G9"/>
    <mergeCell ref="S8:U9"/>
    <mergeCell ref="B23:G23"/>
    <mergeCell ref="H23:K23"/>
    <mergeCell ref="L23:N23"/>
    <mergeCell ref="O23:R23"/>
    <mergeCell ref="H14:K14"/>
    <mergeCell ref="B14:G14"/>
    <mergeCell ref="B15:G15"/>
    <mergeCell ref="B16:G16"/>
    <mergeCell ref="B17:G17"/>
    <mergeCell ref="S16:U16"/>
    <mergeCell ref="O17:R17"/>
    <mergeCell ref="L14:N14"/>
    <mergeCell ref="O14:R14"/>
    <mergeCell ref="S14:U14"/>
    <mergeCell ref="V14:Y14"/>
    <mergeCell ref="Z8:AB9"/>
    <mergeCell ref="AG8:AI9"/>
    <mergeCell ref="L8:N9"/>
    <mergeCell ref="H5:N7"/>
    <mergeCell ref="O6:U7"/>
    <mergeCell ref="AC5:AI7"/>
    <mergeCell ref="V6:AB7"/>
    <mergeCell ref="AG10:AI10"/>
    <mergeCell ref="H11:K11"/>
    <mergeCell ref="L11:N11"/>
    <mergeCell ref="O11:R11"/>
    <mergeCell ref="S11:U11"/>
    <mergeCell ref="Z14:AB14"/>
    <mergeCell ref="AC14:AF14"/>
    <mergeCell ref="AC12:AF12"/>
    <mergeCell ref="AG12:AI12"/>
    <mergeCell ref="AC13:AF13"/>
    <mergeCell ref="AG13:AI13"/>
    <mergeCell ref="AG14:AI14"/>
    <mergeCell ref="AC10:AF10"/>
    <mergeCell ref="H10:K10"/>
    <mergeCell ref="L10:N10"/>
    <mergeCell ref="AG11:AI11"/>
    <mergeCell ref="AC15:AF15"/>
    <mergeCell ref="AG15:AI15"/>
    <mergeCell ref="AC16:AF16"/>
    <mergeCell ref="AG16:AI16"/>
    <mergeCell ref="V16:Y16"/>
    <mergeCell ref="Z16:AB16"/>
    <mergeCell ref="L15:N15"/>
    <mergeCell ref="O15:R15"/>
    <mergeCell ref="S15:U15"/>
    <mergeCell ref="V15:Y15"/>
    <mergeCell ref="Z15:AB15"/>
    <mergeCell ref="H16:K16"/>
    <mergeCell ref="H17:K17"/>
    <mergeCell ref="L17:N17"/>
    <mergeCell ref="H15:K15"/>
    <mergeCell ref="B22:G22"/>
    <mergeCell ref="O20:R20"/>
    <mergeCell ref="L16:N16"/>
    <mergeCell ref="O16:R16"/>
    <mergeCell ref="H21:K21"/>
    <mergeCell ref="L21:N21"/>
    <mergeCell ref="O21:R21"/>
    <mergeCell ref="H22:K22"/>
    <mergeCell ref="L22:N22"/>
    <mergeCell ref="O22:R22"/>
    <mergeCell ref="B19:G19"/>
    <mergeCell ref="B10:G10"/>
    <mergeCell ref="S10:U10"/>
    <mergeCell ref="O10:R10"/>
    <mergeCell ref="B13:G13"/>
    <mergeCell ref="Z11:AB11"/>
    <mergeCell ref="AC11:AF11"/>
    <mergeCell ref="V11:Y11"/>
    <mergeCell ref="H12:K12"/>
    <mergeCell ref="V10:Y10"/>
    <mergeCell ref="Z10:AB10"/>
    <mergeCell ref="L12:N12"/>
    <mergeCell ref="O12:R12"/>
    <mergeCell ref="S12:U12"/>
    <mergeCell ref="V12:Y12"/>
    <mergeCell ref="Z12:AB12"/>
    <mergeCell ref="B11:G11"/>
    <mergeCell ref="B12:G12"/>
    <mergeCell ref="H13:K13"/>
    <mergeCell ref="L13:N13"/>
    <mergeCell ref="O13:R13"/>
    <mergeCell ref="S13:U13"/>
    <mergeCell ref="V13:Y13"/>
    <mergeCell ref="Z13:AB13"/>
    <mergeCell ref="S17:U17"/>
    <mergeCell ref="V17:Y17"/>
    <mergeCell ref="V18:Y18"/>
    <mergeCell ref="S24:U24"/>
    <mergeCell ref="AC24:AF24"/>
    <mergeCell ref="AC23:AF23"/>
    <mergeCell ref="V22:Y22"/>
    <mergeCell ref="AG24:AI24"/>
    <mergeCell ref="V24:Y24"/>
    <mergeCell ref="Z24:AB24"/>
    <mergeCell ref="S21:U21"/>
    <mergeCell ref="V21:Y21"/>
    <mergeCell ref="Z21:AB21"/>
    <mergeCell ref="AC21:AF21"/>
    <mergeCell ref="S22:U22"/>
    <mergeCell ref="S23:U23"/>
    <mergeCell ref="AC22:AF22"/>
    <mergeCell ref="Z17:AB17"/>
    <mergeCell ref="S20:U20"/>
    <mergeCell ref="V20:Y20"/>
    <mergeCell ref="Z22:AB22"/>
    <mergeCell ref="AG36:AI36"/>
    <mergeCell ref="AG35:AI35"/>
    <mergeCell ref="AG38:AI38"/>
    <mergeCell ref="AC19:AF19"/>
    <mergeCell ref="AG19:AI19"/>
    <mergeCell ref="AC17:AF17"/>
    <mergeCell ref="H19:K19"/>
    <mergeCell ref="L19:N19"/>
    <mergeCell ref="O19:R19"/>
    <mergeCell ref="S19:U19"/>
    <mergeCell ref="H20:K20"/>
    <mergeCell ref="L20:N20"/>
    <mergeCell ref="AC29:AI31"/>
    <mergeCell ref="AG21:AI21"/>
    <mergeCell ref="V19:Y19"/>
    <mergeCell ref="Z19:AB19"/>
    <mergeCell ref="AC20:AF20"/>
    <mergeCell ref="AG20:AI20"/>
    <mergeCell ref="AG22:AI22"/>
    <mergeCell ref="AG23:AI23"/>
    <mergeCell ref="H24:K24"/>
    <mergeCell ref="L24:N24"/>
    <mergeCell ref="O24:R24"/>
    <mergeCell ref="Z20:AB20"/>
  </mergeCells>
  <phoneticPr fontId="5"/>
  <printOptions horizontalCentered="1"/>
  <pageMargins left="0.59055118110236227" right="0.39370078740157483" top="0.59055118110236227" bottom="0.78740157480314965" header="0.51181102362204722" footer="0.35433070866141736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8"/>
  <sheetViews>
    <sheetView showGridLines="0" tabSelected="1" zoomScale="98" zoomScaleNormal="98" workbookViewId="0">
      <pane xSplit="7" ySplit="9" topLeftCell="H40" activePane="bottomRight" state="frozen"/>
      <selection pane="topRight" activeCell="H1" sqref="H1"/>
      <selection pane="bottomLeft" activeCell="A10" sqref="A10"/>
      <selection pane="bottomRight" activeCell="H49" sqref="H49"/>
    </sheetView>
  </sheetViews>
  <sheetFormatPr defaultColWidth="9" defaultRowHeight="12" x14ac:dyDescent="0.3"/>
  <cols>
    <col min="1" max="7" width="2.62890625" style="3" customWidth="1"/>
    <col min="8" max="8" width="3.83984375" style="3" customWidth="1"/>
    <col min="9" max="13" width="2.62890625" style="3" customWidth="1"/>
    <col min="14" max="14" width="2.20703125" style="3" customWidth="1"/>
    <col min="15" max="17" width="2.62890625" style="3" customWidth="1"/>
    <col min="18" max="18" width="2.20703125" style="3" customWidth="1"/>
    <col min="19" max="36" width="2.62890625" style="3" customWidth="1"/>
    <col min="37" max="16384" width="9" style="3"/>
  </cols>
  <sheetData>
    <row r="1" spans="1:36" ht="15.75" customHeight="1" x14ac:dyDescent="0.3">
      <c r="A1" s="227"/>
      <c r="B1" s="227"/>
      <c r="C1" s="227"/>
      <c r="D1" s="227"/>
      <c r="E1" s="227"/>
      <c r="F1" s="227"/>
      <c r="G1" s="227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36" ht="21" customHeight="1" x14ac:dyDescent="0.3">
      <c r="A2" s="5" t="s">
        <v>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36" ht="15.75" customHeight="1" x14ac:dyDescent="0.3">
      <c r="A3" s="6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36" s="7" customFormat="1" ht="15.75" customHeight="1" thickBot="1" x14ac:dyDescent="0.35">
      <c r="R4" s="18"/>
      <c r="V4" s="203" t="s">
        <v>16</v>
      </c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</row>
    <row r="5" spans="1:36" ht="15.75" customHeight="1" x14ac:dyDescent="0.3">
      <c r="A5" s="170" t="s">
        <v>7</v>
      </c>
      <c r="B5" s="170"/>
      <c r="C5" s="170"/>
      <c r="D5" s="170"/>
      <c r="E5" s="170"/>
      <c r="F5" s="170"/>
      <c r="G5" s="201"/>
      <c r="H5" s="169" t="s">
        <v>17</v>
      </c>
      <c r="I5" s="170"/>
      <c r="J5" s="170"/>
      <c r="K5" s="170"/>
      <c r="L5" s="170"/>
      <c r="M5" s="170"/>
      <c r="N5" s="8"/>
      <c r="O5" s="8"/>
      <c r="P5" s="8"/>
      <c r="Q5" s="8"/>
      <c r="R5" s="19"/>
      <c r="S5" s="20"/>
      <c r="T5" s="20"/>
      <c r="U5" s="20"/>
      <c r="V5" s="20"/>
      <c r="W5" s="21"/>
      <c r="X5" s="169" t="s">
        <v>18</v>
      </c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</row>
    <row r="6" spans="1:36" s="7" customFormat="1" ht="17.25" customHeight="1" x14ac:dyDescent="0.3">
      <c r="A6" s="172"/>
      <c r="B6" s="172"/>
      <c r="C6" s="172"/>
      <c r="D6" s="172"/>
      <c r="E6" s="172"/>
      <c r="F6" s="172"/>
      <c r="G6" s="202"/>
      <c r="H6" s="171"/>
      <c r="I6" s="172"/>
      <c r="J6" s="172"/>
      <c r="K6" s="172"/>
      <c r="L6" s="172"/>
      <c r="M6" s="172"/>
      <c r="N6" s="176" t="s">
        <v>68</v>
      </c>
      <c r="O6" s="177"/>
      <c r="P6" s="177"/>
      <c r="Q6" s="263"/>
      <c r="R6" s="265" t="s">
        <v>67</v>
      </c>
      <c r="S6" s="266"/>
      <c r="T6" s="266"/>
      <c r="U6" s="266"/>
      <c r="V6" s="266"/>
      <c r="W6" s="267"/>
      <c r="X6" s="166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</row>
    <row r="7" spans="1:36" s="7" customFormat="1" ht="15.75" customHeight="1" x14ac:dyDescent="0.3">
      <c r="A7" s="172"/>
      <c r="B7" s="172"/>
      <c r="C7" s="172"/>
      <c r="D7" s="172"/>
      <c r="E7" s="172"/>
      <c r="F7" s="172"/>
      <c r="G7" s="202"/>
      <c r="H7" s="171"/>
      <c r="I7" s="172"/>
      <c r="J7" s="172"/>
      <c r="K7" s="172"/>
      <c r="L7" s="172"/>
      <c r="M7" s="172"/>
      <c r="N7" s="178"/>
      <c r="O7" s="179"/>
      <c r="P7" s="179"/>
      <c r="Q7" s="264"/>
      <c r="R7" s="268"/>
      <c r="S7" s="266"/>
      <c r="T7" s="266"/>
      <c r="U7" s="266"/>
      <c r="V7" s="266"/>
      <c r="W7" s="267"/>
      <c r="X7" s="175" t="s">
        <v>20</v>
      </c>
      <c r="Y7" s="164"/>
      <c r="Z7" s="164"/>
      <c r="AA7" s="10"/>
      <c r="AB7" s="10"/>
      <c r="AC7" s="10"/>
      <c r="AD7" s="175" t="s">
        <v>21</v>
      </c>
      <c r="AE7" s="164"/>
      <c r="AF7" s="164"/>
      <c r="AG7" s="10"/>
      <c r="AH7" s="10"/>
      <c r="AI7" s="10"/>
    </row>
    <row r="8" spans="1:36" s="7" customFormat="1" ht="15.75" customHeight="1" x14ac:dyDescent="0.3">
      <c r="A8" s="172"/>
      <c r="B8" s="172"/>
      <c r="C8" s="172"/>
      <c r="D8" s="172"/>
      <c r="E8" s="172"/>
      <c r="F8" s="172"/>
      <c r="G8" s="202"/>
      <c r="H8" s="9"/>
      <c r="I8" s="10"/>
      <c r="J8" s="10"/>
      <c r="K8" s="163" t="s">
        <v>9</v>
      </c>
      <c r="L8" s="164"/>
      <c r="M8" s="165"/>
      <c r="N8" s="9"/>
      <c r="O8" s="10"/>
      <c r="P8" s="10"/>
      <c r="Q8" s="64"/>
      <c r="R8" s="10"/>
      <c r="S8" s="10"/>
      <c r="T8" s="10"/>
      <c r="U8" s="163" t="s">
        <v>10</v>
      </c>
      <c r="V8" s="164"/>
      <c r="W8" s="165"/>
      <c r="X8" s="171"/>
      <c r="Y8" s="172"/>
      <c r="Z8" s="172"/>
      <c r="AA8" s="163" t="s">
        <v>10</v>
      </c>
      <c r="AB8" s="164"/>
      <c r="AC8" s="165"/>
      <c r="AD8" s="171"/>
      <c r="AE8" s="172"/>
      <c r="AF8" s="172"/>
      <c r="AG8" s="163" t="s">
        <v>10</v>
      </c>
      <c r="AH8" s="164"/>
      <c r="AI8" s="164"/>
    </row>
    <row r="9" spans="1:36" s="7" customFormat="1" ht="15.75" customHeight="1" x14ac:dyDescent="0.3">
      <c r="A9" s="167"/>
      <c r="B9" s="167"/>
      <c r="C9" s="167"/>
      <c r="D9" s="167"/>
      <c r="E9" s="167"/>
      <c r="F9" s="167"/>
      <c r="G9" s="168"/>
      <c r="H9" s="11"/>
      <c r="I9" s="12"/>
      <c r="J9" s="12"/>
      <c r="K9" s="166"/>
      <c r="L9" s="167"/>
      <c r="M9" s="168"/>
      <c r="N9" s="11"/>
      <c r="O9" s="12"/>
      <c r="P9" s="12"/>
      <c r="Q9" s="65"/>
      <c r="R9" s="12"/>
      <c r="S9" s="12"/>
      <c r="T9" s="12"/>
      <c r="U9" s="166"/>
      <c r="V9" s="167"/>
      <c r="W9" s="168"/>
      <c r="X9" s="166"/>
      <c r="Y9" s="167"/>
      <c r="Z9" s="167"/>
      <c r="AA9" s="166"/>
      <c r="AB9" s="167"/>
      <c r="AC9" s="168"/>
      <c r="AD9" s="166"/>
      <c r="AE9" s="167"/>
      <c r="AF9" s="167"/>
      <c r="AG9" s="166"/>
      <c r="AH9" s="167"/>
      <c r="AI9" s="167"/>
    </row>
    <row r="10" spans="1:36" s="14" customFormat="1" ht="19.5" customHeight="1" x14ac:dyDescent="0.3">
      <c r="A10" s="1" t="s">
        <v>4</v>
      </c>
      <c r="B10" s="149" t="s">
        <v>57</v>
      </c>
      <c r="C10" s="149"/>
      <c r="D10" s="149"/>
      <c r="E10" s="149"/>
      <c r="F10" s="149"/>
      <c r="G10" s="149"/>
      <c r="H10" s="145">
        <v>241675</v>
      </c>
      <c r="I10" s="146"/>
      <c r="J10" s="146"/>
      <c r="K10" s="199">
        <v>2.7</v>
      </c>
      <c r="L10" s="199"/>
      <c r="M10" s="200"/>
      <c r="N10" s="138">
        <v>63902</v>
      </c>
      <c r="O10" s="138"/>
      <c r="P10" s="138"/>
      <c r="Q10" s="138"/>
      <c r="R10" s="255">
        <v>26.4</v>
      </c>
      <c r="S10" s="256"/>
      <c r="T10" s="256"/>
      <c r="U10" s="257">
        <v>-1.1000000000000001</v>
      </c>
      <c r="V10" s="257"/>
      <c r="W10" s="258"/>
      <c r="X10" s="237">
        <v>1.25</v>
      </c>
      <c r="Y10" s="238"/>
      <c r="Z10" s="238"/>
      <c r="AA10" s="236">
        <v>-0.03</v>
      </c>
      <c r="AB10" s="236"/>
      <c r="AC10" s="236"/>
      <c r="AD10" s="237">
        <v>2.2200000000000002</v>
      </c>
      <c r="AE10" s="238"/>
      <c r="AF10" s="238"/>
      <c r="AG10" s="236">
        <v>-0.13</v>
      </c>
      <c r="AH10" s="236"/>
      <c r="AI10" s="236"/>
      <c r="AJ10" s="13"/>
    </row>
    <row r="11" spans="1:36" s="14" customFormat="1" ht="19.5" customHeight="1" x14ac:dyDescent="0.3">
      <c r="A11" s="1" t="s">
        <v>40</v>
      </c>
      <c r="B11" s="149" t="s">
        <v>58</v>
      </c>
      <c r="C11" s="149"/>
      <c r="D11" s="149"/>
      <c r="E11" s="149"/>
      <c r="F11" s="149"/>
      <c r="G11" s="149"/>
      <c r="H11" s="145">
        <v>12202</v>
      </c>
      <c r="I11" s="146"/>
      <c r="J11" s="146"/>
      <c r="K11" s="147">
        <v>-0.1</v>
      </c>
      <c r="L11" s="147"/>
      <c r="M11" s="148"/>
      <c r="N11" s="138">
        <v>322</v>
      </c>
      <c r="O11" s="138"/>
      <c r="P11" s="138"/>
      <c r="Q11" s="138"/>
      <c r="R11" s="209">
        <v>2.6</v>
      </c>
      <c r="S11" s="210"/>
      <c r="T11" s="210"/>
      <c r="U11" s="234">
        <v>-4.5</v>
      </c>
      <c r="V11" s="234"/>
      <c r="W11" s="235"/>
      <c r="X11" s="231">
        <v>0.22</v>
      </c>
      <c r="Y11" s="232"/>
      <c r="Z11" s="232"/>
      <c r="AA11" s="233">
        <v>-1.4</v>
      </c>
      <c r="AB11" s="233"/>
      <c r="AC11" s="233"/>
      <c r="AD11" s="231">
        <v>0.33</v>
      </c>
      <c r="AE11" s="232"/>
      <c r="AF11" s="232"/>
      <c r="AG11" s="233">
        <v>-0.12</v>
      </c>
      <c r="AH11" s="233"/>
      <c r="AI11" s="233"/>
      <c r="AJ11" s="13"/>
    </row>
    <row r="12" spans="1:36" s="14" customFormat="1" ht="19.5" customHeight="1" x14ac:dyDescent="0.3">
      <c r="A12" s="1" t="s">
        <v>41</v>
      </c>
      <c r="B12" s="149" t="s">
        <v>59</v>
      </c>
      <c r="C12" s="149"/>
      <c r="D12" s="149"/>
      <c r="E12" s="149"/>
      <c r="F12" s="149"/>
      <c r="G12" s="149"/>
      <c r="H12" s="145">
        <v>40531</v>
      </c>
      <c r="I12" s="146"/>
      <c r="J12" s="146"/>
      <c r="K12" s="147">
        <v>-5.9</v>
      </c>
      <c r="L12" s="147"/>
      <c r="M12" s="148"/>
      <c r="N12" s="138">
        <v>3214</v>
      </c>
      <c r="O12" s="138"/>
      <c r="P12" s="138"/>
      <c r="Q12" s="138"/>
      <c r="R12" s="209">
        <v>7.9</v>
      </c>
      <c r="S12" s="210"/>
      <c r="T12" s="210"/>
      <c r="U12" s="234">
        <v>-0.8</v>
      </c>
      <c r="V12" s="234"/>
      <c r="W12" s="235"/>
      <c r="X12" s="231">
        <v>0.74</v>
      </c>
      <c r="Y12" s="232"/>
      <c r="Z12" s="232"/>
      <c r="AA12" s="233">
        <v>0.14000000000000001</v>
      </c>
      <c r="AB12" s="233"/>
      <c r="AC12" s="233"/>
      <c r="AD12" s="231">
        <v>1.31</v>
      </c>
      <c r="AE12" s="232"/>
      <c r="AF12" s="232"/>
      <c r="AG12" s="233">
        <v>0.28999999999999998</v>
      </c>
      <c r="AH12" s="233"/>
      <c r="AI12" s="233"/>
      <c r="AJ12" s="13"/>
    </row>
    <row r="13" spans="1:36" s="14" customFormat="1" ht="19.5" customHeight="1" x14ac:dyDescent="0.3">
      <c r="A13" s="1" t="s">
        <v>42</v>
      </c>
      <c r="B13" s="149" t="s">
        <v>60</v>
      </c>
      <c r="C13" s="149"/>
      <c r="D13" s="149"/>
      <c r="E13" s="149"/>
      <c r="F13" s="149"/>
      <c r="G13" s="149"/>
      <c r="H13" s="145">
        <v>2749</v>
      </c>
      <c r="I13" s="146"/>
      <c r="J13" s="146"/>
      <c r="K13" s="147">
        <v>0.4</v>
      </c>
      <c r="L13" s="147"/>
      <c r="M13" s="148"/>
      <c r="N13" s="138">
        <v>77</v>
      </c>
      <c r="O13" s="138"/>
      <c r="P13" s="138"/>
      <c r="Q13" s="138"/>
      <c r="R13" s="209">
        <v>2.8</v>
      </c>
      <c r="S13" s="210"/>
      <c r="T13" s="210"/>
      <c r="U13" s="234">
        <v>0.1</v>
      </c>
      <c r="V13" s="234"/>
      <c r="W13" s="235"/>
      <c r="X13" s="231">
        <v>0.15</v>
      </c>
      <c r="Y13" s="232"/>
      <c r="Z13" s="232"/>
      <c r="AA13" s="233">
        <v>-0.36</v>
      </c>
      <c r="AB13" s="233"/>
      <c r="AC13" s="233"/>
      <c r="AD13" s="231">
        <v>0</v>
      </c>
      <c r="AE13" s="232"/>
      <c r="AF13" s="232"/>
      <c r="AG13" s="233">
        <v>0</v>
      </c>
      <c r="AH13" s="233"/>
      <c r="AI13" s="233"/>
      <c r="AJ13" s="13"/>
    </row>
    <row r="14" spans="1:36" s="14" customFormat="1" ht="19.5" customHeight="1" x14ac:dyDescent="0.3">
      <c r="A14" s="1" t="s">
        <v>43</v>
      </c>
      <c r="B14" s="149" t="s">
        <v>54</v>
      </c>
      <c r="C14" s="149"/>
      <c r="D14" s="149"/>
      <c r="E14" s="149"/>
      <c r="F14" s="149"/>
      <c r="G14" s="149"/>
      <c r="H14" s="145">
        <v>12710</v>
      </c>
      <c r="I14" s="146"/>
      <c r="J14" s="146"/>
      <c r="K14" s="147">
        <v>4.4000000000000004</v>
      </c>
      <c r="L14" s="147"/>
      <c r="M14" s="148"/>
      <c r="N14" s="138">
        <v>1239</v>
      </c>
      <c r="O14" s="138"/>
      <c r="P14" s="138"/>
      <c r="Q14" s="138"/>
      <c r="R14" s="209">
        <v>9.6999999999999993</v>
      </c>
      <c r="S14" s="210"/>
      <c r="T14" s="210"/>
      <c r="U14" s="234">
        <v>-1.7</v>
      </c>
      <c r="V14" s="234"/>
      <c r="W14" s="235"/>
      <c r="X14" s="231">
        <v>0.12</v>
      </c>
      <c r="Y14" s="232"/>
      <c r="Z14" s="232"/>
      <c r="AA14" s="233">
        <v>-0.5</v>
      </c>
      <c r="AB14" s="233"/>
      <c r="AC14" s="233"/>
      <c r="AD14" s="231">
        <v>1.35</v>
      </c>
      <c r="AE14" s="232"/>
      <c r="AF14" s="232"/>
      <c r="AG14" s="233">
        <v>-2.81</v>
      </c>
      <c r="AH14" s="233"/>
      <c r="AI14" s="233"/>
      <c r="AJ14" s="13"/>
    </row>
    <row r="15" spans="1:36" s="14" customFormat="1" ht="19.5" customHeight="1" x14ac:dyDescent="0.3">
      <c r="A15" s="1" t="s">
        <v>44</v>
      </c>
      <c r="B15" s="149" t="s">
        <v>55</v>
      </c>
      <c r="C15" s="149"/>
      <c r="D15" s="149"/>
      <c r="E15" s="149"/>
      <c r="F15" s="149"/>
      <c r="G15" s="149"/>
      <c r="H15" s="145">
        <v>42829</v>
      </c>
      <c r="I15" s="146"/>
      <c r="J15" s="146"/>
      <c r="K15" s="147">
        <v>9.6</v>
      </c>
      <c r="L15" s="147"/>
      <c r="M15" s="148"/>
      <c r="N15" s="138">
        <v>18597</v>
      </c>
      <c r="O15" s="138"/>
      <c r="P15" s="138"/>
      <c r="Q15" s="138"/>
      <c r="R15" s="209">
        <v>43.4</v>
      </c>
      <c r="S15" s="210"/>
      <c r="T15" s="210"/>
      <c r="U15" s="234">
        <v>-4.2</v>
      </c>
      <c r="V15" s="234"/>
      <c r="W15" s="235"/>
      <c r="X15" s="231">
        <v>2.2400000000000002</v>
      </c>
      <c r="Y15" s="232"/>
      <c r="Z15" s="232"/>
      <c r="AA15" s="233">
        <v>1.0900000000000001</v>
      </c>
      <c r="AB15" s="233"/>
      <c r="AC15" s="233"/>
      <c r="AD15" s="231">
        <v>1.94</v>
      </c>
      <c r="AE15" s="232"/>
      <c r="AF15" s="232"/>
      <c r="AG15" s="233">
        <v>-0.42</v>
      </c>
      <c r="AH15" s="233"/>
      <c r="AI15" s="233"/>
      <c r="AJ15" s="13"/>
    </row>
    <row r="16" spans="1:36" s="14" customFormat="1" ht="19.5" customHeight="1" x14ac:dyDescent="0.3">
      <c r="A16" s="1" t="s">
        <v>45</v>
      </c>
      <c r="B16" s="149" t="s">
        <v>56</v>
      </c>
      <c r="C16" s="149"/>
      <c r="D16" s="149"/>
      <c r="E16" s="149"/>
      <c r="F16" s="149"/>
      <c r="G16" s="149"/>
      <c r="H16" s="145">
        <v>7303</v>
      </c>
      <c r="I16" s="146"/>
      <c r="J16" s="146"/>
      <c r="K16" s="147">
        <v>4.9000000000000004</v>
      </c>
      <c r="L16" s="147"/>
      <c r="M16" s="148"/>
      <c r="N16" s="138">
        <v>906</v>
      </c>
      <c r="O16" s="138"/>
      <c r="P16" s="138"/>
      <c r="Q16" s="138"/>
      <c r="R16" s="209">
        <v>12.4</v>
      </c>
      <c r="S16" s="210"/>
      <c r="T16" s="210"/>
      <c r="U16" s="234">
        <v>1.1000000000000001</v>
      </c>
      <c r="V16" s="234"/>
      <c r="W16" s="235"/>
      <c r="X16" s="231">
        <v>2.77</v>
      </c>
      <c r="Y16" s="232"/>
      <c r="Z16" s="232"/>
      <c r="AA16" s="233">
        <v>2.5099999999999998</v>
      </c>
      <c r="AB16" s="233"/>
      <c r="AC16" s="233"/>
      <c r="AD16" s="231">
        <v>4.2</v>
      </c>
      <c r="AE16" s="232"/>
      <c r="AF16" s="232"/>
      <c r="AG16" s="233">
        <v>3.63</v>
      </c>
      <c r="AH16" s="233"/>
      <c r="AI16" s="233"/>
      <c r="AJ16" s="13"/>
    </row>
    <row r="17" spans="1:36" s="14" customFormat="1" ht="19.5" customHeight="1" x14ac:dyDescent="0.3">
      <c r="A17" s="1" t="s">
        <v>46</v>
      </c>
      <c r="B17" s="153" t="s">
        <v>61</v>
      </c>
      <c r="C17" s="153"/>
      <c r="D17" s="153"/>
      <c r="E17" s="153"/>
      <c r="F17" s="153"/>
      <c r="G17" s="153"/>
      <c r="H17" s="145">
        <v>4898</v>
      </c>
      <c r="I17" s="146"/>
      <c r="J17" s="146"/>
      <c r="K17" s="143">
        <v>8.9</v>
      </c>
      <c r="L17" s="143"/>
      <c r="M17" s="144"/>
      <c r="N17" s="138">
        <v>411</v>
      </c>
      <c r="O17" s="138"/>
      <c r="P17" s="138"/>
      <c r="Q17" s="138"/>
      <c r="R17" s="209">
        <v>8.4</v>
      </c>
      <c r="S17" s="210"/>
      <c r="T17" s="210"/>
      <c r="U17" s="234">
        <v>0.8</v>
      </c>
      <c r="V17" s="234"/>
      <c r="W17" s="235"/>
      <c r="X17" s="231">
        <v>0.41</v>
      </c>
      <c r="Y17" s="232"/>
      <c r="Z17" s="232"/>
      <c r="AA17" s="233">
        <v>-0.19</v>
      </c>
      <c r="AB17" s="233"/>
      <c r="AC17" s="233"/>
      <c r="AD17" s="231">
        <v>0.31</v>
      </c>
      <c r="AE17" s="232"/>
      <c r="AF17" s="232"/>
      <c r="AG17" s="233">
        <v>0.27</v>
      </c>
      <c r="AH17" s="233"/>
      <c r="AI17" s="233"/>
      <c r="AJ17" s="13"/>
    </row>
    <row r="18" spans="1:36" s="14" customFormat="1" ht="19.5" customHeight="1" x14ac:dyDescent="0.3">
      <c r="A18" s="1" t="s">
        <v>47</v>
      </c>
      <c r="B18" s="150" t="s">
        <v>62</v>
      </c>
      <c r="C18" s="151"/>
      <c r="D18" s="151"/>
      <c r="E18" s="151"/>
      <c r="F18" s="151"/>
      <c r="G18" s="152"/>
      <c r="H18" s="145">
        <v>18235</v>
      </c>
      <c r="I18" s="146"/>
      <c r="J18" s="146"/>
      <c r="K18" s="143">
        <v>-3.8</v>
      </c>
      <c r="L18" s="143"/>
      <c r="M18" s="144"/>
      <c r="N18" s="138">
        <v>13722</v>
      </c>
      <c r="O18" s="138"/>
      <c r="P18" s="138"/>
      <c r="Q18" s="138"/>
      <c r="R18" s="209">
        <v>75.3</v>
      </c>
      <c r="S18" s="210"/>
      <c r="T18" s="210"/>
      <c r="U18" s="234">
        <v>-5</v>
      </c>
      <c r="V18" s="234"/>
      <c r="W18" s="235"/>
      <c r="X18" s="231">
        <v>3.26</v>
      </c>
      <c r="Y18" s="232"/>
      <c r="Z18" s="232"/>
      <c r="AA18" s="233">
        <v>0.19</v>
      </c>
      <c r="AB18" s="233"/>
      <c r="AC18" s="233"/>
      <c r="AD18" s="231">
        <v>6.24</v>
      </c>
      <c r="AE18" s="232"/>
      <c r="AF18" s="232"/>
      <c r="AG18" s="233">
        <v>3.61</v>
      </c>
      <c r="AH18" s="233"/>
      <c r="AI18" s="233"/>
      <c r="AJ18" s="13"/>
    </row>
    <row r="19" spans="1:36" s="14" customFormat="1" ht="19.5" customHeight="1" x14ac:dyDescent="0.3">
      <c r="A19" s="1" t="s">
        <v>48</v>
      </c>
      <c r="B19" s="153" t="s">
        <v>53</v>
      </c>
      <c r="C19" s="153"/>
      <c r="D19" s="153"/>
      <c r="E19" s="153"/>
      <c r="F19" s="153"/>
      <c r="G19" s="153"/>
      <c r="H19" s="145">
        <v>4226</v>
      </c>
      <c r="I19" s="146"/>
      <c r="J19" s="146"/>
      <c r="K19" s="143">
        <v>-15.6</v>
      </c>
      <c r="L19" s="143"/>
      <c r="M19" s="144"/>
      <c r="N19" s="138">
        <v>2527</v>
      </c>
      <c r="O19" s="138"/>
      <c r="P19" s="138"/>
      <c r="Q19" s="138"/>
      <c r="R19" s="209">
        <v>59.8</v>
      </c>
      <c r="S19" s="210"/>
      <c r="T19" s="210"/>
      <c r="U19" s="234">
        <v>-2.8</v>
      </c>
      <c r="V19" s="234"/>
      <c r="W19" s="235"/>
      <c r="X19" s="231">
        <v>0.17</v>
      </c>
      <c r="Y19" s="232"/>
      <c r="Z19" s="232"/>
      <c r="AA19" s="233">
        <v>-3.82</v>
      </c>
      <c r="AB19" s="233"/>
      <c r="AC19" s="233"/>
      <c r="AD19" s="231">
        <v>0.33</v>
      </c>
      <c r="AE19" s="232"/>
      <c r="AF19" s="232"/>
      <c r="AG19" s="233">
        <v>-8.5500000000000007</v>
      </c>
      <c r="AH19" s="233"/>
      <c r="AI19" s="233"/>
      <c r="AJ19" s="13"/>
    </row>
    <row r="20" spans="1:36" s="14" customFormat="1" ht="19.5" customHeight="1" x14ac:dyDescent="0.3">
      <c r="A20" s="1" t="s">
        <v>49</v>
      </c>
      <c r="B20" s="149" t="s">
        <v>63</v>
      </c>
      <c r="C20" s="149"/>
      <c r="D20" s="149"/>
      <c r="E20" s="149"/>
      <c r="F20" s="149"/>
      <c r="G20" s="149"/>
      <c r="H20" s="145">
        <v>16455</v>
      </c>
      <c r="I20" s="146"/>
      <c r="J20" s="146"/>
      <c r="K20" s="147">
        <v>30.7</v>
      </c>
      <c r="L20" s="147"/>
      <c r="M20" s="148"/>
      <c r="N20" s="138">
        <v>2017</v>
      </c>
      <c r="O20" s="138"/>
      <c r="P20" s="138"/>
      <c r="Q20" s="138"/>
      <c r="R20" s="209">
        <v>12.3</v>
      </c>
      <c r="S20" s="210"/>
      <c r="T20" s="210"/>
      <c r="U20" s="234">
        <v>1.6</v>
      </c>
      <c r="V20" s="234"/>
      <c r="W20" s="235"/>
      <c r="X20" s="231">
        <v>0.03</v>
      </c>
      <c r="Y20" s="232"/>
      <c r="Z20" s="232"/>
      <c r="AA20" s="233">
        <v>-0.15</v>
      </c>
      <c r="AB20" s="233"/>
      <c r="AC20" s="233"/>
      <c r="AD20" s="231">
        <v>4.2300000000000004</v>
      </c>
      <c r="AE20" s="232"/>
      <c r="AF20" s="232"/>
      <c r="AG20" s="233">
        <v>-2.87</v>
      </c>
      <c r="AH20" s="233"/>
      <c r="AI20" s="233"/>
      <c r="AJ20" s="13"/>
    </row>
    <row r="21" spans="1:36" s="14" customFormat="1" ht="19.5" customHeight="1" x14ac:dyDescent="0.3">
      <c r="A21" s="1" t="s">
        <v>50</v>
      </c>
      <c r="B21" s="149" t="s">
        <v>64</v>
      </c>
      <c r="C21" s="149"/>
      <c r="D21" s="149"/>
      <c r="E21" s="149"/>
      <c r="F21" s="149"/>
      <c r="G21" s="149"/>
      <c r="H21" s="145">
        <v>59499</v>
      </c>
      <c r="I21" s="146"/>
      <c r="J21" s="146"/>
      <c r="K21" s="147">
        <v>2.1</v>
      </c>
      <c r="L21" s="147"/>
      <c r="M21" s="148"/>
      <c r="N21" s="138">
        <v>16827</v>
      </c>
      <c r="O21" s="138"/>
      <c r="P21" s="138"/>
      <c r="Q21" s="138"/>
      <c r="R21" s="209">
        <v>28.3</v>
      </c>
      <c r="S21" s="210"/>
      <c r="T21" s="210"/>
      <c r="U21" s="234">
        <v>2.2000000000000002</v>
      </c>
      <c r="V21" s="234"/>
      <c r="W21" s="235"/>
      <c r="X21" s="231">
        <v>1.22</v>
      </c>
      <c r="Y21" s="232"/>
      <c r="Z21" s="232"/>
      <c r="AA21" s="233">
        <v>-0.28000000000000003</v>
      </c>
      <c r="AB21" s="233"/>
      <c r="AC21" s="233"/>
      <c r="AD21" s="231">
        <v>2.19</v>
      </c>
      <c r="AE21" s="232"/>
      <c r="AF21" s="232"/>
      <c r="AG21" s="233">
        <v>0.13</v>
      </c>
      <c r="AH21" s="233"/>
      <c r="AI21" s="233"/>
      <c r="AJ21" s="13"/>
    </row>
    <row r="22" spans="1:36" s="14" customFormat="1" ht="19.5" customHeight="1" x14ac:dyDescent="0.3">
      <c r="A22" s="1" t="s">
        <v>51</v>
      </c>
      <c r="B22" s="149" t="s">
        <v>65</v>
      </c>
      <c r="C22" s="149"/>
      <c r="D22" s="149"/>
      <c r="E22" s="149"/>
      <c r="F22" s="149"/>
      <c r="G22" s="149"/>
      <c r="H22" s="145">
        <v>3109</v>
      </c>
      <c r="I22" s="146"/>
      <c r="J22" s="146"/>
      <c r="K22" s="147">
        <v>6.8</v>
      </c>
      <c r="L22" s="147"/>
      <c r="M22" s="148"/>
      <c r="N22" s="138">
        <v>224</v>
      </c>
      <c r="O22" s="138"/>
      <c r="P22" s="138"/>
      <c r="Q22" s="138"/>
      <c r="R22" s="209">
        <v>7.2</v>
      </c>
      <c r="S22" s="210"/>
      <c r="T22" s="210"/>
      <c r="U22" s="234">
        <v>-0.1</v>
      </c>
      <c r="V22" s="234"/>
      <c r="W22" s="235"/>
      <c r="X22" s="231">
        <v>1.05</v>
      </c>
      <c r="Y22" s="232"/>
      <c r="Z22" s="232"/>
      <c r="AA22" s="233">
        <v>0.71</v>
      </c>
      <c r="AB22" s="233"/>
      <c r="AC22" s="233"/>
      <c r="AD22" s="231">
        <v>2.13</v>
      </c>
      <c r="AE22" s="232"/>
      <c r="AF22" s="232"/>
      <c r="AG22" s="233">
        <v>0.7</v>
      </c>
      <c r="AH22" s="233"/>
      <c r="AI22" s="233"/>
      <c r="AJ22" s="13"/>
    </row>
    <row r="23" spans="1:36" s="14" customFormat="1" ht="19.5" customHeight="1" x14ac:dyDescent="0.3">
      <c r="A23" s="15" t="s">
        <v>52</v>
      </c>
      <c r="B23" s="195" t="s">
        <v>71</v>
      </c>
      <c r="C23" s="195"/>
      <c r="D23" s="195"/>
      <c r="E23" s="195"/>
      <c r="F23" s="195"/>
      <c r="G23" s="195"/>
      <c r="H23" s="196">
        <v>13897</v>
      </c>
      <c r="I23" s="191"/>
      <c r="J23" s="191"/>
      <c r="K23" s="192">
        <v>1.6</v>
      </c>
      <c r="L23" s="192"/>
      <c r="M23" s="193"/>
      <c r="N23" s="191">
        <v>3410</v>
      </c>
      <c r="O23" s="191"/>
      <c r="P23" s="191"/>
      <c r="Q23" s="191"/>
      <c r="R23" s="217">
        <v>24.5</v>
      </c>
      <c r="S23" s="218"/>
      <c r="T23" s="218"/>
      <c r="U23" s="271">
        <v>-0.1</v>
      </c>
      <c r="V23" s="271"/>
      <c r="W23" s="272"/>
      <c r="X23" s="244">
        <v>0.85</v>
      </c>
      <c r="Y23" s="245"/>
      <c r="Z23" s="245"/>
      <c r="AA23" s="242">
        <v>-0.89</v>
      </c>
      <c r="AB23" s="242"/>
      <c r="AC23" s="243"/>
      <c r="AD23" s="244">
        <v>1.42</v>
      </c>
      <c r="AE23" s="245"/>
      <c r="AF23" s="245"/>
      <c r="AG23" s="242">
        <v>-0.98</v>
      </c>
      <c r="AH23" s="242"/>
      <c r="AI23" s="242"/>
      <c r="AJ23" s="66"/>
    </row>
    <row r="24" spans="1:36" s="14" customFormat="1" ht="19.5" customHeight="1" thickBot="1" x14ac:dyDescent="0.35">
      <c r="A24" s="197" t="s">
        <v>76</v>
      </c>
      <c r="B24" s="197"/>
      <c r="C24" s="197"/>
      <c r="D24" s="197"/>
      <c r="E24" s="197"/>
      <c r="F24" s="197"/>
      <c r="G24" s="197"/>
      <c r="H24" s="269">
        <v>51273</v>
      </c>
      <c r="I24" s="270"/>
      <c r="J24" s="270"/>
      <c r="K24" s="246">
        <v>0.7</v>
      </c>
      <c r="L24" s="246"/>
      <c r="M24" s="247"/>
      <c r="N24" s="248">
        <v>15996</v>
      </c>
      <c r="O24" s="249"/>
      <c r="P24" s="249"/>
      <c r="Q24" s="250"/>
      <c r="R24" s="251">
        <v>31.2</v>
      </c>
      <c r="S24" s="252"/>
      <c r="T24" s="252"/>
      <c r="U24" s="253">
        <v>-0.41</v>
      </c>
      <c r="V24" s="253"/>
      <c r="W24" s="254"/>
      <c r="X24" s="239">
        <v>1.84</v>
      </c>
      <c r="Y24" s="240"/>
      <c r="Z24" s="240"/>
      <c r="AA24" s="241">
        <v>7.0000000000000007E-2</v>
      </c>
      <c r="AB24" s="241"/>
      <c r="AC24" s="241"/>
      <c r="AD24" s="239">
        <v>2.2599999999999998</v>
      </c>
      <c r="AE24" s="240"/>
      <c r="AF24" s="240"/>
      <c r="AG24" s="241">
        <v>-0.18</v>
      </c>
      <c r="AH24" s="241"/>
      <c r="AI24" s="241"/>
      <c r="AJ24" s="67"/>
    </row>
    <row r="25" spans="1:36" ht="15.75" customHeight="1" x14ac:dyDescent="0.3">
      <c r="A25" s="4"/>
      <c r="B25" s="4"/>
      <c r="C25" s="4"/>
      <c r="D25" s="4"/>
      <c r="E25" s="4"/>
      <c r="F25" s="4"/>
      <c r="G25" s="4"/>
      <c r="H25" s="2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36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36" ht="15.75" customHeight="1" x14ac:dyDescent="0.3">
      <c r="A27" s="6" t="s">
        <v>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36" s="7" customFormat="1" ht="15.75" customHeight="1" thickBot="1" x14ac:dyDescent="0.35">
      <c r="R28" s="18"/>
      <c r="V28" s="203" t="s">
        <v>16</v>
      </c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</row>
    <row r="29" spans="1:36" ht="13.5" customHeight="1" x14ac:dyDescent="0.3">
      <c r="A29" s="170" t="s">
        <v>7</v>
      </c>
      <c r="B29" s="170"/>
      <c r="C29" s="170"/>
      <c r="D29" s="170"/>
      <c r="E29" s="170"/>
      <c r="F29" s="170"/>
      <c r="G29" s="201"/>
      <c r="H29" s="211" t="s">
        <v>17</v>
      </c>
      <c r="I29" s="212"/>
      <c r="J29" s="212"/>
      <c r="K29" s="212"/>
      <c r="L29" s="212"/>
      <c r="M29" s="212"/>
      <c r="N29" s="24"/>
      <c r="O29" s="24"/>
      <c r="P29" s="24"/>
      <c r="Q29" s="24"/>
      <c r="R29" s="25"/>
      <c r="S29" s="26"/>
      <c r="T29" s="26"/>
      <c r="U29" s="26"/>
      <c r="V29" s="26"/>
      <c r="W29" s="27"/>
      <c r="X29" s="169" t="s">
        <v>18</v>
      </c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</row>
    <row r="30" spans="1:36" s="7" customFormat="1" ht="17.25" customHeight="1" x14ac:dyDescent="0.3">
      <c r="A30" s="172"/>
      <c r="B30" s="172"/>
      <c r="C30" s="172"/>
      <c r="D30" s="172"/>
      <c r="E30" s="172"/>
      <c r="F30" s="172"/>
      <c r="G30" s="202"/>
      <c r="H30" s="213"/>
      <c r="I30" s="214"/>
      <c r="J30" s="214"/>
      <c r="K30" s="214"/>
      <c r="L30" s="214"/>
      <c r="M30" s="214"/>
      <c r="N30" s="176" t="s">
        <v>68</v>
      </c>
      <c r="O30" s="177"/>
      <c r="P30" s="177"/>
      <c r="Q30" s="263"/>
      <c r="R30" s="259" t="s">
        <v>19</v>
      </c>
      <c r="S30" s="260"/>
      <c r="T30" s="260"/>
      <c r="U30" s="260"/>
      <c r="V30" s="260"/>
      <c r="W30" s="261"/>
      <c r="X30" s="166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</row>
    <row r="31" spans="1:36" s="7" customFormat="1" ht="15.75" customHeight="1" x14ac:dyDescent="0.3">
      <c r="A31" s="172"/>
      <c r="B31" s="172"/>
      <c r="C31" s="172"/>
      <c r="D31" s="172"/>
      <c r="E31" s="172"/>
      <c r="F31" s="172"/>
      <c r="G31" s="202"/>
      <c r="H31" s="213"/>
      <c r="I31" s="214"/>
      <c r="J31" s="214"/>
      <c r="K31" s="214"/>
      <c r="L31" s="214"/>
      <c r="M31" s="214"/>
      <c r="N31" s="178"/>
      <c r="O31" s="179"/>
      <c r="P31" s="179"/>
      <c r="Q31" s="264"/>
      <c r="R31" s="262"/>
      <c r="S31" s="260"/>
      <c r="T31" s="260"/>
      <c r="U31" s="260"/>
      <c r="V31" s="260"/>
      <c r="W31" s="261"/>
      <c r="X31" s="175" t="s">
        <v>20</v>
      </c>
      <c r="Y31" s="164"/>
      <c r="Z31" s="164"/>
      <c r="AA31" s="10"/>
      <c r="AB31" s="10"/>
      <c r="AC31" s="10"/>
      <c r="AD31" s="175" t="s">
        <v>21</v>
      </c>
      <c r="AE31" s="164"/>
      <c r="AF31" s="164"/>
      <c r="AG31" s="10"/>
      <c r="AH31" s="10"/>
      <c r="AI31" s="10"/>
    </row>
    <row r="32" spans="1:36" s="7" customFormat="1" ht="13.5" customHeight="1" x14ac:dyDescent="0.3">
      <c r="A32" s="172"/>
      <c r="B32" s="172"/>
      <c r="C32" s="172"/>
      <c r="D32" s="172"/>
      <c r="E32" s="172"/>
      <c r="F32" s="172"/>
      <c r="G32" s="202"/>
      <c r="H32" s="28"/>
      <c r="I32" s="29"/>
      <c r="J32" s="29"/>
      <c r="K32" s="219" t="s">
        <v>9</v>
      </c>
      <c r="L32" s="220"/>
      <c r="M32" s="221"/>
      <c r="N32" s="9"/>
      <c r="O32" s="10"/>
      <c r="P32" s="10"/>
      <c r="Q32" s="64"/>
      <c r="R32" s="29"/>
      <c r="S32" s="29"/>
      <c r="T32" s="29"/>
      <c r="U32" s="219" t="s">
        <v>10</v>
      </c>
      <c r="V32" s="220"/>
      <c r="W32" s="221"/>
      <c r="X32" s="171"/>
      <c r="Y32" s="172"/>
      <c r="Z32" s="172"/>
      <c r="AA32" s="163" t="s">
        <v>10</v>
      </c>
      <c r="AB32" s="164"/>
      <c r="AC32" s="165"/>
      <c r="AD32" s="171"/>
      <c r="AE32" s="172"/>
      <c r="AF32" s="172"/>
      <c r="AG32" s="163" t="s">
        <v>10</v>
      </c>
      <c r="AH32" s="164"/>
      <c r="AI32" s="164"/>
    </row>
    <row r="33" spans="1:36" s="7" customFormat="1" ht="13.5" customHeight="1" x14ac:dyDescent="0.3">
      <c r="A33" s="167"/>
      <c r="B33" s="167"/>
      <c r="C33" s="167"/>
      <c r="D33" s="167"/>
      <c r="E33" s="167"/>
      <c r="F33" s="167"/>
      <c r="G33" s="168"/>
      <c r="H33" s="30"/>
      <c r="I33" s="31"/>
      <c r="J33" s="31"/>
      <c r="K33" s="222"/>
      <c r="L33" s="223"/>
      <c r="M33" s="224"/>
      <c r="N33" s="11"/>
      <c r="O33" s="12"/>
      <c r="P33" s="12"/>
      <c r="Q33" s="65"/>
      <c r="R33" s="31"/>
      <c r="S33" s="31"/>
      <c r="T33" s="31"/>
      <c r="U33" s="222"/>
      <c r="V33" s="223"/>
      <c r="W33" s="224"/>
      <c r="X33" s="166"/>
      <c r="Y33" s="167"/>
      <c r="Z33" s="167"/>
      <c r="AA33" s="166"/>
      <c r="AB33" s="167"/>
      <c r="AC33" s="168"/>
      <c r="AD33" s="166"/>
      <c r="AE33" s="167"/>
      <c r="AF33" s="167"/>
      <c r="AG33" s="166"/>
      <c r="AH33" s="167"/>
      <c r="AI33" s="167"/>
    </row>
    <row r="34" spans="1:36" s="14" customFormat="1" ht="19.5" customHeight="1" x14ac:dyDescent="0.3">
      <c r="A34" s="1" t="s">
        <v>4</v>
      </c>
      <c r="B34" s="149" t="s">
        <v>57</v>
      </c>
      <c r="C34" s="149"/>
      <c r="D34" s="149"/>
      <c r="E34" s="149"/>
      <c r="F34" s="149"/>
      <c r="G34" s="149"/>
      <c r="H34" s="145">
        <v>134229</v>
      </c>
      <c r="I34" s="146"/>
      <c r="J34" s="146"/>
      <c r="K34" s="199">
        <v>6.9</v>
      </c>
      <c r="L34" s="199"/>
      <c r="M34" s="200"/>
      <c r="N34" s="138">
        <v>30119</v>
      </c>
      <c r="O34" s="138"/>
      <c r="P34" s="138"/>
      <c r="Q34" s="138"/>
      <c r="R34" s="255">
        <v>22.4</v>
      </c>
      <c r="S34" s="256"/>
      <c r="T34" s="256"/>
      <c r="U34" s="257">
        <v>-1</v>
      </c>
      <c r="V34" s="257"/>
      <c r="W34" s="258"/>
      <c r="X34" s="237">
        <v>1.1100000000000001</v>
      </c>
      <c r="Y34" s="238"/>
      <c r="Z34" s="238"/>
      <c r="AA34" s="236">
        <v>0.03</v>
      </c>
      <c r="AB34" s="236"/>
      <c r="AC34" s="236"/>
      <c r="AD34" s="237">
        <v>1.88</v>
      </c>
      <c r="AE34" s="238"/>
      <c r="AF34" s="238"/>
      <c r="AG34" s="236">
        <v>-0.72</v>
      </c>
      <c r="AH34" s="236"/>
      <c r="AI34" s="236"/>
      <c r="AJ34" s="13"/>
    </row>
    <row r="35" spans="1:36" s="14" customFormat="1" ht="19.5" customHeight="1" x14ac:dyDescent="0.3">
      <c r="A35" s="1" t="s">
        <v>40</v>
      </c>
      <c r="B35" s="149" t="s">
        <v>58</v>
      </c>
      <c r="C35" s="149"/>
      <c r="D35" s="149"/>
      <c r="E35" s="149"/>
      <c r="F35" s="149"/>
      <c r="G35" s="149"/>
      <c r="H35" s="145">
        <v>3449</v>
      </c>
      <c r="I35" s="146"/>
      <c r="J35" s="146"/>
      <c r="K35" s="147">
        <v>3.5</v>
      </c>
      <c r="L35" s="147"/>
      <c r="M35" s="148"/>
      <c r="N35" s="138">
        <v>74</v>
      </c>
      <c r="O35" s="138"/>
      <c r="P35" s="138"/>
      <c r="Q35" s="138"/>
      <c r="R35" s="209">
        <v>2.1</v>
      </c>
      <c r="S35" s="210"/>
      <c r="T35" s="210"/>
      <c r="U35" s="234">
        <v>-1</v>
      </c>
      <c r="V35" s="234"/>
      <c r="W35" s="235"/>
      <c r="X35" s="231">
        <v>0.78</v>
      </c>
      <c r="Y35" s="232"/>
      <c r="Z35" s="232"/>
      <c r="AA35" s="233">
        <v>-0.73</v>
      </c>
      <c r="AB35" s="233"/>
      <c r="AC35" s="233"/>
      <c r="AD35" s="231">
        <v>1.1599999999999999</v>
      </c>
      <c r="AE35" s="232"/>
      <c r="AF35" s="232"/>
      <c r="AG35" s="233">
        <v>0.55000000000000004</v>
      </c>
      <c r="AH35" s="233"/>
      <c r="AI35" s="233"/>
      <c r="AJ35" s="13"/>
    </row>
    <row r="36" spans="1:36" s="14" customFormat="1" ht="19.5" customHeight="1" x14ac:dyDescent="0.3">
      <c r="A36" s="1" t="s">
        <v>41</v>
      </c>
      <c r="B36" s="149" t="s">
        <v>59</v>
      </c>
      <c r="C36" s="149"/>
      <c r="D36" s="149"/>
      <c r="E36" s="149"/>
      <c r="F36" s="149"/>
      <c r="G36" s="149"/>
      <c r="H36" s="145">
        <v>34996</v>
      </c>
      <c r="I36" s="146"/>
      <c r="J36" s="146"/>
      <c r="K36" s="147">
        <v>2.1</v>
      </c>
      <c r="L36" s="147"/>
      <c r="M36" s="148"/>
      <c r="N36" s="138">
        <v>1870</v>
      </c>
      <c r="O36" s="138"/>
      <c r="P36" s="138"/>
      <c r="Q36" s="138"/>
      <c r="R36" s="209">
        <v>5.3</v>
      </c>
      <c r="S36" s="210"/>
      <c r="T36" s="210"/>
      <c r="U36" s="234">
        <v>-0.3</v>
      </c>
      <c r="V36" s="234"/>
      <c r="W36" s="235"/>
      <c r="X36" s="231">
        <v>0.61</v>
      </c>
      <c r="Y36" s="232"/>
      <c r="Z36" s="232"/>
      <c r="AA36" s="233">
        <v>0.08</v>
      </c>
      <c r="AB36" s="233"/>
      <c r="AC36" s="233"/>
      <c r="AD36" s="231">
        <v>1.24</v>
      </c>
      <c r="AE36" s="232"/>
      <c r="AF36" s="232"/>
      <c r="AG36" s="233">
        <v>0.25</v>
      </c>
      <c r="AH36" s="233"/>
      <c r="AI36" s="233"/>
      <c r="AJ36" s="13"/>
    </row>
    <row r="37" spans="1:36" s="14" customFormat="1" ht="19.5" customHeight="1" x14ac:dyDescent="0.3">
      <c r="A37" s="1" t="s">
        <v>42</v>
      </c>
      <c r="B37" s="149" t="s">
        <v>60</v>
      </c>
      <c r="C37" s="149"/>
      <c r="D37" s="149"/>
      <c r="E37" s="149"/>
      <c r="F37" s="149"/>
      <c r="G37" s="149"/>
      <c r="H37" s="145">
        <v>2021</v>
      </c>
      <c r="I37" s="146"/>
      <c r="J37" s="146"/>
      <c r="K37" s="147">
        <v>2.4</v>
      </c>
      <c r="L37" s="147"/>
      <c r="M37" s="148"/>
      <c r="N37" s="138">
        <v>16</v>
      </c>
      <c r="O37" s="138"/>
      <c r="P37" s="138"/>
      <c r="Q37" s="138"/>
      <c r="R37" s="209">
        <v>0.8</v>
      </c>
      <c r="S37" s="210"/>
      <c r="T37" s="210"/>
      <c r="U37" s="234">
        <v>-2.1</v>
      </c>
      <c r="V37" s="234"/>
      <c r="W37" s="235"/>
      <c r="X37" s="231">
        <v>0.2</v>
      </c>
      <c r="Y37" s="232"/>
      <c r="Z37" s="232"/>
      <c r="AA37" s="233">
        <v>-0.51</v>
      </c>
      <c r="AB37" s="233"/>
      <c r="AC37" s="233"/>
      <c r="AD37" s="231">
        <v>0</v>
      </c>
      <c r="AE37" s="232"/>
      <c r="AF37" s="232"/>
      <c r="AG37" s="233">
        <v>0</v>
      </c>
      <c r="AH37" s="233"/>
      <c r="AI37" s="233"/>
      <c r="AJ37" s="13"/>
    </row>
    <row r="38" spans="1:36" s="14" customFormat="1" ht="19.5" customHeight="1" x14ac:dyDescent="0.3">
      <c r="A38" s="1" t="s">
        <v>43</v>
      </c>
      <c r="B38" s="149" t="s">
        <v>54</v>
      </c>
      <c r="C38" s="149"/>
      <c r="D38" s="149"/>
      <c r="E38" s="149"/>
      <c r="F38" s="149"/>
      <c r="G38" s="149"/>
      <c r="H38" s="145">
        <v>7551</v>
      </c>
      <c r="I38" s="146"/>
      <c r="J38" s="146"/>
      <c r="K38" s="147">
        <v>-1.5</v>
      </c>
      <c r="L38" s="147"/>
      <c r="M38" s="148"/>
      <c r="N38" s="138">
        <v>780</v>
      </c>
      <c r="O38" s="138"/>
      <c r="P38" s="138"/>
      <c r="Q38" s="138"/>
      <c r="R38" s="209">
        <v>10.3</v>
      </c>
      <c r="S38" s="210"/>
      <c r="T38" s="210"/>
      <c r="U38" s="234">
        <v>-5.8</v>
      </c>
      <c r="V38" s="234"/>
      <c r="W38" s="235"/>
      <c r="X38" s="231">
        <v>0.21</v>
      </c>
      <c r="Y38" s="232"/>
      <c r="Z38" s="232"/>
      <c r="AA38" s="233">
        <v>-0.8</v>
      </c>
      <c r="AB38" s="233"/>
      <c r="AC38" s="233"/>
      <c r="AD38" s="231">
        <v>2.2599999999999998</v>
      </c>
      <c r="AE38" s="232"/>
      <c r="AF38" s="232"/>
      <c r="AG38" s="233">
        <v>0.35</v>
      </c>
      <c r="AH38" s="233"/>
      <c r="AI38" s="233"/>
      <c r="AJ38" s="13"/>
    </row>
    <row r="39" spans="1:36" s="14" customFormat="1" ht="19.5" customHeight="1" x14ac:dyDescent="0.3">
      <c r="A39" s="1" t="s">
        <v>44</v>
      </c>
      <c r="B39" s="149" t="s">
        <v>55</v>
      </c>
      <c r="C39" s="149"/>
      <c r="D39" s="149"/>
      <c r="E39" s="149"/>
      <c r="F39" s="149"/>
      <c r="G39" s="149"/>
      <c r="H39" s="145">
        <v>13876</v>
      </c>
      <c r="I39" s="146"/>
      <c r="J39" s="146"/>
      <c r="K39" s="147">
        <v>32</v>
      </c>
      <c r="L39" s="147"/>
      <c r="M39" s="148"/>
      <c r="N39" s="138">
        <v>8071</v>
      </c>
      <c r="O39" s="138"/>
      <c r="P39" s="138"/>
      <c r="Q39" s="138"/>
      <c r="R39" s="209">
        <v>58.2</v>
      </c>
      <c r="S39" s="210"/>
      <c r="T39" s="210"/>
      <c r="U39" s="234">
        <v>-18.5</v>
      </c>
      <c r="V39" s="234"/>
      <c r="W39" s="235"/>
      <c r="X39" s="231">
        <v>2.2200000000000002</v>
      </c>
      <c r="Y39" s="232"/>
      <c r="Z39" s="232"/>
      <c r="AA39" s="233">
        <v>1.63</v>
      </c>
      <c r="AB39" s="233"/>
      <c r="AC39" s="233"/>
      <c r="AD39" s="231">
        <v>1.43</v>
      </c>
      <c r="AE39" s="232"/>
      <c r="AF39" s="232"/>
      <c r="AG39" s="233">
        <v>-1.49</v>
      </c>
      <c r="AH39" s="233"/>
      <c r="AI39" s="233"/>
      <c r="AJ39" s="13"/>
    </row>
    <row r="40" spans="1:36" s="14" customFormat="1" ht="19.5" customHeight="1" x14ac:dyDescent="0.3">
      <c r="A40" s="1" t="s">
        <v>45</v>
      </c>
      <c r="B40" s="149" t="s">
        <v>56</v>
      </c>
      <c r="C40" s="149"/>
      <c r="D40" s="149"/>
      <c r="E40" s="149"/>
      <c r="F40" s="149"/>
      <c r="G40" s="149"/>
      <c r="H40" s="145">
        <v>3103</v>
      </c>
      <c r="I40" s="146"/>
      <c r="J40" s="146"/>
      <c r="K40" s="147">
        <v>12.5</v>
      </c>
      <c r="L40" s="147"/>
      <c r="M40" s="148"/>
      <c r="N40" s="138">
        <v>434</v>
      </c>
      <c r="O40" s="138"/>
      <c r="P40" s="138"/>
      <c r="Q40" s="138"/>
      <c r="R40" s="209">
        <v>14</v>
      </c>
      <c r="S40" s="210"/>
      <c r="T40" s="210"/>
      <c r="U40" s="234">
        <v>1.9</v>
      </c>
      <c r="V40" s="234"/>
      <c r="W40" s="235"/>
      <c r="X40" s="231">
        <v>3.39</v>
      </c>
      <c r="Y40" s="232"/>
      <c r="Z40" s="232"/>
      <c r="AA40" s="233">
        <v>3.35</v>
      </c>
      <c r="AB40" s="233"/>
      <c r="AC40" s="233"/>
      <c r="AD40" s="231">
        <v>4.9800000000000004</v>
      </c>
      <c r="AE40" s="232"/>
      <c r="AF40" s="232"/>
      <c r="AG40" s="233">
        <v>4.1500000000000004</v>
      </c>
      <c r="AH40" s="233"/>
      <c r="AI40" s="233"/>
      <c r="AJ40" s="13"/>
    </row>
    <row r="41" spans="1:36" s="14" customFormat="1" ht="19.5" customHeight="1" x14ac:dyDescent="0.3">
      <c r="A41" s="1" t="s">
        <v>46</v>
      </c>
      <c r="B41" s="153" t="s">
        <v>61</v>
      </c>
      <c r="C41" s="153"/>
      <c r="D41" s="153"/>
      <c r="E41" s="153"/>
      <c r="F41" s="153"/>
      <c r="G41" s="153"/>
      <c r="H41" s="145">
        <v>2519</v>
      </c>
      <c r="I41" s="146"/>
      <c r="J41" s="146"/>
      <c r="K41" s="143">
        <v>1.1000000000000001</v>
      </c>
      <c r="L41" s="143"/>
      <c r="M41" s="144"/>
      <c r="N41" s="138">
        <v>233</v>
      </c>
      <c r="O41" s="138"/>
      <c r="P41" s="138"/>
      <c r="Q41" s="138"/>
      <c r="R41" s="209">
        <v>9.1999999999999993</v>
      </c>
      <c r="S41" s="210"/>
      <c r="T41" s="210"/>
      <c r="U41" s="234">
        <v>2.2999999999999998</v>
      </c>
      <c r="V41" s="234"/>
      <c r="W41" s="235"/>
      <c r="X41" s="231">
        <v>0.8</v>
      </c>
      <c r="Y41" s="232"/>
      <c r="Z41" s="232"/>
      <c r="AA41" s="233">
        <v>-0.28999999999999998</v>
      </c>
      <c r="AB41" s="233"/>
      <c r="AC41" s="233"/>
      <c r="AD41" s="231">
        <v>0.6</v>
      </c>
      <c r="AE41" s="232"/>
      <c r="AF41" s="232"/>
      <c r="AG41" s="233">
        <v>0.52</v>
      </c>
      <c r="AH41" s="233"/>
      <c r="AI41" s="233"/>
      <c r="AJ41" s="13"/>
    </row>
    <row r="42" spans="1:36" s="14" customFormat="1" ht="19.5" customHeight="1" x14ac:dyDescent="0.3">
      <c r="A42" s="1" t="s">
        <v>47</v>
      </c>
      <c r="B42" s="150" t="s">
        <v>62</v>
      </c>
      <c r="C42" s="151"/>
      <c r="D42" s="151"/>
      <c r="E42" s="151"/>
      <c r="F42" s="151"/>
      <c r="G42" s="152"/>
      <c r="H42" s="145">
        <v>4058</v>
      </c>
      <c r="I42" s="146"/>
      <c r="J42" s="146"/>
      <c r="K42" s="143">
        <v>-5.8</v>
      </c>
      <c r="L42" s="143"/>
      <c r="M42" s="144"/>
      <c r="N42" s="138">
        <v>2982</v>
      </c>
      <c r="O42" s="138"/>
      <c r="P42" s="138"/>
      <c r="Q42" s="138"/>
      <c r="R42" s="209">
        <v>73.5</v>
      </c>
      <c r="S42" s="210"/>
      <c r="T42" s="210"/>
      <c r="U42" s="234">
        <v>-2.8</v>
      </c>
      <c r="V42" s="234"/>
      <c r="W42" s="235"/>
      <c r="X42" s="231">
        <v>2.25</v>
      </c>
      <c r="Y42" s="232"/>
      <c r="Z42" s="232"/>
      <c r="AA42" s="233">
        <v>-2.4500000000000002</v>
      </c>
      <c r="AB42" s="233"/>
      <c r="AC42" s="233"/>
      <c r="AD42" s="231">
        <v>3.01</v>
      </c>
      <c r="AE42" s="232"/>
      <c r="AF42" s="232"/>
      <c r="AG42" s="233">
        <v>-0.4</v>
      </c>
      <c r="AH42" s="233"/>
      <c r="AI42" s="233"/>
      <c r="AJ42" s="13"/>
    </row>
    <row r="43" spans="1:36" s="14" customFormat="1" ht="19.5" customHeight="1" x14ac:dyDescent="0.3">
      <c r="A43" s="1" t="s">
        <v>48</v>
      </c>
      <c r="B43" s="153" t="s">
        <v>53</v>
      </c>
      <c r="C43" s="153"/>
      <c r="D43" s="153"/>
      <c r="E43" s="153"/>
      <c r="F43" s="153"/>
      <c r="G43" s="153"/>
      <c r="H43" s="145">
        <v>2334</v>
      </c>
      <c r="I43" s="146"/>
      <c r="J43" s="146"/>
      <c r="K43" s="143">
        <v>-15.9</v>
      </c>
      <c r="L43" s="143"/>
      <c r="M43" s="144"/>
      <c r="N43" s="138">
        <v>1168</v>
      </c>
      <c r="O43" s="138"/>
      <c r="P43" s="138"/>
      <c r="Q43" s="138"/>
      <c r="R43" s="209">
        <v>50</v>
      </c>
      <c r="S43" s="210"/>
      <c r="T43" s="210"/>
      <c r="U43" s="234">
        <v>2.8</v>
      </c>
      <c r="V43" s="234"/>
      <c r="W43" s="235"/>
      <c r="X43" s="231">
        <v>0.3</v>
      </c>
      <c r="Y43" s="232"/>
      <c r="Z43" s="232"/>
      <c r="AA43" s="233">
        <v>0.02</v>
      </c>
      <c r="AB43" s="233"/>
      <c r="AC43" s="233"/>
      <c r="AD43" s="231">
        <v>0.6</v>
      </c>
      <c r="AE43" s="232"/>
      <c r="AF43" s="232"/>
      <c r="AG43" s="233">
        <v>-1.62</v>
      </c>
      <c r="AH43" s="233"/>
      <c r="AI43" s="233"/>
      <c r="AJ43" s="13"/>
    </row>
    <row r="44" spans="1:36" s="14" customFormat="1" ht="19.5" customHeight="1" x14ac:dyDescent="0.3">
      <c r="A44" s="1" t="s">
        <v>49</v>
      </c>
      <c r="B44" s="149" t="s">
        <v>63</v>
      </c>
      <c r="C44" s="149"/>
      <c r="D44" s="149"/>
      <c r="E44" s="149"/>
      <c r="F44" s="149"/>
      <c r="G44" s="149"/>
      <c r="H44" s="145">
        <v>10421</v>
      </c>
      <c r="I44" s="146"/>
      <c r="J44" s="146"/>
      <c r="K44" s="147">
        <v>68.3</v>
      </c>
      <c r="L44" s="147"/>
      <c r="M44" s="148"/>
      <c r="N44" s="138">
        <v>1206</v>
      </c>
      <c r="O44" s="138"/>
      <c r="P44" s="138"/>
      <c r="Q44" s="138"/>
      <c r="R44" s="209">
        <v>11.6</v>
      </c>
      <c r="S44" s="210"/>
      <c r="T44" s="210"/>
      <c r="U44" s="234">
        <v>3.9</v>
      </c>
      <c r="V44" s="234"/>
      <c r="W44" s="235"/>
      <c r="X44" s="231">
        <v>0.06</v>
      </c>
      <c r="Y44" s="232"/>
      <c r="Z44" s="232"/>
      <c r="AA44" s="233">
        <v>-0.28999999999999998</v>
      </c>
      <c r="AB44" s="233"/>
      <c r="AC44" s="233"/>
      <c r="AD44" s="231">
        <v>1.58</v>
      </c>
      <c r="AE44" s="232"/>
      <c r="AF44" s="232"/>
      <c r="AG44" s="233">
        <v>-11.89</v>
      </c>
      <c r="AH44" s="233"/>
      <c r="AI44" s="233"/>
      <c r="AJ44" s="13"/>
    </row>
    <row r="45" spans="1:36" s="14" customFormat="1" ht="19.5" customHeight="1" x14ac:dyDescent="0.3">
      <c r="A45" s="1" t="s">
        <v>50</v>
      </c>
      <c r="B45" s="149" t="s">
        <v>64</v>
      </c>
      <c r="C45" s="149"/>
      <c r="D45" s="149"/>
      <c r="E45" s="149"/>
      <c r="F45" s="149"/>
      <c r="G45" s="149"/>
      <c r="H45" s="145">
        <v>39539</v>
      </c>
      <c r="I45" s="146"/>
      <c r="J45" s="146"/>
      <c r="K45" s="147">
        <v>1.5</v>
      </c>
      <c r="L45" s="147"/>
      <c r="M45" s="148"/>
      <c r="N45" s="138">
        <v>10701</v>
      </c>
      <c r="O45" s="138"/>
      <c r="P45" s="138"/>
      <c r="Q45" s="138"/>
      <c r="R45" s="209">
        <v>27.1</v>
      </c>
      <c r="S45" s="210"/>
      <c r="T45" s="210"/>
      <c r="U45" s="234">
        <v>3.5</v>
      </c>
      <c r="V45" s="234"/>
      <c r="W45" s="235"/>
      <c r="X45" s="231">
        <v>1.45</v>
      </c>
      <c r="Y45" s="232"/>
      <c r="Z45" s="232"/>
      <c r="AA45" s="233">
        <v>0.03</v>
      </c>
      <c r="AB45" s="233"/>
      <c r="AC45" s="233"/>
      <c r="AD45" s="231">
        <v>2.59</v>
      </c>
      <c r="AE45" s="232"/>
      <c r="AF45" s="232"/>
      <c r="AG45" s="233">
        <v>0.15</v>
      </c>
      <c r="AH45" s="233"/>
      <c r="AI45" s="233"/>
      <c r="AJ45" s="13"/>
    </row>
    <row r="46" spans="1:36" s="14" customFormat="1" ht="19.5" customHeight="1" x14ac:dyDescent="0.3">
      <c r="A46" s="1" t="s">
        <v>51</v>
      </c>
      <c r="B46" s="149" t="s">
        <v>65</v>
      </c>
      <c r="C46" s="149"/>
      <c r="D46" s="149"/>
      <c r="E46" s="149"/>
      <c r="F46" s="149"/>
      <c r="G46" s="149"/>
      <c r="H46" s="145">
        <v>1469</v>
      </c>
      <c r="I46" s="146"/>
      <c r="J46" s="146"/>
      <c r="K46" s="147">
        <v>-0.1</v>
      </c>
      <c r="L46" s="147"/>
      <c r="M46" s="148"/>
      <c r="N46" s="138">
        <v>110</v>
      </c>
      <c r="O46" s="138"/>
      <c r="P46" s="138"/>
      <c r="Q46" s="138"/>
      <c r="R46" s="209">
        <v>7.5</v>
      </c>
      <c r="S46" s="210"/>
      <c r="T46" s="210"/>
      <c r="U46" s="234">
        <v>2.5</v>
      </c>
      <c r="V46" s="234"/>
      <c r="W46" s="235"/>
      <c r="X46" s="231">
        <v>0.61</v>
      </c>
      <c r="Y46" s="232"/>
      <c r="Z46" s="232"/>
      <c r="AA46" s="233">
        <v>-0.06</v>
      </c>
      <c r="AB46" s="233"/>
      <c r="AC46" s="233"/>
      <c r="AD46" s="231">
        <v>1.75</v>
      </c>
      <c r="AE46" s="232"/>
      <c r="AF46" s="232"/>
      <c r="AG46" s="233">
        <v>-1.05</v>
      </c>
      <c r="AH46" s="233"/>
      <c r="AI46" s="233"/>
      <c r="AJ46" s="13"/>
    </row>
    <row r="47" spans="1:36" s="14" customFormat="1" ht="19.5" customHeight="1" x14ac:dyDescent="0.3">
      <c r="A47" s="15" t="s">
        <v>52</v>
      </c>
      <c r="B47" s="195" t="s">
        <v>71</v>
      </c>
      <c r="C47" s="195"/>
      <c r="D47" s="195"/>
      <c r="E47" s="195"/>
      <c r="F47" s="195"/>
      <c r="G47" s="195"/>
      <c r="H47" s="196">
        <v>7632</v>
      </c>
      <c r="I47" s="191"/>
      <c r="J47" s="191"/>
      <c r="K47" s="192">
        <v>-1.3</v>
      </c>
      <c r="L47" s="192"/>
      <c r="M47" s="193"/>
      <c r="N47" s="191">
        <v>2277</v>
      </c>
      <c r="O47" s="191"/>
      <c r="P47" s="191"/>
      <c r="Q47" s="191"/>
      <c r="R47" s="217">
        <v>29.8</v>
      </c>
      <c r="S47" s="218"/>
      <c r="T47" s="218"/>
      <c r="U47" s="271">
        <v>-7.4</v>
      </c>
      <c r="V47" s="271"/>
      <c r="W47" s="272"/>
      <c r="X47" s="244">
        <v>1.34</v>
      </c>
      <c r="Y47" s="245"/>
      <c r="Z47" s="245"/>
      <c r="AA47" s="242">
        <v>-0.64</v>
      </c>
      <c r="AB47" s="242"/>
      <c r="AC47" s="243"/>
      <c r="AD47" s="244">
        <v>1.79</v>
      </c>
      <c r="AE47" s="245"/>
      <c r="AF47" s="245"/>
      <c r="AG47" s="242">
        <v>-1.91</v>
      </c>
      <c r="AH47" s="242"/>
      <c r="AI47" s="242"/>
      <c r="AJ47" s="13"/>
    </row>
    <row r="48" spans="1:36" s="14" customFormat="1" ht="19.5" customHeight="1" thickBot="1" x14ac:dyDescent="0.35">
      <c r="A48" s="197" t="s">
        <v>76</v>
      </c>
      <c r="B48" s="197"/>
      <c r="C48" s="197"/>
      <c r="D48" s="197"/>
      <c r="E48" s="197"/>
      <c r="F48" s="197"/>
      <c r="G48" s="197"/>
      <c r="H48" s="269">
        <v>29282</v>
      </c>
      <c r="I48" s="270"/>
      <c r="J48" s="270"/>
      <c r="K48" s="246">
        <v>-0.2</v>
      </c>
      <c r="L48" s="246"/>
      <c r="M48" s="247"/>
      <c r="N48" s="248">
        <v>7333</v>
      </c>
      <c r="O48" s="249"/>
      <c r="P48" s="249"/>
      <c r="Q48" s="250"/>
      <c r="R48" s="251">
        <v>25.04</v>
      </c>
      <c r="S48" s="252"/>
      <c r="T48" s="252"/>
      <c r="U48" s="253">
        <v>-0.66</v>
      </c>
      <c r="V48" s="253"/>
      <c r="W48" s="254"/>
      <c r="X48" s="239">
        <v>1.47</v>
      </c>
      <c r="Y48" s="240"/>
      <c r="Z48" s="240"/>
      <c r="AA48" s="241">
        <v>-0.04</v>
      </c>
      <c r="AB48" s="241"/>
      <c r="AC48" s="241"/>
      <c r="AD48" s="239">
        <v>2.13</v>
      </c>
      <c r="AE48" s="240"/>
      <c r="AF48" s="240"/>
      <c r="AG48" s="241">
        <v>-0.2</v>
      </c>
      <c r="AH48" s="241"/>
      <c r="AI48" s="241"/>
      <c r="AJ48" s="13"/>
    </row>
    <row r="49" spans="1:21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5.75" customHeight="1" x14ac:dyDescent="0.3">
      <c r="A50" s="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4.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4.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4.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4.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4.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4.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4.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4.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4.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4.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4.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</sheetData>
  <mergeCells count="325">
    <mergeCell ref="A1:G1"/>
    <mergeCell ref="AA12:AC12"/>
    <mergeCell ref="AA13:AC13"/>
    <mergeCell ref="AA14:AC14"/>
    <mergeCell ref="AD13:AF13"/>
    <mergeCell ref="X14:Z14"/>
    <mergeCell ref="AA23:AC23"/>
    <mergeCell ref="X23:Z23"/>
    <mergeCell ref="AD19:AF19"/>
    <mergeCell ref="AD22:AF22"/>
    <mergeCell ref="AD23:AF23"/>
    <mergeCell ref="AD20:AF20"/>
    <mergeCell ref="AD21:AF21"/>
    <mergeCell ref="X15:Z15"/>
    <mergeCell ref="AA15:AC15"/>
    <mergeCell ref="X16:Z16"/>
    <mergeCell ref="AA20:AC20"/>
    <mergeCell ref="AA21:AC21"/>
    <mergeCell ref="V4:AI4"/>
    <mergeCell ref="U10:W10"/>
    <mergeCell ref="AA10:AC10"/>
    <mergeCell ref="AA11:AC11"/>
    <mergeCell ref="AD14:AF14"/>
    <mergeCell ref="U13:W13"/>
    <mergeCell ref="A24:G24"/>
    <mergeCell ref="B14:G14"/>
    <mergeCell ref="B15:G15"/>
    <mergeCell ref="B16:G16"/>
    <mergeCell ref="B18:G18"/>
    <mergeCell ref="H13:J13"/>
    <mergeCell ref="B19:G19"/>
    <mergeCell ref="B22:G22"/>
    <mergeCell ref="B20:G20"/>
    <mergeCell ref="B21:G21"/>
    <mergeCell ref="B13:G13"/>
    <mergeCell ref="H15:J15"/>
    <mergeCell ref="H16:J16"/>
    <mergeCell ref="H14:J14"/>
    <mergeCell ref="H21:J21"/>
    <mergeCell ref="K11:M11"/>
    <mergeCell ref="B23:G23"/>
    <mergeCell ref="H10:J10"/>
    <mergeCell ref="K10:M10"/>
    <mergeCell ref="N10:Q10"/>
    <mergeCell ref="N12:Q12"/>
    <mergeCell ref="R10:T10"/>
    <mergeCell ref="B10:G10"/>
    <mergeCell ref="H17:J17"/>
    <mergeCell ref="B17:G17"/>
    <mergeCell ref="B11:G11"/>
    <mergeCell ref="R15:T15"/>
    <mergeCell ref="K21:M21"/>
    <mergeCell ref="N21:Q21"/>
    <mergeCell ref="AD10:AF10"/>
    <mergeCell ref="AD18:AF18"/>
    <mergeCell ref="B12:G12"/>
    <mergeCell ref="H12:J12"/>
    <mergeCell ref="H11:J11"/>
    <mergeCell ref="N15:Q15"/>
    <mergeCell ref="N11:Q11"/>
    <mergeCell ref="N13:Q13"/>
    <mergeCell ref="R13:T13"/>
    <mergeCell ref="U11:W11"/>
    <mergeCell ref="R12:T12"/>
    <mergeCell ref="R11:T11"/>
    <mergeCell ref="U14:W14"/>
    <mergeCell ref="K12:M12"/>
    <mergeCell ref="N17:Q17"/>
    <mergeCell ref="K13:M13"/>
    <mergeCell ref="K14:M14"/>
    <mergeCell ref="N14:Q14"/>
    <mergeCell ref="R14:T14"/>
    <mergeCell ref="U17:W17"/>
    <mergeCell ref="K17:M17"/>
    <mergeCell ref="U15:W15"/>
    <mergeCell ref="U16:W16"/>
    <mergeCell ref="K15:M15"/>
    <mergeCell ref="H48:J48"/>
    <mergeCell ref="K24:M24"/>
    <mergeCell ref="N24:Q24"/>
    <mergeCell ref="AD24:AF24"/>
    <mergeCell ref="AA24:AC24"/>
    <mergeCell ref="X24:Z24"/>
    <mergeCell ref="H24:J24"/>
    <mergeCell ref="R22:T22"/>
    <mergeCell ref="U22:W22"/>
    <mergeCell ref="H22:J22"/>
    <mergeCell ref="K22:M22"/>
    <mergeCell ref="N22:Q22"/>
    <mergeCell ref="R23:T23"/>
    <mergeCell ref="U23:W23"/>
    <mergeCell ref="H23:J23"/>
    <mergeCell ref="K23:M23"/>
    <mergeCell ref="N23:Q23"/>
    <mergeCell ref="AA32:AC33"/>
    <mergeCell ref="X29:AI30"/>
    <mergeCell ref="AD31:AF33"/>
    <mergeCell ref="X31:Z33"/>
    <mergeCell ref="AG32:AI33"/>
    <mergeCell ref="R47:T47"/>
    <mergeCell ref="U47:W47"/>
    <mergeCell ref="A29:G33"/>
    <mergeCell ref="H29:M31"/>
    <mergeCell ref="R30:W31"/>
    <mergeCell ref="N30:Q31"/>
    <mergeCell ref="A5:G9"/>
    <mergeCell ref="U8:W9"/>
    <mergeCell ref="K8:M9"/>
    <mergeCell ref="H5:M7"/>
    <mergeCell ref="R6:W7"/>
    <mergeCell ref="N6:Q7"/>
    <mergeCell ref="R24:T24"/>
    <mergeCell ref="U24:W24"/>
    <mergeCell ref="H18:J18"/>
    <mergeCell ref="K18:M18"/>
    <mergeCell ref="N18:Q18"/>
    <mergeCell ref="R19:T19"/>
    <mergeCell ref="U19:W19"/>
    <mergeCell ref="H19:J19"/>
    <mergeCell ref="K19:M19"/>
    <mergeCell ref="N19:Q19"/>
    <mergeCell ref="K16:M16"/>
    <mergeCell ref="N16:Q16"/>
    <mergeCell ref="R16:T16"/>
    <mergeCell ref="R17:T17"/>
    <mergeCell ref="B36:G36"/>
    <mergeCell ref="H36:J36"/>
    <mergeCell ref="K36:M36"/>
    <mergeCell ref="N36:Q36"/>
    <mergeCell ref="B35:G35"/>
    <mergeCell ref="H35:J35"/>
    <mergeCell ref="K35:M35"/>
    <mergeCell ref="N35:Q35"/>
    <mergeCell ref="AD34:AF34"/>
    <mergeCell ref="AA34:AC34"/>
    <mergeCell ref="R35:T35"/>
    <mergeCell ref="U35:W35"/>
    <mergeCell ref="R34:T34"/>
    <mergeCell ref="U34:W34"/>
    <mergeCell ref="X34:Z34"/>
    <mergeCell ref="B34:G34"/>
    <mergeCell ref="H34:J34"/>
    <mergeCell ref="K34:M34"/>
    <mergeCell ref="N34:Q34"/>
    <mergeCell ref="AD35:AF35"/>
    <mergeCell ref="AD36:AF36"/>
    <mergeCell ref="AA35:AC35"/>
    <mergeCell ref="B39:G39"/>
    <mergeCell ref="H39:J39"/>
    <mergeCell ref="K39:M39"/>
    <mergeCell ref="N39:Q39"/>
    <mergeCell ref="R41:T41"/>
    <mergeCell ref="U41:W41"/>
    <mergeCell ref="R40:T40"/>
    <mergeCell ref="U40:W40"/>
    <mergeCell ref="R37:T37"/>
    <mergeCell ref="U37:W37"/>
    <mergeCell ref="U38:W38"/>
    <mergeCell ref="U39:W39"/>
    <mergeCell ref="R38:T38"/>
    <mergeCell ref="B38:G38"/>
    <mergeCell ref="H38:J38"/>
    <mergeCell ref="K38:M38"/>
    <mergeCell ref="B37:G37"/>
    <mergeCell ref="H37:J37"/>
    <mergeCell ref="K37:M37"/>
    <mergeCell ref="N37:Q37"/>
    <mergeCell ref="B41:G41"/>
    <mergeCell ref="H41:J41"/>
    <mergeCell ref="K41:M41"/>
    <mergeCell ref="N38:Q38"/>
    <mergeCell ref="B42:G42"/>
    <mergeCell ref="H42:J42"/>
    <mergeCell ref="K42:M42"/>
    <mergeCell ref="B40:G40"/>
    <mergeCell ref="H40:J40"/>
    <mergeCell ref="K40:M40"/>
    <mergeCell ref="H47:J47"/>
    <mergeCell ref="K47:M47"/>
    <mergeCell ref="N47:Q47"/>
    <mergeCell ref="K43:M43"/>
    <mergeCell ref="N44:Q44"/>
    <mergeCell ref="N46:Q46"/>
    <mergeCell ref="B44:G44"/>
    <mergeCell ref="B45:G45"/>
    <mergeCell ref="H44:J44"/>
    <mergeCell ref="N40:Q40"/>
    <mergeCell ref="N41:Q41"/>
    <mergeCell ref="A48:G48"/>
    <mergeCell ref="K48:M48"/>
    <mergeCell ref="N48:Q48"/>
    <mergeCell ref="N42:Q42"/>
    <mergeCell ref="N43:Q43"/>
    <mergeCell ref="B46:G46"/>
    <mergeCell ref="R48:T48"/>
    <mergeCell ref="U48:W48"/>
    <mergeCell ref="X18:Z18"/>
    <mergeCell ref="V28:AI28"/>
    <mergeCell ref="X19:Z19"/>
    <mergeCell ref="X22:Z22"/>
    <mergeCell ref="AA22:AC22"/>
    <mergeCell ref="AA19:AC19"/>
    <mergeCell ref="AA18:AC18"/>
    <mergeCell ref="H46:J46"/>
    <mergeCell ref="K46:M46"/>
    <mergeCell ref="H45:J45"/>
    <mergeCell ref="K45:M45"/>
    <mergeCell ref="N45:Q45"/>
    <mergeCell ref="B43:G43"/>
    <mergeCell ref="H43:J43"/>
    <mergeCell ref="K44:M44"/>
    <mergeCell ref="B47:G47"/>
    <mergeCell ref="AG36:AI36"/>
    <mergeCell ref="AA36:AC36"/>
    <mergeCell ref="R46:T46"/>
    <mergeCell ref="U46:W46"/>
    <mergeCell ref="R36:T36"/>
    <mergeCell ref="U36:W36"/>
    <mergeCell ref="U32:W33"/>
    <mergeCell ref="R18:T18"/>
    <mergeCell ref="U18:W18"/>
    <mergeCell ref="X35:Z35"/>
    <mergeCell ref="R45:T45"/>
    <mergeCell ref="U45:W45"/>
    <mergeCell ref="X40:Z40"/>
    <mergeCell ref="X20:Z20"/>
    <mergeCell ref="R43:T43"/>
    <mergeCell ref="U43:W43"/>
    <mergeCell ref="R42:T42"/>
    <mergeCell ref="U42:W42"/>
    <mergeCell ref="R39:T39"/>
    <mergeCell ref="R21:T21"/>
    <mergeCell ref="U21:W21"/>
    <mergeCell ref="AG16:AI16"/>
    <mergeCell ref="AG17:AI17"/>
    <mergeCell ref="AA16:AC16"/>
    <mergeCell ref="AA17:AC17"/>
    <mergeCell ref="X17:Z17"/>
    <mergeCell ref="AD17:AF17"/>
    <mergeCell ref="AA41:AC41"/>
    <mergeCell ref="AD41:AF41"/>
    <mergeCell ref="X41:Z41"/>
    <mergeCell ref="AG41:AI41"/>
    <mergeCell ref="AG39:AI39"/>
    <mergeCell ref="AG40:AI40"/>
    <mergeCell ref="AA39:AC39"/>
    <mergeCell ref="AA40:AC40"/>
    <mergeCell ref="AD39:AF39"/>
    <mergeCell ref="AD40:AF40"/>
    <mergeCell ref="AG34:AI34"/>
    <mergeCell ref="AG24:AI24"/>
    <mergeCell ref="AG18:AI18"/>
    <mergeCell ref="AG19:AI19"/>
    <mergeCell ref="AG22:AI22"/>
    <mergeCell ref="AG23:AI23"/>
    <mergeCell ref="AG20:AI20"/>
    <mergeCell ref="AG21:AI21"/>
    <mergeCell ref="X48:Z48"/>
    <mergeCell ref="AG48:AI48"/>
    <mergeCell ref="AA47:AC47"/>
    <mergeCell ref="AD47:AF47"/>
    <mergeCell ref="AA48:AC48"/>
    <mergeCell ref="AD48:AF48"/>
    <mergeCell ref="X47:Z47"/>
    <mergeCell ref="AG47:AI47"/>
    <mergeCell ref="AG42:AI42"/>
    <mergeCell ref="AA42:AC42"/>
    <mergeCell ref="AD42:AF42"/>
    <mergeCell ref="X46:Z46"/>
    <mergeCell ref="AG46:AI46"/>
    <mergeCell ref="AA46:AC46"/>
    <mergeCell ref="AD43:AF43"/>
    <mergeCell ref="AD46:AF46"/>
    <mergeCell ref="X45:Z45"/>
    <mergeCell ref="AA45:AC45"/>
    <mergeCell ref="X43:Z43"/>
    <mergeCell ref="X42:Z42"/>
    <mergeCell ref="X5:AI6"/>
    <mergeCell ref="X7:Z9"/>
    <mergeCell ref="AD7:AF9"/>
    <mergeCell ref="AG8:AI9"/>
    <mergeCell ref="AA8:AC9"/>
    <mergeCell ref="H20:J20"/>
    <mergeCell ref="K20:M20"/>
    <mergeCell ref="N20:Q20"/>
    <mergeCell ref="R20:T20"/>
    <mergeCell ref="AG15:AI15"/>
    <mergeCell ref="U20:W20"/>
    <mergeCell ref="AG10:AI10"/>
    <mergeCell ref="X11:Z11"/>
    <mergeCell ref="X12:Z12"/>
    <mergeCell ref="X13:Z13"/>
    <mergeCell ref="AG11:AI11"/>
    <mergeCell ref="AG12:AI12"/>
    <mergeCell ref="AG13:AI13"/>
    <mergeCell ref="AD12:AF12"/>
    <mergeCell ref="X10:Z10"/>
    <mergeCell ref="AD11:AF11"/>
    <mergeCell ref="U12:W12"/>
    <mergeCell ref="AD15:AF15"/>
    <mergeCell ref="AD16:AF16"/>
    <mergeCell ref="K32:M33"/>
    <mergeCell ref="X21:Z21"/>
    <mergeCell ref="AG14:AI14"/>
    <mergeCell ref="AD45:AF45"/>
    <mergeCell ref="R44:T44"/>
    <mergeCell ref="U44:W44"/>
    <mergeCell ref="X44:Z44"/>
    <mergeCell ref="AA44:AC44"/>
    <mergeCell ref="AA43:AC43"/>
    <mergeCell ref="AG45:AI45"/>
    <mergeCell ref="AD44:AF44"/>
    <mergeCell ref="AG44:AI44"/>
    <mergeCell ref="AG43:AI43"/>
    <mergeCell ref="X39:Z39"/>
    <mergeCell ref="X37:Z37"/>
    <mergeCell ref="AG37:AI37"/>
    <mergeCell ref="X38:Z38"/>
    <mergeCell ref="AG38:AI38"/>
    <mergeCell ref="AA37:AC37"/>
    <mergeCell ref="AA38:AC38"/>
    <mergeCell ref="AD37:AF37"/>
    <mergeCell ref="AD38:AF38"/>
    <mergeCell ref="AG35:AI35"/>
    <mergeCell ref="X36:Z36"/>
  </mergeCells>
  <phoneticPr fontId="5"/>
  <printOptions horizontalCentered="1"/>
  <pageMargins left="0.59055118110236227" right="0.39370078740157483" top="0.59055118110236227" bottom="0.78740157480314965" header="0.47244094488188981" footer="0.35433070866141736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8"/>
  <sheetViews>
    <sheetView showGridLines="0" topLeftCell="A25" zoomScale="120" zoomScaleNormal="120" workbookViewId="0">
      <selection activeCell="Z25" sqref="Z25:AA25"/>
    </sheetView>
  </sheetViews>
  <sheetFormatPr defaultColWidth="9" defaultRowHeight="12" x14ac:dyDescent="0.3"/>
  <cols>
    <col min="1" max="38" width="2.62890625" style="33" customWidth="1"/>
    <col min="39" max="16384" width="9" style="33"/>
  </cols>
  <sheetData>
    <row r="1" spans="1:38" ht="15.7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38" ht="21" customHeight="1" x14ac:dyDescent="0.3">
      <c r="A2" s="34" t="s">
        <v>75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38" ht="15.75" customHeight="1" x14ac:dyDescent="0.3">
      <c r="A3" s="35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38" s="36" customFormat="1" ht="16.5" customHeight="1" thickBot="1" x14ac:dyDescent="0.35">
      <c r="AA4" s="273" t="s">
        <v>22</v>
      </c>
      <c r="AB4" s="273"/>
      <c r="AC4" s="273"/>
      <c r="AD4" s="273"/>
      <c r="AE4" s="273"/>
      <c r="AF4" s="273"/>
      <c r="AG4" s="273"/>
      <c r="AH4" s="273"/>
    </row>
    <row r="5" spans="1:38" s="36" customFormat="1" ht="15.75" customHeight="1" x14ac:dyDescent="0.3">
      <c r="A5" s="320" t="s">
        <v>23</v>
      </c>
      <c r="B5" s="283"/>
      <c r="C5" s="283"/>
      <c r="D5" s="283" t="s">
        <v>24</v>
      </c>
      <c r="E5" s="283"/>
      <c r="F5" s="283"/>
      <c r="G5" s="283"/>
      <c r="H5" s="283"/>
      <c r="I5" s="282" t="s">
        <v>25</v>
      </c>
      <c r="J5" s="283"/>
      <c r="K5" s="284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  <c r="X5" s="282" t="s">
        <v>26</v>
      </c>
      <c r="Y5" s="322"/>
      <c r="Z5" s="282" t="s">
        <v>27</v>
      </c>
      <c r="AA5" s="327"/>
      <c r="AB5" s="39"/>
      <c r="AC5" s="39"/>
      <c r="AD5" s="37"/>
      <c r="AE5" s="38"/>
      <c r="AF5" s="282" t="s">
        <v>28</v>
      </c>
      <c r="AG5" s="283"/>
      <c r="AH5" s="284"/>
      <c r="AI5" s="40"/>
      <c r="AJ5" s="40"/>
      <c r="AK5" s="40"/>
    </row>
    <row r="6" spans="1:38" s="36" customFormat="1" ht="15.75" customHeight="1" x14ac:dyDescent="0.3">
      <c r="A6" s="321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317" t="s">
        <v>29</v>
      </c>
      <c r="M6" s="285"/>
      <c r="N6" s="286"/>
      <c r="O6" s="41"/>
      <c r="P6" s="41"/>
      <c r="Q6" s="41"/>
      <c r="R6" s="41"/>
      <c r="S6" s="41"/>
      <c r="T6" s="42"/>
      <c r="U6" s="317" t="s">
        <v>30</v>
      </c>
      <c r="V6" s="285"/>
      <c r="W6" s="285"/>
      <c r="X6" s="323"/>
      <c r="Y6" s="324"/>
      <c r="Z6" s="323"/>
      <c r="AA6" s="328"/>
      <c r="AB6" s="318" t="s">
        <v>31</v>
      </c>
      <c r="AC6" s="319"/>
      <c r="AD6" s="318" t="s">
        <v>32</v>
      </c>
      <c r="AE6" s="319"/>
      <c r="AF6" s="285"/>
      <c r="AG6" s="285"/>
      <c r="AH6" s="286"/>
      <c r="AI6" s="40"/>
      <c r="AJ6" s="40"/>
      <c r="AK6" s="40"/>
    </row>
    <row r="7" spans="1:38" s="36" customFormat="1" ht="15.75" customHeight="1" x14ac:dyDescent="0.3">
      <c r="A7" s="321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317" t="s">
        <v>33</v>
      </c>
      <c r="P7" s="285"/>
      <c r="Q7" s="285"/>
      <c r="R7" s="317" t="s">
        <v>34</v>
      </c>
      <c r="S7" s="285"/>
      <c r="T7" s="285"/>
      <c r="U7" s="285"/>
      <c r="V7" s="285"/>
      <c r="W7" s="285"/>
      <c r="X7" s="323"/>
      <c r="Y7" s="324"/>
      <c r="Z7" s="323"/>
      <c r="AA7" s="328"/>
      <c r="AB7" s="285"/>
      <c r="AC7" s="285"/>
      <c r="AD7" s="285"/>
      <c r="AE7" s="285"/>
      <c r="AF7" s="285"/>
      <c r="AG7" s="285"/>
      <c r="AH7" s="286"/>
      <c r="AI7" s="40"/>
      <c r="AJ7" s="40"/>
      <c r="AK7" s="40"/>
    </row>
    <row r="8" spans="1:38" s="36" customFormat="1" ht="15.75" customHeight="1" x14ac:dyDescent="0.3">
      <c r="A8" s="321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325"/>
      <c r="Y8" s="326"/>
      <c r="Z8" s="325"/>
      <c r="AA8" s="329"/>
      <c r="AB8" s="285"/>
      <c r="AC8" s="285"/>
      <c r="AD8" s="285"/>
      <c r="AE8" s="285"/>
      <c r="AF8" s="285"/>
      <c r="AG8" s="285"/>
      <c r="AH8" s="286"/>
      <c r="AI8" s="40"/>
      <c r="AJ8" s="40"/>
      <c r="AK8" s="40"/>
    </row>
    <row r="9" spans="1:38" s="44" customFormat="1" ht="25.5" customHeight="1" x14ac:dyDescent="0.3">
      <c r="A9" s="304" t="s">
        <v>35</v>
      </c>
      <c r="B9" s="305"/>
      <c r="C9" s="306"/>
      <c r="D9" s="309" t="s">
        <v>36</v>
      </c>
      <c r="E9" s="310"/>
      <c r="F9" s="310"/>
      <c r="G9" s="310"/>
      <c r="H9" s="311"/>
      <c r="I9" s="279">
        <f>[3]gpn362021036!$O$82</f>
        <v>321150</v>
      </c>
      <c r="J9" s="279"/>
      <c r="K9" s="279"/>
      <c r="L9" s="279">
        <f>[3]gpn362021036!$P$82</f>
        <v>310766</v>
      </c>
      <c r="M9" s="279"/>
      <c r="N9" s="279"/>
      <c r="O9" s="279">
        <f>[3]gpn362021036!$Q$82</f>
        <v>288414</v>
      </c>
      <c r="P9" s="279"/>
      <c r="Q9" s="279"/>
      <c r="R9" s="279">
        <f>[3]gpn362021036!$R$82</f>
        <v>22352</v>
      </c>
      <c r="S9" s="279"/>
      <c r="T9" s="279"/>
      <c r="U9" s="279">
        <f>[3]gpn362021036!$S$82</f>
        <v>10384</v>
      </c>
      <c r="V9" s="279"/>
      <c r="W9" s="279"/>
      <c r="X9" s="315">
        <f>[3]gpn362021036!$K$78</f>
        <v>20.2</v>
      </c>
      <c r="Y9" s="316"/>
      <c r="Z9" s="277">
        <f>[3]gpn362021036!$L$78</f>
        <v>167.1</v>
      </c>
      <c r="AA9" s="277"/>
      <c r="AB9" s="277">
        <f>[3]gpn362021036!$M$78</f>
        <v>155.4</v>
      </c>
      <c r="AC9" s="277"/>
      <c r="AD9" s="277">
        <f>[3]gpn362021036!$N$78</f>
        <v>11.7</v>
      </c>
      <c r="AE9" s="277"/>
      <c r="AF9" s="280">
        <f>[3]gpn362021036!$J$74</f>
        <v>177773</v>
      </c>
      <c r="AG9" s="281"/>
      <c r="AH9" s="281"/>
      <c r="AI9" s="43"/>
      <c r="AJ9" s="43"/>
      <c r="AK9" s="43"/>
      <c r="AL9" s="43"/>
    </row>
    <row r="10" spans="1:38" s="44" customFormat="1" ht="21" customHeight="1" x14ac:dyDescent="0.3">
      <c r="A10" s="297"/>
      <c r="B10" s="297"/>
      <c r="C10" s="298"/>
      <c r="D10" s="292" t="s">
        <v>37</v>
      </c>
      <c r="E10" s="293"/>
      <c r="F10" s="293"/>
      <c r="G10" s="293"/>
      <c r="H10" s="294"/>
      <c r="I10" s="279">
        <f>[3]gpn362021036!$O$83</f>
        <v>320593</v>
      </c>
      <c r="J10" s="279"/>
      <c r="K10" s="279"/>
      <c r="L10" s="279">
        <f>[3]gpn362021036!$P$83</f>
        <v>316764</v>
      </c>
      <c r="M10" s="279"/>
      <c r="N10" s="279"/>
      <c r="O10" s="279">
        <f>[3]gpn362021036!$Q$83</f>
        <v>288084</v>
      </c>
      <c r="P10" s="279"/>
      <c r="Q10" s="279"/>
      <c r="R10" s="279">
        <f>[3]gpn362021036!$R$83</f>
        <v>28680</v>
      </c>
      <c r="S10" s="279"/>
      <c r="T10" s="279"/>
      <c r="U10" s="279">
        <f>[3]gpn362021036!$S$83</f>
        <v>3829</v>
      </c>
      <c r="V10" s="279"/>
      <c r="W10" s="279"/>
      <c r="X10" s="290">
        <f>[3]gpn362021036!$K$79</f>
        <v>19</v>
      </c>
      <c r="Y10" s="277"/>
      <c r="Z10" s="277">
        <f>[3]gpn362021036!$L$79</f>
        <v>160</v>
      </c>
      <c r="AA10" s="277"/>
      <c r="AB10" s="277">
        <f>[3]gpn362021036!$M$79</f>
        <v>147.1</v>
      </c>
      <c r="AC10" s="277"/>
      <c r="AD10" s="277">
        <f>[3]gpn362021036!$N$79</f>
        <v>12.9</v>
      </c>
      <c r="AE10" s="277"/>
      <c r="AF10" s="278">
        <f>[3]gpn362021036!$J$75</f>
        <v>37317</v>
      </c>
      <c r="AG10" s="279"/>
      <c r="AH10" s="279"/>
      <c r="AI10" s="45"/>
      <c r="AJ10" s="45"/>
      <c r="AK10" s="45"/>
    </row>
    <row r="11" spans="1:38" s="44" customFormat="1" ht="21" customHeight="1" x14ac:dyDescent="0.3">
      <c r="A11" s="297"/>
      <c r="B11" s="297"/>
      <c r="C11" s="298"/>
      <c r="D11" s="292" t="s">
        <v>69</v>
      </c>
      <c r="E11" s="293"/>
      <c r="F11" s="293"/>
      <c r="G11" s="293"/>
      <c r="H11" s="294"/>
      <c r="I11" s="279">
        <f>[3]gpn362021036!$O$84</f>
        <v>313354</v>
      </c>
      <c r="J11" s="279"/>
      <c r="K11" s="279"/>
      <c r="L11" s="279">
        <f>[3]gpn362021036!$P$84</f>
        <v>280046</v>
      </c>
      <c r="M11" s="279"/>
      <c r="N11" s="279"/>
      <c r="O11" s="279">
        <f>[3]gpn362021036!$Q$84</f>
        <v>260443</v>
      </c>
      <c r="P11" s="279"/>
      <c r="Q11" s="279"/>
      <c r="R11" s="279">
        <f>[3]gpn362021036!$R$84</f>
        <v>19603</v>
      </c>
      <c r="S11" s="279"/>
      <c r="T11" s="279"/>
      <c r="U11" s="279">
        <f>[3]gpn362021036!$S$84</f>
        <v>33308</v>
      </c>
      <c r="V11" s="279"/>
      <c r="W11" s="279"/>
      <c r="X11" s="290">
        <f>[3]gpn362021036!$K$80</f>
        <v>20.2</v>
      </c>
      <c r="Y11" s="277"/>
      <c r="Z11" s="277">
        <f>[3]gpn362021036!$L$80</f>
        <v>172.3</v>
      </c>
      <c r="AA11" s="277"/>
      <c r="AB11" s="277">
        <f>[3]gpn362021036!$M$80</f>
        <v>158.19999999999999</v>
      </c>
      <c r="AC11" s="277"/>
      <c r="AD11" s="277">
        <f>[3]gpn362021036!$N$80</f>
        <v>14.1</v>
      </c>
      <c r="AE11" s="277"/>
      <c r="AF11" s="278">
        <f>[3]gpn362021036!$J$76</f>
        <v>24232</v>
      </c>
      <c r="AG11" s="279"/>
      <c r="AH11" s="279"/>
      <c r="AI11" s="45"/>
      <c r="AJ11" s="45"/>
      <c r="AK11" s="45"/>
    </row>
    <row r="12" spans="1:38" s="44" customFormat="1" ht="21" customHeight="1" x14ac:dyDescent="0.3">
      <c r="A12" s="307"/>
      <c r="B12" s="307"/>
      <c r="C12" s="308"/>
      <c r="D12" s="301" t="s">
        <v>70</v>
      </c>
      <c r="E12" s="302"/>
      <c r="F12" s="302"/>
      <c r="G12" s="302"/>
      <c r="H12" s="303"/>
      <c r="I12" s="289">
        <f>[3]gpn362021036!$O$85</f>
        <v>306214</v>
      </c>
      <c r="J12" s="289"/>
      <c r="K12" s="289"/>
      <c r="L12" s="289">
        <f>[3]gpn362021036!$P$85</f>
        <v>294212</v>
      </c>
      <c r="M12" s="289"/>
      <c r="N12" s="289"/>
      <c r="O12" s="289">
        <f>[3]gpn362021036!$Q$85</f>
        <v>279629</v>
      </c>
      <c r="P12" s="289"/>
      <c r="Q12" s="289"/>
      <c r="R12" s="289">
        <f>[3]gpn362021036!$R$85</f>
        <v>14583</v>
      </c>
      <c r="S12" s="289"/>
      <c r="T12" s="289"/>
      <c r="U12" s="289">
        <f>[3]gpn362021036!$S$85</f>
        <v>12002</v>
      </c>
      <c r="V12" s="289"/>
      <c r="W12" s="289"/>
      <c r="X12" s="291">
        <f>[3]gpn362021036!$K$81</f>
        <v>19.8</v>
      </c>
      <c r="Y12" s="287"/>
      <c r="Z12" s="287">
        <f>[3]gpn362021036!$L$81</f>
        <v>162.1</v>
      </c>
      <c r="AA12" s="287"/>
      <c r="AB12" s="287">
        <f>[3]gpn362021036!$M$81</f>
        <v>156</v>
      </c>
      <c r="AC12" s="287"/>
      <c r="AD12" s="287">
        <f>[3]gpn362021036!$N$81</f>
        <v>6.1</v>
      </c>
      <c r="AE12" s="287"/>
      <c r="AF12" s="288">
        <f>[3]gpn362021036!$J$77</f>
        <v>42672</v>
      </c>
      <c r="AG12" s="289"/>
      <c r="AH12" s="289"/>
      <c r="AI12" s="45"/>
      <c r="AJ12" s="45"/>
      <c r="AK12" s="45"/>
    </row>
    <row r="13" spans="1:38" s="44" customFormat="1" ht="25.5" customHeight="1" x14ac:dyDescent="0.3">
      <c r="A13" s="296" t="s">
        <v>38</v>
      </c>
      <c r="B13" s="297"/>
      <c r="C13" s="298"/>
      <c r="D13" s="292" t="s">
        <v>36</v>
      </c>
      <c r="E13" s="293"/>
      <c r="F13" s="293"/>
      <c r="G13" s="293"/>
      <c r="H13" s="294"/>
      <c r="I13" s="279">
        <f>[3]gpn362021036!$AB$82</f>
        <v>101227</v>
      </c>
      <c r="J13" s="279"/>
      <c r="K13" s="279"/>
      <c r="L13" s="279">
        <f>[3]gpn362021036!$AC$82</f>
        <v>99673</v>
      </c>
      <c r="M13" s="279"/>
      <c r="N13" s="279"/>
      <c r="O13" s="279">
        <f>[3]gpn362021036!$AD$82</f>
        <v>96977</v>
      </c>
      <c r="P13" s="279"/>
      <c r="Q13" s="279"/>
      <c r="R13" s="279">
        <f>[3]gpn362021036!$AE$82</f>
        <v>2696</v>
      </c>
      <c r="S13" s="279"/>
      <c r="T13" s="279"/>
      <c r="U13" s="279">
        <f>[3]gpn362021036!$AF$82</f>
        <v>1554</v>
      </c>
      <c r="V13" s="279"/>
      <c r="W13" s="279"/>
      <c r="X13" s="290">
        <f>[3]gpn362021036!$X$78</f>
        <v>15.5</v>
      </c>
      <c r="Y13" s="277"/>
      <c r="Z13" s="277">
        <f>[3]gpn362021036!$Y$78</f>
        <v>87.7</v>
      </c>
      <c r="AA13" s="277"/>
      <c r="AB13" s="277">
        <f>[3]gpn362021036!$Z$78</f>
        <v>85.9</v>
      </c>
      <c r="AC13" s="277"/>
      <c r="AD13" s="277">
        <f>[3]gpn362021036!$AA$78</f>
        <v>1.8</v>
      </c>
      <c r="AE13" s="277"/>
      <c r="AF13" s="278">
        <f>[3]gpn362021036!$W$74</f>
        <v>63902</v>
      </c>
      <c r="AG13" s="279"/>
      <c r="AH13" s="279"/>
      <c r="AI13" s="46"/>
      <c r="AJ13" s="46"/>
      <c r="AK13" s="46"/>
      <c r="AL13" s="47"/>
    </row>
    <row r="14" spans="1:38" s="44" customFormat="1" ht="21" customHeight="1" x14ac:dyDescent="0.3">
      <c r="A14" s="297"/>
      <c r="B14" s="297"/>
      <c r="C14" s="298"/>
      <c r="D14" s="292" t="s">
        <v>37</v>
      </c>
      <c r="E14" s="293"/>
      <c r="F14" s="293"/>
      <c r="G14" s="293"/>
      <c r="H14" s="294"/>
      <c r="I14" s="279">
        <f>[3]gpn362021036!$AB$83</f>
        <v>107334</v>
      </c>
      <c r="J14" s="279"/>
      <c r="K14" s="279"/>
      <c r="L14" s="279">
        <f>[3]gpn362021036!$AC$83</f>
        <v>106199</v>
      </c>
      <c r="M14" s="279"/>
      <c r="N14" s="279"/>
      <c r="O14" s="279">
        <f>[3]gpn362021036!$AD$83</f>
        <v>104344</v>
      </c>
      <c r="P14" s="279"/>
      <c r="Q14" s="279"/>
      <c r="R14" s="279">
        <f>[3]gpn362021036!$AE$83</f>
        <v>1855</v>
      </c>
      <c r="S14" s="279"/>
      <c r="T14" s="279"/>
      <c r="U14" s="279">
        <f>[3]gpn362021036!$AF$83</f>
        <v>1135</v>
      </c>
      <c r="V14" s="279"/>
      <c r="W14" s="279"/>
      <c r="X14" s="290">
        <f>[3]gpn362021036!$X$79</f>
        <v>15.7</v>
      </c>
      <c r="Y14" s="277"/>
      <c r="Z14" s="277">
        <f>[3]gpn362021036!$Y$79</f>
        <v>98.1</v>
      </c>
      <c r="AA14" s="277"/>
      <c r="AB14" s="277">
        <f>[3]gpn362021036!$Z$79</f>
        <v>96.8</v>
      </c>
      <c r="AC14" s="277"/>
      <c r="AD14" s="277">
        <f>[3]gpn362021036!$AA$79</f>
        <v>1.3</v>
      </c>
      <c r="AE14" s="277"/>
      <c r="AF14" s="278">
        <f>[3]gpn362021036!$W$75</f>
        <v>3214</v>
      </c>
      <c r="AG14" s="279"/>
      <c r="AH14" s="279"/>
      <c r="AI14" s="46"/>
      <c r="AJ14" s="46"/>
      <c r="AK14" s="46"/>
      <c r="AL14" s="47"/>
    </row>
    <row r="15" spans="1:38" s="44" customFormat="1" ht="21" customHeight="1" x14ac:dyDescent="0.3">
      <c r="A15" s="297"/>
      <c r="B15" s="297"/>
      <c r="C15" s="298"/>
      <c r="D15" s="292" t="s">
        <v>69</v>
      </c>
      <c r="E15" s="293"/>
      <c r="F15" s="293"/>
      <c r="G15" s="293"/>
      <c r="H15" s="294"/>
      <c r="I15" s="279">
        <f>[3]gpn362021036!$AB$84</f>
        <v>86658</v>
      </c>
      <c r="J15" s="279"/>
      <c r="K15" s="279"/>
      <c r="L15" s="279">
        <f>[3]gpn362021036!$AC$84</f>
        <v>84996</v>
      </c>
      <c r="M15" s="279"/>
      <c r="N15" s="279"/>
      <c r="O15" s="279">
        <f>[3]gpn362021036!$AD$84</f>
        <v>82139</v>
      </c>
      <c r="P15" s="279"/>
      <c r="Q15" s="279"/>
      <c r="R15" s="279">
        <f>[3]gpn362021036!$AE$84</f>
        <v>2857</v>
      </c>
      <c r="S15" s="279"/>
      <c r="T15" s="279"/>
      <c r="U15" s="279">
        <f>[3]gpn362021036!$AF$84</f>
        <v>1662</v>
      </c>
      <c r="V15" s="279"/>
      <c r="W15" s="279"/>
      <c r="X15" s="290">
        <f>[3]gpn362021036!$X$80</f>
        <v>15.1</v>
      </c>
      <c r="Y15" s="277"/>
      <c r="Z15" s="277">
        <f>[3]gpn362021036!$Y$80</f>
        <v>83.5</v>
      </c>
      <c r="AA15" s="277"/>
      <c r="AB15" s="277">
        <f>[3]gpn362021036!$Z$80</f>
        <v>81.5</v>
      </c>
      <c r="AC15" s="277"/>
      <c r="AD15" s="277">
        <f>[3]gpn362021036!$AA$80</f>
        <v>2</v>
      </c>
      <c r="AE15" s="277"/>
      <c r="AF15" s="278">
        <f>[3]gpn362021036!$W$76</f>
        <v>18597</v>
      </c>
      <c r="AG15" s="279"/>
      <c r="AH15" s="279"/>
      <c r="AI15" s="46"/>
      <c r="AJ15" s="46"/>
      <c r="AK15" s="46"/>
      <c r="AL15" s="47"/>
    </row>
    <row r="16" spans="1:38" s="44" customFormat="1" ht="21" customHeight="1" thickBot="1" x14ac:dyDescent="0.35">
      <c r="A16" s="299"/>
      <c r="B16" s="299"/>
      <c r="C16" s="300"/>
      <c r="D16" s="312" t="s">
        <v>70</v>
      </c>
      <c r="E16" s="313"/>
      <c r="F16" s="313"/>
      <c r="G16" s="313"/>
      <c r="H16" s="314"/>
      <c r="I16" s="276">
        <f>[3]gpn362021036!$AB$85</f>
        <v>130880</v>
      </c>
      <c r="J16" s="276"/>
      <c r="K16" s="276"/>
      <c r="L16" s="276">
        <f>[3]gpn362021036!$AC$85</f>
        <v>127238</v>
      </c>
      <c r="M16" s="276"/>
      <c r="N16" s="276"/>
      <c r="O16" s="276">
        <f>[3]gpn362021036!$AD$85</f>
        <v>124642</v>
      </c>
      <c r="P16" s="276"/>
      <c r="Q16" s="276"/>
      <c r="R16" s="276">
        <f>[3]gpn362021036!$AE$85</f>
        <v>2596</v>
      </c>
      <c r="S16" s="276"/>
      <c r="T16" s="276"/>
      <c r="U16" s="276">
        <f>[3]gpn362021036!$AF$85</f>
        <v>3642</v>
      </c>
      <c r="V16" s="276"/>
      <c r="W16" s="276"/>
      <c r="X16" s="295">
        <f>[3]gpn362021036!$X$81</f>
        <v>15.5</v>
      </c>
      <c r="Y16" s="274"/>
      <c r="Z16" s="274">
        <f>[3]gpn362021036!$Y$81</f>
        <v>90.9</v>
      </c>
      <c r="AA16" s="274"/>
      <c r="AB16" s="274">
        <f>[3]gpn362021036!$Z$81</f>
        <v>89.4</v>
      </c>
      <c r="AC16" s="274"/>
      <c r="AD16" s="274">
        <f>[3]gpn362021036!$AA$81</f>
        <v>1.5</v>
      </c>
      <c r="AE16" s="274"/>
      <c r="AF16" s="275">
        <f>[3]gpn362021036!$W$77</f>
        <v>16827</v>
      </c>
      <c r="AG16" s="276"/>
      <c r="AH16" s="276"/>
      <c r="AI16" s="46"/>
      <c r="AJ16" s="46"/>
      <c r="AK16" s="46"/>
      <c r="AL16" s="47"/>
    </row>
    <row r="17" spans="1:38" s="44" customFormat="1" ht="15.75" customHeight="1" x14ac:dyDescent="0.3">
      <c r="A17" s="48"/>
      <c r="B17" s="48"/>
      <c r="C17" s="48"/>
      <c r="D17" s="48"/>
      <c r="E17" s="48"/>
      <c r="F17" s="48"/>
      <c r="G17" s="48"/>
      <c r="H17" s="49"/>
      <c r="I17" s="49"/>
      <c r="J17" s="49"/>
      <c r="K17" s="49"/>
      <c r="L17" s="50"/>
      <c r="M17" s="50"/>
      <c r="N17" s="50"/>
      <c r="O17" s="51"/>
      <c r="P17" s="51"/>
      <c r="Q17" s="51"/>
      <c r="R17" s="51"/>
      <c r="S17" s="51"/>
      <c r="T17" s="51"/>
      <c r="U17" s="51"/>
      <c r="V17" s="50"/>
      <c r="W17" s="50"/>
      <c r="X17" s="50"/>
      <c r="Y17" s="51"/>
      <c r="Z17" s="51"/>
      <c r="AA17" s="51"/>
      <c r="AB17" s="51"/>
      <c r="AC17" s="50"/>
      <c r="AD17" s="50"/>
      <c r="AE17" s="50"/>
      <c r="AF17" s="46"/>
      <c r="AG17" s="46"/>
      <c r="AH17" s="46"/>
      <c r="AI17" s="46"/>
      <c r="AJ17" s="46"/>
      <c r="AK17" s="46"/>
      <c r="AL17" s="47"/>
    </row>
    <row r="18" spans="1:38" s="44" customFormat="1" ht="15.75" customHeight="1" x14ac:dyDescent="0.3">
      <c r="A18" s="48"/>
      <c r="B18" s="48"/>
      <c r="C18" s="48"/>
      <c r="D18" s="48"/>
      <c r="E18" s="48"/>
      <c r="F18" s="48"/>
      <c r="G18" s="48"/>
      <c r="H18" s="49"/>
      <c r="I18" s="49"/>
      <c r="J18" s="49"/>
      <c r="K18" s="49"/>
      <c r="L18" s="50"/>
      <c r="M18" s="50"/>
      <c r="N18" s="50"/>
      <c r="O18" s="51"/>
      <c r="P18" s="51"/>
      <c r="Q18" s="51"/>
      <c r="R18" s="51"/>
      <c r="S18" s="51"/>
      <c r="T18" s="51"/>
      <c r="U18" s="51"/>
      <c r="V18" s="50"/>
      <c r="W18" s="50"/>
      <c r="X18" s="50"/>
      <c r="Y18" s="51"/>
      <c r="Z18" s="51"/>
      <c r="AA18" s="51"/>
      <c r="AB18" s="51"/>
      <c r="AC18" s="50"/>
      <c r="AD18" s="50"/>
      <c r="AE18" s="50"/>
      <c r="AF18" s="46"/>
      <c r="AG18" s="46"/>
      <c r="AH18" s="46"/>
      <c r="AI18" s="46"/>
      <c r="AJ18" s="46"/>
      <c r="AK18" s="46"/>
      <c r="AL18" s="47"/>
    </row>
    <row r="19" spans="1:38" s="44" customFormat="1" ht="15.75" customHeight="1" x14ac:dyDescent="0.3">
      <c r="A19" s="35" t="s">
        <v>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3"/>
      <c r="AE19" s="33"/>
      <c r="AF19" s="33"/>
      <c r="AG19" s="33"/>
      <c r="AH19" s="33"/>
      <c r="AI19" s="46"/>
      <c r="AJ19" s="46"/>
      <c r="AK19" s="46"/>
      <c r="AL19" s="47"/>
    </row>
    <row r="20" spans="1:38" s="44" customFormat="1" ht="15.75" customHeight="1" thickBot="1" x14ac:dyDescent="0.3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273" t="s">
        <v>22</v>
      </c>
      <c r="AB20" s="273"/>
      <c r="AC20" s="273"/>
      <c r="AD20" s="273"/>
      <c r="AE20" s="273"/>
      <c r="AF20" s="273"/>
      <c r="AG20" s="273"/>
      <c r="AH20" s="273"/>
      <c r="AI20" s="46"/>
      <c r="AJ20" s="46"/>
      <c r="AK20" s="46"/>
      <c r="AL20" s="47"/>
    </row>
    <row r="21" spans="1:38" s="44" customFormat="1" ht="15.75" customHeight="1" x14ac:dyDescent="0.3">
      <c r="A21" s="320" t="s">
        <v>23</v>
      </c>
      <c r="B21" s="283"/>
      <c r="C21" s="283"/>
      <c r="D21" s="283" t="s">
        <v>24</v>
      </c>
      <c r="E21" s="283"/>
      <c r="F21" s="283"/>
      <c r="G21" s="283"/>
      <c r="H21" s="283"/>
      <c r="I21" s="282" t="s">
        <v>25</v>
      </c>
      <c r="J21" s="283"/>
      <c r="K21" s="284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8"/>
      <c r="X21" s="282" t="s">
        <v>26</v>
      </c>
      <c r="Y21" s="283"/>
      <c r="Z21" s="282" t="s">
        <v>27</v>
      </c>
      <c r="AA21" s="284"/>
      <c r="AB21" s="39"/>
      <c r="AC21" s="39"/>
      <c r="AD21" s="37"/>
      <c r="AE21" s="38"/>
      <c r="AF21" s="282" t="s">
        <v>28</v>
      </c>
      <c r="AG21" s="283"/>
      <c r="AH21" s="284"/>
      <c r="AI21" s="46"/>
      <c r="AJ21" s="46"/>
      <c r="AK21" s="46"/>
      <c r="AL21" s="47"/>
    </row>
    <row r="22" spans="1:38" s="44" customFormat="1" ht="15.75" customHeight="1" x14ac:dyDescent="0.3">
      <c r="A22" s="321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317" t="s">
        <v>29</v>
      </c>
      <c r="M22" s="285"/>
      <c r="N22" s="286"/>
      <c r="O22" s="41"/>
      <c r="P22" s="41"/>
      <c r="Q22" s="41"/>
      <c r="R22" s="41"/>
      <c r="S22" s="41"/>
      <c r="T22" s="42"/>
      <c r="U22" s="317" t="s">
        <v>30</v>
      </c>
      <c r="V22" s="285"/>
      <c r="W22" s="285"/>
      <c r="X22" s="285"/>
      <c r="Y22" s="285"/>
      <c r="Z22" s="285"/>
      <c r="AA22" s="285"/>
      <c r="AB22" s="318" t="s">
        <v>31</v>
      </c>
      <c r="AC22" s="319"/>
      <c r="AD22" s="318" t="s">
        <v>32</v>
      </c>
      <c r="AE22" s="319"/>
      <c r="AF22" s="285"/>
      <c r="AG22" s="285"/>
      <c r="AH22" s="286"/>
      <c r="AI22" s="46"/>
      <c r="AJ22" s="46"/>
      <c r="AK22" s="46"/>
      <c r="AL22" s="47"/>
    </row>
    <row r="23" spans="1:38" s="44" customFormat="1" ht="15.75" customHeight="1" x14ac:dyDescent="0.3">
      <c r="A23" s="321"/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317" t="s">
        <v>33</v>
      </c>
      <c r="P23" s="285"/>
      <c r="Q23" s="285"/>
      <c r="R23" s="317" t="s">
        <v>34</v>
      </c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6"/>
      <c r="AI23" s="46"/>
      <c r="AJ23" s="46"/>
      <c r="AK23" s="46"/>
      <c r="AL23" s="47"/>
    </row>
    <row r="24" spans="1:38" s="44" customFormat="1" ht="15.75" customHeight="1" x14ac:dyDescent="0.3">
      <c r="A24" s="321"/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6"/>
      <c r="AI24" s="46"/>
      <c r="AJ24" s="46"/>
      <c r="AK24" s="46"/>
      <c r="AL24" s="47"/>
    </row>
    <row r="25" spans="1:38" s="44" customFormat="1" ht="25.5" customHeight="1" x14ac:dyDescent="0.3">
      <c r="A25" s="304" t="s">
        <v>35</v>
      </c>
      <c r="B25" s="305"/>
      <c r="C25" s="306"/>
      <c r="D25" s="309" t="s">
        <v>36</v>
      </c>
      <c r="E25" s="310"/>
      <c r="F25" s="310"/>
      <c r="G25" s="310"/>
      <c r="H25" s="311"/>
      <c r="I25" s="279">
        <v>340789</v>
      </c>
      <c r="J25" s="279"/>
      <c r="K25" s="279"/>
      <c r="L25" s="279">
        <v>329876</v>
      </c>
      <c r="M25" s="279"/>
      <c r="N25" s="279"/>
      <c r="O25" s="279">
        <v>306593</v>
      </c>
      <c r="P25" s="279"/>
      <c r="Q25" s="279"/>
      <c r="R25" s="279">
        <v>23283</v>
      </c>
      <c r="S25" s="279"/>
      <c r="T25" s="279"/>
      <c r="U25" s="279">
        <v>10913</v>
      </c>
      <c r="V25" s="279"/>
      <c r="W25" s="279"/>
      <c r="X25" s="315">
        <v>19.8</v>
      </c>
      <c r="Y25" s="316"/>
      <c r="Z25" s="277">
        <v>166.4</v>
      </c>
      <c r="AA25" s="277"/>
      <c r="AB25" s="277">
        <v>153.69999999999999</v>
      </c>
      <c r="AC25" s="277"/>
      <c r="AD25" s="277">
        <v>12.7</v>
      </c>
      <c r="AE25" s="277"/>
      <c r="AF25" s="280">
        <v>104110</v>
      </c>
      <c r="AG25" s="281"/>
      <c r="AH25" s="281"/>
      <c r="AI25" s="52"/>
      <c r="AJ25" s="46"/>
      <c r="AK25" s="46"/>
      <c r="AL25" s="47"/>
    </row>
    <row r="26" spans="1:38" s="44" customFormat="1" ht="21" customHeight="1" x14ac:dyDescent="0.3">
      <c r="A26" s="297"/>
      <c r="B26" s="297"/>
      <c r="C26" s="298"/>
      <c r="D26" s="292" t="s">
        <v>37</v>
      </c>
      <c r="E26" s="293"/>
      <c r="F26" s="293"/>
      <c r="G26" s="293"/>
      <c r="H26" s="294"/>
      <c r="I26" s="279">
        <v>325323</v>
      </c>
      <c r="J26" s="279"/>
      <c r="K26" s="279"/>
      <c r="L26" s="279">
        <v>321171</v>
      </c>
      <c r="M26" s="279"/>
      <c r="N26" s="279"/>
      <c r="O26" s="279">
        <v>291932</v>
      </c>
      <c r="P26" s="279"/>
      <c r="Q26" s="279"/>
      <c r="R26" s="279">
        <v>29239</v>
      </c>
      <c r="S26" s="279"/>
      <c r="T26" s="279"/>
      <c r="U26" s="279">
        <v>4152</v>
      </c>
      <c r="V26" s="279"/>
      <c r="W26" s="279"/>
      <c r="X26" s="290">
        <v>18.899999999999999</v>
      </c>
      <c r="Y26" s="277"/>
      <c r="Z26" s="277">
        <v>159.6</v>
      </c>
      <c r="AA26" s="277"/>
      <c r="AB26" s="277">
        <v>146.80000000000001</v>
      </c>
      <c r="AC26" s="277"/>
      <c r="AD26" s="277">
        <v>12.8</v>
      </c>
      <c r="AE26" s="277"/>
      <c r="AF26" s="278">
        <v>33126</v>
      </c>
      <c r="AG26" s="279"/>
      <c r="AH26" s="279"/>
      <c r="AI26" s="22"/>
    </row>
    <row r="27" spans="1:38" s="44" customFormat="1" ht="21" customHeight="1" x14ac:dyDescent="0.3">
      <c r="A27" s="297"/>
      <c r="B27" s="297"/>
      <c r="C27" s="298"/>
      <c r="D27" s="292" t="s">
        <v>69</v>
      </c>
      <c r="E27" s="293"/>
      <c r="F27" s="293"/>
      <c r="G27" s="293"/>
      <c r="H27" s="294"/>
      <c r="I27" s="279">
        <v>409816</v>
      </c>
      <c r="J27" s="279"/>
      <c r="K27" s="279"/>
      <c r="L27" s="279">
        <v>298685</v>
      </c>
      <c r="M27" s="279"/>
      <c r="N27" s="279"/>
      <c r="O27" s="279">
        <v>268420</v>
      </c>
      <c r="P27" s="279"/>
      <c r="Q27" s="279"/>
      <c r="R27" s="279">
        <v>30265</v>
      </c>
      <c r="S27" s="279"/>
      <c r="T27" s="279"/>
      <c r="U27" s="279">
        <v>111131</v>
      </c>
      <c r="V27" s="279"/>
      <c r="W27" s="279"/>
      <c r="X27" s="290">
        <v>18.2</v>
      </c>
      <c r="Y27" s="277"/>
      <c r="Z27" s="277">
        <v>161.30000000000001</v>
      </c>
      <c r="AA27" s="277"/>
      <c r="AB27" s="277">
        <v>143.5</v>
      </c>
      <c r="AC27" s="277"/>
      <c r="AD27" s="277">
        <v>17.8</v>
      </c>
      <c r="AE27" s="277"/>
      <c r="AF27" s="278">
        <v>5805</v>
      </c>
      <c r="AG27" s="279"/>
      <c r="AH27" s="279"/>
      <c r="AI27" s="22"/>
    </row>
    <row r="28" spans="1:38" s="44" customFormat="1" ht="21" customHeight="1" x14ac:dyDescent="0.3">
      <c r="A28" s="307"/>
      <c r="B28" s="307"/>
      <c r="C28" s="308"/>
      <c r="D28" s="301" t="s">
        <v>70</v>
      </c>
      <c r="E28" s="302"/>
      <c r="F28" s="302"/>
      <c r="G28" s="302"/>
      <c r="H28" s="303"/>
      <c r="I28" s="289">
        <v>316693</v>
      </c>
      <c r="J28" s="289"/>
      <c r="K28" s="289"/>
      <c r="L28" s="289">
        <v>313238</v>
      </c>
      <c r="M28" s="289"/>
      <c r="N28" s="289"/>
      <c r="O28" s="289">
        <v>296316</v>
      </c>
      <c r="P28" s="289"/>
      <c r="Q28" s="289"/>
      <c r="R28" s="289">
        <v>16922</v>
      </c>
      <c r="S28" s="289"/>
      <c r="T28" s="289"/>
      <c r="U28" s="289">
        <v>3455</v>
      </c>
      <c r="V28" s="289"/>
      <c r="W28" s="289"/>
      <c r="X28" s="291">
        <v>19.8</v>
      </c>
      <c r="Y28" s="287"/>
      <c r="Z28" s="287">
        <v>163</v>
      </c>
      <c r="AA28" s="287"/>
      <c r="AB28" s="287">
        <v>156.80000000000001</v>
      </c>
      <c r="AC28" s="287"/>
      <c r="AD28" s="287">
        <v>6.2</v>
      </c>
      <c r="AE28" s="287"/>
      <c r="AF28" s="288">
        <v>28838</v>
      </c>
      <c r="AG28" s="289"/>
      <c r="AH28" s="289"/>
      <c r="AI28" s="22"/>
    </row>
    <row r="29" spans="1:38" s="44" customFormat="1" ht="25.5" customHeight="1" x14ac:dyDescent="0.3">
      <c r="A29" s="296" t="s">
        <v>38</v>
      </c>
      <c r="B29" s="297"/>
      <c r="C29" s="298"/>
      <c r="D29" s="292" t="s">
        <v>36</v>
      </c>
      <c r="E29" s="293"/>
      <c r="F29" s="293"/>
      <c r="G29" s="293"/>
      <c r="H29" s="294"/>
      <c r="I29" s="279">
        <v>114695</v>
      </c>
      <c r="J29" s="279"/>
      <c r="K29" s="279"/>
      <c r="L29" s="279">
        <v>112597</v>
      </c>
      <c r="M29" s="279"/>
      <c r="N29" s="279"/>
      <c r="O29" s="279">
        <v>108562</v>
      </c>
      <c r="P29" s="279"/>
      <c r="Q29" s="279"/>
      <c r="R29" s="279">
        <v>4035</v>
      </c>
      <c r="S29" s="279"/>
      <c r="T29" s="279"/>
      <c r="U29" s="279">
        <v>2098</v>
      </c>
      <c r="V29" s="279"/>
      <c r="W29" s="279"/>
      <c r="X29" s="290">
        <v>15.7</v>
      </c>
      <c r="Y29" s="277"/>
      <c r="Z29" s="277">
        <v>90</v>
      </c>
      <c r="AA29" s="277"/>
      <c r="AB29" s="277">
        <v>87.5</v>
      </c>
      <c r="AC29" s="277"/>
      <c r="AD29" s="277">
        <v>2.5</v>
      </c>
      <c r="AE29" s="277"/>
      <c r="AF29" s="278">
        <v>30119</v>
      </c>
      <c r="AG29" s="279"/>
      <c r="AH29" s="279"/>
      <c r="AI29" s="22"/>
    </row>
    <row r="30" spans="1:38" s="44" customFormat="1" ht="21" customHeight="1" x14ac:dyDescent="0.3">
      <c r="A30" s="297"/>
      <c r="B30" s="297"/>
      <c r="C30" s="298"/>
      <c r="D30" s="292" t="s">
        <v>37</v>
      </c>
      <c r="E30" s="293"/>
      <c r="F30" s="293"/>
      <c r="G30" s="293"/>
      <c r="H30" s="294"/>
      <c r="I30" s="279">
        <v>124767</v>
      </c>
      <c r="J30" s="279"/>
      <c r="K30" s="279"/>
      <c r="L30" s="279">
        <v>123076</v>
      </c>
      <c r="M30" s="279"/>
      <c r="N30" s="279"/>
      <c r="O30" s="279">
        <v>119934</v>
      </c>
      <c r="P30" s="279"/>
      <c r="Q30" s="279"/>
      <c r="R30" s="279">
        <v>3142</v>
      </c>
      <c r="S30" s="279"/>
      <c r="T30" s="279"/>
      <c r="U30" s="279">
        <v>1691</v>
      </c>
      <c r="V30" s="279"/>
      <c r="W30" s="279"/>
      <c r="X30" s="290">
        <v>17.600000000000001</v>
      </c>
      <c r="Y30" s="277"/>
      <c r="Z30" s="277">
        <v>106.6</v>
      </c>
      <c r="AA30" s="277"/>
      <c r="AB30" s="277">
        <v>104.6</v>
      </c>
      <c r="AC30" s="277"/>
      <c r="AD30" s="277">
        <v>2</v>
      </c>
      <c r="AE30" s="277"/>
      <c r="AF30" s="278">
        <v>1870</v>
      </c>
      <c r="AG30" s="279"/>
      <c r="AH30" s="279"/>
      <c r="AI30" s="22"/>
    </row>
    <row r="31" spans="1:38" s="44" customFormat="1" ht="21" customHeight="1" x14ac:dyDescent="0.3">
      <c r="A31" s="297"/>
      <c r="B31" s="297"/>
      <c r="C31" s="298"/>
      <c r="D31" s="292" t="s">
        <v>69</v>
      </c>
      <c r="E31" s="293"/>
      <c r="F31" s="293"/>
      <c r="G31" s="293"/>
      <c r="H31" s="294"/>
      <c r="I31" s="279">
        <v>91534</v>
      </c>
      <c r="J31" s="279"/>
      <c r="K31" s="279"/>
      <c r="L31" s="279">
        <v>88214</v>
      </c>
      <c r="M31" s="279"/>
      <c r="N31" s="279"/>
      <c r="O31" s="279">
        <v>82453</v>
      </c>
      <c r="P31" s="279"/>
      <c r="Q31" s="279"/>
      <c r="R31" s="279">
        <v>5761</v>
      </c>
      <c r="S31" s="279"/>
      <c r="T31" s="279"/>
      <c r="U31" s="279">
        <v>3320</v>
      </c>
      <c r="V31" s="279"/>
      <c r="W31" s="279"/>
      <c r="X31" s="290">
        <v>15.7</v>
      </c>
      <c r="Y31" s="277"/>
      <c r="Z31" s="277">
        <v>83</v>
      </c>
      <c r="AA31" s="277"/>
      <c r="AB31" s="277">
        <v>79.8</v>
      </c>
      <c r="AC31" s="277"/>
      <c r="AD31" s="277">
        <v>3.2</v>
      </c>
      <c r="AE31" s="277"/>
      <c r="AF31" s="278">
        <v>8071</v>
      </c>
      <c r="AG31" s="279"/>
      <c r="AH31" s="279"/>
      <c r="AI31" s="22"/>
    </row>
    <row r="32" spans="1:38" s="44" customFormat="1" ht="21" customHeight="1" thickBot="1" x14ac:dyDescent="0.35">
      <c r="A32" s="299"/>
      <c r="B32" s="299"/>
      <c r="C32" s="300"/>
      <c r="D32" s="312" t="s">
        <v>70</v>
      </c>
      <c r="E32" s="313"/>
      <c r="F32" s="313"/>
      <c r="G32" s="313"/>
      <c r="H32" s="314"/>
      <c r="I32" s="276">
        <v>146318</v>
      </c>
      <c r="J32" s="276"/>
      <c r="K32" s="276"/>
      <c r="L32" s="276">
        <v>143317</v>
      </c>
      <c r="M32" s="276"/>
      <c r="N32" s="276"/>
      <c r="O32" s="276">
        <v>139445</v>
      </c>
      <c r="P32" s="276"/>
      <c r="Q32" s="276"/>
      <c r="R32" s="276">
        <v>3872</v>
      </c>
      <c r="S32" s="276"/>
      <c r="T32" s="276"/>
      <c r="U32" s="276">
        <v>3001</v>
      </c>
      <c r="V32" s="276"/>
      <c r="W32" s="276"/>
      <c r="X32" s="295">
        <v>15.4</v>
      </c>
      <c r="Y32" s="274"/>
      <c r="Z32" s="274">
        <v>95.3</v>
      </c>
      <c r="AA32" s="274"/>
      <c r="AB32" s="274">
        <v>93.1</v>
      </c>
      <c r="AC32" s="274"/>
      <c r="AD32" s="274">
        <v>2.2000000000000002</v>
      </c>
      <c r="AE32" s="274"/>
      <c r="AF32" s="275">
        <v>10701</v>
      </c>
      <c r="AG32" s="276"/>
      <c r="AH32" s="276"/>
      <c r="AI32" s="22"/>
    </row>
    <row r="33" spans="1:29" s="44" customFormat="1" ht="15.75" customHeight="1" x14ac:dyDescent="0.3">
      <c r="R33" s="44" t="s">
        <v>39</v>
      </c>
    </row>
    <row r="34" spans="1:29" s="44" customFormat="1" ht="15.75" customHeight="1" x14ac:dyDescent="0.3"/>
    <row r="35" spans="1:29" ht="15.75" customHeight="1" x14ac:dyDescent="0.3">
      <c r="A35" s="34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spans="1:29" s="44" customFormat="1" ht="15.75" customHeight="1" x14ac:dyDescent="0.3"/>
    <row r="37" spans="1:29" s="44" customFormat="1" ht="15.75" customHeight="1" x14ac:dyDescent="0.3"/>
    <row r="38" spans="1:29" s="44" customFormat="1" ht="15.75" customHeight="1" x14ac:dyDescent="0.3"/>
    <row r="39" spans="1:29" s="44" customFormat="1" ht="15.75" customHeight="1" x14ac:dyDescent="0.3"/>
    <row r="40" spans="1:29" s="44" customFormat="1" ht="15.75" customHeight="1" x14ac:dyDescent="0.3"/>
    <row r="41" spans="1:29" s="44" customFormat="1" ht="15.75" customHeight="1" x14ac:dyDescent="0.3"/>
    <row r="42" spans="1:29" s="44" customFormat="1" ht="15.75" customHeight="1" x14ac:dyDescent="0.3"/>
    <row r="43" spans="1:29" s="44" customFormat="1" ht="15.75" customHeight="1" x14ac:dyDescent="0.3"/>
    <row r="44" spans="1:29" s="44" customFormat="1" ht="15.75" customHeight="1" x14ac:dyDescent="0.3"/>
    <row r="45" spans="1:29" s="44" customFormat="1" ht="15.75" customHeight="1" x14ac:dyDescent="0.3"/>
    <row r="46" spans="1:29" s="44" customFormat="1" ht="15.75" customHeight="1" x14ac:dyDescent="0.3"/>
    <row r="47" spans="1:29" s="44" customFormat="1" ht="15.75" customHeight="1" x14ac:dyDescent="0.3"/>
    <row r="48" spans="1:29" s="44" customFormat="1" ht="15.75" customHeight="1" x14ac:dyDescent="0.3"/>
    <row r="49" s="44" customFormat="1" ht="15.75" customHeight="1" x14ac:dyDescent="0.3"/>
    <row r="50" s="44" customFormat="1" ht="15.75" customHeight="1" x14ac:dyDescent="0.3"/>
    <row r="51" s="44" customFormat="1" ht="15.75" customHeight="1" x14ac:dyDescent="0.3"/>
    <row r="52" s="44" customFormat="1" ht="15.75" customHeight="1" x14ac:dyDescent="0.3"/>
    <row r="53" s="44" customFormat="1" ht="15.75" customHeight="1" x14ac:dyDescent="0.3"/>
    <row r="54" s="44" customFormat="1" ht="15.75" customHeight="1" x14ac:dyDescent="0.3"/>
    <row r="55" s="44" customFormat="1" ht="15.75" customHeight="1" x14ac:dyDescent="0.3"/>
    <row r="56" s="44" customFormat="1" ht="15.75" customHeight="1" x14ac:dyDescent="0.3"/>
    <row r="57" s="44" customFormat="1" ht="15.75" customHeight="1" x14ac:dyDescent="0.3"/>
    <row r="58" s="44" customFormat="1" ht="15.75" customHeight="1" x14ac:dyDescent="0.3"/>
    <row r="59" s="44" customFormat="1" ht="15.75" customHeight="1" x14ac:dyDescent="0.3"/>
    <row r="60" s="44" customFormat="1" ht="15.75" customHeight="1" x14ac:dyDescent="0.3"/>
    <row r="61" s="44" customFormat="1" ht="15.75" customHeight="1" x14ac:dyDescent="0.3"/>
    <row r="62" s="44" customFormat="1" ht="15.75" customHeight="1" x14ac:dyDescent="0.3"/>
    <row r="63" s="44" customFormat="1" ht="15.75" customHeight="1" x14ac:dyDescent="0.3"/>
    <row r="64" s="44" customFormat="1" ht="15.75" customHeight="1" x14ac:dyDescent="0.3"/>
    <row r="65" s="44" customFormat="1" ht="15.75" customHeight="1" x14ac:dyDescent="0.3"/>
    <row r="66" s="44" customFormat="1" ht="15.75" customHeight="1" x14ac:dyDescent="0.3"/>
    <row r="67" s="44" customFormat="1" ht="15.75" customHeight="1" x14ac:dyDescent="0.3"/>
    <row r="68" s="44" customFormat="1" ht="15.75" customHeight="1" x14ac:dyDescent="0.3"/>
    <row r="69" s="44" customFormat="1" ht="15.75" customHeight="1" x14ac:dyDescent="0.3"/>
    <row r="70" s="44" customFormat="1" ht="15.75" customHeight="1" x14ac:dyDescent="0.3"/>
    <row r="71" s="44" customFormat="1" ht="15.75" customHeight="1" x14ac:dyDescent="0.3"/>
    <row r="72" s="44" customFormat="1" ht="15.75" customHeight="1" x14ac:dyDescent="0.3"/>
    <row r="73" s="44" customFormat="1" ht="15.75" customHeight="1" x14ac:dyDescent="0.3"/>
    <row r="74" s="44" customFormat="1" ht="15.75" customHeight="1" x14ac:dyDescent="0.3"/>
    <row r="75" s="44" customFormat="1" ht="11.7" x14ac:dyDescent="0.3"/>
    <row r="76" s="44" customFormat="1" ht="11.7" x14ac:dyDescent="0.3"/>
    <row r="77" s="44" customFormat="1" ht="11.7" x14ac:dyDescent="0.3"/>
    <row r="78" s="44" customFormat="1" ht="11.7" x14ac:dyDescent="0.3"/>
    <row r="79" s="44" customFormat="1" ht="11.7" x14ac:dyDescent="0.3"/>
    <row r="80" s="44" customFormat="1" ht="11.7" x14ac:dyDescent="0.3"/>
    <row r="81" s="44" customFormat="1" ht="11.7" x14ac:dyDescent="0.3"/>
    <row r="82" s="44" customFormat="1" ht="11.7" x14ac:dyDescent="0.3"/>
    <row r="83" s="44" customFormat="1" ht="11.7" x14ac:dyDescent="0.3"/>
    <row r="84" s="44" customFormat="1" ht="11.7" x14ac:dyDescent="0.3"/>
    <row r="85" s="44" customFormat="1" ht="11.7" x14ac:dyDescent="0.3"/>
    <row r="86" s="44" customFormat="1" ht="11.7" x14ac:dyDescent="0.3"/>
    <row r="87" s="44" customFormat="1" ht="11.7" x14ac:dyDescent="0.3"/>
    <row r="88" s="44" customFormat="1" ht="11.7" x14ac:dyDescent="0.3"/>
    <row r="89" s="44" customFormat="1" ht="11.7" x14ac:dyDescent="0.3"/>
    <row r="90" s="44" customFormat="1" ht="11.7" x14ac:dyDescent="0.3"/>
    <row r="91" s="44" customFormat="1" ht="11.7" x14ac:dyDescent="0.3"/>
    <row r="92" s="44" customFormat="1" ht="11.7" x14ac:dyDescent="0.3"/>
    <row r="93" s="44" customFormat="1" ht="11.7" x14ac:dyDescent="0.3"/>
    <row r="94" s="44" customFormat="1" ht="11.7" x14ac:dyDescent="0.3"/>
    <row r="95" s="44" customFormat="1" ht="11.7" x14ac:dyDescent="0.3"/>
    <row r="96" s="44" customFormat="1" ht="11.7" x14ac:dyDescent="0.3"/>
    <row r="97" s="44" customFormat="1" ht="11.7" x14ac:dyDescent="0.3"/>
    <row r="98" s="44" customFormat="1" ht="11.7" x14ac:dyDescent="0.3"/>
    <row r="99" s="44" customFormat="1" ht="11.7" x14ac:dyDescent="0.3"/>
    <row r="100" s="44" customFormat="1" ht="11.7" x14ac:dyDescent="0.3"/>
    <row r="101" s="44" customFormat="1" ht="11.7" x14ac:dyDescent="0.3"/>
    <row r="102" s="44" customFormat="1" ht="11.7" x14ac:dyDescent="0.3"/>
    <row r="103" s="44" customFormat="1" ht="11.7" x14ac:dyDescent="0.3"/>
    <row r="104" s="44" customFormat="1" ht="11.7" x14ac:dyDescent="0.3"/>
    <row r="105" s="44" customFormat="1" ht="11.7" x14ac:dyDescent="0.3"/>
    <row r="106" s="44" customFormat="1" ht="11.7" x14ac:dyDescent="0.3"/>
    <row r="107" s="44" customFormat="1" ht="11.7" x14ac:dyDescent="0.3"/>
    <row r="108" s="44" customFormat="1" ht="11.7" x14ac:dyDescent="0.3"/>
    <row r="109" s="44" customFormat="1" ht="11.7" x14ac:dyDescent="0.3"/>
    <row r="110" s="44" customFormat="1" ht="11.7" x14ac:dyDescent="0.3"/>
    <row r="111" s="44" customFormat="1" ht="11.7" x14ac:dyDescent="0.3"/>
    <row r="112" s="44" customFormat="1" ht="11.7" x14ac:dyDescent="0.3"/>
    <row r="113" s="44" customFormat="1" ht="11.7" x14ac:dyDescent="0.3"/>
    <row r="114" s="44" customFormat="1" ht="11.7" x14ac:dyDescent="0.3"/>
    <row r="115" s="44" customFormat="1" ht="11.7" x14ac:dyDescent="0.3"/>
    <row r="116" s="44" customFormat="1" ht="11.7" x14ac:dyDescent="0.3"/>
    <row r="117" s="44" customFormat="1" ht="11.7" x14ac:dyDescent="0.3"/>
    <row r="118" s="44" customFormat="1" ht="11.7" x14ac:dyDescent="0.3"/>
    <row r="119" s="44" customFormat="1" ht="11.7" x14ac:dyDescent="0.3"/>
    <row r="120" s="44" customFormat="1" ht="11.7" x14ac:dyDescent="0.3"/>
    <row r="121" s="44" customFormat="1" ht="11.7" x14ac:dyDescent="0.3"/>
    <row r="122" s="44" customFormat="1" ht="11.7" x14ac:dyDescent="0.3"/>
    <row r="123" s="44" customFormat="1" ht="11.7" x14ac:dyDescent="0.3"/>
    <row r="124" s="44" customFormat="1" ht="11.7" x14ac:dyDescent="0.3"/>
    <row r="125" s="44" customFormat="1" ht="11.7" x14ac:dyDescent="0.3"/>
    <row r="126" s="44" customFormat="1" ht="11.7" x14ac:dyDescent="0.3"/>
    <row r="127" s="44" customFormat="1" ht="11.7" x14ac:dyDescent="0.3"/>
    <row r="128" s="44" customFormat="1" ht="11.7" x14ac:dyDescent="0.3"/>
    <row r="129" s="44" customFormat="1" ht="11.7" x14ac:dyDescent="0.3"/>
    <row r="130" s="44" customFormat="1" ht="11.7" x14ac:dyDescent="0.3"/>
    <row r="131" s="44" customFormat="1" ht="11.7" x14ac:dyDescent="0.3"/>
    <row r="132" s="44" customFormat="1" ht="11.7" x14ac:dyDescent="0.3"/>
    <row r="133" s="44" customFormat="1" ht="11.7" x14ac:dyDescent="0.3"/>
    <row r="134" s="44" customFormat="1" ht="11.7" x14ac:dyDescent="0.3"/>
    <row r="135" s="44" customFormat="1" ht="11.7" x14ac:dyDescent="0.3"/>
    <row r="136" s="44" customFormat="1" ht="11.7" x14ac:dyDescent="0.3"/>
    <row r="137" s="44" customFormat="1" ht="11.7" x14ac:dyDescent="0.3"/>
    <row r="138" s="44" customFormat="1" ht="11.7" x14ac:dyDescent="0.3"/>
    <row r="139" s="44" customFormat="1" ht="11.7" x14ac:dyDescent="0.3"/>
    <row r="140" s="44" customFormat="1" ht="11.7" x14ac:dyDescent="0.3"/>
    <row r="141" s="44" customFormat="1" ht="11.7" x14ac:dyDescent="0.3"/>
    <row r="142" s="44" customFormat="1" ht="11.7" x14ac:dyDescent="0.3"/>
    <row r="143" s="44" customFormat="1" ht="11.7" x14ac:dyDescent="0.3"/>
    <row r="144" s="44" customFormat="1" ht="11.7" x14ac:dyDescent="0.3"/>
    <row r="145" s="44" customFormat="1" ht="11.7" x14ac:dyDescent="0.3"/>
    <row r="146" s="44" customFormat="1" ht="11.7" x14ac:dyDescent="0.3"/>
    <row r="147" s="44" customFormat="1" ht="11.7" x14ac:dyDescent="0.3"/>
    <row r="148" s="44" customFormat="1" ht="11.7" x14ac:dyDescent="0.3"/>
    <row r="149" s="44" customFormat="1" ht="11.7" x14ac:dyDescent="0.3"/>
    <row r="150" s="44" customFormat="1" ht="11.7" x14ac:dyDescent="0.3"/>
    <row r="151" s="44" customFormat="1" ht="11.7" x14ac:dyDescent="0.3"/>
    <row r="152" s="44" customFormat="1" ht="11.7" x14ac:dyDescent="0.3"/>
    <row r="153" s="44" customFormat="1" ht="11.7" x14ac:dyDescent="0.3"/>
    <row r="154" s="44" customFormat="1" ht="11.7" x14ac:dyDescent="0.3"/>
    <row r="155" s="44" customFormat="1" ht="11.7" x14ac:dyDescent="0.3"/>
    <row r="156" s="44" customFormat="1" ht="11.7" x14ac:dyDescent="0.3"/>
    <row r="157" s="44" customFormat="1" ht="11.7" x14ac:dyDescent="0.3"/>
    <row r="158" s="44" customFormat="1" ht="11.7" x14ac:dyDescent="0.3"/>
    <row r="159" s="44" customFormat="1" ht="11.7" x14ac:dyDescent="0.3"/>
    <row r="160" s="44" customFormat="1" ht="11.7" x14ac:dyDescent="0.3"/>
    <row r="161" s="44" customFormat="1" ht="11.7" x14ac:dyDescent="0.3"/>
    <row r="162" s="44" customFormat="1" ht="11.7" x14ac:dyDescent="0.3"/>
    <row r="163" s="44" customFormat="1" ht="11.7" x14ac:dyDescent="0.3"/>
    <row r="164" s="44" customFormat="1" ht="11.7" x14ac:dyDescent="0.3"/>
    <row r="165" s="44" customFormat="1" ht="11.7" x14ac:dyDescent="0.3"/>
    <row r="166" s="44" customFormat="1" ht="11.7" x14ac:dyDescent="0.3"/>
    <row r="167" s="44" customFormat="1" ht="11.7" x14ac:dyDescent="0.3"/>
    <row r="168" s="44" customFormat="1" ht="11.7" x14ac:dyDescent="0.3"/>
    <row r="169" s="44" customFormat="1" ht="11.7" x14ac:dyDescent="0.3"/>
    <row r="170" s="44" customFormat="1" ht="11.7" x14ac:dyDescent="0.3"/>
    <row r="171" s="44" customFormat="1" ht="11.7" x14ac:dyDescent="0.3"/>
    <row r="172" s="44" customFormat="1" ht="11.7" x14ac:dyDescent="0.3"/>
    <row r="173" s="44" customFormat="1" ht="11.7" x14ac:dyDescent="0.3"/>
    <row r="174" s="44" customFormat="1" ht="11.7" x14ac:dyDescent="0.3"/>
    <row r="175" s="44" customFormat="1" ht="11.7" x14ac:dyDescent="0.3"/>
    <row r="176" s="44" customFormat="1" ht="11.7" x14ac:dyDescent="0.3"/>
    <row r="177" s="44" customFormat="1" ht="11.7" x14ac:dyDescent="0.3"/>
    <row r="178" s="44" customFormat="1" ht="11.7" x14ac:dyDescent="0.3"/>
    <row r="179" s="44" customFormat="1" ht="11.7" x14ac:dyDescent="0.3"/>
    <row r="180" s="44" customFormat="1" ht="11.7" x14ac:dyDescent="0.3"/>
    <row r="181" s="44" customFormat="1" ht="11.7" x14ac:dyDescent="0.3"/>
    <row r="182" s="44" customFormat="1" ht="11.7" x14ac:dyDescent="0.3"/>
    <row r="183" s="44" customFormat="1" ht="11.7" x14ac:dyDescent="0.3"/>
    <row r="184" s="44" customFormat="1" ht="11.7" x14ac:dyDescent="0.3"/>
    <row r="185" s="44" customFormat="1" ht="11.7" x14ac:dyDescent="0.3"/>
    <row r="186" s="44" customFormat="1" ht="11.7" x14ac:dyDescent="0.3"/>
    <row r="187" s="44" customFormat="1" ht="11.7" x14ac:dyDescent="0.3"/>
    <row r="188" s="44" customFormat="1" ht="11.7" x14ac:dyDescent="0.3"/>
    <row r="189" s="44" customFormat="1" ht="11.7" x14ac:dyDescent="0.3"/>
    <row r="190" s="44" customFormat="1" ht="11.7" x14ac:dyDescent="0.3"/>
    <row r="191" s="44" customFormat="1" ht="11.7" x14ac:dyDescent="0.3"/>
    <row r="192" s="44" customFormat="1" ht="11.7" x14ac:dyDescent="0.3"/>
    <row r="193" s="44" customFormat="1" ht="11.7" x14ac:dyDescent="0.3"/>
    <row r="194" s="44" customFormat="1" ht="11.7" x14ac:dyDescent="0.3"/>
    <row r="195" s="44" customFormat="1" ht="11.7" x14ac:dyDescent="0.3"/>
    <row r="196" s="44" customFormat="1" ht="11.7" x14ac:dyDescent="0.3"/>
    <row r="197" s="44" customFormat="1" ht="11.7" x14ac:dyDescent="0.3"/>
    <row r="198" s="44" customFormat="1" ht="11.7" x14ac:dyDescent="0.3"/>
    <row r="199" s="44" customFormat="1" ht="11.7" x14ac:dyDescent="0.3"/>
    <row r="200" s="44" customFormat="1" ht="11.7" x14ac:dyDescent="0.3"/>
    <row r="201" s="44" customFormat="1" ht="11.7" x14ac:dyDescent="0.3"/>
    <row r="202" s="44" customFormat="1" ht="11.7" x14ac:dyDescent="0.3"/>
    <row r="203" s="44" customFormat="1" ht="11.7" x14ac:dyDescent="0.3"/>
    <row r="204" s="44" customFormat="1" ht="11.7" x14ac:dyDescent="0.3"/>
    <row r="205" s="44" customFormat="1" ht="11.7" x14ac:dyDescent="0.3"/>
    <row r="206" s="44" customFormat="1" ht="11.7" x14ac:dyDescent="0.3"/>
    <row r="207" s="44" customFormat="1" ht="11.7" x14ac:dyDescent="0.3"/>
    <row r="208" s="44" customFormat="1" ht="11.7" x14ac:dyDescent="0.3"/>
    <row r="209" s="44" customFormat="1" ht="11.7" x14ac:dyDescent="0.3"/>
    <row r="210" s="44" customFormat="1" ht="11.7" x14ac:dyDescent="0.3"/>
    <row r="211" s="44" customFormat="1" ht="11.7" x14ac:dyDescent="0.3"/>
    <row r="212" s="44" customFormat="1" ht="11.7" x14ac:dyDescent="0.3"/>
    <row r="213" s="44" customFormat="1" ht="11.7" x14ac:dyDescent="0.3"/>
    <row r="214" s="44" customFormat="1" ht="11.7" x14ac:dyDescent="0.3"/>
    <row r="215" s="44" customFormat="1" ht="11.7" x14ac:dyDescent="0.3"/>
    <row r="216" s="44" customFormat="1" ht="11.7" x14ac:dyDescent="0.3"/>
    <row r="217" s="44" customFormat="1" ht="11.7" x14ac:dyDescent="0.3"/>
    <row r="218" s="44" customFormat="1" ht="11.7" x14ac:dyDescent="0.3"/>
    <row r="219" s="44" customFormat="1" ht="11.7" x14ac:dyDescent="0.3"/>
    <row r="220" s="44" customFormat="1" ht="11.7" x14ac:dyDescent="0.3"/>
    <row r="221" s="44" customFormat="1" ht="11.7" x14ac:dyDescent="0.3"/>
    <row r="222" s="44" customFormat="1" ht="11.7" x14ac:dyDescent="0.3"/>
    <row r="223" s="44" customFormat="1" ht="11.7" x14ac:dyDescent="0.3"/>
    <row r="224" s="44" customFormat="1" ht="11.7" x14ac:dyDescent="0.3"/>
    <row r="225" s="44" customFormat="1" ht="11.7" x14ac:dyDescent="0.3"/>
    <row r="226" s="44" customFormat="1" ht="11.7" x14ac:dyDescent="0.3"/>
    <row r="227" s="44" customFormat="1" ht="11.7" x14ac:dyDescent="0.3"/>
    <row r="228" s="44" customFormat="1" ht="11.7" x14ac:dyDescent="0.3"/>
    <row r="229" s="44" customFormat="1" ht="11.7" x14ac:dyDescent="0.3"/>
    <row r="230" s="44" customFormat="1" ht="11.7" x14ac:dyDescent="0.3"/>
    <row r="231" s="44" customFormat="1" ht="11.7" x14ac:dyDescent="0.3"/>
    <row r="232" s="44" customFormat="1" ht="11.7" x14ac:dyDescent="0.3"/>
    <row r="233" s="44" customFormat="1" ht="11.7" x14ac:dyDescent="0.3"/>
    <row r="234" s="44" customFormat="1" ht="11.7" x14ac:dyDescent="0.3"/>
    <row r="235" s="44" customFormat="1" ht="11.7" x14ac:dyDescent="0.3"/>
    <row r="236" s="44" customFormat="1" ht="11.7" x14ac:dyDescent="0.3"/>
    <row r="237" s="44" customFormat="1" ht="11.7" x14ac:dyDescent="0.3"/>
    <row r="238" s="44" customFormat="1" ht="11.7" x14ac:dyDescent="0.3"/>
    <row r="239" s="44" customFormat="1" ht="11.7" x14ac:dyDescent="0.3"/>
    <row r="240" s="44" customFormat="1" ht="11.7" x14ac:dyDescent="0.3"/>
    <row r="241" s="44" customFormat="1" ht="11.7" x14ac:dyDescent="0.3"/>
    <row r="242" s="44" customFormat="1" ht="11.7" x14ac:dyDescent="0.3"/>
    <row r="243" s="44" customFormat="1" ht="11.7" x14ac:dyDescent="0.3"/>
    <row r="244" s="44" customFormat="1" ht="11.7" x14ac:dyDescent="0.3"/>
    <row r="245" s="44" customFormat="1" ht="11.7" x14ac:dyDescent="0.3"/>
    <row r="246" s="44" customFormat="1" ht="11.7" x14ac:dyDescent="0.3"/>
    <row r="247" s="44" customFormat="1" ht="11.7" x14ac:dyDescent="0.3"/>
    <row r="248" s="44" customFormat="1" ht="11.7" x14ac:dyDescent="0.3"/>
    <row r="249" s="44" customFormat="1" ht="11.7" x14ac:dyDescent="0.3"/>
    <row r="250" s="44" customFormat="1" ht="11.7" x14ac:dyDescent="0.3"/>
    <row r="251" s="44" customFormat="1" ht="11.7" x14ac:dyDescent="0.3"/>
    <row r="252" s="44" customFormat="1" ht="11.7" x14ac:dyDescent="0.3"/>
    <row r="253" s="44" customFormat="1" ht="11.7" x14ac:dyDescent="0.3"/>
    <row r="254" s="44" customFormat="1" ht="11.7" x14ac:dyDescent="0.3"/>
    <row r="255" s="44" customFormat="1" ht="11.7" x14ac:dyDescent="0.3"/>
    <row r="256" s="44" customFormat="1" ht="11.7" x14ac:dyDescent="0.3"/>
    <row r="257" s="44" customFormat="1" ht="11.7" x14ac:dyDescent="0.3"/>
    <row r="258" s="44" customFormat="1" ht="11.7" x14ac:dyDescent="0.3"/>
    <row r="259" s="44" customFormat="1" ht="11.7" x14ac:dyDescent="0.3"/>
    <row r="260" s="44" customFormat="1" ht="11.7" x14ac:dyDescent="0.3"/>
    <row r="261" s="44" customFormat="1" ht="11.7" x14ac:dyDescent="0.3"/>
    <row r="262" s="44" customFormat="1" ht="11.7" x14ac:dyDescent="0.3"/>
    <row r="263" s="44" customFormat="1" ht="11.7" x14ac:dyDescent="0.3"/>
    <row r="264" s="44" customFormat="1" ht="11.7" x14ac:dyDescent="0.3"/>
    <row r="265" s="44" customFormat="1" ht="11.7" x14ac:dyDescent="0.3"/>
    <row r="266" s="44" customFormat="1" ht="11.7" x14ac:dyDescent="0.3"/>
    <row r="267" s="44" customFormat="1" ht="11.7" x14ac:dyDescent="0.3"/>
    <row r="268" s="44" customFormat="1" ht="11.7" x14ac:dyDescent="0.3"/>
    <row r="269" s="44" customFormat="1" ht="11.7" x14ac:dyDescent="0.3"/>
    <row r="270" s="44" customFormat="1" ht="11.7" x14ac:dyDescent="0.3"/>
    <row r="271" s="44" customFormat="1" ht="11.7" x14ac:dyDescent="0.3"/>
    <row r="272" s="44" customFormat="1" ht="11.7" x14ac:dyDescent="0.3"/>
    <row r="273" s="44" customFormat="1" ht="11.7" x14ac:dyDescent="0.3"/>
    <row r="274" s="44" customFormat="1" ht="11.7" x14ac:dyDescent="0.3"/>
    <row r="275" s="44" customFormat="1" ht="11.7" x14ac:dyDescent="0.3"/>
    <row r="276" s="44" customFormat="1" ht="11.7" x14ac:dyDescent="0.3"/>
    <row r="277" s="44" customFormat="1" ht="11.7" x14ac:dyDescent="0.3"/>
    <row r="278" s="44" customFormat="1" ht="11.7" x14ac:dyDescent="0.3"/>
    <row r="279" s="44" customFormat="1" ht="11.7" x14ac:dyDescent="0.3"/>
    <row r="280" s="44" customFormat="1" ht="11.7" x14ac:dyDescent="0.3"/>
    <row r="281" s="44" customFormat="1" ht="11.7" x14ac:dyDescent="0.3"/>
    <row r="282" s="44" customFormat="1" ht="11.7" x14ac:dyDescent="0.3"/>
    <row r="283" s="44" customFormat="1" ht="11.7" x14ac:dyDescent="0.3"/>
    <row r="284" s="44" customFormat="1" ht="11.7" x14ac:dyDescent="0.3"/>
    <row r="285" s="44" customFormat="1" ht="11.7" x14ac:dyDescent="0.3"/>
    <row r="286" s="44" customFormat="1" ht="11.7" x14ac:dyDescent="0.3"/>
    <row r="287" s="44" customFormat="1" ht="11.7" x14ac:dyDescent="0.3"/>
    <row r="288" s="44" customFormat="1" ht="11.7" x14ac:dyDescent="0.3"/>
    <row r="289" s="44" customFormat="1" ht="11.7" x14ac:dyDescent="0.3"/>
    <row r="290" s="44" customFormat="1" ht="11.7" x14ac:dyDescent="0.3"/>
    <row r="291" s="44" customFormat="1" ht="11.7" x14ac:dyDescent="0.3"/>
    <row r="292" s="44" customFormat="1" ht="11.7" x14ac:dyDescent="0.3"/>
    <row r="293" s="44" customFormat="1" ht="11.7" x14ac:dyDescent="0.3"/>
    <row r="294" s="44" customFormat="1" ht="11.7" x14ac:dyDescent="0.3"/>
    <row r="295" s="44" customFormat="1" ht="11.7" x14ac:dyDescent="0.3"/>
    <row r="296" s="44" customFormat="1" ht="11.7" x14ac:dyDescent="0.3"/>
    <row r="297" s="44" customFormat="1" ht="11.7" x14ac:dyDescent="0.3"/>
    <row r="298" s="44" customFormat="1" ht="11.7" x14ac:dyDescent="0.3"/>
    <row r="299" s="44" customFormat="1" ht="11.7" x14ac:dyDescent="0.3"/>
    <row r="300" s="44" customFormat="1" ht="11.7" x14ac:dyDescent="0.3"/>
    <row r="301" s="44" customFormat="1" ht="11.7" x14ac:dyDescent="0.3"/>
    <row r="302" s="44" customFormat="1" ht="11.7" x14ac:dyDescent="0.3"/>
    <row r="303" s="44" customFormat="1" ht="11.7" x14ac:dyDescent="0.3"/>
    <row r="304" s="44" customFormat="1" ht="11.7" x14ac:dyDescent="0.3"/>
    <row r="305" s="44" customFormat="1" ht="11.7" x14ac:dyDescent="0.3"/>
    <row r="306" s="44" customFormat="1" ht="11.7" x14ac:dyDescent="0.3"/>
    <row r="307" s="44" customFormat="1" ht="11.7" x14ac:dyDescent="0.3"/>
    <row r="308" s="44" customFormat="1" ht="11.7" x14ac:dyDescent="0.3"/>
    <row r="309" s="44" customFormat="1" ht="11.7" x14ac:dyDescent="0.3"/>
    <row r="310" s="44" customFormat="1" ht="11.7" x14ac:dyDescent="0.3"/>
    <row r="311" s="44" customFormat="1" ht="11.7" x14ac:dyDescent="0.3"/>
    <row r="312" s="44" customFormat="1" ht="11.7" x14ac:dyDescent="0.3"/>
    <row r="313" s="44" customFormat="1" ht="11.7" x14ac:dyDescent="0.3"/>
    <row r="314" s="44" customFormat="1" ht="11.7" x14ac:dyDescent="0.3"/>
    <row r="315" s="44" customFormat="1" ht="11.7" x14ac:dyDescent="0.3"/>
    <row r="316" s="44" customFormat="1" ht="11.7" x14ac:dyDescent="0.3"/>
    <row r="317" s="44" customFormat="1" ht="11.7" x14ac:dyDescent="0.3"/>
    <row r="318" s="44" customFormat="1" ht="11.7" x14ac:dyDescent="0.3"/>
    <row r="319" s="44" customFormat="1" ht="11.7" x14ac:dyDescent="0.3"/>
    <row r="320" s="44" customFormat="1" ht="11.7" x14ac:dyDescent="0.3"/>
    <row r="321" s="44" customFormat="1" ht="11.7" x14ac:dyDescent="0.3"/>
    <row r="322" s="44" customFormat="1" ht="11.7" x14ac:dyDescent="0.3"/>
    <row r="323" s="44" customFormat="1" ht="11.7" x14ac:dyDescent="0.3"/>
    <row r="324" s="44" customFormat="1" ht="11.7" x14ac:dyDescent="0.3"/>
    <row r="325" s="44" customFormat="1" ht="11.7" x14ac:dyDescent="0.3"/>
    <row r="326" s="44" customFormat="1" ht="11.7" x14ac:dyDescent="0.3"/>
    <row r="327" s="44" customFormat="1" ht="11.7" x14ac:dyDescent="0.3"/>
    <row r="328" s="44" customFormat="1" ht="11.7" x14ac:dyDescent="0.3"/>
    <row r="329" s="44" customFormat="1" ht="11.7" x14ac:dyDescent="0.3"/>
    <row r="330" s="44" customFormat="1" ht="11.7" x14ac:dyDescent="0.3"/>
    <row r="331" s="44" customFormat="1" ht="11.7" x14ac:dyDescent="0.3"/>
    <row r="332" s="44" customFormat="1" ht="11.7" x14ac:dyDescent="0.3"/>
    <row r="333" s="44" customFormat="1" ht="11.7" x14ac:dyDescent="0.3"/>
    <row r="334" s="44" customFormat="1" ht="11.7" x14ac:dyDescent="0.3"/>
    <row r="335" s="44" customFormat="1" ht="11.7" x14ac:dyDescent="0.3"/>
    <row r="336" s="44" customFormat="1" ht="11.7" x14ac:dyDescent="0.3"/>
    <row r="337" s="44" customFormat="1" ht="11.7" x14ac:dyDescent="0.3"/>
    <row r="338" s="44" customFormat="1" ht="11.7" x14ac:dyDescent="0.3"/>
    <row r="339" s="44" customFormat="1" ht="11.7" x14ac:dyDescent="0.3"/>
    <row r="340" s="44" customFormat="1" ht="11.7" x14ac:dyDescent="0.3"/>
    <row r="341" s="44" customFormat="1" ht="11.7" x14ac:dyDescent="0.3"/>
    <row r="342" s="44" customFormat="1" ht="11.7" x14ac:dyDescent="0.3"/>
    <row r="343" s="44" customFormat="1" ht="11.7" x14ac:dyDescent="0.3"/>
    <row r="344" s="44" customFormat="1" ht="11.7" x14ac:dyDescent="0.3"/>
    <row r="345" s="44" customFormat="1" ht="11.7" x14ac:dyDescent="0.3"/>
    <row r="346" s="44" customFormat="1" ht="11.7" x14ac:dyDescent="0.3"/>
    <row r="347" s="44" customFormat="1" ht="11.7" x14ac:dyDescent="0.3"/>
    <row r="348" s="44" customFormat="1" ht="11.7" x14ac:dyDescent="0.3"/>
    <row r="349" s="44" customFormat="1" ht="11.7" x14ac:dyDescent="0.3"/>
    <row r="350" s="44" customFormat="1" ht="11.7" x14ac:dyDescent="0.3"/>
    <row r="351" s="44" customFormat="1" ht="11.7" x14ac:dyDescent="0.3"/>
    <row r="352" s="44" customFormat="1" ht="11.7" x14ac:dyDescent="0.3"/>
    <row r="353" s="44" customFormat="1" ht="11.7" x14ac:dyDescent="0.3"/>
    <row r="354" s="44" customFormat="1" ht="11.7" x14ac:dyDescent="0.3"/>
    <row r="355" s="44" customFormat="1" ht="11.7" x14ac:dyDescent="0.3"/>
    <row r="356" s="44" customFormat="1" ht="11.7" x14ac:dyDescent="0.3"/>
    <row r="357" s="44" customFormat="1" ht="11.7" x14ac:dyDescent="0.3"/>
    <row r="358" s="44" customFormat="1" ht="11.7" x14ac:dyDescent="0.3"/>
  </sheetData>
  <mergeCells count="206">
    <mergeCell ref="U9:W9"/>
    <mergeCell ref="R9:T9"/>
    <mergeCell ref="AF9:AH9"/>
    <mergeCell ref="O10:Q10"/>
    <mergeCell ref="O11:Q11"/>
    <mergeCell ref="O12:Q12"/>
    <mergeCell ref="R11:T11"/>
    <mergeCell ref="R12:T12"/>
    <mergeCell ref="I10:K10"/>
    <mergeCell ref="I11:K11"/>
    <mergeCell ref="I12:K12"/>
    <mergeCell ref="L10:N10"/>
    <mergeCell ref="L11:N11"/>
    <mergeCell ref="L12:N12"/>
    <mergeCell ref="I9:K9"/>
    <mergeCell ref="L9:N9"/>
    <mergeCell ref="O9:Q9"/>
    <mergeCell ref="R13:T13"/>
    <mergeCell ref="I13:K13"/>
    <mergeCell ref="I14:K14"/>
    <mergeCell ref="X16:Y16"/>
    <mergeCell ref="U11:W11"/>
    <mergeCell ref="U12:W12"/>
    <mergeCell ref="O14:Q14"/>
    <mergeCell ref="O15:Q15"/>
    <mergeCell ref="R14:T14"/>
    <mergeCell ref="R15:T15"/>
    <mergeCell ref="U13:W13"/>
    <mergeCell ref="O16:Q16"/>
    <mergeCell ref="I15:K15"/>
    <mergeCell ref="I16:K16"/>
    <mergeCell ref="L13:N13"/>
    <mergeCell ref="L14:N14"/>
    <mergeCell ref="L15:N15"/>
    <mergeCell ref="L16:N16"/>
    <mergeCell ref="O13:Q13"/>
    <mergeCell ref="A5:C8"/>
    <mergeCell ref="D9:H9"/>
    <mergeCell ref="D10:H10"/>
    <mergeCell ref="A9:C12"/>
    <mergeCell ref="AF5:AH8"/>
    <mergeCell ref="I5:K8"/>
    <mergeCell ref="L6:N8"/>
    <mergeCell ref="O7:Q8"/>
    <mergeCell ref="R7:T8"/>
    <mergeCell ref="U6:W8"/>
    <mergeCell ref="X5:Y8"/>
    <mergeCell ref="Z5:AA8"/>
    <mergeCell ref="AF10:AH10"/>
    <mergeCell ref="AF11:AH11"/>
    <mergeCell ref="AD10:AE10"/>
    <mergeCell ref="AD11:AE11"/>
    <mergeCell ref="AD12:AE12"/>
    <mergeCell ref="AF12:AH12"/>
    <mergeCell ref="AB11:AC11"/>
    <mergeCell ref="AB12:AC12"/>
    <mergeCell ref="X10:Y10"/>
    <mergeCell ref="X11:Y11"/>
    <mergeCell ref="X12:Y12"/>
    <mergeCell ref="Z11:AA11"/>
    <mergeCell ref="D11:H11"/>
    <mergeCell ref="D12:H12"/>
    <mergeCell ref="D13:H13"/>
    <mergeCell ref="D14:H14"/>
    <mergeCell ref="D15:H15"/>
    <mergeCell ref="D16:H16"/>
    <mergeCell ref="AB6:AC8"/>
    <mergeCell ref="AD6:AE8"/>
    <mergeCell ref="AB10:AC10"/>
    <mergeCell ref="R10:T10"/>
    <mergeCell ref="Z10:AA10"/>
    <mergeCell ref="U10:W10"/>
    <mergeCell ref="X9:Y9"/>
    <mergeCell ref="Z9:AA9"/>
    <mergeCell ref="AB9:AC9"/>
    <mergeCell ref="AD9:AE9"/>
    <mergeCell ref="D5:H8"/>
    <mergeCell ref="AD14:AE14"/>
    <mergeCell ref="AD15:AE15"/>
    <mergeCell ref="AD16:AE16"/>
    <mergeCell ref="Z16:AA16"/>
    <mergeCell ref="AB16:AC16"/>
    <mergeCell ref="AD13:AE13"/>
    <mergeCell ref="AB14:AC14"/>
    <mergeCell ref="U22:W24"/>
    <mergeCell ref="AB22:AC24"/>
    <mergeCell ref="AD22:AE24"/>
    <mergeCell ref="O23:Q24"/>
    <mergeCell ref="R23:T24"/>
    <mergeCell ref="A13:C16"/>
    <mergeCell ref="A21:C24"/>
    <mergeCell ref="D21:H24"/>
    <mergeCell ref="I21:K24"/>
    <mergeCell ref="X21:Y24"/>
    <mergeCell ref="Z21:AA24"/>
    <mergeCell ref="L22:N24"/>
    <mergeCell ref="AB15:AC15"/>
    <mergeCell ref="R16:T16"/>
    <mergeCell ref="AB13:AC13"/>
    <mergeCell ref="Z14:AA14"/>
    <mergeCell ref="Z15:AA15"/>
    <mergeCell ref="U16:W16"/>
    <mergeCell ref="X13:Y13"/>
    <mergeCell ref="X14:Y14"/>
    <mergeCell ref="X15:Y15"/>
    <mergeCell ref="U14:W14"/>
    <mergeCell ref="U15:W15"/>
    <mergeCell ref="Z13:AA13"/>
    <mergeCell ref="O25:Q25"/>
    <mergeCell ref="R25:T25"/>
    <mergeCell ref="U25:W25"/>
    <mergeCell ref="X25:Y25"/>
    <mergeCell ref="L27:N27"/>
    <mergeCell ref="Z25:AA25"/>
    <mergeCell ref="AB25:AC25"/>
    <mergeCell ref="AD25:AE25"/>
    <mergeCell ref="Z26:AA26"/>
    <mergeCell ref="O27:Q27"/>
    <mergeCell ref="R27:T27"/>
    <mergeCell ref="U27:W27"/>
    <mergeCell ref="X27:Y27"/>
    <mergeCell ref="Z27:AA27"/>
    <mergeCell ref="AB27:AC27"/>
    <mergeCell ref="L25:N25"/>
    <mergeCell ref="L26:N26"/>
    <mergeCell ref="O26:Q26"/>
    <mergeCell ref="R26:T26"/>
    <mergeCell ref="U26:W26"/>
    <mergeCell ref="X26:Y26"/>
    <mergeCell ref="AB26:AC26"/>
    <mergeCell ref="AD26:AE26"/>
    <mergeCell ref="AD27:AE27"/>
    <mergeCell ref="A29:C32"/>
    <mergeCell ref="D29:H29"/>
    <mergeCell ref="I29:K29"/>
    <mergeCell ref="L29:N29"/>
    <mergeCell ref="O29:Q29"/>
    <mergeCell ref="R29:T29"/>
    <mergeCell ref="U29:W29"/>
    <mergeCell ref="R28:T28"/>
    <mergeCell ref="U28:W28"/>
    <mergeCell ref="D28:H28"/>
    <mergeCell ref="I28:K28"/>
    <mergeCell ref="L28:N28"/>
    <mergeCell ref="O28:Q28"/>
    <mergeCell ref="A25:C28"/>
    <mergeCell ref="D25:H25"/>
    <mergeCell ref="I25:K25"/>
    <mergeCell ref="D26:H26"/>
    <mergeCell ref="I26:K26"/>
    <mergeCell ref="D27:H27"/>
    <mergeCell ref="I27:K27"/>
    <mergeCell ref="U32:W32"/>
    <mergeCell ref="D32:H32"/>
    <mergeCell ref="I32:K32"/>
    <mergeCell ref="L32:N32"/>
    <mergeCell ref="O32:Q32"/>
    <mergeCell ref="Z30:AA30"/>
    <mergeCell ref="AB30:AC30"/>
    <mergeCell ref="R32:T32"/>
    <mergeCell ref="U31:W31"/>
    <mergeCell ref="X31:Y31"/>
    <mergeCell ref="U30:W30"/>
    <mergeCell ref="X30:Y30"/>
    <mergeCell ref="X32:Y32"/>
    <mergeCell ref="X29:Y29"/>
    <mergeCell ref="Z29:AA29"/>
    <mergeCell ref="AB28:AC28"/>
    <mergeCell ref="AD28:AE28"/>
    <mergeCell ref="X28:Y28"/>
    <mergeCell ref="Z28:AA28"/>
    <mergeCell ref="AB29:AC29"/>
    <mergeCell ref="AD29:AE29"/>
    <mergeCell ref="D31:H31"/>
    <mergeCell ref="I31:K31"/>
    <mergeCell ref="L31:N31"/>
    <mergeCell ref="O31:Q31"/>
    <mergeCell ref="D30:H30"/>
    <mergeCell ref="I30:K30"/>
    <mergeCell ref="L30:N30"/>
    <mergeCell ref="O30:Q30"/>
    <mergeCell ref="R30:T30"/>
    <mergeCell ref="R31:T31"/>
    <mergeCell ref="AA4:AH4"/>
    <mergeCell ref="AA20:AH20"/>
    <mergeCell ref="Z32:AA32"/>
    <mergeCell ref="AB32:AC32"/>
    <mergeCell ref="AD32:AE32"/>
    <mergeCell ref="AF32:AH32"/>
    <mergeCell ref="AB31:AC31"/>
    <mergeCell ref="AD31:AE31"/>
    <mergeCell ref="AD30:AE30"/>
    <mergeCell ref="Z31:AA31"/>
    <mergeCell ref="AF29:AH29"/>
    <mergeCell ref="AF27:AH27"/>
    <mergeCell ref="AF25:AH25"/>
    <mergeCell ref="AF21:AH24"/>
    <mergeCell ref="AF14:AH14"/>
    <mergeCell ref="AF15:AH15"/>
    <mergeCell ref="AF16:AH16"/>
    <mergeCell ref="AF13:AH13"/>
    <mergeCell ref="Z12:AA12"/>
    <mergeCell ref="AF26:AH26"/>
    <mergeCell ref="AF31:AH31"/>
    <mergeCell ref="AF30:AH30"/>
    <mergeCell ref="AF28:AH28"/>
  </mergeCells>
  <phoneticPr fontId="5"/>
  <pageMargins left="0.82677165354330717" right="0.43307086614173229" top="0.59055118110236227" bottom="0.78740157480314965" header="0.51181102362204722" footer="0.4724409448818898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8"/>
  <sheetViews>
    <sheetView showGridLines="0" zoomScale="115" zoomScaleNormal="115" zoomScaleSheetLayoutView="100" workbookViewId="0">
      <pane xSplit="5" ySplit="8" topLeftCell="F39" activePane="bottomRight" state="frozen"/>
      <selection pane="topRight" activeCell="F1" sqref="F1"/>
      <selection pane="bottomLeft" activeCell="A9" sqref="A9"/>
      <selection pane="bottomRight" activeCell="K50" sqref="K50"/>
    </sheetView>
  </sheetViews>
  <sheetFormatPr defaultColWidth="9" defaultRowHeight="12" x14ac:dyDescent="0.3"/>
  <cols>
    <col min="1" max="5" width="2.62890625" style="33" customWidth="1"/>
    <col min="6" max="6" width="4.62890625" style="33" customWidth="1"/>
    <col min="7" max="7" width="5.89453125" style="33" customWidth="1"/>
    <col min="8" max="8" width="4.62890625" style="33" customWidth="1"/>
    <col min="9" max="9" width="5.89453125" style="33" customWidth="1"/>
    <col min="10" max="10" width="4.62890625" style="126" customWidth="1"/>
    <col min="11" max="11" width="5.89453125" style="126" customWidth="1"/>
    <col min="12" max="12" width="4.62890625" style="33" customWidth="1"/>
    <col min="13" max="13" width="5.89453125" style="33" customWidth="1"/>
    <col min="14" max="14" width="4.62890625" style="33" customWidth="1"/>
    <col min="15" max="15" width="5.89453125" style="33" customWidth="1"/>
    <col min="16" max="16" width="4.62890625" style="33" customWidth="1"/>
    <col min="17" max="17" width="5.89453125" style="33" customWidth="1"/>
    <col min="18" max="18" width="6" style="33" bestFit="1" customWidth="1"/>
    <col min="19" max="19" width="5.89453125" style="33" customWidth="1"/>
    <col min="20" max="27" width="2.62890625" style="33" customWidth="1"/>
    <col min="28" max="29" width="3.1015625" style="33" customWidth="1"/>
    <col min="30" max="36" width="2.62890625" style="33" customWidth="1"/>
    <col min="37" max="16384" width="9" style="33"/>
  </cols>
  <sheetData>
    <row r="1" spans="1:36" ht="15.7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113"/>
      <c r="K1" s="113"/>
      <c r="L1" s="32"/>
      <c r="M1" s="32"/>
      <c r="N1" s="32"/>
      <c r="O1" s="32"/>
      <c r="P1" s="32"/>
      <c r="T1" s="32"/>
      <c r="U1" s="32"/>
      <c r="V1" s="32"/>
      <c r="W1" s="32"/>
      <c r="X1" s="32"/>
      <c r="Y1" s="32"/>
      <c r="Z1" s="32"/>
      <c r="AA1" s="32"/>
      <c r="AB1" s="32"/>
    </row>
    <row r="2" spans="1:36" ht="21" customHeight="1" x14ac:dyDescent="0.3">
      <c r="A2" s="34" t="s">
        <v>77</v>
      </c>
      <c r="B2" s="32"/>
      <c r="C2" s="32"/>
      <c r="D2" s="32"/>
      <c r="E2" s="32"/>
      <c r="F2" s="32"/>
      <c r="G2" s="32"/>
      <c r="H2" s="32"/>
      <c r="I2" s="32"/>
      <c r="J2" s="113"/>
      <c r="K2" s="113"/>
      <c r="L2" s="32"/>
      <c r="M2" s="32"/>
      <c r="N2" s="32"/>
      <c r="O2" s="32"/>
      <c r="P2" s="32"/>
      <c r="T2" s="32"/>
      <c r="U2" s="32"/>
      <c r="V2" s="32"/>
      <c r="W2" s="32"/>
      <c r="X2" s="32"/>
      <c r="Y2" s="32"/>
      <c r="Z2" s="32"/>
      <c r="AA2" s="32"/>
      <c r="AB2" s="32"/>
    </row>
    <row r="3" spans="1:36" ht="15.75" customHeight="1" x14ac:dyDescent="0.3">
      <c r="A3" s="35" t="s">
        <v>2</v>
      </c>
      <c r="B3" s="32"/>
      <c r="C3" s="32"/>
      <c r="D3" s="32"/>
      <c r="E3" s="32"/>
      <c r="F3" s="32"/>
      <c r="G3" s="32"/>
      <c r="H3" s="32"/>
      <c r="I3" s="32"/>
      <c r="J3" s="113"/>
      <c r="K3" s="113"/>
      <c r="L3" s="32"/>
      <c r="M3" s="32"/>
      <c r="N3" s="32"/>
      <c r="O3" s="32"/>
      <c r="P3" s="32"/>
      <c r="T3" s="32"/>
      <c r="U3" s="32"/>
      <c r="V3" s="32"/>
      <c r="W3" s="32"/>
      <c r="X3" s="32"/>
      <c r="Y3" s="32"/>
      <c r="Z3" s="32"/>
      <c r="AA3" s="32"/>
      <c r="AB3" s="32"/>
    </row>
    <row r="4" spans="1:36" s="36" customFormat="1" ht="15.75" customHeight="1" thickBot="1" x14ac:dyDescent="0.35">
      <c r="J4" s="114"/>
      <c r="K4" s="114"/>
      <c r="P4" s="68"/>
      <c r="S4" s="68" t="s">
        <v>78</v>
      </c>
      <c r="Z4" s="68"/>
      <c r="AA4" s="69"/>
      <c r="AB4" s="68"/>
      <c r="AE4" s="68"/>
      <c r="AF4" s="68"/>
    </row>
    <row r="5" spans="1:36" s="36" customFormat="1" ht="15.75" customHeight="1" x14ac:dyDescent="0.3">
      <c r="A5" s="339" t="s">
        <v>79</v>
      </c>
      <c r="B5" s="339"/>
      <c r="C5" s="339"/>
      <c r="D5" s="339"/>
      <c r="E5" s="344"/>
      <c r="F5" s="338" t="s">
        <v>0</v>
      </c>
      <c r="G5" s="339"/>
      <c r="H5" s="70"/>
      <c r="I5" s="37"/>
      <c r="J5" s="334" t="s">
        <v>96</v>
      </c>
      <c r="K5" s="335"/>
      <c r="L5" s="338" t="s">
        <v>12</v>
      </c>
      <c r="M5" s="339"/>
      <c r="N5" s="37"/>
      <c r="O5" s="37"/>
      <c r="P5" s="37"/>
      <c r="Q5" s="37"/>
      <c r="R5" s="338" t="s">
        <v>80</v>
      </c>
      <c r="S5" s="339"/>
      <c r="T5" s="134"/>
      <c r="U5" s="134"/>
      <c r="V5" s="69"/>
      <c r="W5" s="69"/>
      <c r="X5" s="69"/>
      <c r="Y5" s="69"/>
      <c r="Z5" s="69"/>
      <c r="AA5" s="69"/>
      <c r="AB5" s="69"/>
      <c r="AC5" s="69"/>
      <c r="AD5" s="134"/>
      <c r="AE5" s="134"/>
      <c r="AF5" s="134"/>
      <c r="AG5" s="134"/>
    </row>
    <row r="6" spans="1:36" s="36" customFormat="1" ht="15.75" customHeight="1" x14ac:dyDescent="0.3">
      <c r="A6" s="340"/>
      <c r="B6" s="340"/>
      <c r="C6" s="340"/>
      <c r="D6" s="340"/>
      <c r="E6" s="294"/>
      <c r="F6" s="292"/>
      <c r="G6" s="340"/>
      <c r="H6" s="341" t="s">
        <v>81</v>
      </c>
      <c r="I6" s="310"/>
      <c r="J6" s="336"/>
      <c r="K6" s="337"/>
      <c r="L6" s="292"/>
      <c r="M6" s="340"/>
      <c r="N6" s="341" t="s">
        <v>82</v>
      </c>
      <c r="O6" s="310"/>
      <c r="P6" s="341" t="s">
        <v>83</v>
      </c>
      <c r="Q6" s="310"/>
      <c r="R6" s="292"/>
      <c r="S6" s="340"/>
      <c r="T6" s="134"/>
      <c r="U6" s="134"/>
      <c r="V6" s="71"/>
      <c r="W6" s="134"/>
      <c r="X6" s="134"/>
      <c r="Y6" s="134"/>
      <c r="Z6" s="71"/>
      <c r="AA6" s="134"/>
      <c r="AB6" s="134"/>
      <c r="AC6" s="134"/>
      <c r="AD6" s="134"/>
      <c r="AE6" s="134"/>
      <c r="AF6" s="134"/>
      <c r="AG6" s="134"/>
    </row>
    <row r="7" spans="1:36" s="36" customFormat="1" ht="15.75" customHeight="1" x14ac:dyDescent="0.3">
      <c r="A7" s="340"/>
      <c r="B7" s="340"/>
      <c r="C7" s="340"/>
      <c r="D7" s="340"/>
      <c r="E7" s="294"/>
      <c r="F7" s="292"/>
      <c r="G7" s="340"/>
      <c r="H7" s="292"/>
      <c r="I7" s="340"/>
      <c r="J7" s="336"/>
      <c r="K7" s="337"/>
      <c r="L7" s="292"/>
      <c r="M7" s="340"/>
      <c r="N7" s="292"/>
      <c r="O7" s="340"/>
      <c r="P7" s="292"/>
      <c r="Q7" s="340"/>
      <c r="R7" s="292"/>
      <c r="S7" s="340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</row>
    <row r="8" spans="1:36" s="36" customFormat="1" ht="15.75" customHeight="1" x14ac:dyDescent="0.3">
      <c r="A8" s="302"/>
      <c r="B8" s="302"/>
      <c r="C8" s="302"/>
      <c r="D8" s="302"/>
      <c r="E8" s="303"/>
      <c r="F8" s="72"/>
      <c r="G8" s="131" t="s">
        <v>84</v>
      </c>
      <c r="H8" s="73"/>
      <c r="I8" s="132" t="s">
        <v>84</v>
      </c>
      <c r="J8" s="115"/>
      <c r="K8" s="116" t="s">
        <v>84</v>
      </c>
      <c r="L8" s="72"/>
      <c r="M8" s="131" t="s">
        <v>84</v>
      </c>
      <c r="N8" s="73"/>
      <c r="O8" s="131" t="s">
        <v>84</v>
      </c>
      <c r="P8" s="73"/>
      <c r="Q8" s="132" t="s">
        <v>84</v>
      </c>
      <c r="R8" s="72"/>
      <c r="S8" s="132" t="s">
        <v>84</v>
      </c>
      <c r="T8" s="134"/>
      <c r="U8" s="134"/>
      <c r="V8" s="69"/>
      <c r="W8" s="69"/>
      <c r="X8" s="134"/>
      <c r="Y8" s="134"/>
      <c r="Z8" s="69"/>
      <c r="AA8" s="69"/>
      <c r="AB8" s="134"/>
      <c r="AC8" s="134"/>
      <c r="AD8" s="69"/>
      <c r="AE8" s="69"/>
      <c r="AF8" s="134"/>
      <c r="AG8" s="134"/>
    </row>
    <row r="9" spans="1:36" s="44" customFormat="1" ht="18" customHeight="1" x14ac:dyDescent="0.3">
      <c r="A9" s="342" t="s">
        <v>93</v>
      </c>
      <c r="B9" s="342"/>
      <c r="C9" s="342"/>
      <c r="D9" s="342"/>
      <c r="E9" s="343"/>
      <c r="F9" s="74">
        <v>100.1</v>
      </c>
      <c r="G9" s="74">
        <v>1.2</v>
      </c>
      <c r="H9" s="74">
        <v>99.7</v>
      </c>
      <c r="I9" s="74">
        <v>0.7</v>
      </c>
      <c r="J9" s="117">
        <v>97.9</v>
      </c>
      <c r="K9" s="118">
        <v>-0.2</v>
      </c>
      <c r="L9" s="75">
        <v>98.9</v>
      </c>
      <c r="M9" s="75">
        <v>-0.8</v>
      </c>
      <c r="N9" s="75">
        <v>98.6</v>
      </c>
      <c r="O9" s="75">
        <v>-0.6</v>
      </c>
      <c r="P9" s="75">
        <v>104.4</v>
      </c>
      <c r="Q9" s="76">
        <v>9.3000000000000007</v>
      </c>
      <c r="R9" s="75">
        <v>102.7</v>
      </c>
      <c r="S9" s="75">
        <v>1.9</v>
      </c>
      <c r="T9" s="46"/>
      <c r="U9" s="46"/>
      <c r="V9" s="47"/>
    </row>
    <row r="10" spans="1:36" s="44" customFormat="1" ht="18" customHeight="1" x14ac:dyDescent="0.3">
      <c r="A10" s="342" t="s">
        <v>94</v>
      </c>
      <c r="B10" s="342"/>
      <c r="C10" s="342"/>
      <c r="D10" s="342"/>
      <c r="E10" s="343"/>
      <c r="F10" s="74">
        <v>99.1</v>
      </c>
      <c r="G10" s="74">
        <v>-1</v>
      </c>
      <c r="H10" s="74">
        <v>99.5</v>
      </c>
      <c r="I10" s="74">
        <v>-0.2</v>
      </c>
      <c r="J10" s="117">
        <v>96.3</v>
      </c>
      <c r="K10" s="118">
        <v>-1.6</v>
      </c>
      <c r="L10" s="75">
        <v>96.3</v>
      </c>
      <c r="M10" s="75">
        <v>-2.6</v>
      </c>
      <c r="N10" s="75">
        <v>97.1</v>
      </c>
      <c r="O10" s="75">
        <v>-1.4</v>
      </c>
      <c r="P10" s="75">
        <v>86.3</v>
      </c>
      <c r="Q10" s="76">
        <v>-17.3</v>
      </c>
      <c r="R10" s="75">
        <v>101.3</v>
      </c>
      <c r="S10" s="75">
        <v>-1.4</v>
      </c>
      <c r="T10" s="46"/>
      <c r="U10" s="46"/>
      <c r="V10" s="47"/>
    </row>
    <row r="11" spans="1:36" s="44" customFormat="1" ht="18" customHeight="1" x14ac:dyDescent="0.3">
      <c r="A11" s="342" t="s">
        <v>101</v>
      </c>
      <c r="B11" s="342"/>
      <c r="C11" s="342"/>
      <c r="D11" s="342"/>
      <c r="E11" s="343"/>
      <c r="F11" s="74">
        <v>99.5</v>
      </c>
      <c r="G11" s="74">
        <v>0.4</v>
      </c>
      <c r="H11" s="74">
        <v>99.2</v>
      </c>
      <c r="I11" s="74">
        <v>-0.3</v>
      </c>
      <c r="J11" s="117">
        <v>96.7</v>
      </c>
      <c r="K11" s="118">
        <v>0.4</v>
      </c>
      <c r="L11" s="75">
        <v>93.6</v>
      </c>
      <c r="M11" s="75">
        <v>-2.8</v>
      </c>
      <c r="N11" s="75">
        <v>95.1</v>
      </c>
      <c r="O11" s="75">
        <v>-2.1</v>
      </c>
      <c r="P11" s="75">
        <v>74.5</v>
      </c>
      <c r="Q11" s="76">
        <v>-13.7</v>
      </c>
      <c r="R11" s="75">
        <v>103.3</v>
      </c>
      <c r="S11" s="75">
        <v>2</v>
      </c>
      <c r="T11" s="46"/>
      <c r="U11" s="46"/>
      <c r="V11" s="47"/>
    </row>
    <row r="12" spans="1:36" s="44" customFormat="1" ht="18" customHeight="1" x14ac:dyDescent="0.3">
      <c r="A12" s="77"/>
      <c r="B12" s="77"/>
      <c r="C12" s="77"/>
      <c r="D12" s="77"/>
      <c r="E12" s="137"/>
      <c r="F12" s="78"/>
      <c r="G12" s="78"/>
      <c r="H12" s="79"/>
      <c r="I12" s="78"/>
      <c r="J12" s="119"/>
      <c r="K12" s="118"/>
      <c r="L12" s="80"/>
      <c r="M12" s="80"/>
      <c r="N12" s="80"/>
      <c r="O12" s="80"/>
      <c r="P12" s="80"/>
      <c r="Q12" s="76"/>
      <c r="R12" s="81"/>
      <c r="S12" s="80"/>
      <c r="T12" s="80"/>
      <c r="U12" s="80"/>
      <c r="V12" s="81"/>
      <c r="W12" s="81"/>
      <c r="X12" s="80"/>
      <c r="Y12" s="80"/>
      <c r="Z12" s="81"/>
      <c r="AA12" s="81"/>
      <c r="AB12" s="80"/>
      <c r="AC12" s="80"/>
      <c r="AD12" s="81"/>
      <c r="AE12" s="81"/>
      <c r="AF12" s="80"/>
      <c r="AG12" s="80"/>
      <c r="AH12" s="82"/>
      <c r="AI12" s="82"/>
      <c r="AJ12" s="47"/>
    </row>
    <row r="13" spans="1:36" s="44" customFormat="1" ht="18" customHeight="1" x14ac:dyDescent="0.3">
      <c r="A13" s="330" t="s">
        <v>104</v>
      </c>
      <c r="B13" s="330"/>
      <c r="C13" s="330"/>
      <c r="D13" s="330"/>
      <c r="E13" s="331"/>
      <c r="F13" s="85">
        <v>85.5</v>
      </c>
      <c r="G13" s="86">
        <v>-3.8</v>
      </c>
      <c r="H13" s="86">
        <v>99.3</v>
      </c>
      <c r="I13" s="86">
        <v>-0.9</v>
      </c>
      <c r="J13" s="122">
        <v>83.2</v>
      </c>
      <c r="K13" s="123">
        <v>-3.9</v>
      </c>
      <c r="L13" s="86">
        <v>93.6</v>
      </c>
      <c r="M13" s="86">
        <v>-3.1</v>
      </c>
      <c r="N13" s="86">
        <v>95</v>
      </c>
      <c r="O13" s="86">
        <v>-2</v>
      </c>
      <c r="P13" s="86">
        <v>75.5</v>
      </c>
      <c r="Q13" s="87">
        <v>-19.2</v>
      </c>
      <c r="R13" s="83">
        <v>101.6</v>
      </c>
      <c r="S13" s="86">
        <v>0.4</v>
      </c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46"/>
      <c r="AI13" s="46"/>
      <c r="AJ13" s="47"/>
    </row>
    <row r="14" spans="1:36" s="44" customFormat="1" ht="18" customHeight="1" x14ac:dyDescent="0.3">
      <c r="A14" s="330" t="s">
        <v>89</v>
      </c>
      <c r="B14" s="330"/>
      <c r="C14" s="330"/>
      <c r="D14" s="330"/>
      <c r="E14" s="331"/>
      <c r="F14" s="85">
        <v>86.2</v>
      </c>
      <c r="G14" s="86">
        <v>2.1</v>
      </c>
      <c r="H14" s="86">
        <v>100.7</v>
      </c>
      <c r="I14" s="86">
        <v>0.4</v>
      </c>
      <c r="J14" s="122">
        <v>83.7</v>
      </c>
      <c r="K14" s="123">
        <v>2.1</v>
      </c>
      <c r="L14" s="86">
        <v>96.6</v>
      </c>
      <c r="M14" s="86">
        <v>-2.9</v>
      </c>
      <c r="N14" s="86">
        <v>98.6</v>
      </c>
      <c r="O14" s="86">
        <v>-1.3</v>
      </c>
      <c r="P14" s="86">
        <v>70.8</v>
      </c>
      <c r="Q14" s="87">
        <v>-25.7</v>
      </c>
      <c r="R14" s="83">
        <v>103.8</v>
      </c>
      <c r="S14" s="86">
        <v>2.1</v>
      </c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46"/>
      <c r="AI14" s="46"/>
      <c r="AJ14" s="47"/>
    </row>
    <row r="15" spans="1:36" s="44" customFormat="1" ht="18" customHeight="1" x14ac:dyDescent="0.3">
      <c r="A15" s="330" t="s">
        <v>90</v>
      </c>
      <c r="B15" s="330"/>
      <c r="C15" s="330"/>
      <c r="D15" s="330"/>
      <c r="E15" s="331"/>
      <c r="F15" s="85">
        <v>83.7</v>
      </c>
      <c r="G15" s="86">
        <v>-2.1</v>
      </c>
      <c r="H15" s="86">
        <v>98</v>
      </c>
      <c r="I15" s="86">
        <v>-2.4</v>
      </c>
      <c r="J15" s="122">
        <v>81.400000000000006</v>
      </c>
      <c r="K15" s="123">
        <v>-1.9</v>
      </c>
      <c r="L15" s="86">
        <v>87.4</v>
      </c>
      <c r="M15" s="86">
        <v>-7.3</v>
      </c>
      <c r="N15" s="86">
        <v>89.3</v>
      </c>
      <c r="O15" s="86">
        <v>-5.5</v>
      </c>
      <c r="P15" s="86">
        <v>62.3</v>
      </c>
      <c r="Q15" s="87">
        <v>-31.2</v>
      </c>
      <c r="R15" s="83">
        <v>103.4</v>
      </c>
      <c r="S15" s="86">
        <v>1.7</v>
      </c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46"/>
      <c r="AI15" s="46"/>
      <c r="AJ15" s="47"/>
    </row>
    <row r="16" spans="1:36" s="44" customFormat="1" ht="18" customHeight="1" x14ac:dyDescent="0.3">
      <c r="A16" s="330" t="s">
        <v>91</v>
      </c>
      <c r="B16" s="330"/>
      <c r="C16" s="330"/>
      <c r="D16" s="330"/>
      <c r="E16" s="331"/>
      <c r="F16" s="85">
        <v>123.7</v>
      </c>
      <c r="G16" s="86">
        <v>0.8</v>
      </c>
      <c r="H16" s="86">
        <v>99.3</v>
      </c>
      <c r="I16" s="86">
        <v>-1.3</v>
      </c>
      <c r="J16" s="122">
        <v>120.2</v>
      </c>
      <c r="K16" s="123">
        <v>1</v>
      </c>
      <c r="L16" s="86">
        <v>95.6</v>
      </c>
      <c r="M16" s="86">
        <v>-3.9</v>
      </c>
      <c r="N16" s="86">
        <v>97.7</v>
      </c>
      <c r="O16" s="86">
        <v>-2.9</v>
      </c>
      <c r="P16" s="86">
        <v>67</v>
      </c>
      <c r="Q16" s="87">
        <v>-21.1</v>
      </c>
      <c r="R16" s="83">
        <v>102.9</v>
      </c>
      <c r="S16" s="86">
        <v>1.3</v>
      </c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46"/>
      <c r="AI16" s="46"/>
      <c r="AJ16" s="47"/>
    </row>
    <row r="17" spans="1:36" s="44" customFormat="1" ht="18" customHeight="1" x14ac:dyDescent="0.3">
      <c r="A17" s="330" t="s">
        <v>92</v>
      </c>
      <c r="B17" s="330"/>
      <c r="C17" s="330"/>
      <c r="D17" s="330"/>
      <c r="E17" s="331"/>
      <c r="F17" s="85">
        <v>123.9</v>
      </c>
      <c r="G17" s="86">
        <v>-2.4</v>
      </c>
      <c r="H17" s="86">
        <v>98.3</v>
      </c>
      <c r="I17" s="86">
        <v>-1.3</v>
      </c>
      <c r="J17" s="122">
        <v>120.1</v>
      </c>
      <c r="K17" s="123">
        <v>-2.7</v>
      </c>
      <c r="L17" s="86">
        <v>95.8</v>
      </c>
      <c r="M17" s="86">
        <v>-2.5</v>
      </c>
      <c r="N17" s="86">
        <v>97.7</v>
      </c>
      <c r="O17" s="86">
        <v>-2.2000000000000002</v>
      </c>
      <c r="P17" s="86">
        <v>69.8</v>
      </c>
      <c r="Q17" s="87">
        <v>-10.9</v>
      </c>
      <c r="R17" s="83">
        <v>103.1</v>
      </c>
      <c r="S17" s="86">
        <v>2.4</v>
      </c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46"/>
      <c r="AI17" s="46"/>
      <c r="AJ17" s="47"/>
    </row>
    <row r="18" spans="1:36" s="44" customFormat="1" ht="18" customHeight="1" x14ac:dyDescent="0.3">
      <c r="A18" s="330" t="s">
        <v>95</v>
      </c>
      <c r="B18" s="330"/>
      <c r="C18" s="330"/>
      <c r="D18" s="330"/>
      <c r="E18" s="331"/>
      <c r="F18" s="85">
        <v>87.2</v>
      </c>
      <c r="G18" s="86">
        <v>1.6</v>
      </c>
      <c r="H18" s="86">
        <v>98.6</v>
      </c>
      <c r="I18" s="86">
        <v>0</v>
      </c>
      <c r="J18" s="122">
        <v>84.3</v>
      </c>
      <c r="K18" s="123">
        <v>1.3</v>
      </c>
      <c r="L18" s="86">
        <v>89</v>
      </c>
      <c r="M18" s="86">
        <v>-5</v>
      </c>
      <c r="N18" s="86">
        <v>90.6</v>
      </c>
      <c r="O18" s="86">
        <v>-4.8</v>
      </c>
      <c r="P18" s="86">
        <v>68.900000000000006</v>
      </c>
      <c r="Q18" s="87">
        <v>-6.4</v>
      </c>
      <c r="R18" s="83">
        <v>103.2</v>
      </c>
      <c r="S18" s="86">
        <v>2.6</v>
      </c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46"/>
      <c r="AI18" s="46"/>
      <c r="AJ18" s="47"/>
    </row>
    <row r="19" spans="1:36" s="44" customFormat="1" ht="18" customHeight="1" x14ac:dyDescent="0.3">
      <c r="A19" s="330" t="s">
        <v>97</v>
      </c>
      <c r="B19" s="330"/>
      <c r="C19" s="330"/>
      <c r="D19" s="330"/>
      <c r="E19" s="331"/>
      <c r="F19" s="85">
        <v>83.7</v>
      </c>
      <c r="G19" s="86">
        <v>-2.8</v>
      </c>
      <c r="H19" s="86">
        <v>99</v>
      </c>
      <c r="I19" s="86">
        <v>0.9</v>
      </c>
      <c r="J19" s="86">
        <v>81</v>
      </c>
      <c r="K19" s="87">
        <v>-2.8</v>
      </c>
      <c r="L19" s="86">
        <v>93.9</v>
      </c>
      <c r="M19" s="86">
        <v>-0.8</v>
      </c>
      <c r="N19" s="86">
        <v>95.2</v>
      </c>
      <c r="O19" s="86">
        <v>-0.4</v>
      </c>
      <c r="P19" s="86">
        <v>76.400000000000006</v>
      </c>
      <c r="Q19" s="87">
        <v>-8</v>
      </c>
      <c r="R19" s="83">
        <v>103.8</v>
      </c>
      <c r="S19" s="86">
        <v>2.9</v>
      </c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46"/>
      <c r="AI19" s="46"/>
      <c r="AJ19" s="47"/>
    </row>
    <row r="20" spans="1:36" s="44" customFormat="1" ht="18" customHeight="1" x14ac:dyDescent="0.3">
      <c r="A20" s="330" t="s">
        <v>98</v>
      </c>
      <c r="B20" s="330"/>
      <c r="C20" s="330"/>
      <c r="D20" s="330"/>
      <c r="E20" s="331"/>
      <c r="F20" s="85">
        <v>84.7</v>
      </c>
      <c r="G20" s="86">
        <v>2.2000000000000002</v>
      </c>
      <c r="H20" s="86">
        <v>99.4</v>
      </c>
      <c r="I20" s="86">
        <v>0.6</v>
      </c>
      <c r="J20" s="86">
        <v>82.2</v>
      </c>
      <c r="K20" s="87">
        <v>2.5</v>
      </c>
      <c r="L20" s="86">
        <v>96.8</v>
      </c>
      <c r="M20" s="86">
        <v>0.1</v>
      </c>
      <c r="N20" s="86">
        <v>98.4</v>
      </c>
      <c r="O20" s="86">
        <v>0.9</v>
      </c>
      <c r="P20" s="86">
        <v>74.5</v>
      </c>
      <c r="Q20" s="87">
        <v>-13.2</v>
      </c>
      <c r="R20" s="83">
        <v>103.1</v>
      </c>
      <c r="S20" s="86">
        <v>2.4</v>
      </c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46"/>
      <c r="AI20" s="46"/>
      <c r="AJ20" s="47"/>
    </row>
    <row r="21" spans="1:36" s="44" customFormat="1" ht="18" customHeight="1" x14ac:dyDescent="0.3">
      <c r="A21" s="330" t="s">
        <v>99</v>
      </c>
      <c r="B21" s="330"/>
      <c r="C21" s="330"/>
      <c r="D21" s="330"/>
      <c r="E21" s="331"/>
      <c r="F21" s="85">
        <v>85.7</v>
      </c>
      <c r="G21" s="86">
        <v>-4.4000000000000004</v>
      </c>
      <c r="H21" s="86">
        <v>99.3</v>
      </c>
      <c r="I21" s="86">
        <v>-1.1000000000000001</v>
      </c>
      <c r="J21" s="86">
        <v>83.5</v>
      </c>
      <c r="K21" s="87">
        <v>-3.8</v>
      </c>
      <c r="L21" s="86">
        <v>96.1</v>
      </c>
      <c r="M21" s="86">
        <v>-2</v>
      </c>
      <c r="N21" s="86">
        <v>97.3</v>
      </c>
      <c r="O21" s="86">
        <v>-1.5</v>
      </c>
      <c r="P21" s="86">
        <v>80.2</v>
      </c>
      <c r="Q21" s="87">
        <v>-9.6</v>
      </c>
      <c r="R21" s="83">
        <v>103.3</v>
      </c>
      <c r="S21" s="86">
        <v>1.5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46"/>
      <c r="AI21" s="46"/>
      <c r="AJ21" s="47"/>
    </row>
    <row r="22" spans="1:36" s="44" customFormat="1" ht="18" customHeight="1" x14ac:dyDescent="0.3">
      <c r="A22" s="330" t="s">
        <v>100</v>
      </c>
      <c r="B22" s="330"/>
      <c r="C22" s="330"/>
      <c r="D22" s="330"/>
      <c r="E22" s="331"/>
      <c r="F22" s="85">
        <v>179.8</v>
      </c>
      <c r="G22" s="86">
        <v>7</v>
      </c>
      <c r="H22" s="86">
        <v>99.7</v>
      </c>
      <c r="I22" s="86">
        <v>1.3</v>
      </c>
      <c r="J22" s="86">
        <v>175.8</v>
      </c>
      <c r="K22" s="87">
        <v>8.1999999999999993</v>
      </c>
      <c r="L22" s="86">
        <v>94.7</v>
      </c>
      <c r="M22" s="86">
        <v>-1.6</v>
      </c>
      <c r="N22" s="86">
        <v>95.8</v>
      </c>
      <c r="O22" s="86">
        <v>-1.5</v>
      </c>
      <c r="P22" s="86">
        <v>80.2</v>
      </c>
      <c r="Q22" s="87">
        <v>-2.2999999999999998</v>
      </c>
      <c r="R22" s="83">
        <v>103.3</v>
      </c>
      <c r="S22" s="86">
        <v>1.4</v>
      </c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46"/>
      <c r="AI22" s="46"/>
      <c r="AJ22" s="47"/>
    </row>
    <row r="23" spans="1:36" s="44" customFormat="1" ht="18" customHeight="1" x14ac:dyDescent="0.3">
      <c r="A23" s="330" t="s">
        <v>102</v>
      </c>
      <c r="B23" s="330"/>
      <c r="C23" s="330"/>
      <c r="D23" s="330"/>
      <c r="E23" s="331"/>
      <c r="F23" s="85">
        <v>87.9</v>
      </c>
      <c r="G23" s="86">
        <v>1</v>
      </c>
      <c r="H23" s="86">
        <v>102.9</v>
      </c>
      <c r="I23" s="86">
        <v>3.4</v>
      </c>
      <c r="J23" s="86">
        <v>85.5</v>
      </c>
      <c r="K23" s="87">
        <v>1.2</v>
      </c>
      <c r="L23" s="86">
        <v>90.8</v>
      </c>
      <c r="M23" s="86">
        <v>1.6</v>
      </c>
      <c r="N23" s="86">
        <v>91.4</v>
      </c>
      <c r="O23" s="86">
        <v>1.8</v>
      </c>
      <c r="P23" s="86">
        <v>82.1</v>
      </c>
      <c r="Q23" s="87">
        <v>-2.2999999999999998</v>
      </c>
      <c r="R23" s="83">
        <v>106.4</v>
      </c>
      <c r="S23" s="86">
        <v>2.2000000000000002</v>
      </c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46"/>
      <c r="AI23" s="46"/>
      <c r="AJ23" s="47"/>
    </row>
    <row r="24" spans="1:36" s="44" customFormat="1" ht="18" customHeight="1" x14ac:dyDescent="0.3">
      <c r="A24" s="330" t="s">
        <v>85</v>
      </c>
      <c r="B24" s="330"/>
      <c r="C24" s="330"/>
      <c r="D24" s="330"/>
      <c r="E24" s="331"/>
      <c r="F24" s="85">
        <v>86.1</v>
      </c>
      <c r="G24" s="86">
        <v>3.5</v>
      </c>
      <c r="H24" s="86">
        <v>102.7</v>
      </c>
      <c r="I24" s="86">
        <v>3.6</v>
      </c>
      <c r="J24" s="86">
        <v>83.8</v>
      </c>
      <c r="K24" s="87">
        <v>3.6</v>
      </c>
      <c r="L24" s="86">
        <v>92.4</v>
      </c>
      <c r="M24" s="86">
        <v>-2.4</v>
      </c>
      <c r="N24" s="86">
        <v>93.3</v>
      </c>
      <c r="O24" s="86">
        <v>-2.2999999999999998</v>
      </c>
      <c r="P24" s="86">
        <v>81.099999999999994</v>
      </c>
      <c r="Q24" s="87">
        <v>-4.5</v>
      </c>
      <c r="R24" s="83">
        <v>105.4</v>
      </c>
      <c r="S24" s="86">
        <v>1.7</v>
      </c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46"/>
      <c r="AI24" s="46"/>
      <c r="AJ24" s="47"/>
    </row>
    <row r="25" spans="1:36" s="44" customFormat="1" ht="18" customHeight="1" thickBot="1" x14ac:dyDescent="0.35">
      <c r="A25" s="332" t="s">
        <v>87</v>
      </c>
      <c r="B25" s="332"/>
      <c r="C25" s="332"/>
      <c r="D25" s="332"/>
      <c r="E25" s="333"/>
      <c r="F25" s="89">
        <v>89.2</v>
      </c>
      <c r="G25" s="90">
        <v>4.3</v>
      </c>
      <c r="H25" s="90">
        <v>103.9</v>
      </c>
      <c r="I25" s="90">
        <v>4.5999999999999996</v>
      </c>
      <c r="J25" s="90">
        <v>86.5</v>
      </c>
      <c r="K25" s="91">
        <v>4</v>
      </c>
      <c r="L25" s="90">
        <v>96.5</v>
      </c>
      <c r="M25" s="90">
        <v>3.1</v>
      </c>
      <c r="N25" s="90">
        <v>97.3</v>
      </c>
      <c r="O25" s="90">
        <v>2.4</v>
      </c>
      <c r="P25" s="90">
        <v>85.8</v>
      </c>
      <c r="Q25" s="91">
        <v>13.6</v>
      </c>
      <c r="R25" s="92">
        <v>104.3</v>
      </c>
      <c r="S25" s="90">
        <v>2.7</v>
      </c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46"/>
      <c r="AI25" s="46"/>
      <c r="AJ25" s="47"/>
    </row>
    <row r="26" spans="1:36" s="44" customFormat="1" ht="18" customHeight="1" x14ac:dyDescent="0.3">
      <c r="A26" s="93"/>
      <c r="B26" s="93"/>
      <c r="C26" s="93"/>
      <c r="D26" s="93"/>
      <c r="E26" s="93"/>
      <c r="F26" s="94"/>
      <c r="G26" s="80"/>
      <c r="H26" s="94"/>
      <c r="I26" s="80"/>
      <c r="J26" s="124"/>
      <c r="K26" s="125"/>
      <c r="L26" s="94"/>
      <c r="M26" s="80"/>
      <c r="N26" s="94"/>
      <c r="O26" s="80"/>
      <c r="P26" s="94"/>
      <c r="Q26" s="80"/>
      <c r="R26" s="94"/>
      <c r="S26" s="80"/>
      <c r="T26" s="80"/>
      <c r="U26" s="80"/>
      <c r="V26" s="94"/>
      <c r="W26" s="94"/>
      <c r="X26" s="80"/>
      <c r="Y26" s="80"/>
      <c r="Z26" s="94"/>
      <c r="AA26" s="94"/>
      <c r="AB26" s="80"/>
      <c r="AC26" s="80"/>
      <c r="AD26" s="94"/>
      <c r="AE26" s="94"/>
      <c r="AF26" s="80"/>
      <c r="AG26" s="80"/>
      <c r="AH26" s="82"/>
      <c r="AI26" s="82"/>
      <c r="AJ26" s="47"/>
    </row>
    <row r="27" spans="1:36" s="44" customFormat="1" ht="18" customHeight="1" x14ac:dyDescent="0.3">
      <c r="A27" s="93"/>
      <c r="B27" s="93"/>
      <c r="C27" s="93"/>
      <c r="D27" s="93"/>
      <c r="E27" s="93"/>
      <c r="F27" s="94"/>
      <c r="G27" s="80"/>
      <c r="H27" s="94"/>
      <c r="I27" s="80"/>
      <c r="J27" s="124"/>
      <c r="K27" s="125"/>
      <c r="L27" s="94"/>
      <c r="M27" s="80"/>
      <c r="N27" s="94"/>
      <c r="O27" s="80"/>
      <c r="P27" s="94"/>
      <c r="Q27" s="80"/>
      <c r="R27" s="94"/>
      <c r="S27" s="80"/>
      <c r="T27" s="80"/>
      <c r="U27" s="80"/>
      <c r="V27" s="94"/>
      <c r="W27" s="94"/>
      <c r="X27" s="80"/>
      <c r="Y27" s="80"/>
      <c r="Z27" s="94"/>
      <c r="AA27" s="94"/>
      <c r="AB27" s="80"/>
      <c r="AC27" s="80"/>
      <c r="AD27" s="94"/>
      <c r="AE27" s="94"/>
      <c r="AF27" s="80"/>
      <c r="AG27" s="80"/>
      <c r="AH27" s="82"/>
      <c r="AI27" s="82"/>
      <c r="AJ27" s="47"/>
    </row>
    <row r="28" spans="1:36" s="44" customFormat="1" ht="15.75" customHeight="1" x14ac:dyDescent="0.3">
      <c r="A28" s="35" t="s">
        <v>3</v>
      </c>
      <c r="B28" s="32"/>
      <c r="C28" s="32"/>
      <c r="D28" s="32"/>
      <c r="E28" s="32"/>
      <c r="F28" s="32"/>
      <c r="G28" s="32"/>
      <c r="H28" s="32"/>
      <c r="I28" s="32"/>
      <c r="J28" s="113"/>
      <c r="K28" s="113"/>
      <c r="L28" s="32"/>
      <c r="M28" s="32"/>
      <c r="N28" s="32"/>
      <c r="O28" s="32"/>
      <c r="P28" s="32"/>
      <c r="Q28" s="33"/>
      <c r="R28" s="33"/>
      <c r="S28" s="33"/>
      <c r="T28" s="32"/>
      <c r="U28" s="32"/>
      <c r="V28" s="32"/>
      <c r="W28" s="32"/>
      <c r="X28" s="32"/>
      <c r="Y28" s="32"/>
      <c r="Z28" s="32"/>
      <c r="AA28" s="32"/>
      <c r="AB28" s="32"/>
      <c r="AC28" s="33"/>
      <c r="AD28" s="33"/>
      <c r="AE28" s="33"/>
      <c r="AF28" s="33"/>
      <c r="AG28" s="33"/>
      <c r="AH28" s="82"/>
      <c r="AI28" s="82"/>
      <c r="AJ28" s="47"/>
    </row>
    <row r="29" spans="1:36" s="44" customFormat="1" ht="15.75" customHeight="1" thickBot="1" x14ac:dyDescent="0.35">
      <c r="A29" s="36"/>
      <c r="B29" s="36"/>
      <c r="C29" s="36"/>
      <c r="D29" s="36"/>
      <c r="E29" s="36"/>
      <c r="F29" s="36"/>
      <c r="G29" s="36"/>
      <c r="H29" s="36"/>
      <c r="I29" s="36"/>
      <c r="J29" s="114"/>
      <c r="K29" s="114"/>
      <c r="L29" s="36"/>
      <c r="M29" s="36"/>
      <c r="N29" s="36"/>
      <c r="O29" s="36"/>
      <c r="P29" s="68"/>
      <c r="R29" s="36"/>
      <c r="S29" s="68" t="s">
        <v>78</v>
      </c>
      <c r="T29" s="36"/>
      <c r="U29" s="36"/>
      <c r="V29" s="36"/>
      <c r="W29" s="36"/>
      <c r="X29" s="36"/>
      <c r="Y29" s="36"/>
      <c r="Z29" s="68"/>
      <c r="AA29" s="69"/>
      <c r="AB29" s="68"/>
      <c r="AD29" s="36"/>
      <c r="AE29" s="68"/>
      <c r="AF29" s="68"/>
      <c r="AG29" s="36"/>
      <c r="AH29" s="82"/>
      <c r="AI29" s="82"/>
      <c r="AJ29" s="47"/>
    </row>
    <row r="30" spans="1:36" s="36" customFormat="1" ht="15.75" customHeight="1" x14ac:dyDescent="0.3">
      <c r="A30" s="339" t="s">
        <v>79</v>
      </c>
      <c r="B30" s="339"/>
      <c r="C30" s="339"/>
      <c r="D30" s="339"/>
      <c r="E30" s="344"/>
      <c r="F30" s="338" t="s">
        <v>0</v>
      </c>
      <c r="G30" s="339"/>
      <c r="H30" s="70"/>
      <c r="I30" s="37"/>
      <c r="J30" s="334" t="s">
        <v>96</v>
      </c>
      <c r="K30" s="335"/>
      <c r="L30" s="338" t="s">
        <v>12</v>
      </c>
      <c r="M30" s="339"/>
      <c r="N30" s="37"/>
      <c r="O30" s="37"/>
      <c r="P30" s="37"/>
      <c r="Q30" s="37"/>
      <c r="R30" s="338" t="s">
        <v>80</v>
      </c>
      <c r="S30" s="339"/>
      <c r="T30" s="134"/>
      <c r="U30" s="134"/>
      <c r="V30" s="69"/>
      <c r="W30" s="69"/>
      <c r="X30" s="69"/>
      <c r="Y30" s="69"/>
      <c r="Z30" s="69"/>
      <c r="AA30" s="69"/>
      <c r="AB30" s="69"/>
      <c r="AC30" s="69"/>
      <c r="AD30" s="134"/>
      <c r="AE30" s="134"/>
      <c r="AF30" s="134"/>
      <c r="AG30" s="134"/>
    </row>
    <row r="31" spans="1:36" s="36" customFormat="1" ht="15.75" customHeight="1" x14ac:dyDescent="0.3">
      <c r="A31" s="340"/>
      <c r="B31" s="340"/>
      <c r="C31" s="340"/>
      <c r="D31" s="340"/>
      <c r="E31" s="294"/>
      <c r="F31" s="292"/>
      <c r="G31" s="340"/>
      <c r="H31" s="341" t="s">
        <v>81</v>
      </c>
      <c r="I31" s="310"/>
      <c r="J31" s="336"/>
      <c r="K31" s="337"/>
      <c r="L31" s="292"/>
      <c r="M31" s="340"/>
      <c r="N31" s="341" t="s">
        <v>82</v>
      </c>
      <c r="O31" s="310"/>
      <c r="P31" s="341" t="s">
        <v>83</v>
      </c>
      <c r="Q31" s="310"/>
      <c r="R31" s="292"/>
      <c r="S31" s="340"/>
      <c r="T31" s="134"/>
      <c r="U31" s="134"/>
      <c r="V31" s="71"/>
      <c r="W31" s="134"/>
      <c r="X31" s="134"/>
      <c r="Y31" s="134"/>
      <c r="Z31" s="71"/>
      <c r="AA31" s="134"/>
      <c r="AB31" s="134"/>
      <c r="AC31" s="134"/>
      <c r="AD31" s="134"/>
      <c r="AE31" s="134"/>
      <c r="AF31" s="134"/>
      <c r="AG31" s="134"/>
    </row>
    <row r="32" spans="1:36" s="36" customFormat="1" ht="15.75" customHeight="1" x14ac:dyDescent="0.3">
      <c r="A32" s="340"/>
      <c r="B32" s="340"/>
      <c r="C32" s="340"/>
      <c r="D32" s="340"/>
      <c r="E32" s="294"/>
      <c r="F32" s="292"/>
      <c r="G32" s="340"/>
      <c r="H32" s="292"/>
      <c r="I32" s="340"/>
      <c r="J32" s="336"/>
      <c r="K32" s="337"/>
      <c r="L32" s="292"/>
      <c r="M32" s="340"/>
      <c r="N32" s="292"/>
      <c r="O32" s="340"/>
      <c r="P32" s="292"/>
      <c r="Q32" s="340"/>
      <c r="R32" s="292"/>
      <c r="S32" s="340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</row>
    <row r="33" spans="1:33" s="36" customFormat="1" ht="18" customHeight="1" x14ac:dyDescent="0.3">
      <c r="A33" s="302"/>
      <c r="B33" s="302"/>
      <c r="C33" s="302"/>
      <c r="D33" s="302"/>
      <c r="E33" s="303"/>
      <c r="F33" s="72"/>
      <c r="G33" s="131" t="s">
        <v>84</v>
      </c>
      <c r="H33" s="73"/>
      <c r="I33" s="132" t="s">
        <v>84</v>
      </c>
      <c r="J33" s="115"/>
      <c r="K33" s="116" t="s">
        <v>84</v>
      </c>
      <c r="L33" s="72"/>
      <c r="M33" s="131" t="s">
        <v>84</v>
      </c>
      <c r="N33" s="73"/>
      <c r="O33" s="131" t="s">
        <v>84</v>
      </c>
      <c r="P33" s="73"/>
      <c r="Q33" s="132" t="s">
        <v>84</v>
      </c>
      <c r="R33" s="72"/>
      <c r="S33" s="132" t="s">
        <v>84</v>
      </c>
      <c r="T33" s="134"/>
      <c r="U33" s="134"/>
      <c r="V33" s="69"/>
      <c r="W33" s="69"/>
      <c r="X33" s="134"/>
      <c r="Y33" s="134"/>
      <c r="Z33" s="69"/>
      <c r="AA33" s="69"/>
      <c r="AB33" s="134"/>
      <c r="AC33" s="134"/>
      <c r="AD33" s="69"/>
      <c r="AE33" s="69"/>
      <c r="AF33" s="134"/>
      <c r="AG33" s="134"/>
    </row>
    <row r="34" spans="1:33" s="44" customFormat="1" ht="18" customHeight="1" x14ac:dyDescent="0.3">
      <c r="A34" s="342" t="s">
        <v>93</v>
      </c>
      <c r="B34" s="342"/>
      <c r="C34" s="342"/>
      <c r="D34" s="342"/>
      <c r="E34" s="343"/>
      <c r="F34" s="75">
        <v>101.1</v>
      </c>
      <c r="G34" s="75">
        <v>-0.3</v>
      </c>
      <c r="H34" s="75">
        <v>100.6</v>
      </c>
      <c r="I34" s="95">
        <v>-0.2</v>
      </c>
      <c r="J34" s="120">
        <v>98.9</v>
      </c>
      <c r="K34" s="121">
        <v>-1.7</v>
      </c>
      <c r="L34" s="75">
        <v>97.2</v>
      </c>
      <c r="M34" s="75">
        <v>-2.9</v>
      </c>
      <c r="N34" s="75">
        <v>99.5</v>
      </c>
      <c r="O34" s="75">
        <v>-1.4</v>
      </c>
      <c r="P34" s="75">
        <v>98.6</v>
      </c>
      <c r="Q34" s="76">
        <v>1.3</v>
      </c>
      <c r="R34" s="75">
        <v>104.8</v>
      </c>
      <c r="S34" s="75">
        <v>5</v>
      </c>
    </row>
    <row r="35" spans="1:33" s="44" customFormat="1" ht="18" customHeight="1" x14ac:dyDescent="0.3">
      <c r="A35" s="342" t="s">
        <v>94</v>
      </c>
      <c r="B35" s="342"/>
      <c r="C35" s="342"/>
      <c r="D35" s="342"/>
      <c r="E35" s="343"/>
      <c r="F35" s="75">
        <v>99.1</v>
      </c>
      <c r="G35" s="75">
        <v>-2</v>
      </c>
      <c r="H35" s="75">
        <v>99.3</v>
      </c>
      <c r="I35" s="95">
        <v>-1.3</v>
      </c>
      <c r="J35" s="120">
        <v>96.3</v>
      </c>
      <c r="K35" s="121">
        <v>-2.6</v>
      </c>
      <c r="L35" s="75">
        <v>94</v>
      </c>
      <c r="M35" s="75">
        <v>-3.3</v>
      </c>
      <c r="N35" s="75">
        <v>95.8</v>
      </c>
      <c r="O35" s="75">
        <v>-1.2</v>
      </c>
      <c r="P35" s="75">
        <v>73.8</v>
      </c>
      <c r="Q35" s="76">
        <v>-25.2</v>
      </c>
      <c r="R35" s="75">
        <v>101.7</v>
      </c>
      <c r="S35" s="75">
        <v>-3</v>
      </c>
    </row>
    <row r="36" spans="1:33" s="44" customFormat="1" ht="18" customHeight="1" x14ac:dyDescent="0.3">
      <c r="A36" s="342" t="s">
        <v>101</v>
      </c>
      <c r="B36" s="342"/>
      <c r="C36" s="342"/>
      <c r="D36" s="342"/>
      <c r="E36" s="343"/>
      <c r="F36" s="75">
        <v>100.3</v>
      </c>
      <c r="G36" s="75">
        <v>1.2</v>
      </c>
      <c r="H36" s="75">
        <v>100.1</v>
      </c>
      <c r="I36" s="95">
        <v>0.8</v>
      </c>
      <c r="J36" s="120">
        <v>97.5</v>
      </c>
      <c r="K36" s="121">
        <v>1.2</v>
      </c>
      <c r="L36" s="75">
        <v>92.9</v>
      </c>
      <c r="M36" s="75">
        <v>-1.2</v>
      </c>
      <c r="N36" s="75">
        <v>95.3</v>
      </c>
      <c r="O36" s="75">
        <v>-0.5</v>
      </c>
      <c r="P36" s="75">
        <v>65.8</v>
      </c>
      <c r="Q36" s="76">
        <v>-10.8</v>
      </c>
      <c r="R36" s="75">
        <v>102.5</v>
      </c>
      <c r="S36" s="75">
        <v>0.8</v>
      </c>
    </row>
    <row r="37" spans="1:33" s="44" customFormat="1" ht="15.75" customHeight="1" x14ac:dyDescent="0.3">
      <c r="A37" s="96"/>
      <c r="B37" s="96"/>
      <c r="C37" s="96"/>
      <c r="D37" s="96"/>
      <c r="E37" s="97"/>
      <c r="F37" s="98"/>
      <c r="G37" s="98"/>
      <c r="H37" s="98"/>
      <c r="I37" s="99"/>
      <c r="J37" s="125"/>
      <c r="K37" s="121"/>
      <c r="L37" s="98"/>
      <c r="M37" s="98"/>
      <c r="N37" s="98"/>
      <c r="O37" s="98"/>
      <c r="P37" s="98"/>
      <c r="Q37" s="84"/>
      <c r="R37" s="98"/>
      <c r="S37" s="98"/>
      <c r="T37" s="100"/>
      <c r="U37" s="100"/>
      <c r="V37" s="100"/>
      <c r="W37" s="79"/>
      <c r="X37" s="78"/>
      <c r="Y37" s="78"/>
      <c r="Z37" s="79"/>
      <c r="AA37" s="79"/>
      <c r="AB37" s="78"/>
      <c r="AC37" s="78"/>
      <c r="AD37" s="79"/>
      <c r="AE37" s="79"/>
      <c r="AF37" s="78"/>
      <c r="AG37" s="78"/>
    </row>
    <row r="38" spans="1:33" s="44" customFormat="1" ht="15.75" customHeight="1" x14ac:dyDescent="0.3">
      <c r="A38" s="330" t="s">
        <v>104</v>
      </c>
      <c r="B38" s="330"/>
      <c r="C38" s="330"/>
      <c r="D38" s="330"/>
      <c r="E38" s="331"/>
      <c r="F38" s="85">
        <v>84.2</v>
      </c>
      <c r="G38" s="86">
        <v>-3.1</v>
      </c>
      <c r="H38" s="86">
        <v>100.8</v>
      </c>
      <c r="I38" s="86">
        <v>1.6</v>
      </c>
      <c r="J38" s="122">
        <v>81.900000000000006</v>
      </c>
      <c r="K38" s="123">
        <v>-3.3</v>
      </c>
      <c r="L38" s="86">
        <v>92.9</v>
      </c>
      <c r="M38" s="86">
        <v>0.1</v>
      </c>
      <c r="N38" s="86">
        <v>95.1</v>
      </c>
      <c r="O38" s="86">
        <v>1</v>
      </c>
      <c r="P38" s="86">
        <v>68.2</v>
      </c>
      <c r="Q38" s="87">
        <v>-10.8</v>
      </c>
      <c r="R38" s="83">
        <v>100.2</v>
      </c>
      <c r="S38" s="86">
        <v>0.2</v>
      </c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</row>
    <row r="39" spans="1:33" s="44" customFormat="1" ht="15.75" customHeight="1" x14ac:dyDescent="0.3">
      <c r="A39" s="330" t="s">
        <v>89</v>
      </c>
      <c r="B39" s="330"/>
      <c r="C39" s="330"/>
      <c r="D39" s="330"/>
      <c r="E39" s="331"/>
      <c r="F39" s="85">
        <v>83.3</v>
      </c>
      <c r="G39" s="86">
        <v>2.1</v>
      </c>
      <c r="H39" s="86">
        <v>102.2</v>
      </c>
      <c r="I39" s="86">
        <v>2.2000000000000002</v>
      </c>
      <c r="J39" s="122">
        <v>80.900000000000006</v>
      </c>
      <c r="K39" s="123">
        <v>2</v>
      </c>
      <c r="L39" s="86">
        <v>96</v>
      </c>
      <c r="M39" s="86">
        <v>0.2</v>
      </c>
      <c r="N39" s="86">
        <v>99</v>
      </c>
      <c r="O39" s="86">
        <v>1.3</v>
      </c>
      <c r="P39" s="86">
        <v>62.9</v>
      </c>
      <c r="Q39" s="87">
        <v>-16.100000000000001</v>
      </c>
      <c r="R39" s="83">
        <v>103.3</v>
      </c>
      <c r="S39" s="86">
        <v>1.4</v>
      </c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</row>
    <row r="40" spans="1:33" s="44" customFormat="1" ht="15.75" customHeight="1" x14ac:dyDescent="0.3">
      <c r="A40" s="330" t="s">
        <v>90</v>
      </c>
      <c r="B40" s="330"/>
      <c r="C40" s="330"/>
      <c r="D40" s="330"/>
      <c r="E40" s="331"/>
      <c r="F40" s="85">
        <v>80.8</v>
      </c>
      <c r="G40" s="86">
        <v>-2.8</v>
      </c>
      <c r="H40" s="86">
        <v>98.8</v>
      </c>
      <c r="I40" s="86">
        <v>-0.3</v>
      </c>
      <c r="J40" s="122">
        <v>78.599999999999994</v>
      </c>
      <c r="K40" s="123">
        <v>-2.6</v>
      </c>
      <c r="L40" s="86">
        <v>86.7</v>
      </c>
      <c r="M40" s="86">
        <v>-4.7</v>
      </c>
      <c r="N40" s="86">
        <v>89.7</v>
      </c>
      <c r="O40" s="86">
        <v>-3.3</v>
      </c>
      <c r="P40" s="86">
        <v>54.5</v>
      </c>
      <c r="Q40" s="87">
        <v>-24.3</v>
      </c>
      <c r="R40" s="83">
        <v>102.9</v>
      </c>
      <c r="S40" s="86">
        <v>0.5</v>
      </c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</row>
    <row r="41" spans="1:33" s="44" customFormat="1" ht="15.75" customHeight="1" x14ac:dyDescent="0.3">
      <c r="A41" s="330" t="s">
        <v>91</v>
      </c>
      <c r="B41" s="330"/>
      <c r="C41" s="330"/>
      <c r="D41" s="330"/>
      <c r="E41" s="331"/>
      <c r="F41" s="85">
        <v>124.3</v>
      </c>
      <c r="G41" s="86">
        <v>3.1</v>
      </c>
      <c r="H41" s="86">
        <v>99.9</v>
      </c>
      <c r="I41" s="86">
        <v>0.5</v>
      </c>
      <c r="J41" s="122">
        <v>120.8</v>
      </c>
      <c r="K41" s="123">
        <v>3.2</v>
      </c>
      <c r="L41" s="86">
        <v>93.3</v>
      </c>
      <c r="M41" s="86">
        <v>-2.4</v>
      </c>
      <c r="N41" s="86">
        <v>96.4</v>
      </c>
      <c r="O41" s="86">
        <v>-1.7</v>
      </c>
      <c r="P41" s="86">
        <v>59.1</v>
      </c>
      <c r="Q41" s="87">
        <v>-14.2</v>
      </c>
      <c r="R41" s="83">
        <v>101.9</v>
      </c>
      <c r="S41" s="86">
        <v>-0.5</v>
      </c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</row>
    <row r="42" spans="1:33" s="44" customFormat="1" ht="15.75" customHeight="1" x14ac:dyDescent="0.3">
      <c r="A42" s="330" t="s">
        <v>92</v>
      </c>
      <c r="B42" s="330"/>
      <c r="C42" s="330"/>
      <c r="D42" s="330"/>
      <c r="E42" s="331"/>
      <c r="F42" s="85">
        <v>137.4</v>
      </c>
      <c r="G42" s="86">
        <v>0.3</v>
      </c>
      <c r="H42" s="86">
        <v>99.1</v>
      </c>
      <c r="I42" s="86">
        <v>-0.2</v>
      </c>
      <c r="J42" s="122">
        <v>133.1</v>
      </c>
      <c r="K42" s="123">
        <v>-0.2</v>
      </c>
      <c r="L42" s="86">
        <v>94.2</v>
      </c>
      <c r="M42" s="86">
        <v>-2.5</v>
      </c>
      <c r="N42" s="86">
        <v>97.2</v>
      </c>
      <c r="O42" s="86">
        <v>-1.9</v>
      </c>
      <c r="P42" s="86">
        <v>61.4</v>
      </c>
      <c r="Q42" s="87">
        <v>-10.9</v>
      </c>
      <c r="R42" s="83">
        <v>102</v>
      </c>
      <c r="S42" s="86">
        <v>0</v>
      </c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</row>
    <row r="43" spans="1:33" s="44" customFormat="1" ht="15.75" customHeight="1" x14ac:dyDescent="0.3">
      <c r="A43" s="330" t="s">
        <v>95</v>
      </c>
      <c r="B43" s="330"/>
      <c r="C43" s="330"/>
      <c r="D43" s="330"/>
      <c r="E43" s="331"/>
      <c r="F43" s="85">
        <v>86</v>
      </c>
      <c r="G43" s="86">
        <v>4.4000000000000004</v>
      </c>
      <c r="H43" s="86">
        <v>99.5</v>
      </c>
      <c r="I43" s="86">
        <v>0.2</v>
      </c>
      <c r="J43" s="122">
        <v>83.1</v>
      </c>
      <c r="K43" s="123">
        <v>4</v>
      </c>
      <c r="L43" s="86">
        <v>89.4</v>
      </c>
      <c r="M43" s="86">
        <v>-4.7</v>
      </c>
      <c r="N43" s="86">
        <v>92</v>
      </c>
      <c r="O43" s="86">
        <v>-4.0999999999999996</v>
      </c>
      <c r="P43" s="86">
        <v>60.6</v>
      </c>
      <c r="Q43" s="87">
        <v>-14</v>
      </c>
      <c r="R43" s="83">
        <v>102.6</v>
      </c>
      <c r="S43" s="86">
        <v>0.7</v>
      </c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</row>
    <row r="44" spans="1:33" s="44" customFormat="1" ht="15.75" customHeight="1" x14ac:dyDescent="0.3">
      <c r="A44" s="330" t="s">
        <v>97</v>
      </c>
      <c r="B44" s="330"/>
      <c r="C44" s="330"/>
      <c r="D44" s="330"/>
      <c r="E44" s="331"/>
      <c r="F44" s="85">
        <v>82.2</v>
      </c>
      <c r="G44" s="86">
        <v>-5</v>
      </c>
      <c r="H44" s="86">
        <v>99.9</v>
      </c>
      <c r="I44" s="86">
        <v>0.8</v>
      </c>
      <c r="J44" s="86">
        <v>79.599999999999994</v>
      </c>
      <c r="K44" s="87">
        <v>-4.9000000000000004</v>
      </c>
      <c r="L44" s="86">
        <v>92.6</v>
      </c>
      <c r="M44" s="86">
        <v>-0.6</v>
      </c>
      <c r="N44" s="86">
        <v>95.1</v>
      </c>
      <c r="O44" s="86">
        <v>0.2</v>
      </c>
      <c r="P44" s="86">
        <v>65.2</v>
      </c>
      <c r="Q44" s="87">
        <v>-13.1</v>
      </c>
      <c r="R44" s="83">
        <v>103.7</v>
      </c>
      <c r="S44" s="86">
        <v>2</v>
      </c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</row>
    <row r="45" spans="1:33" s="44" customFormat="1" ht="15.75" customHeight="1" x14ac:dyDescent="0.3">
      <c r="A45" s="330" t="s">
        <v>98</v>
      </c>
      <c r="B45" s="330"/>
      <c r="C45" s="330"/>
      <c r="D45" s="330"/>
      <c r="E45" s="331"/>
      <c r="F45" s="85">
        <v>82.4</v>
      </c>
      <c r="G45" s="86">
        <v>1</v>
      </c>
      <c r="H45" s="86">
        <v>100.7</v>
      </c>
      <c r="I45" s="86">
        <v>1</v>
      </c>
      <c r="J45" s="86">
        <v>80</v>
      </c>
      <c r="K45" s="87">
        <v>1.4</v>
      </c>
      <c r="L45" s="86">
        <v>95.9</v>
      </c>
      <c r="M45" s="86">
        <v>0.4</v>
      </c>
      <c r="N45" s="86">
        <v>98.9</v>
      </c>
      <c r="O45" s="86">
        <v>1.6</v>
      </c>
      <c r="P45" s="86">
        <v>63.6</v>
      </c>
      <c r="Q45" s="87">
        <v>-16.899999999999999</v>
      </c>
      <c r="R45" s="83">
        <v>101.8</v>
      </c>
      <c r="S45" s="86">
        <v>0.2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</row>
    <row r="46" spans="1:33" s="44" customFormat="1" ht="15.75" customHeight="1" x14ac:dyDescent="0.3">
      <c r="A46" s="330" t="s">
        <v>99</v>
      </c>
      <c r="B46" s="330"/>
      <c r="C46" s="330"/>
      <c r="D46" s="330"/>
      <c r="E46" s="331"/>
      <c r="F46" s="85">
        <v>83.8</v>
      </c>
      <c r="G46" s="86">
        <v>-7.1</v>
      </c>
      <c r="H46" s="86">
        <v>100</v>
      </c>
      <c r="I46" s="86">
        <v>-0.1</v>
      </c>
      <c r="J46" s="86">
        <v>81.7</v>
      </c>
      <c r="K46" s="87">
        <v>-6.5</v>
      </c>
      <c r="L46" s="86">
        <v>95.5</v>
      </c>
      <c r="M46" s="86">
        <v>-2.2000000000000002</v>
      </c>
      <c r="N46" s="86">
        <v>97.8</v>
      </c>
      <c r="O46" s="86">
        <v>-1.6</v>
      </c>
      <c r="P46" s="86">
        <v>69.7</v>
      </c>
      <c r="Q46" s="87">
        <v>-10.6</v>
      </c>
      <c r="R46" s="83">
        <v>102</v>
      </c>
      <c r="S46" s="86">
        <v>0</v>
      </c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</row>
    <row r="47" spans="1:33" s="44" customFormat="1" ht="15.75" customHeight="1" x14ac:dyDescent="0.3">
      <c r="A47" s="330" t="s">
        <v>100</v>
      </c>
      <c r="B47" s="330"/>
      <c r="C47" s="330"/>
      <c r="D47" s="330"/>
      <c r="E47" s="331"/>
      <c r="F47" s="85">
        <v>192.5</v>
      </c>
      <c r="G47" s="86">
        <v>7.2</v>
      </c>
      <c r="H47" s="86">
        <v>99.9</v>
      </c>
      <c r="I47" s="86">
        <v>0.2</v>
      </c>
      <c r="J47" s="86">
        <v>188.2</v>
      </c>
      <c r="K47" s="87">
        <v>8.4</v>
      </c>
      <c r="L47" s="86">
        <v>94</v>
      </c>
      <c r="M47" s="86">
        <v>-1.7</v>
      </c>
      <c r="N47" s="86">
        <v>96</v>
      </c>
      <c r="O47" s="86">
        <v>-1.5</v>
      </c>
      <c r="P47" s="86">
        <v>72.7</v>
      </c>
      <c r="Q47" s="87">
        <v>-3.1</v>
      </c>
      <c r="R47" s="83">
        <v>102.1</v>
      </c>
      <c r="S47" s="86">
        <v>-0.1</v>
      </c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</row>
    <row r="48" spans="1:33" s="44" customFormat="1" ht="15.75" customHeight="1" x14ac:dyDescent="0.3">
      <c r="A48" s="330" t="s">
        <v>102</v>
      </c>
      <c r="B48" s="330"/>
      <c r="C48" s="330"/>
      <c r="D48" s="330"/>
      <c r="E48" s="331"/>
      <c r="F48" s="85">
        <v>86.8</v>
      </c>
      <c r="G48" s="86">
        <v>1.8</v>
      </c>
      <c r="H48" s="86">
        <v>105.4</v>
      </c>
      <c r="I48" s="86">
        <v>5.4</v>
      </c>
      <c r="J48" s="86">
        <v>84.4</v>
      </c>
      <c r="K48" s="87">
        <v>1.9</v>
      </c>
      <c r="L48" s="86">
        <v>90.6</v>
      </c>
      <c r="M48" s="86">
        <v>1.8</v>
      </c>
      <c r="N48" s="86">
        <v>91.8</v>
      </c>
      <c r="O48" s="86">
        <v>1.7</v>
      </c>
      <c r="P48" s="86">
        <v>77.3</v>
      </c>
      <c r="Q48" s="87">
        <v>3.1</v>
      </c>
      <c r="R48" s="83">
        <v>108</v>
      </c>
      <c r="S48" s="86">
        <v>3.3</v>
      </c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</row>
    <row r="49" spans="1:33" s="44" customFormat="1" ht="15.75" customHeight="1" x14ac:dyDescent="0.3">
      <c r="A49" s="330" t="s">
        <v>85</v>
      </c>
      <c r="B49" s="330"/>
      <c r="C49" s="330"/>
      <c r="D49" s="330"/>
      <c r="E49" s="331"/>
      <c r="F49" s="85">
        <v>86.1</v>
      </c>
      <c r="G49" s="86">
        <v>6</v>
      </c>
      <c r="H49" s="86">
        <v>105.7</v>
      </c>
      <c r="I49" s="86">
        <v>5.9</v>
      </c>
      <c r="J49" s="86">
        <v>83.8</v>
      </c>
      <c r="K49" s="87">
        <v>6.2</v>
      </c>
      <c r="L49" s="86">
        <v>91.9</v>
      </c>
      <c r="M49" s="86">
        <v>-3</v>
      </c>
      <c r="N49" s="86">
        <v>93.3</v>
      </c>
      <c r="O49" s="86">
        <v>-3.1</v>
      </c>
      <c r="P49" s="86">
        <v>76.5</v>
      </c>
      <c r="Q49" s="87">
        <v>0</v>
      </c>
      <c r="R49" s="83">
        <v>107.9</v>
      </c>
      <c r="S49" s="86">
        <v>4.3</v>
      </c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</row>
    <row r="50" spans="1:33" s="44" customFormat="1" ht="15.75" customHeight="1" thickBot="1" x14ac:dyDescent="0.35">
      <c r="A50" s="332" t="s">
        <v>87</v>
      </c>
      <c r="B50" s="332"/>
      <c r="C50" s="332"/>
      <c r="D50" s="332"/>
      <c r="E50" s="333"/>
      <c r="F50" s="89">
        <v>88.8</v>
      </c>
      <c r="G50" s="90">
        <v>5.5</v>
      </c>
      <c r="H50" s="90">
        <v>105.9</v>
      </c>
      <c r="I50" s="90">
        <v>5.0999999999999996</v>
      </c>
      <c r="J50" s="90">
        <v>86.1</v>
      </c>
      <c r="K50" s="91">
        <v>5.0999999999999996</v>
      </c>
      <c r="L50" s="90">
        <v>94.9</v>
      </c>
      <c r="M50" s="90">
        <v>2.2000000000000002</v>
      </c>
      <c r="N50" s="90">
        <v>96.3</v>
      </c>
      <c r="O50" s="90">
        <v>1.3</v>
      </c>
      <c r="P50" s="90">
        <v>78.8</v>
      </c>
      <c r="Q50" s="91">
        <v>15.5</v>
      </c>
      <c r="R50" s="92">
        <v>107.1</v>
      </c>
      <c r="S50" s="90">
        <v>6.9</v>
      </c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</row>
    <row r="51" spans="1:33" s="44" customFormat="1" ht="15.75" customHeight="1" x14ac:dyDescent="0.3">
      <c r="A51" s="36"/>
      <c r="B51" s="36"/>
      <c r="C51" s="36"/>
      <c r="D51" s="36"/>
      <c r="E51" s="36"/>
      <c r="F51" s="36"/>
      <c r="G51" s="36"/>
      <c r="H51" s="36"/>
      <c r="I51" s="36"/>
      <c r="J51" s="114"/>
      <c r="K51" s="114"/>
      <c r="L51" s="36"/>
      <c r="M51" s="36"/>
      <c r="N51" s="36"/>
      <c r="O51" s="36"/>
      <c r="P51" s="36"/>
      <c r="Q51" s="36"/>
      <c r="R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</row>
    <row r="52" spans="1:33" s="44" customFormat="1" ht="15.75" customHeight="1" x14ac:dyDescent="0.3">
      <c r="A52" s="36"/>
      <c r="B52" s="36"/>
      <c r="C52" s="36"/>
      <c r="D52" s="36"/>
      <c r="E52" s="36"/>
      <c r="F52" s="36"/>
      <c r="G52" s="36"/>
      <c r="H52" s="36"/>
      <c r="I52" s="36"/>
      <c r="J52" s="114"/>
      <c r="K52" s="114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</row>
    <row r="53" spans="1:33" s="44" customFormat="1" ht="15.75" customHeight="1" x14ac:dyDescent="0.3">
      <c r="A53" s="36"/>
      <c r="B53" s="36"/>
      <c r="C53" s="36"/>
      <c r="D53" s="36"/>
      <c r="E53" s="36"/>
      <c r="F53" s="36"/>
      <c r="G53" s="36"/>
      <c r="H53" s="36"/>
      <c r="I53" s="36"/>
      <c r="J53" s="114"/>
      <c r="K53" s="114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</row>
    <row r="54" spans="1:33" s="44" customFormat="1" ht="15.75" customHeight="1" x14ac:dyDescent="0.3">
      <c r="A54" s="36"/>
      <c r="B54" s="36"/>
      <c r="C54" s="36"/>
      <c r="D54" s="36"/>
      <c r="E54" s="36"/>
      <c r="F54" s="36"/>
      <c r="G54" s="36"/>
      <c r="H54" s="36"/>
      <c r="I54" s="36"/>
      <c r="J54" s="114"/>
      <c r="K54" s="114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</row>
    <row r="55" spans="1:33" s="44" customFormat="1" ht="15.75" customHeight="1" x14ac:dyDescent="0.3">
      <c r="A55" s="36"/>
      <c r="B55" s="36"/>
      <c r="C55" s="36"/>
      <c r="D55" s="36"/>
      <c r="E55" s="36"/>
      <c r="F55" s="36"/>
      <c r="G55" s="36"/>
      <c r="H55" s="36"/>
      <c r="I55" s="36"/>
      <c r="J55" s="114"/>
      <c r="K55" s="114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</row>
    <row r="56" spans="1:33" s="44" customFormat="1" ht="15.75" customHeight="1" x14ac:dyDescent="0.3">
      <c r="A56" s="36"/>
      <c r="B56" s="36"/>
      <c r="C56" s="36"/>
      <c r="D56" s="36"/>
      <c r="E56" s="36"/>
      <c r="F56" s="36"/>
      <c r="G56" s="36"/>
      <c r="H56" s="36"/>
      <c r="I56" s="36"/>
      <c r="J56" s="114"/>
      <c r="K56" s="114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</row>
    <row r="57" spans="1:33" s="44" customFormat="1" ht="15.75" customHeight="1" x14ac:dyDescent="0.3">
      <c r="A57" s="36"/>
      <c r="B57" s="36"/>
      <c r="C57" s="36"/>
      <c r="D57" s="36"/>
      <c r="E57" s="36"/>
      <c r="F57" s="36"/>
      <c r="G57" s="36"/>
      <c r="H57" s="36"/>
      <c r="I57" s="36"/>
      <c r="J57" s="114"/>
      <c r="K57" s="114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</row>
    <row r="58" spans="1:33" s="44" customFormat="1" ht="15.75" customHeight="1" x14ac:dyDescent="0.3">
      <c r="A58" s="36"/>
      <c r="B58" s="36"/>
      <c r="C58" s="36"/>
      <c r="D58" s="36"/>
      <c r="E58" s="36"/>
      <c r="F58" s="36"/>
      <c r="G58" s="36"/>
      <c r="H58" s="36"/>
      <c r="I58" s="36"/>
      <c r="J58" s="114"/>
      <c r="K58" s="114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</row>
    <row r="59" spans="1:33" s="44" customFormat="1" ht="11.7" x14ac:dyDescent="0.3">
      <c r="A59" s="36"/>
      <c r="B59" s="36"/>
      <c r="C59" s="36"/>
      <c r="D59" s="36"/>
      <c r="E59" s="36"/>
      <c r="F59" s="36"/>
      <c r="G59" s="36"/>
      <c r="H59" s="36"/>
      <c r="I59" s="36"/>
      <c r="J59" s="114"/>
      <c r="K59" s="114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</row>
    <row r="60" spans="1:33" s="44" customFormat="1" ht="11.7" x14ac:dyDescent="0.3">
      <c r="A60" s="36"/>
      <c r="B60" s="36"/>
      <c r="C60" s="36"/>
      <c r="D60" s="36"/>
      <c r="E60" s="36"/>
      <c r="F60" s="36"/>
      <c r="G60" s="36"/>
      <c r="H60" s="36"/>
      <c r="I60" s="36"/>
      <c r="J60" s="114"/>
      <c r="K60" s="114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</row>
    <row r="61" spans="1:33" s="44" customFormat="1" ht="11.7" x14ac:dyDescent="0.3">
      <c r="A61" s="36"/>
      <c r="B61" s="36"/>
      <c r="C61" s="36"/>
      <c r="D61" s="36"/>
      <c r="E61" s="36"/>
      <c r="F61" s="36"/>
      <c r="G61" s="36"/>
      <c r="H61" s="36"/>
      <c r="I61" s="36"/>
      <c r="J61" s="114"/>
      <c r="K61" s="114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</row>
    <row r="62" spans="1:33" s="44" customFormat="1" ht="11.7" x14ac:dyDescent="0.3">
      <c r="A62" s="36"/>
      <c r="B62" s="36"/>
      <c r="C62" s="36"/>
      <c r="D62" s="36"/>
      <c r="E62" s="36"/>
      <c r="F62" s="36"/>
      <c r="G62" s="36"/>
      <c r="H62" s="36"/>
      <c r="I62" s="36"/>
      <c r="J62" s="114"/>
      <c r="K62" s="114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</row>
    <row r="63" spans="1:33" s="44" customFormat="1" ht="11.7" x14ac:dyDescent="0.3">
      <c r="A63" s="36"/>
      <c r="B63" s="36"/>
      <c r="C63" s="36"/>
      <c r="D63" s="36"/>
      <c r="E63" s="36"/>
      <c r="F63" s="36"/>
      <c r="G63" s="36"/>
      <c r="H63" s="36"/>
      <c r="I63" s="36"/>
      <c r="J63" s="114"/>
      <c r="K63" s="114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</row>
    <row r="64" spans="1:33" s="44" customFormat="1" ht="11.7" x14ac:dyDescent="0.3">
      <c r="A64" s="36"/>
      <c r="B64" s="36"/>
      <c r="C64" s="36"/>
      <c r="D64" s="36"/>
      <c r="E64" s="36"/>
      <c r="F64" s="36"/>
      <c r="G64" s="36"/>
      <c r="H64" s="36"/>
      <c r="I64" s="36"/>
      <c r="J64" s="114"/>
      <c r="K64" s="114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</row>
    <row r="65" spans="1:32" s="44" customFormat="1" ht="11.7" x14ac:dyDescent="0.3">
      <c r="A65" s="36"/>
      <c r="B65" s="36"/>
      <c r="C65" s="36"/>
      <c r="D65" s="36"/>
      <c r="E65" s="36"/>
      <c r="F65" s="36"/>
      <c r="G65" s="36"/>
      <c r="H65" s="36"/>
      <c r="I65" s="36"/>
      <c r="J65" s="114"/>
      <c r="K65" s="114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</row>
    <row r="66" spans="1:32" s="44" customFormat="1" ht="11.7" x14ac:dyDescent="0.3">
      <c r="A66" s="36"/>
      <c r="B66" s="36"/>
      <c r="C66" s="36"/>
      <c r="D66" s="36"/>
      <c r="E66" s="36"/>
      <c r="F66" s="36"/>
      <c r="G66" s="36"/>
      <c r="H66" s="36"/>
      <c r="I66" s="36"/>
      <c r="J66" s="114"/>
      <c r="K66" s="114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</row>
    <row r="67" spans="1:32" s="44" customFormat="1" ht="11.7" x14ac:dyDescent="0.3">
      <c r="A67" s="36"/>
      <c r="B67" s="36"/>
      <c r="C67" s="36"/>
      <c r="D67" s="36"/>
      <c r="E67" s="36"/>
      <c r="F67" s="36"/>
      <c r="G67" s="36"/>
      <c r="H67" s="36"/>
      <c r="I67" s="36"/>
      <c r="J67" s="114"/>
      <c r="K67" s="114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</row>
    <row r="68" spans="1:32" s="44" customFormat="1" ht="11.7" x14ac:dyDescent="0.3">
      <c r="A68" s="36"/>
      <c r="B68" s="36"/>
      <c r="C68" s="36"/>
      <c r="D68" s="36"/>
      <c r="E68" s="36"/>
      <c r="F68" s="36"/>
      <c r="G68" s="36"/>
      <c r="H68" s="36"/>
      <c r="I68" s="36"/>
      <c r="J68" s="114"/>
      <c r="K68" s="114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</row>
    <row r="69" spans="1:32" s="44" customFormat="1" ht="11.7" x14ac:dyDescent="0.3">
      <c r="A69" s="36"/>
      <c r="B69" s="36"/>
      <c r="C69" s="36"/>
      <c r="D69" s="36"/>
      <c r="E69" s="36"/>
      <c r="F69" s="36"/>
      <c r="G69" s="36"/>
      <c r="H69" s="36"/>
      <c r="I69" s="36"/>
      <c r="J69" s="114"/>
      <c r="K69" s="114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1:32" s="44" customFormat="1" ht="11.7" x14ac:dyDescent="0.3">
      <c r="A70" s="36"/>
      <c r="B70" s="36"/>
      <c r="C70" s="36"/>
      <c r="D70" s="36"/>
      <c r="E70" s="36"/>
      <c r="F70" s="36"/>
      <c r="G70" s="36"/>
      <c r="H70" s="36"/>
      <c r="I70" s="36"/>
      <c r="J70" s="114"/>
      <c r="K70" s="114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</row>
    <row r="71" spans="1:32" s="44" customFormat="1" ht="11.7" x14ac:dyDescent="0.3">
      <c r="A71" s="36"/>
      <c r="B71" s="36"/>
      <c r="C71" s="36"/>
      <c r="D71" s="36"/>
      <c r="E71" s="36"/>
      <c r="F71" s="36"/>
      <c r="G71" s="36"/>
      <c r="H71" s="36"/>
      <c r="I71" s="36"/>
      <c r="J71" s="114"/>
      <c r="K71" s="114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</row>
    <row r="72" spans="1:32" s="44" customFormat="1" ht="11.7" x14ac:dyDescent="0.3">
      <c r="A72" s="36"/>
      <c r="B72" s="36"/>
      <c r="C72" s="36"/>
      <c r="D72" s="36"/>
      <c r="E72" s="36"/>
      <c r="F72" s="36"/>
      <c r="G72" s="36"/>
      <c r="H72" s="36"/>
      <c r="I72" s="36"/>
      <c r="J72" s="114"/>
      <c r="K72" s="114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</row>
    <row r="73" spans="1:32" s="44" customFormat="1" ht="11.7" x14ac:dyDescent="0.3">
      <c r="A73" s="36"/>
      <c r="B73" s="36"/>
      <c r="C73" s="36"/>
      <c r="D73" s="36"/>
      <c r="E73" s="36"/>
      <c r="F73" s="36"/>
      <c r="G73" s="36"/>
      <c r="H73" s="36"/>
      <c r="I73" s="36"/>
      <c r="J73" s="114"/>
      <c r="K73" s="114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</row>
    <row r="74" spans="1:32" s="44" customFormat="1" ht="11.7" x14ac:dyDescent="0.3">
      <c r="A74" s="36"/>
      <c r="B74" s="36"/>
      <c r="C74" s="36"/>
      <c r="D74" s="36"/>
      <c r="E74" s="36"/>
      <c r="F74" s="36"/>
      <c r="G74" s="36"/>
      <c r="H74" s="36"/>
      <c r="I74" s="36"/>
      <c r="J74" s="114"/>
      <c r="K74" s="114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</row>
    <row r="75" spans="1:32" s="44" customFormat="1" ht="11.7" x14ac:dyDescent="0.3">
      <c r="A75" s="36"/>
      <c r="B75" s="36"/>
      <c r="C75" s="36"/>
      <c r="D75" s="36"/>
      <c r="E75" s="36"/>
      <c r="F75" s="36"/>
      <c r="G75" s="36"/>
      <c r="H75" s="36"/>
      <c r="I75" s="36"/>
      <c r="J75" s="114"/>
      <c r="K75" s="114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76" spans="1:32" s="44" customFormat="1" ht="11.7" x14ac:dyDescent="0.3">
      <c r="A76" s="36"/>
      <c r="B76" s="36"/>
      <c r="C76" s="36"/>
      <c r="D76" s="36"/>
      <c r="E76" s="36"/>
      <c r="F76" s="36"/>
      <c r="G76" s="36"/>
      <c r="H76" s="36"/>
      <c r="I76" s="36"/>
      <c r="J76" s="114"/>
      <c r="K76" s="114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</row>
    <row r="77" spans="1:32" s="44" customFormat="1" ht="11.7" x14ac:dyDescent="0.3">
      <c r="A77" s="36"/>
      <c r="B77" s="36"/>
      <c r="C77" s="36"/>
      <c r="D77" s="36"/>
      <c r="E77" s="36"/>
      <c r="F77" s="36"/>
      <c r="G77" s="36"/>
      <c r="H77" s="36"/>
      <c r="I77" s="36"/>
      <c r="J77" s="114"/>
      <c r="K77" s="114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</row>
    <row r="78" spans="1:32" s="44" customFormat="1" ht="11.7" x14ac:dyDescent="0.3">
      <c r="A78" s="36"/>
      <c r="B78" s="36"/>
      <c r="C78" s="36"/>
      <c r="D78" s="36"/>
      <c r="E78" s="36"/>
      <c r="F78" s="36"/>
      <c r="G78" s="36"/>
      <c r="H78" s="36"/>
      <c r="I78" s="36"/>
      <c r="J78" s="114"/>
      <c r="K78" s="114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</row>
    <row r="79" spans="1:32" s="44" customFormat="1" ht="11.7" x14ac:dyDescent="0.3">
      <c r="A79" s="36"/>
      <c r="B79" s="36"/>
      <c r="C79" s="36"/>
      <c r="D79" s="36"/>
      <c r="E79" s="36"/>
      <c r="F79" s="36"/>
      <c r="G79" s="36"/>
      <c r="H79" s="36"/>
      <c r="I79" s="36"/>
      <c r="J79" s="114"/>
      <c r="K79" s="114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</row>
    <row r="80" spans="1:32" s="44" customFormat="1" ht="11.7" x14ac:dyDescent="0.3">
      <c r="A80" s="36"/>
      <c r="B80" s="36"/>
      <c r="C80" s="36"/>
      <c r="D80" s="36"/>
      <c r="E80" s="36"/>
      <c r="F80" s="36"/>
      <c r="G80" s="36"/>
      <c r="H80" s="36"/>
      <c r="I80" s="36"/>
      <c r="J80" s="114"/>
      <c r="K80" s="114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</row>
    <row r="81" spans="1:32" s="44" customFormat="1" ht="11.7" x14ac:dyDescent="0.3">
      <c r="A81" s="36"/>
      <c r="B81" s="36"/>
      <c r="C81" s="36"/>
      <c r="D81" s="36"/>
      <c r="E81" s="36"/>
      <c r="F81" s="36"/>
      <c r="G81" s="36"/>
      <c r="H81" s="36"/>
      <c r="I81" s="36"/>
      <c r="J81" s="114"/>
      <c r="K81" s="114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</row>
    <row r="82" spans="1:32" s="44" customFormat="1" ht="11.7" x14ac:dyDescent="0.3">
      <c r="A82" s="36"/>
      <c r="B82" s="36"/>
      <c r="C82" s="36"/>
      <c r="D82" s="36"/>
      <c r="E82" s="36"/>
      <c r="F82" s="36"/>
      <c r="G82" s="36"/>
      <c r="H82" s="36"/>
      <c r="I82" s="36"/>
      <c r="J82" s="114"/>
      <c r="K82" s="114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</row>
    <row r="83" spans="1:32" s="44" customFormat="1" ht="11.7" x14ac:dyDescent="0.3">
      <c r="A83" s="36"/>
      <c r="B83" s="36"/>
      <c r="C83" s="36"/>
      <c r="D83" s="36"/>
      <c r="E83" s="36"/>
      <c r="F83" s="36"/>
      <c r="G83" s="36"/>
      <c r="H83" s="36"/>
      <c r="I83" s="36"/>
      <c r="J83" s="114"/>
      <c r="K83" s="114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</row>
    <row r="84" spans="1:32" s="44" customFormat="1" ht="11.7" x14ac:dyDescent="0.3">
      <c r="A84" s="36"/>
      <c r="B84" s="36"/>
      <c r="C84" s="36"/>
      <c r="D84" s="36"/>
      <c r="E84" s="36"/>
      <c r="F84" s="36"/>
      <c r="G84" s="36"/>
      <c r="H84" s="36"/>
      <c r="I84" s="36"/>
      <c r="J84" s="114"/>
      <c r="K84" s="114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</row>
    <row r="85" spans="1:32" s="44" customFormat="1" ht="11.7" x14ac:dyDescent="0.3">
      <c r="A85" s="36"/>
      <c r="B85" s="36"/>
      <c r="C85" s="36"/>
      <c r="D85" s="36"/>
      <c r="E85" s="36"/>
      <c r="F85" s="36"/>
      <c r="G85" s="36"/>
      <c r="H85" s="36"/>
      <c r="I85" s="36"/>
      <c r="J85" s="114"/>
      <c r="K85" s="114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</row>
    <row r="86" spans="1:32" s="44" customFormat="1" ht="11.7" x14ac:dyDescent="0.3">
      <c r="A86" s="36"/>
      <c r="B86" s="36"/>
      <c r="C86" s="36"/>
      <c r="D86" s="36"/>
      <c r="E86" s="36"/>
      <c r="F86" s="36"/>
      <c r="G86" s="36"/>
      <c r="H86" s="36"/>
      <c r="I86" s="36"/>
      <c r="J86" s="114"/>
      <c r="K86" s="114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</row>
    <row r="87" spans="1:32" s="44" customFormat="1" ht="11.7" x14ac:dyDescent="0.3">
      <c r="A87" s="36"/>
      <c r="B87" s="36"/>
      <c r="C87" s="36"/>
      <c r="D87" s="36"/>
      <c r="E87" s="36"/>
      <c r="F87" s="36"/>
      <c r="G87" s="36"/>
      <c r="H87" s="36"/>
      <c r="I87" s="36"/>
      <c r="J87" s="114"/>
      <c r="K87" s="114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</row>
    <row r="88" spans="1:32" s="44" customFormat="1" ht="11.7" x14ac:dyDescent="0.3">
      <c r="A88" s="36"/>
      <c r="B88" s="36"/>
      <c r="C88" s="36"/>
      <c r="D88" s="36"/>
      <c r="E88" s="36"/>
      <c r="F88" s="36"/>
      <c r="G88" s="36"/>
      <c r="H88" s="36"/>
      <c r="I88" s="36"/>
      <c r="J88" s="114"/>
      <c r="K88" s="114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</row>
    <row r="89" spans="1:32" s="44" customFormat="1" ht="11.7" x14ac:dyDescent="0.3">
      <c r="A89" s="36"/>
      <c r="B89" s="36"/>
      <c r="C89" s="36"/>
      <c r="D89" s="36"/>
      <c r="E89" s="36"/>
      <c r="F89" s="36"/>
      <c r="G89" s="36"/>
      <c r="H89" s="36"/>
      <c r="I89" s="36"/>
      <c r="J89" s="114"/>
      <c r="K89" s="114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</row>
    <row r="90" spans="1:32" s="44" customFormat="1" ht="11.7" x14ac:dyDescent="0.3">
      <c r="A90" s="36"/>
      <c r="B90" s="36"/>
      <c r="C90" s="36"/>
      <c r="D90" s="36"/>
      <c r="E90" s="36"/>
      <c r="F90" s="36"/>
      <c r="G90" s="36"/>
      <c r="H90" s="36"/>
      <c r="I90" s="36"/>
      <c r="J90" s="114"/>
      <c r="K90" s="114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</row>
    <row r="91" spans="1:32" s="44" customFormat="1" ht="11.7" x14ac:dyDescent="0.3">
      <c r="A91" s="36"/>
      <c r="B91" s="36"/>
      <c r="C91" s="36"/>
      <c r="D91" s="36"/>
      <c r="E91" s="36"/>
      <c r="F91" s="36"/>
      <c r="G91" s="36"/>
      <c r="H91" s="36"/>
      <c r="I91" s="36"/>
      <c r="J91" s="114"/>
      <c r="K91" s="114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</row>
    <row r="92" spans="1:32" s="44" customFormat="1" ht="11.7" x14ac:dyDescent="0.3">
      <c r="A92" s="36"/>
      <c r="B92" s="36"/>
      <c r="C92" s="36"/>
      <c r="D92" s="36"/>
      <c r="E92" s="36"/>
      <c r="F92" s="36"/>
      <c r="G92" s="36"/>
      <c r="H92" s="36"/>
      <c r="I92" s="36"/>
      <c r="J92" s="114"/>
      <c r="K92" s="114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</row>
    <row r="93" spans="1:32" s="44" customFormat="1" ht="11.7" x14ac:dyDescent="0.3">
      <c r="A93" s="36"/>
      <c r="B93" s="36"/>
      <c r="C93" s="36"/>
      <c r="D93" s="36"/>
      <c r="E93" s="36"/>
      <c r="F93" s="36"/>
      <c r="G93" s="36"/>
      <c r="H93" s="36"/>
      <c r="I93" s="36"/>
      <c r="J93" s="114"/>
      <c r="K93" s="114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</row>
    <row r="94" spans="1:32" s="44" customFormat="1" ht="11.7" x14ac:dyDescent="0.3">
      <c r="A94" s="36"/>
      <c r="B94" s="36"/>
      <c r="C94" s="36"/>
      <c r="D94" s="36"/>
      <c r="E94" s="36"/>
      <c r="F94" s="36"/>
      <c r="G94" s="36"/>
      <c r="H94" s="36"/>
      <c r="I94" s="36"/>
      <c r="J94" s="114"/>
      <c r="K94" s="114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</row>
    <row r="95" spans="1:32" s="44" customFormat="1" ht="11.7" x14ac:dyDescent="0.3">
      <c r="A95" s="36"/>
      <c r="B95" s="36"/>
      <c r="C95" s="36"/>
      <c r="D95" s="36"/>
      <c r="E95" s="36"/>
      <c r="F95" s="36"/>
      <c r="G95" s="36"/>
      <c r="H95" s="36"/>
      <c r="I95" s="36"/>
      <c r="J95" s="114"/>
      <c r="K95" s="114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</row>
    <row r="96" spans="1:32" s="44" customFormat="1" ht="11.7" x14ac:dyDescent="0.3">
      <c r="A96" s="36"/>
      <c r="B96" s="36"/>
      <c r="C96" s="36"/>
      <c r="D96" s="36"/>
      <c r="E96" s="36"/>
      <c r="F96" s="36"/>
      <c r="G96" s="36"/>
      <c r="H96" s="36"/>
      <c r="I96" s="36"/>
      <c r="J96" s="114"/>
      <c r="K96" s="114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</row>
    <row r="97" spans="1:32" s="44" customFormat="1" ht="11.7" x14ac:dyDescent="0.3">
      <c r="A97" s="36"/>
      <c r="B97" s="36"/>
      <c r="C97" s="36"/>
      <c r="D97" s="36"/>
      <c r="E97" s="36"/>
      <c r="F97" s="36"/>
      <c r="G97" s="36"/>
      <c r="H97" s="36"/>
      <c r="I97" s="36"/>
      <c r="J97" s="114"/>
      <c r="K97" s="114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</row>
    <row r="98" spans="1:32" s="44" customFormat="1" ht="11.7" x14ac:dyDescent="0.3">
      <c r="A98" s="36"/>
      <c r="B98" s="36"/>
      <c r="C98" s="36"/>
      <c r="D98" s="36"/>
      <c r="E98" s="36"/>
      <c r="F98" s="36"/>
      <c r="G98" s="36"/>
      <c r="H98" s="36"/>
      <c r="I98" s="36"/>
      <c r="J98" s="114"/>
      <c r="K98" s="114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</row>
    <row r="99" spans="1:32" s="44" customFormat="1" ht="11.7" x14ac:dyDescent="0.3">
      <c r="A99" s="36"/>
      <c r="B99" s="36"/>
      <c r="C99" s="36"/>
      <c r="D99" s="36"/>
      <c r="E99" s="36"/>
      <c r="F99" s="36"/>
      <c r="G99" s="36"/>
      <c r="H99" s="36"/>
      <c r="I99" s="36"/>
      <c r="J99" s="114"/>
      <c r="K99" s="114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</row>
    <row r="100" spans="1:32" s="44" customFormat="1" ht="11.7" x14ac:dyDescent="0.3">
      <c r="A100" s="36"/>
      <c r="B100" s="36"/>
      <c r="C100" s="36"/>
      <c r="D100" s="36"/>
      <c r="E100" s="36"/>
      <c r="F100" s="36"/>
      <c r="G100" s="36"/>
      <c r="H100" s="36"/>
      <c r="I100" s="36"/>
      <c r="J100" s="114"/>
      <c r="K100" s="114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</row>
    <row r="101" spans="1:32" s="44" customFormat="1" ht="11.7" x14ac:dyDescent="0.3">
      <c r="A101" s="36"/>
      <c r="B101" s="36"/>
      <c r="C101" s="36"/>
      <c r="D101" s="36"/>
      <c r="E101" s="36"/>
      <c r="F101" s="36"/>
      <c r="G101" s="36"/>
      <c r="H101" s="36"/>
      <c r="I101" s="36"/>
      <c r="J101" s="114"/>
      <c r="K101" s="114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</row>
    <row r="102" spans="1:32" s="44" customFormat="1" ht="11.7" x14ac:dyDescent="0.3">
      <c r="A102" s="36"/>
      <c r="B102" s="36"/>
      <c r="C102" s="36"/>
      <c r="D102" s="36"/>
      <c r="E102" s="36"/>
      <c r="F102" s="36"/>
      <c r="G102" s="36"/>
      <c r="H102" s="36"/>
      <c r="I102" s="36"/>
      <c r="J102" s="114"/>
      <c r="K102" s="114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</row>
    <row r="103" spans="1:32" s="44" customFormat="1" ht="11.7" x14ac:dyDescent="0.3">
      <c r="A103" s="36"/>
      <c r="B103" s="36"/>
      <c r="C103" s="36"/>
      <c r="D103" s="36"/>
      <c r="E103" s="36"/>
      <c r="F103" s="36"/>
      <c r="G103" s="36"/>
      <c r="H103" s="36"/>
      <c r="I103" s="36"/>
      <c r="J103" s="114"/>
      <c r="K103" s="114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</row>
    <row r="104" spans="1:32" s="44" customFormat="1" ht="11.7" x14ac:dyDescent="0.3">
      <c r="A104" s="36"/>
      <c r="B104" s="36"/>
      <c r="C104" s="36"/>
      <c r="D104" s="36"/>
      <c r="E104" s="36"/>
      <c r="F104" s="36"/>
      <c r="G104" s="36"/>
      <c r="H104" s="36"/>
      <c r="I104" s="36"/>
      <c r="J104" s="114"/>
      <c r="K104" s="114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</row>
    <row r="105" spans="1:32" s="44" customFormat="1" ht="11.7" x14ac:dyDescent="0.3">
      <c r="A105" s="36"/>
      <c r="B105" s="36"/>
      <c r="C105" s="36"/>
      <c r="D105" s="36"/>
      <c r="E105" s="36"/>
      <c r="F105" s="36"/>
      <c r="G105" s="36"/>
      <c r="H105" s="36"/>
      <c r="I105" s="36"/>
      <c r="J105" s="114"/>
      <c r="K105" s="114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</row>
    <row r="106" spans="1:32" s="44" customFormat="1" ht="11.7" x14ac:dyDescent="0.3">
      <c r="A106" s="36"/>
      <c r="B106" s="36"/>
      <c r="C106" s="36"/>
      <c r="D106" s="36"/>
      <c r="E106" s="36"/>
      <c r="F106" s="36"/>
      <c r="G106" s="36"/>
      <c r="H106" s="36"/>
      <c r="I106" s="36"/>
      <c r="J106" s="114"/>
      <c r="K106" s="114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</row>
    <row r="107" spans="1:32" s="44" customFormat="1" ht="11.7" x14ac:dyDescent="0.3">
      <c r="A107" s="36"/>
      <c r="B107" s="36"/>
      <c r="C107" s="36"/>
      <c r="D107" s="36"/>
      <c r="E107" s="36"/>
      <c r="F107" s="36"/>
      <c r="G107" s="36"/>
      <c r="H107" s="36"/>
      <c r="I107" s="36"/>
      <c r="J107" s="114"/>
      <c r="K107" s="114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</row>
    <row r="108" spans="1:32" s="44" customFormat="1" ht="11.7" x14ac:dyDescent="0.3">
      <c r="A108" s="36"/>
      <c r="B108" s="36"/>
      <c r="C108" s="36"/>
      <c r="D108" s="36"/>
      <c r="E108" s="36"/>
      <c r="F108" s="36"/>
      <c r="G108" s="36"/>
      <c r="H108" s="36"/>
      <c r="I108" s="36"/>
      <c r="J108" s="114"/>
      <c r="K108" s="114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</row>
    <row r="109" spans="1:32" s="44" customFormat="1" ht="11.7" x14ac:dyDescent="0.3">
      <c r="A109" s="36"/>
      <c r="B109" s="36"/>
      <c r="C109" s="36"/>
      <c r="D109" s="36"/>
      <c r="E109" s="36"/>
      <c r="F109" s="36"/>
      <c r="G109" s="36"/>
      <c r="H109" s="36"/>
      <c r="I109" s="36"/>
      <c r="J109" s="114"/>
      <c r="K109" s="114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</row>
    <row r="110" spans="1:32" s="44" customFormat="1" ht="11.7" x14ac:dyDescent="0.3">
      <c r="A110" s="36"/>
      <c r="B110" s="36"/>
      <c r="C110" s="36"/>
      <c r="D110" s="36"/>
      <c r="E110" s="36"/>
      <c r="F110" s="36"/>
      <c r="G110" s="36"/>
      <c r="H110" s="36"/>
      <c r="I110" s="36"/>
      <c r="J110" s="114"/>
      <c r="K110" s="114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</row>
    <row r="111" spans="1:32" s="44" customFormat="1" ht="11.7" x14ac:dyDescent="0.3">
      <c r="A111" s="36"/>
      <c r="B111" s="36"/>
      <c r="C111" s="36"/>
      <c r="D111" s="36"/>
      <c r="E111" s="36"/>
      <c r="F111" s="36"/>
      <c r="G111" s="36"/>
      <c r="H111" s="36"/>
      <c r="I111" s="36"/>
      <c r="J111" s="114"/>
      <c r="K111" s="114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</row>
    <row r="112" spans="1:32" s="44" customFormat="1" ht="11.7" x14ac:dyDescent="0.3">
      <c r="A112" s="36"/>
      <c r="B112" s="36"/>
      <c r="C112" s="36"/>
      <c r="D112" s="36"/>
      <c r="E112" s="36"/>
      <c r="F112" s="36"/>
      <c r="G112" s="36"/>
      <c r="H112" s="36"/>
      <c r="I112" s="36"/>
      <c r="J112" s="114"/>
      <c r="K112" s="114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</row>
    <row r="113" spans="1:32" s="44" customFormat="1" ht="11.7" x14ac:dyDescent="0.3">
      <c r="A113" s="36"/>
      <c r="B113" s="36"/>
      <c r="C113" s="36"/>
      <c r="D113" s="36"/>
      <c r="E113" s="36"/>
      <c r="F113" s="36"/>
      <c r="G113" s="36"/>
      <c r="H113" s="36"/>
      <c r="I113" s="36"/>
      <c r="J113" s="114"/>
      <c r="K113" s="114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</row>
    <row r="114" spans="1:32" s="44" customFormat="1" ht="11.7" x14ac:dyDescent="0.3">
      <c r="A114" s="36"/>
      <c r="B114" s="36"/>
      <c r="C114" s="36"/>
      <c r="D114" s="36"/>
      <c r="E114" s="36"/>
      <c r="F114" s="36"/>
      <c r="G114" s="36"/>
      <c r="H114" s="36"/>
      <c r="I114" s="36"/>
      <c r="J114" s="114"/>
      <c r="K114" s="114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</row>
    <row r="115" spans="1:32" s="44" customFormat="1" ht="11.7" x14ac:dyDescent="0.3">
      <c r="A115" s="36"/>
      <c r="B115" s="36"/>
      <c r="C115" s="36"/>
      <c r="D115" s="36"/>
      <c r="E115" s="36"/>
      <c r="F115" s="36"/>
      <c r="G115" s="36"/>
      <c r="H115" s="36"/>
      <c r="I115" s="36"/>
      <c r="J115" s="114"/>
      <c r="K115" s="114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</row>
    <row r="116" spans="1:32" s="44" customFormat="1" ht="11.7" x14ac:dyDescent="0.3">
      <c r="A116" s="36"/>
      <c r="B116" s="36"/>
      <c r="C116" s="36"/>
      <c r="D116" s="36"/>
      <c r="E116" s="36"/>
      <c r="F116" s="36"/>
      <c r="G116" s="36"/>
      <c r="H116" s="36"/>
      <c r="I116" s="36"/>
      <c r="J116" s="114"/>
      <c r="K116" s="114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</row>
    <row r="117" spans="1:32" s="44" customFormat="1" ht="11.7" x14ac:dyDescent="0.3">
      <c r="A117" s="36"/>
      <c r="B117" s="36"/>
      <c r="C117" s="36"/>
      <c r="D117" s="36"/>
      <c r="E117" s="36"/>
      <c r="F117" s="36"/>
      <c r="G117" s="36"/>
      <c r="H117" s="36"/>
      <c r="I117" s="36"/>
      <c r="J117" s="114"/>
      <c r="K117" s="114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</row>
    <row r="118" spans="1:32" s="44" customFormat="1" ht="11.7" x14ac:dyDescent="0.3">
      <c r="A118" s="36"/>
      <c r="B118" s="36"/>
      <c r="C118" s="36"/>
      <c r="D118" s="36"/>
      <c r="E118" s="36"/>
      <c r="F118" s="36"/>
      <c r="G118" s="36"/>
      <c r="H118" s="36"/>
      <c r="I118" s="36"/>
      <c r="J118" s="114"/>
      <c r="K118" s="114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</row>
    <row r="119" spans="1:32" s="44" customFormat="1" ht="11.7" x14ac:dyDescent="0.3">
      <c r="A119" s="36"/>
      <c r="B119" s="36"/>
      <c r="C119" s="36"/>
      <c r="D119" s="36"/>
      <c r="E119" s="36"/>
      <c r="F119" s="36"/>
      <c r="G119" s="36"/>
      <c r="H119" s="36"/>
      <c r="I119" s="36"/>
      <c r="J119" s="114"/>
      <c r="K119" s="114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</row>
    <row r="120" spans="1:32" s="44" customFormat="1" ht="11.7" x14ac:dyDescent="0.3">
      <c r="A120" s="36"/>
      <c r="B120" s="36"/>
      <c r="C120" s="36"/>
      <c r="D120" s="36"/>
      <c r="E120" s="36"/>
      <c r="F120" s="36"/>
      <c r="G120" s="36"/>
      <c r="H120" s="36"/>
      <c r="I120" s="36"/>
      <c r="J120" s="114"/>
      <c r="K120" s="114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</row>
    <row r="121" spans="1:32" s="44" customFormat="1" ht="11.7" x14ac:dyDescent="0.3">
      <c r="A121" s="36"/>
      <c r="B121" s="36"/>
      <c r="C121" s="36"/>
      <c r="D121" s="36"/>
      <c r="E121" s="36"/>
      <c r="F121" s="36"/>
      <c r="G121" s="36"/>
      <c r="H121" s="36"/>
      <c r="I121" s="36"/>
      <c r="J121" s="114"/>
      <c r="K121" s="114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</row>
    <row r="122" spans="1:32" s="44" customFormat="1" ht="11.7" x14ac:dyDescent="0.3">
      <c r="A122" s="36"/>
      <c r="B122" s="36"/>
      <c r="C122" s="36"/>
      <c r="D122" s="36"/>
      <c r="E122" s="36"/>
      <c r="F122" s="36"/>
      <c r="G122" s="36"/>
      <c r="H122" s="36"/>
      <c r="I122" s="36"/>
      <c r="J122" s="114"/>
      <c r="K122" s="114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</row>
    <row r="123" spans="1:32" s="44" customFormat="1" ht="11.7" x14ac:dyDescent="0.3">
      <c r="A123" s="36"/>
      <c r="B123" s="36"/>
      <c r="C123" s="36"/>
      <c r="D123" s="36"/>
      <c r="E123" s="36"/>
      <c r="F123" s="36"/>
      <c r="G123" s="36"/>
      <c r="H123" s="36"/>
      <c r="I123" s="36"/>
      <c r="J123" s="114"/>
      <c r="K123" s="114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</row>
    <row r="124" spans="1:32" s="44" customFormat="1" ht="11.7" x14ac:dyDescent="0.3">
      <c r="A124" s="36"/>
      <c r="B124" s="36"/>
      <c r="C124" s="36"/>
      <c r="D124" s="36"/>
      <c r="E124" s="36"/>
      <c r="F124" s="36"/>
      <c r="G124" s="36"/>
      <c r="H124" s="36"/>
      <c r="I124" s="36"/>
      <c r="J124" s="114"/>
      <c r="K124" s="114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</row>
    <row r="125" spans="1:32" s="44" customFormat="1" ht="11.7" x14ac:dyDescent="0.3">
      <c r="A125" s="36"/>
      <c r="B125" s="36"/>
      <c r="C125" s="36"/>
      <c r="D125" s="36"/>
      <c r="E125" s="36"/>
      <c r="F125" s="36"/>
      <c r="G125" s="36"/>
      <c r="H125" s="36"/>
      <c r="I125" s="36"/>
      <c r="J125" s="114"/>
      <c r="K125" s="114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</row>
    <row r="126" spans="1:32" s="44" customFormat="1" ht="11.7" x14ac:dyDescent="0.3">
      <c r="A126" s="36"/>
      <c r="B126" s="36"/>
      <c r="C126" s="36"/>
      <c r="D126" s="36"/>
      <c r="E126" s="36"/>
      <c r="F126" s="36"/>
      <c r="G126" s="36"/>
      <c r="H126" s="36"/>
      <c r="I126" s="36"/>
      <c r="J126" s="114"/>
      <c r="K126" s="114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</row>
    <row r="127" spans="1:32" s="44" customFormat="1" ht="11.7" x14ac:dyDescent="0.3">
      <c r="A127" s="36"/>
      <c r="B127" s="36"/>
      <c r="C127" s="36"/>
      <c r="D127" s="36"/>
      <c r="E127" s="36"/>
      <c r="F127" s="36"/>
      <c r="G127" s="36"/>
      <c r="H127" s="36"/>
      <c r="I127" s="36"/>
      <c r="J127" s="114"/>
      <c r="K127" s="114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</row>
    <row r="128" spans="1:32" s="44" customFormat="1" ht="11.7" x14ac:dyDescent="0.3">
      <c r="A128" s="36"/>
      <c r="B128" s="36"/>
      <c r="C128" s="36"/>
      <c r="D128" s="36"/>
      <c r="E128" s="36"/>
      <c r="F128" s="36"/>
      <c r="G128" s="36"/>
      <c r="H128" s="36"/>
      <c r="I128" s="36"/>
      <c r="J128" s="114"/>
      <c r="K128" s="114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</row>
    <row r="129" spans="1:32" s="44" customFormat="1" ht="11.7" x14ac:dyDescent="0.3">
      <c r="A129" s="36"/>
      <c r="B129" s="36"/>
      <c r="C129" s="36"/>
      <c r="D129" s="36"/>
      <c r="E129" s="36"/>
      <c r="F129" s="36"/>
      <c r="G129" s="36"/>
      <c r="H129" s="36"/>
      <c r="I129" s="36"/>
      <c r="J129" s="114"/>
      <c r="K129" s="114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</row>
    <row r="130" spans="1:32" s="44" customFormat="1" ht="11.7" x14ac:dyDescent="0.3">
      <c r="A130" s="36"/>
      <c r="B130" s="36"/>
      <c r="C130" s="36"/>
      <c r="D130" s="36"/>
      <c r="E130" s="36"/>
      <c r="F130" s="36"/>
      <c r="G130" s="36"/>
      <c r="H130" s="36"/>
      <c r="I130" s="36"/>
      <c r="J130" s="114"/>
      <c r="K130" s="114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</row>
    <row r="131" spans="1:32" s="44" customFormat="1" ht="11.7" x14ac:dyDescent="0.3">
      <c r="A131" s="36"/>
      <c r="B131" s="36"/>
      <c r="C131" s="36"/>
      <c r="D131" s="36"/>
      <c r="E131" s="36"/>
      <c r="F131" s="36"/>
      <c r="G131" s="36"/>
      <c r="H131" s="36"/>
      <c r="I131" s="36"/>
      <c r="J131" s="114"/>
      <c r="K131" s="114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</row>
    <row r="132" spans="1:32" s="44" customFormat="1" ht="11.7" x14ac:dyDescent="0.3">
      <c r="A132" s="36"/>
      <c r="B132" s="36"/>
      <c r="C132" s="36"/>
      <c r="D132" s="36"/>
      <c r="E132" s="36"/>
      <c r="F132" s="36"/>
      <c r="G132" s="36"/>
      <c r="H132" s="36"/>
      <c r="I132" s="36"/>
      <c r="J132" s="114"/>
      <c r="K132" s="114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</row>
    <row r="133" spans="1:32" s="44" customFormat="1" ht="11.7" x14ac:dyDescent="0.3">
      <c r="A133" s="36"/>
      <c r="B133" s="36"/>
      <c r="C133" s="36"/>
      <c r="D133" s="36"/>
      <c r="E133" s="36"/>
      <c r="F133" s="36"/>
      <c r="G133" s="36"/>
      <c r="H133" s="36"/>
      <c r="I133" s="36"/>
      <c r="J133" s="114"/>
      <c r="K133" s="114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</row>
    <row r="134" spans="1:32" s="44" customFormat="1" ht="11.7" x14ac:dyDescent="0.3">
      <c r="A134" s="36"/>
      <c r="B134" s="36"/>
      <c r="C134" s="36"/>
      <c r="D134" s="36"/>
      <c r="E134" s="36"/>
      <c r="F134" s="36"/>
      <c r="G134" s="36"/>
      <c r="H134" s="36"/>
      <c r="I134" s="36"/>
      <c r="J134" s="114"/>
      <c r="K134" s="114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</row>
    <row r="135" spans="1:32" s="44" customFormat="1" ht="11.7" x14ac:dyDescent="0.3">
      <c r="A135" s="36"/>
      <c r="B135" s="36"/>
      <c r="C135" s="36"/>
      <c r="D135" s="36"/>
      <c r="E135" s="36"/>
      <c r="F135" s="36"/>
      <c r="G135" s="36"/>
      <c r="H135" s="36"/>
      <c r="I135" s="36"/>
      <c r="J135" s="114"/>
      <c r="K135" s="114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</row>
    <row r="136" spans="1:32" s="44" customFormat="1" ht="11.7" x14ac:dyDescent="0.3">
      <c r="A136" s="36"/>
      <c r="B136" s="36"/>
      <c r="C136" s="36"/>
      <c r="D136" s="36"/>
      <c r="E136" s="36"/>
      <c r="F136" s="36"/>
      <c r="G136" s="36"/>
      <c r="H136" s="36"/>
      <c r="I136" s="36"/>
      <c r="J136" s="114"/>
      <c r="K136" s="114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</row>
    <row r="137" spans="1:32" s="44" customFormat="1" ht="11.7" x14ac:dyDescent="0.3">
      <c r="A137" s="36"/>
      <c r="B137" s="36"/>
      <c r="C137" s="36"/>
      <c r="D137" s="36"/>
      <c r="E137" s="36"/>
      <c r="F137" s="36"/>
      <c r="G137" s="36"/>
      <c r="H137" s="36"/>
      <c r="I137" s="36"/>
      <c r="J137" s="114"/>
      <c r="K137" s="114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</row>
    <row r="138" spans="1:32" s="44" customFormat="1" ht="11.7" x14ac:dyDescent="0.3">
      <c r="A138" s="36"/>
      <c r="B138" s="36"/>
      <c r="C138" s="36"/>
      <c r="D138" s="36"/>
      <c r="E138" s="36"/>
      <c r="F138" s="36"/>
      <c r="G138" s="36"/>
      <c r="H138" s="36"/>
      <c r="I138" s="36"/>
      <c r="J138" s="114"/>
      <c r="K138" s="114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</row>
    <row r="139" spans="1:32" s="44" customFormat="1" ht="11.7" x14ac:dyDescent="0.3">
      <c r="A139" s="36"/>
      <c r="B139" s="36"/>
      <c r="C139" s="36"/>
      <c r="D139" s="36"/>
      <c r="E139" s="36"/>
      <c r="F139" s="36"/>
      <c r="G139" s="36"/>
      <c r="H139" s="36"/>
      <c r="I139" s="36"/>
      <c r="J139" s="114"/>
      <c r="K139" s="114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</row>
    <row r="140" spans="1:32" s="44" customFormat="1" ht="11.7" x14ac:dyDescent="0.3">
      <c r="A140" s="36"/>
      <c r="B140" s="36"/>
      <c r="C140" s="36"/>
      <c r="D140" s="36"/>
      <c r="E140" s="36"/>
      <c r="F140" s="36"/>
      <c r="G140" s="36"/>
      <c r="H140" s="36"/>
      <c r="I140" s="36"/>
      <c r="J140" s="114"/>
      <c r="K140" s="114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</row>
    <row r="141" spans="1:32" s="44" customFormat="1" ht="11.7" x14ac:dyDescent="0.3">
      <c r="A141" s="36"/>
      <c r="B141" s="36"/>
      <c r="C141" s="36"/>
      <c r="D141" s="36"/>
      <c r="E141" s="36"/>
      <c r="F141" s="36"/>
      <c r="G141" s="36"/>
      <c r="H141" s="36"/>
      <c r="I141" s="36"/>
      <c r="J141" s="114"/>
      <c r="K141" s="114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</row>
    <row r="142" spans="1:32" s="44" customFormat="1" ht="11.7" x14ac:dyDescent="0.3">
      <c r="A142" s="36"/>
      <c r="B142" s="36"/>
      <c r="C142" s="36"/>
      <c r="D142" s="36"/>
      <c r="E142" s="36"/>
      <c r="F142" s="36"/>
      <c r="G142" s="36"/>
      <c r="H142" s="36"/>
      <c r="I142" s="36"/>
      <c r="J142" s="114"/>
      <c r="K142" s="114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</row>
    <row r="143" spans="1:32" s="44" customFormat="1" ht="11.7" x14ac:dyDescent="0.3">
      <c r="A143" s="36"/>
      <c r="B143" s="36"/>
      <c r="C143" s="36"/>
      <c r="D143" s="36"/>
      <c r="E143" s="36"/>
      <c r="F143" s="36"/>
      <c r="G143" s="36"/>
      <c r="H143" s="36"/>
      <c r="I143" s="36"/>
      <c r="J143" s="114"/>
      <c r="K143" s="114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</row>
    <row r="144" spans="1:32" s="44" customFormat="1" ht="11.7" x14ac:dyDescent="0.3">
      <c r="A144" s="36"/>
      <c r="B144" s="36"/>
      <c r="C144" s="36"/>
      <c r="D144" s="36"/>
      <c r="E144" s="36"/>
      <c r="F144" s="36"/>
      <c r="G144" s="36"/>
      <c r="H144" s="36"/>
      <c r="I144" s="36"/>
      <c r="J144" s="114"/>
      <c r="K144" s="114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</row>
    <row r="145" spans="1:32" s="44" customFormat="1" ht="11.7" x14ac:dyDescent="0.3">
      <c r="A145" s="36"/>
      <c r="B145" s="36"/>
      <c r="C145" s="36"/>
      <c r="D145" s="36"/>
      <c r="E145" s="36"/>
      <c r="F145" s="36"/>
      <c r="G145" s="36"/>
      <c r="H145" s="36"/>
      <c r="I145" s="36"/>
      <c r="J145" s="114"/>
      <c r="K145" s="114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</row>
    <row r="146" spans="1:32" s="44" customFormat="1" ht="11.7" x14ac:dyDescent="0.3">
      <c r="A146" s="36"/>
      <c r="B146" s="36"/>
      <c r="C146" s="36"/>
      <c r="D146" s="36"/>
      <c r="E146" s="36"/>
      <c r="F146" s="36"/>
      <c r="G146" s="36"/>
      <c r="H146" s="36"/>
      <c r="I146" s="36"/>
      <c r="J146" s="114"/>
      <c r="K146" s="114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</row>
    <row r="147" spans="1:32" s="44" customFormat="1" ht="11.7" x14ac:dyDescent="0.3">
      <c r="A147" s="36"/>
      <c r="B147" s="36"/>
      <c r="C147" s="36"/>
      <c r="D147" s="36"/>
      <c r="E147" s="36"/>
      <c r="F147" s="36"/>
      <c r="G147" s="36"/>
      <c r="H147" s="36"/>
      <c r="I147" s="36"/>
      <c r="J147" s="114"/>
      <c r="K147" s="114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</row>
    <row r="148" spans="1:32" s="44" customFormat="1" ht="11.7" x14ac:dyDescent="0.3">
      <c r="A148" s="36"/>
      <c r="B148" s="36"/>
      <c r="C148" s="36"/>
      <c r="D148" s="36"/>
      <c r="E148" s="36"/>
      <c r="F148" s="36"/>
      <c r="G148" s="36"/>
      <c r="H148" s="36"/>
      <c r="I148" s="36"/>
      <c r="J148" s="114"/>
      <c r="K148" s="114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</row>
    <row r="149" spans="1:32" s="44" customFormat="1" ht="11.7" x14ac:dyDescent="0.3">
      <c r="A149" s="36"/>
      <c r="B149" s="36"/>
      <c r="C149" s="36"/>
      <c r="D149" s="36"/>
      <c r="E149" s="36"/>
      <c r="F149" s="36"/>
      <c r="G149" s="36"/>
      <c r="H149" s="36"/>
      <c r="I149" s="36"/>
      <c r="J149" s="114"/>
      <c r="K149" s="114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</row>
    <row r="150" spans="1:32" s="44" customFormat="1" ht="11.7" x14ac:dyDescent="0.3">
      <c r="A150" s="36"/>
      <c r="B150" s="36"/>
      <c r="C150" s="36"/>
      <c r="D150" s="36"/>
      <c r="E150" s="36"/>
      <c r="F150" s="36"/>
      <c r="G150" s="36"/>
      <c r="H150" s="36"/>
      <c r="I150" s="36"/>
      <c r="J150" s="114"/>
      <c r="K150" s="114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</row>
    <row r="151" spans="1:32" s="44" customFormat="1" ht="11.7" x14ac:dyDescent="0.3">
      <c r="A151" s="36"/>
      <c r="B151" s="36"/>
      <c r="C151" s="36"/>
      <c r="D151" s="36"/>
      <c r="E151" s="36"/>
      <c r="F151" s="36"/>
      <c r="G151" s="36"/>
      <c r="H151" s="36"/>
      <c r="I151" s="36"/>
      <c r="J151" s="114"/>
      <c r="K151" s="114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</row>
    <row r="152" spans="1:32" s="44" customFormat="1" ht="11.7" x14ac:dyDescent="0.3">
      <c r="A152" s="36"/>
      <c r="B152" s="36"/>
      <c r="C152" s="36"/>
      <c r="D152" s="36"/>
      <c r="E152" s="36"/>
      <c r="F152" s="36"/>
      <c r="G152" s="36"/>
      <c r="H152" s="36"/>
      <c r="I152" s="36"/>
      <c r="J152" s="114"/>
      <c r="K152" s="114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</row>
    <row r="153" spans="1:32" s="44" customFormat="1" ht="11.7" x14ac:dyDescent="0.3">
      <c r="A153" s="36"/>
      <c r="B153" s="36"/>
      <c r="C153" s="36"/>
      <c r="D153" s="36"/>
      <c r="E153" s="36"/>
      <c r="F153" s="36"/>
      <c r="G153" s="36"/>
      <c r="H153" s="36"/>
      <c r="I153" s="36"/>
      <c r="J153" s="114"/>
      <c r="K153" s="114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</row>
    <row r="154" spans="1:32" s="44" customFormat="1" ht="11.7" x14ac:dyDescent="0.3">
      <c r="A154" s="36"/>
      <c r="B154" s="36"/>
      <c r="C154" s="36"/>
      <c r="D154" s="36"/>
      <c r="E154" s="36"/>
      <c r="F154" s="36"/>
      <c r="G154" s="36"/>
      <c r="H154" s="36"/>
      <c r="I154" s="36"/>
      <c r="J154" s="114"/>
      <c r="K154" s="114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</row>
    <row r="155" spans="1:32" s="44" customFormat="1" ht="11.7" x14ac:dyDescent="0.3">
      <c r="A155" s="36"/>
      <c r="B155" s="36"/>
      <c r="C155" s="36"/>
      <c r="D155" s="36"/>
      <c r="E155" s="36"/>
      <c r="F155" s="36"/>
      <c r="G155" s="36"/>
      <c r="H155" s="36"/>
      <c r="I155" s="36"/>
      <c r="J155" s="114"/>
      <c r="K155" s="114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</row>
    <row r="156" spans="1:32" s="44" customFormat="1" ht="11.7" x14ac:dyDescent="0.3">
      <c r="A156" s="36"/>
      <c r="B156" s="36"/>
      <c r="C156" s="36"/>
      <c r="D156" s="36"/>
      <c r="E156" s="36"/>
      <c r="F156" s="36"/>
      <c r="G156" s="36"/>
      <c r="H156" s="36"/>
      <c r="I156" s="36"/>
      <c r="J156" s="114"/>
      <c r="K156" s="114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</row>
    <row r="157" spans="1:32" s="44" customFormat="1" ht="11.7" x14ac:dyDescent="0.3">
      <c r="A157" s="36"/>
      <c r="B157" s="36"/>
      <c r="C157" s="36"/>
      <c r="D157" s="36"/>
      <c r="E157" s="36"/>
      <c r="F157" s="36"/>
      <c r="G157" s="36"/>
      <c r="H157" s="36"/>
      <c r="I157" s="36"/>
      <c r="J157" s="114"/>
      <c r="K157" s="114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</row>
    <row r="158" spans="1:32" s="44" customFormat="1" ht="11.7" x14ac:dyDescent="0.3">
      <c r="A158" s="36"/>
      <c r="B158" s="36"/>
      <c r="C158" s="36"/>
      <c r="D158" s="36"/>
      <c r="E158" s="36"/>
      <c r="F158" s="36"/>
      <c r="G158" s="36"/>
      <c r="H158" s="36"/>
      <c r="I158" s="36"/>
      <c r="J158" s="114"/>
      <c r="K158" s="114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</row>
    <row r="159" spans="1:32" s="44" customFormat="1" ht="11.7" x14ac:dyDescent="0.3">
      <c r="A159" s="36"/>
      <c r="B159" s="36"/>
      <c r="C159" s="36"/>
      <c r="D159" s="36"/>
      <c r="E159" s="36"/>
      <c r="F159" s="36"/>
      <c r="G159" s="36"/>
      <c r="H159" s="36"/>
      <c r="I159" s="36"/>
      <c r="J159" s="114"/>
      <c r="K159" s="114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</row>
    <row r="160" spans="1:32" s="44" customFormat="1" ht="11.7" x14ac:dyDescent="0.3">
      <c r="A160" s="36"/>
      <c r="B160" s="36"/>
      <c r="C160" s="36"/>
      <c r="D160" s="36"/>
      <c r="E160" s="36"/>
      <c r="F160" s="36"/>
      <c r="G160" s="36"/>
      <c r="H160" s="36"/>
      <c r="I160" s="36"/>
      <c r="J160" s="114"/>
      <c r="K160" s="114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</row>
    <row r="161" spans="1:32" s="44" customFormat="1" ht="11.7" x14ac:dyDescent="0.3">
      <c r="A161" s="36"/>
      <c r="B161" s="36"/>
      <c r="C161" s="36"/>
      <c r="D161" s="36"/>
      <c r="E161" s="36"/>
      <c r="F161" s="36"/>
      <c r="G161" s="36"/>
      <c r="H161" s="36"/>
      <c r="I161" s="36"/>
      <c r="J161" s="114"/>
      <c r="K161" s="114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</row>
    <row r="162" spans="1:32" s="44" customFormat="1" ht="11.7" x14ac:dyDescent="0.3">
      <c r="A162" s="36"/>
      <c r="B162" s="36"/>
      <c r="C162" s="36"/>
      <c r="D162" s="36"/>
      <c r="E162" s="36"/>
      <c r="F162" s="36"/>
      <c r="G162" s="36"/>
      <c r="H162" s="36"/>
      <c r="I162" s="36"/>
      <c r="J162" s="114"/>
      <c r="K162" s="114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</row>
    <row r="163" spans="1:32" s="44" customFormat="1" ht="11.7" x14ac:dyDescent="0.3">
      <c r="A163" s="36"/>
      <c r="B163" s="36"/>
      <c r="C163" s="36"/>
      <c r="D163" s="36"/>
      <c r="E163" s="36"/>
      <c r="F163" s="36"/>
      <c r="G163" s="36"/>
      <c r="H163" s="36"/>
      <c r="I163" s="36"/>
      <c r="J163" s="114"/>
      <c r="K163" s="114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</row>
    <row r="164" spans="1:32" s="44" customFormat="1" ht="11.7" x14ac:dyDescent="0.3">
      <c r="A164" s="36"/>
      <c r="B164" s="36"/>
      <c r="C164" s="36"/>
      <c r="D164" s="36"/>
      <c r="E164" s="36"/>
      <c r="F164" s="36"/>
      <c r="G164" s="36"/>
      <c r="H164" s="36"/>
      <c r="I164" s="36"/>
      <c r="J164" s="114"/>
      <c r="K164" s="114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</row>
    <row r="165" spans="1:32" s="44" customFormat="1" ht="11.7" x14ac:dyDescent="0.3">
      <c r="A165" s="36"/>
      <c r="B165" s="36"/>
      <c r="C165" s="36"/>
      <c r="D165" s="36"/>
      <c r="E165" s="36"/>
      <c r="F165" s="36"/>
      <c r="G165" s="36"/>
      <c r="H165" s="36"/>
      <c r="I165" s="36"/>
      <c r="J165" s="114"/>
      <c r="K165" s="114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</row>
    <row r="166" spans="1:32" s="44" customFormat="1" ht="11.7" x14ac:dyDescent="0.3">
      <c r="A166" s="36"/>
      <c r="B166" s="36"/>
      <c r="C166" s="36"/>
      <c r="D166" s="36"/>
      <c r="E166" s="36"/>
      <c r="F166" s="36"/>
      <c r="G166" s="36"/>
      <c r="H166" s="36"/>
      <c r="I166" s="36"/>
      <c r="J166" s="114"/>
      <c r="K166" s="114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</row>
    <row r="167" spans="1:32" s="44" customFormat="1" ht="11.7" x14ac:dyDescent="0.3">
      <c r="A167" s="36"/>
      <c r="B167" s="36"/>
      <c r="C167" s="36"/>
      <c r="D167" s="36"/>
      <c r="E167" s="36"/>
      <c r="F167" s="36"/>
      <c r="G167" s="36"/>
      <c r="H167" s="36"/>
      <c r="I167" s="36"/>
      <c r="J167" s="114"/>
      <c r="K167" s="114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</row>
    <row r="168" spans="1:32" s="44" customFormat="1" ht="11.7" x14ac:dyDescent="0.3">
      <c r="A168" s="36"/>
      <c r="B168" s="36"/>
      <c r="C168" s="36"/>
      <c r="D168" s="36"/>
      <c r="E168" s="36"/>
      <c r="F168" s="36"/>
      <c r="G168" s="36"/>
      <c r="H168" s="36"/>
      <c r="I168" s="36"/>
      <c r="J168" s="114"/>
      <c r="K168" s="114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</row>
    <row r="169" spans="1:32" s="44" customFormat="1" ht="11.7" x14ac:dyDescent="0.3">
      <c r="A169" s="36"/>
      <c r="B169" s="36"/>
      <c r="C169" s="36"/>
      <c r="D169" s="36"/>
      <c r="E169" s="36"/>
      <c r="F169" s="36"/>
      <c r="G169" s="36"/>
      <c r="H169" s="36"/>
      <c r="I169" s="36"/>
      <c r="J169" s="114"/>
      <c r="K169" s="114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</row>
    <row r="170" spans="1:32" s="44" customFormat="1" ht="11.7" x14ac:dyDescent="0.3">
      <c r="A170" s="36"/>
      <c r="B170" s="36"/>
      <c r="C170" s="36"/>
      <c r="D170" s="36"/>
      <c r="E170" s="36"/>
      <c r="F170" s="36"/>
      <c r="G170" s="36"/>
      <c r="H170" s="36"/>
      <c r="I170" s="36"/>
      <c r="J170" s="114"/>
      <c r="K170" s="114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</row>
    <row r="171" spans="1:32" s="44" customFormat="1" ht="11.7" x14ac:dyDescent="0.3">
      <c r="A171" s="36"/>
      <c r="B171" s="36"/>
      <c r="C171" s="36"/>
      <c r="D171" s="36"/>
      <c r="E171" s="36"/>
      <c r="F171" s="36"/>
      <c r="G171" s="36"/>
      <c r="H171" s="36"/>
      <c r="I171" s="36"/>
      <c r="J171" s="114"/>
      <c r="K171" s="114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</row>
    <row r="172" spans="1:32" s="44" customFormat="1" ht="11.7" x14ac:dyDescent="0.3">
      <c r="A172" s="36"/>
      <c r="B172" s="36"/>
      <c r="C172" s="36"/>
      <c r="D172" s="36"/>
      <c r="E172" s="36"/>
      <c r="F172" s="36"/>
      <c r="G172" s="36"/>
      <c r="H172" s="36"/>
      <c r="I172" s="36"/>
      <c r="J172" s="114"/>
      <c r="K172" s="114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</row>
    <row r="173" spans="1:32" s="44" customFormat="1" ht="11.7" x14ac:dyDescent="0.3">
      <c r="A173" s="36"/>
      <c r="B173" s="36"/>
      <c r="C173" s="36"/>
      <c r="D173" s="36"/>
      <c r="E173" s="36"/>
      <c r="F173" s="36"/>
      <c r="G173" s="36"/>
      <c r="H173" s="36"/>
      <c r="I173" s="36"/>
      <c r="J173" s="114"/>
      <c r="K173" s="114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</row>
    <row r="174" spans="1:32" s="44" customFormat="1" ht="11.7" x14ac:dyDescent="0.3">
      <c r="A174" s="36"/>
      <c r="B174" s="36"/>
      <c r="C174" s="36"/>
      <c r="D174" s="36"/>
      <c r="E174" s="36"/>
      <c r="F174" s="36"/>
      <c r="G174" s="36"/>
      <c r="H174" s="36"/>
      <c r="I174" s="36"/>
      <c r="J174" s="114"/>
      <c r="K174" s="114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</row>
    <row r="175" spans="1:32" s="44" customFormat="1" ht="11.7" x14ac:dyDescent="0.3">
      <c r="A175" s="36"/>
      <c r="B175" s="36"/>
      <c r="C175" s="36"/>
      <c r="D175" s="36"/>
      <c r="E175" s="36"/>
      <c r="F175" s="36"/>
      <c r="G175" s="36"/>
      <c r="H175" s="36"/>
      <c r="I175" s="36"/>
      <c r="J175" s="114"/>
      <c r="K175" s="114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</row>
    <row r="176" spans="1:32" s="44" customFormat="1" ht="11.7" x14ac:dyDescent="0.3">
      <c r="A176" s="36"/>
      <c r="B176" s="36"/>
      <c r="C176" s="36"/>
      <c r="D176" s="36"/>
      <c r="E176" s="36"/>
      <c r="F176" s="36"/>
      <c r="G176" s="36"/>
      <c r="H176" s="36"/>
      <c r="I176" s="36"/>
      <c r="J176" s="114"/>
      <c r="K176" s="114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</row>
    <row r="177" spans="1:32" s="44" customFormat="1" ht="11.7" x14ac:dyDescent="0.3">
      <c r="A177" s="36"/>
      <c r="B177" s="36"/>
      <c r="C177" s="36"/>
      <c r="D177" s="36"/>
      <c r="E177" s="36"/>
      <c r="F177" s="36"/>
      <c r="G177" s="36"/>
      <c r="H177" s="36"/>
      <c r="I177" s="36"/>
      <c r="J177" s="114"/>
      <c r="K177" s="114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</row>
    <row r="178" spans="1:32" s="44" customFormat="1" ht="11.7" x14ac:dyDescent="0.3">
      <c r="A178" s="36"/>
      <c r="B178" s="36"/>
      <c r="C178" s="36"/>
      <c r="D178" s="36"/>
      <c r="E178" s="36"/>
      <c r="F178" s="36"/>
      <c r="G178" s="36"/>
      <c r="H178" s="36"/>
      <c r="I178" s="36"/>
      <c r="J178" s="114"/>
      <c r="K178" s="114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</row>
    <row r="179" spans="1:32" s="44" customFormat="1" ht="11.7" x14ac:dyDescent="0.3">
      <c r="A179" s="36"/>
      <c r="B179" s="36"/>
      <c r="C179" s="36"/>
      <c r="D179" s="36"/>
      <c r="E179" s="36"/>
      <c r="F179" s="36"/>
      <c r="G179" s="36"/>
      <c r="H179" s="36"/>
      <c r="I179" s="36"/>
      <c r="J179" s="114"/>
      <c r="K179" s="114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</row>
    <row r="180" spans="1:32" s="44" customFormat="1" ht="11.7" x14ac:dyDescent="0.3">
      <c r="A180" s="36"/>
      <c r="B180" s="36"/>
      <c r="C180" s="36"/>
      <c r="D180" s="36"/>
      <c r="E180" s="36"/>
      <c r="F180" s="36"/>
      <c r="G180" s="36"/>
      <c r="H180" s="36"/>
      <c r="I180" s="36"/>
      <c r="J180" s="114"/>
      <c r="K180" s="114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</row>
    <row r="181" spans="1:32" s="44" customFormat="1" ht="11.7" x14ac:dyDescent="0.3">
      <c r="A181" s="36"/>
      <c r="B181" s="36"/>
      <c r="C181" s="36"/>
      <c r="D181" s="36"/>
      <c r="E181" s="36"/>
      <c r="F181" s="36"/>
      <c r="G181" s="36"/>
      <c r="H181" s="36"/>
      <c r="I181" s="36"/>
      <c r="J181" s="114"/>
      <c r="K181" s="114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</row>
    <row r="182" spans="1:32" s="44" customFormat="1" ht="11.7" x14ac:dyDescent="0.3">
      <c r="A182" s="36"/>
      <c r="B182" s="36"/>
      <c r="C182" s="36"/>
      <c r="D182" s="36"/>
      <c r="E182" s="36"/>
      <c r="F182" s="36"/>
      <c r="G182" s="36"/>
      <c r="H182" s="36"/>
      <c r="I182" s="36"/>
      <c r="J182" s="114"/>
      <c r="K182" s="114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</row>
    <row r="183" spans="1:32" s="44" customFormat="1" ht="11.7" x14ac:dyDescent="0.3">
      <c r="A183" s="36"/>
      <c r="B183" s="36"/>
      <c r="C183" s="36"/>
      <c r="D183" s="36"/>
      <c r="E183" s="36"/>
      <c r="F183" s="36"/>
      <c r="G183" s="36"/>
      <c r="H183" s="36"/>
      <c r="I183" s="36"/>
      <c r="J183" s="114"/>
      <c r="K183" s="114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</row>
    <row r="184" spans="1:32" s="44" customFormat="1" ht="11.7" x14ac:dyDescent="0.3">
      <c r="A184" s="36"/>
      <c r="B184" s="36"/>
      <c r="C184" s="36"/>
      <c r="D184" s="36"/>
      <c r="E184" s="36"/>
      <c r="F184" s="36"/>
      <c r="G184" s="36"/>
      <c r="H184" s="36"/>
      <c r="I184" s="36"/>
      <c r="J184" s="114"/>
      <c r="K184" s="114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</row>
    <row r="185" spans="1:32" s="44" customFormat="1" ht="11.7" x14ac:dyDescent="0.3">
      <c r="A185" s="36"/>
      <c r="B185" s="36"/>
      <c r="C185" s="36"/>
      <c r="D185" s="36"/>
      <c r="E185" s="36"/>
      <c r="F185" s="36"/>
      <c r="G185" s="36"/>
      <c r="H185" s="36"/>
      <c r="I185" s="36"/>
      <c r="J185" s="114"/>
      <c r="K185" s="114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</row>
    <row r="186" spans="1:32" s="44" customFormat="1" ht="11.7" x14ac:dyDescent="0.3">
      <c r="A186" s="36"/>
      <c r="B186" s="36"/>
      <c r="C186" s="36"/>
      <c r="D186" s="36"/>
      <c r="E186" s="36"/>
      <c r="F186" s="36"/>
      <c r="G186" s="36"/>
      <c r="H186" s="36"/>
      <c r="I186" s="36"/>
      <c r="J186" s="114"/>
      <c r="K186" s="114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</row>
    <row r="187" spans="1:32" s="44" customFormat="1" ht="11.7" x14ac:dyDescent="0.3">
      <c r="A187" s="36"/>
      <c r="B187" s="36"/>
      <c r="C187" s="36"/>
      <c r="D187" s="36"/>
      <c r="E187" s="36"/>
      <c r="F187" s="36"/>
      <c r="G187" s="36"/>
      <c r="H187" s="36"/>
      <c r="I187" s="36"/>
      <c r="J187" s="114"/>
      <c r="K187" s="114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</row>
    <row r="188" spans="1:32" s="44" customFormat="1" ht="11.7" x14ac:dyDescent="0.3">
      <c r="A188" s="36"/>
      <c r="B188" s="36"/>
      <c r="C188" s="36"/>
      <c r="D188" s="36"/>
      <c r="E188" s="36"/>
      <c r="F188" s="36"/>
      <c r="G188" s="36"/>
      <c r="H188" s="36"/>
      <c r="I188" s="36"/>
      <c r="J188" s="114"/>
      <c r="K188" s="114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</row>
    <row r="189" spans="1:32" s="44" customFormat="1" ht="11.7" x14ac:dyDescent="0.3">
      <c r="A189" s="36"/>
      <c r="B189" s="36"/>
      <c r="C189" s="36"/>
      <c r="D189" s="36"/>
      <c r="E189" s="36"/>
      <c r="F189" s="36"/>
      <c r="G189" s="36"/>
      <c r="H189" s="36"/>
      <c r="I189" s="36"/>
      <c r="J189" s="114"/>
      <c r="K189" s="114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</row>
    <row r="190" spans="1:32" s="44" customFormat="1" ht="11.7" x14ac:dyDescent="0.3">
      <c r="A190" s="36"/>
      <c r="B190" s="36"/>
      <c r="C190" s="36"/>
      <c r="D190" s="36"/>
      <c r="E190" s="36"/>
      <c r="F190" s="36"/>
      <c r="G190" s="36"/>
      <c r="H190" s="36"/>
      <c r="I190" s="36"/>
      <c r="J190" s="114"/>
      <c r="K190" s="114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</row>
    <row r="191" spans="1:32" s="44" customFormat="1" ht="11.7" x14ac:dyDescent="0.3">
      <c r="A191" s="36"/>
      <c r="B191" s="36"/>
      <c r="C191" s="36"/>
      <c r="D191" s="36"/>
      <c r="E191" s="36"/>
      <c r="F191" s="36"/>
      <c r="G191" s="36"/>
      <c r="H191" s="36"/>
      <c r="I191" s="36"/>
      <c r="J191" s="114"/>
      <c r="K191" s="114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</row>
    <row r="192" spans="1:32" s="44" customFormat="1" ht="11.7" x14ac:dyDescent="0.3">
      <c r="A192" s="36"/>
      <c r="B192" s="36"/>
      <c r="C192" s="36"/>
      <c r="D192" s="36"/>
      <c r="E192" s="36"/>
      <c r="F192" s="36"/>
      <c r="G192" s="36"/>
      <c r="H192" s="36"/>
      <c r="I192" s="36"/>
      <c r="J192" s="114"/>
      <c r="K192" s="114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</row>
    <row r="193" spans="1:32" s="44" customFormat="1" ht="11.7" x14ac:dyDescent="0.3">
      <c r="A193" s="36"/>
      <c r="B193" s="36"/>
      <c r="C193" s="36"/>
      <c r="D193" s="36"/>
      <c r="E193" s="36"/>
      <c r="F193" s="36"/>
      <c r="G193" s="36"/>
      <c r="H193" s="36"/>
      <c r="I193" s="36"/>
      <c r="J193" s="114"/>
      <c r="K193" s="114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</row>
    <row r="194" spans="1:32" s="44" customFormat="1" ht="11.7" x14ac:dyDescent="0.3">
      <c r="A194" s="36"/>
      <c r="B194" s="36"/>
      <c r="C194" s="36"/>
      <c r="D194" s="36"/>
      <c r="E194" s="36"/>
      <c r="F194" s="36"/>
      <c r="G194" s="36"/>
      <c r="H194" s="36"/>
      <c r="I194" s="36"/>
      <c r="J194" s="114"/>
      <c r="K194" s="114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</row>
    <row r="195" spans="1:32" s="44" customFormat="1" ht="11.7" x14ac:dyDescent="0.3">
      <c r="A195" s="36"/>
      <c r="B195" s="36"/>
      <c r="C195" s="36"/>
      <c r="D195" s="36"/>
      <c r="E195" s="36"/>
      <c r="F195" s="36"/>
      <c r="G195" s="36"/>
      <c r="H195" s="36"/>
      <c r="I195" s="36"/>
      <c r="J195" s="114"/>
      <c r="K195" s="114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</row>
    <row r="196" spans="1:32" s="44" customFormat="1" ht="11.7" x14ac:dyDescent="0.3">
      <c r="A196" s="36"/>
      <c r="B196" s="36"/>
      <c r="C196" s="36"/>
      <c r="D196" s="36"/>
      <c r="E196" s="36"/>
      <c r="F196" s="36"/>
      <c r="G196" s="36"/>
      <c r="H196" s="36"/>
      <c r="I196" s="36"/>
      <c r="J196" s="114"/>
      <c r="K196" s="114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</row>
    <row r="197" spans="1:32" s="44" customFormat="1" ht="11.7" x14ac:dyDescent="0.3">
      <c r="A197" s="36"/>
      <c r="B197" s="36"/>
      <c r="C197" s="36"/>
      <c r="D197" s="36"/>
      <c r="E197" s="36"/>
      <c r="F197" s="36"/>
      <c r="G197" s="36"/>
      <c r="H197" s="36"/>
      <c r="I197" s="36"/>
      <c r="J197" s="114"/>
      <c r="K197" s="114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</row>
    <row r="198" spans="1:32" s="44" customFormat="1" ht="11.7" x14ac:dyDescent="0.3">
      <c r="A198" s="36"/>
      <c r="B198" s="36"/>
      <c r="C198" s="36"/>
      <c r="D198" s="36"/>
      <c r="E198" s="36"/>
      <c r="F198" s="36"/>
      <c r="G198" s="36"/>
      <c r="H198" s="36"/>
      <c r="I198" s="36"/>
      <c r="J198" s="114"/>
      <c r="K198" s="114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</row>
    <row r="199" spans="1:32" s="44" customFormat="1" ht="11.7" x14ac:dyDescent="0.3">
      <c r="A199" s="36"/>
      <c r="B199" s="36"/>
      <c r="C199" s="36"/>
      <c r="D199" s="36"/>
      <c r="E199" s="36"/>
      <c r="F199" s="36"/>
      <c r="G199" s="36"/>
      <c r="H199" s="36"/>
      <c r="I199" s="36"/>
      <c r="J199" s="114"/>
      <c r="K199" s="114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</row>
    <row r="200" spans="1:32" s="44" customFormat="1" ht="11.7" x14ac:dyDescent="0.3">
      <c r="A200" s="36"/>
      <c r="B200" s="36"/>
      <c r="C200" s="36"/>
      <c r="D200" s="36"/>
      <c r="E200" s="36"/>
      <c r="F200" s="36"/>
      <c r="G200" s="36"/>
      <c r="H200" s="36"/>
      <c r="I200" s="36"/>
      <c r="J200" s="114"/>
      <c r="K200" s="114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</row>
    <row r="201" spans="1:32" s="44" customFormat="1" ht="11.7" x14ac:dyDescent="0.3">
      <c r="A201" s="36"/>
      <c r="B201" s="36"/>
      <c r="C201" s="36"/>
      <c r="D201" s="36"/>
      <c r="E201" s="36"/>
      <c r="F201" s="36"/>
      <c r="G201" s="36"/>
      <c r="H201" s="36"/>
      <c r="I201" s="36"/>
      <c r="J201" s="114"/>
      <c r="K201" s="114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</row>
    <row r="202" spans="1:32" s="44" customFormat="1" ht="11.7" x14ac:dyDescent="0.3">
      <c r="A202" s="36"/>
      <c r="B202" s="36"/>
      <c r="C202" s="36"/>
      <c r="D202" s="36"/>
      <c r="E202" s="36"/>
      <c r="F202" s="36"/>
      <c r="G202" s="36"/>
      <c r="H202" s="36"/>
      <c r="I202" s="36"/>
      <c r="J202" s="114"/>
      <c r="K202" s="114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</row>
    <row r="203" spans="1:32" s="44" customFormat="1" ht="11.7" x14ac:dyDescent="0.3">
      <c r="A203" s="36"/>
      <c r="B203" s="36"/>
      <c r="C203" s="36"/>
      <c r="D203" s="36"/>
      <c r="E203" s="36"/>
      <c r="F203" s="36"/>
      <c r="G203" s="36"/>
      <c r="H203" s="36"/>
      <c r="I203" s="36"/>
      <c r="J203" s="114"/>
      <c r="K203" s="114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</row>
    <row r="204" spans="1:32" s="44" customFormat="1" ht="11.7" x14ac:dyDescent="0.3">
      <c r="A204" s="36"/>
      <c r="B204" s="36"/>
      <c r="C204" s="36"/>
      <c r="D204" s="36"/>
      <c r="E204" s="36"/>
      <c r="F204" s="36"/>
      <c r="G204" s="36"/>
      <c r="H204" s="36"/>
      <c r="I204" s="36"/>
      <c r="J204" s="114"/>
      <c r="K204" s="114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</row>
    <row r="205" spans="1:32" s="44" customFormat="1" ht="11.7" x14ac:dyDescent="0.3">
      <c r="A205" s="36"/>
      <c r="B205" s="36"/>
      <c r="C205" s="36"/>
      <c r="D205" s="36"/>
      <c r="E205" s="36"/>
      <c r="F205" s="36"/>
      <c r="G205" s="36"/>
      <c r="H205" s="36"/>
      <c r="I205" s="36"/>
      <c r="J205" s="114"/>
      <c r="K205" s="114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</row>
    <row r="206" spans="1:32" s="44" customFormat="1" ht="11.7" x14ac:dyDescent="0.3">
      <c r="A206" s="36"/>
      <c r="B206" s="36"/>
      <c r="C206" s="36"/>
      <c r="D206" s="36"/>
      <c r="E206" s="36"/>
      <c r="F206" s="36"/>
      <c r="G206" s="36"/>
      <c r="H206" s="36"/>
      <c r="I206" s="36"/>
      <c r="J206" s="114"/>
      <c r="K206" s="114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</row>
    <row r="207" spans="1:32" s="44" customFormat="1" ht="11.7" x14ac:dyDescent="0.3">
      <c r="A207" s="36"/>
      <c r="B207" s="36"/>
      <c r="C207" s="36"/>
      <c r="D207" s="36"/>
      <c r="E207" s="36"/>
      <c r="F207" s="36"/>
      <c r="G207" s="36"/>
      <c r="H207" s="36"/>
      <c r="I207" s="36"/>
      <c r="J207" s="114"/>
      <c r="K207" s="114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</row>
    <row r="208" spans="1:32" s="44" customFormat="1" ht="11.7" x14ac:dyDescent="0.3">
      <c r="A208" s="36"/>
      <c r="B208" s="36"/>
      <c r="C208" s="36"/>
      <c r="D208" s="36"/>
      <c r="E208" s="36"/>
      <c r="F208" s="36"/>
      <c r="G208" s="36"/>
      <c r="H208" s="36"/>
      <c r="I208" s="36"/>
      <c r="J208" s="114"/>
      <c r="K208" s="114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</row>
    <row r="209" spans="1:32" s="44" customFormat="1" ht="11.7" x14ac:dyDescent="0.3">
      <c r="A209" s="36"/>
      <c r="B209" s="36"/>
      <c r="C209" s="36"/>
      <c r="D209" s="36"/>
      <c r="E209" s="36"/>
      <c r="F209" s="36"/>
      <c r="G209" s="36"/>
      <c r="H209" s="36"/>
      <c r="I209" s="36"/>
      <c r="J209" s="114"/>
      <c r="K209" s="114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</row>
    <row r="210" spans="1:32" s="44" customFormat="1" ht="11.7" x14ac:dyDescent="0.3">
      <c r="A210" s="36"/>
      <c r="B210" s="36"/>
      <c r="C210" s="36"/>
      <c r="D210" s="36"/>
      <c r="E210" s="36"/>
      <c r="F210" s="36"/>
      <c r="G210" s="36"/>
      <c r="H210" s="36"/>
      <c r="I210" s="36"/>
      <c r="J210" s="114"/>
      <c r="K210" s="114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</row>
    <row r="211" spans="1:32" s="44" customFormat="1" ht="11.7" x14ac:dyDescent="0.3">
      <c r="A211" s="36"/>
      <c r="B211" s="36"/>
      <c r="C211" s="36"/>
      <c r="D211" s="36"/>
      <c r="E211" s="36"/>
      <c r="F211" s="36"/>
      <c r="G211" s="36"/>
      <c r="H211" s="36"/>
      <c r="I211" s="36"/>
      <c r="J211" s="114"/>
      <c r="K211" s="114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</row>
    <row r="212" spans="1:32" s="44" customFormat="1" ht="11.7" x14ac:dyDescent="0.3">
      <c r="A212" s="36"/>
      <c r="B212" s="36"/>
      <c r="C212" s="36"/>
      <c r="D212" s="36"/>
      <c r="E212" s="36"/>
      <c r="F212" s="36"/>
      <c r="G212" s="36"/>
      <c r="H212" s="36"/>
      <c r="I212" s="36"/>
      <c r="J212" s="114"/>
      <c r="K212" s="114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</row>
    <row r="213" spans="1:32" s="44" customFormat="1" ht="11.7" x14ac:dyDescent="0.3">
      <c r="A213" s="36"/>
      <c r="B213" s="36"/>
      <c r="C213" s="36"/>
      <c r="D213" s="36"/>
      <c r="E213" s="36"/>
      <c r="F213" s="36"/>
      <c r="G213" s="36"/>
      <c r="H213" s="36"/>
      <c r="I213" s="36"/>
      <c r="J213" s="114"/>
      <c r="K213" s="114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</row>
    <row r="214" spans="1:32" s="44" customFormat="1" ht="11.7" x14ac:dyDescent="0.3">
      <c r="A214" s="36"/>
      <c r="B214" s="36"/>
      <c r="C214" s="36"/>
      <c r="D214" s="36"/>
      <c r="E214" s="36"/>
      <c r="F214" s="36"/>
      <c r="G214" s="36"/>
      <c r="H214" s="36"/>
      <c r="I214" s="36"/>
      <c r="J214" s="114"/>
      <c r="K214" s="114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</row>
    <row r="215" spans="1:32" s="44" customFormat="1" ht="11.7" x14ac:dyDescent="0.3">
      <c r="A215" s="36"/>
      <c r="B215" s="36"/>
      <c r="C215" s="36"/>
      <c r="D215" s="36"/>
      <c r="E215" s="36"/>
      <c r="F215" s="36"/>
      <c r="G215" s="36"/>
      <c r="H215" s="36"/>
      <c r="I215" s="36"/>
      <c r="J215" s="114"/>
      <c r="K215" s="114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</row>
    <row r="216" spans="1:32" s="44" customFormat="1" ht="11.7" x14ac:dyDescent="0.3">
      <c r="A216" s="36"/>
      <c r="B216" s="36"/>
      <c r="C216" s="36"/>
      <c r="D216" s="36"/>
      <c r="E216" s="36"/>
      <c r="F216" s="36"/>
      <c r="G216" s="36"/>
      <c r="H216" s="36"/>
      <c r="I216" s="36"/>
      <c r="J216" s="114"/>
      <c r="K216" s="114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</row>
    <row r="217" spans="1:32" s="44" customFormat="1" ht="11.7" x14ac:dyDescent="0.3">
      <c r="A217" s="36"/>
      <c r="B217" s="36"/>
      <c r="C217" s="36"/>
      <c r="D217" s="36"/>
      <c r="E217" s="36"/>
      <c r="F217" s="36"/>
      <c r="G217" s="36"/>
      <c r="H217" s="36"/>
      <c r="I217" s="36"/>
      <c r="J217" s="114"/>
      <c r="K217" s="114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</row>
    <row r="218" spans="1:32" s="44" customFormat="1" ht="11.7" x14ac:dyDescent="0.3">
      <c r="A218" s="36"/>
      <c r="B218" s="36"/>
      <c r="C218" s="36"/>
      <c r="D218" s="36"/>
      <c r="E218" s="36"/>
      <c r="F218" s="36"/>
      <c r="G218" s="36"/>
      <c r="H218" s="36"/>
      <c r="I218" s="36"/>
      <c r="J218" s="114"/>
      <c r="K218" s="114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</row>
    <row r="219" spans="1:32" s="44" customFormat="1" ht="11.7" x14ac:dyDescent="0.3">
      <c r="A219" s="36"/>
      <c r="B219" s="36"/>
      <c r="C219" s="36"/>
      <c r="D219" s="36"/>
      <c r="E219" s="36"/>
      <c r="F219" s="36"/>
      <c r="G219" s="36"/>
      <c r="H219" s="36"/>
      <c r="I219" s="36"/>
      <c r="J219" s="114"/>
      <c r="K219" s="114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</row>
    <row r="220" spans="1:32" s="44" customFormat="1" ht="11.7" x14ac:dyDescent="0.3">
      <c r="A220" s="36"/>
      <c r="B220" s="36"/>
      <c r="C220" s="36"/>
      <c r="D220" s="36"/>
      <c r="E220" s="36"/>
      <c r="F220" s="36"/>
      <c r="G220" s="36"/>
      <c r="H220" s="36"/>
      <c r="I220" s="36"/>
      <c r="J220" s="114"/>
      <c r="K220" s="114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</row>
    <row r="221" spans="1:32" s="44" customFormat="1" ht="11.7" x14ac:dyDescent="0.3">
      <c r="A221" s="36"/>
      <c r="B221" s="36"/>
      <c r="C221" s="36"/>
      <c r="D221" s="36"/>
      <c r="E221" s="36"/>
      <c r="F221" s="36"/>
      <c r="G221" s="36"/>
      <c r="H221" s="36"/>
      <c r="I221" s="36"/>
      <c r="J221" s="114"/>
      <c r="K221" s="114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</row>
    <row r="222" spans="1:32" s="44" customFormat="1" ht="11.7" x14ac:dyDescent="0.3">
      <c r="A222" s="36"/>
      <c r="B222" s="36"/>
      <c r="C222" s="36"/>
      <c r="D222" s="36"/>
      <c r="E222" s="36"/>
      <c r="F222" s="36"/>
      <c r="G222" s="36"/>
      <c r="H222" s="36"/>
      <c r="I222" s="36"/>
      <c r="J222" s="114"/>
      <c r="K222" s="114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</row>
    <row r="223" spans="1:32" s="44" customFormat="1" ht="11.7" x14ac:dyDescent="0.3">
      <c r="A223" s="36"/>
      <c r="B223" s="36"/>
      <c r="C223" s="36"/>
      <c r="D223" s="36"/>
      <c r="E223" s="36"/>
      <c r="F223" s="36"/>
      <c r="G223" s="36"/>
      <c r="H223" s="36"/>
      <c r="I223" s="36"/>
      <c r="J223" s="114"/>
      <c r="K223" s="114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</row>
    <row r="224" spans="1:32" s="44" customFormat="1" ht="11.7" x14ac:dyDescent="0.3">
      <c r="A224" s="36"/>
      <c r="B224" s="36"/>
      <c r="C224" s="36"/>
      <c r="D224" s="36"/>
      <c r="E224" s="36"/>
      <c r="F224" s="36"/>
      <c r="G224" s="36"/>
      <c r="H224" s="36"/>
      <c r="I224" s="36"/>
      <c r="J224" s="114"/>
      <c r="K224" s="114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</row>
    <row r="225" spans="1:32" s="44" customFormat="1" ht="11.7" x14ac:dyDescent="0.3">
      <c r="A225" s="36"/>
      <c r="B225" s="36"/>
      <c r="C225" s="36"/>
      <c r="D225" s="36"/>
      <c r="E225" s="36"/>
      <c r="F225" s="36"/>
      <c r="G225" s="36"/>
      <c r="H225" s="36"/>
      <c r="I225" s="36"/>
      <c r="J225" s="114"/>
      <c r="K225" s="114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</row>
    <row r="226" spans="1:32" s="44" customFormat="1" ht="11.7" x14ac:dyDescent="0.3">
      <c r="A226" s="36"/>
      <c r="B226" s="36"/>
      <c r="C226" s="36"/>
      <c r="D226" s="36"/>
      <c r="E226" s="36"/>
      <c r="F226" s="36"/>
      <c r="G226" s="36"/>
      <c r="H226" s="36"/>
      <c r="I226" s="36"/>
      <c r="J226" s="114"/>
      <c r="K226" s="114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</row>
    <row r="227" spans="1:32" s="44" customFormat="1" ht="11.7" x14ac:dyDescent="0.3">
      <c r="A227" s="36"/>
      <c r="B227" s="36"/>
      <c r="C227" s="36"/>
      <c r="D227" s="36"/>
      <c r="E227" s="36"/>
      <c r="F227" s="36"/>
      <c r="G227" s="36"/>
      <c r="H227" s="36"/>
      <c r="I227" s="36"/>
      <c r="J227" s="114"/>
      <c r="K227" s="114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</row>
    <row r="228" spans="1:32" s="44" customFormat="1" ht="11.7" x14ac:dyDescent="0.3">
      <c r="A228" s="36"/>
      <c r="B228" s="36"/>
      <c r="C228" s="36"/>
      <c r="D228" s="36"/>
      <c r="E228" s="36"/>
      <c r="F228" s="36"/>
      <c r="G228" s="36"/>
      <c r="H228" s="36"/>
      <c r="I228" s="36"/>
      <c r="J228" s="114"/>
      <c r="K228" s="114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</row>
    <row r="229" spans="1:32" s="44" customFormat="1" ht="11.7" x14ac:dyDescent="0.3">
      <c r="A229" s="36"/>
      <c r="B229" s="36"/>
      <c r="C229" s="36"/>
      <c r="D229" s="36"/>
      <c r="E229" s="36"/>
      <c r="F229" s="36"/>
      <c r="G229" s="36"/>
      <c r="H229" s="36"/>
      <c r="I229" s="36"/>
      <c r="J229" s="114"/>
      <c r="K229" s="114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</row>
    <row r="230" spans="1:32" s="44" customFormat="1" ht="11.7" x14ac:dyDescent="0.3">
      <c r="A230" s="36"/>
      <c r="B230" s="36"/>
      <c r="C230" s="36"/>
      <c r="D230" s="36"/>
      <c r="E230" s="36"/>
      <c r="F230" s="36"/>
      <c r="G230" s="36"/>
      <c r="H230" s="36"/>
      <c r="I230" s="36"/>
      <c r="J230" s="114"/>
      <c r="K230" s="114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</row>
    <row r="231" spans="1:32" s="44" customFormat="1" ht="11.7" x14ac:dyDescent="0.3">
      <c r="A231" s="36"/>
      <c r="B231" s="36"/>
      <c r="C231" s="36"/>
      <c r="D231" s="36"/>
      <c r="E231" s="36"/>
      <c r="F231" s="36"/>
      <c r="G231" s="36"/>
      <c r="H231" s="36"/>
      <c r="I231" s="36"/>
      <c r="J231" s="114"/>
      <c r="K231" s="114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</row>
    <row r="232" spans="1:32" s="44" customFormat="1" ht="11.7" x14ac:dyDescent="0.3">
      <c r="A232" s="36"/>
      <c r="B232" s="36"/>
      <c r="C232" s="36"/>
      <c r="D232" s="36"/>
      <c r="E232" s="36"/>
      <c r="F232" s="36"/>
      <c r="G232" s="36"/>
      <c r="H232" s="36"/>
      <c r="I232" s="36"/>
      <c r="J232" s="114"/>
      <c r="K232" s="114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</row>
    <row r="233" spans="1:32" s="44" customFormat="1" ht="11.7" x14ac:dyDescent="0.3">
      <c r="A233" s="36"/>
      <c r="B233" s="36"/>
      <c r="C233" s="36"/>
      <c r="D233" s="36"/>
      <c r="E233" s="36"/>
      <c r="F233" s="36"/>
      <c r="G233" s="36"/>
      <c r="H233" s="36"/>
      <c r="I233" s="36"/>
      <c r="J233" s="114"/>
      <c r="K233" s="114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</row>
    <row r="234" spans="1:32" s="44" customFormat="1" ht="11.7" x14ac:dyDescent="0.3">
      <c r="A234" s="36"/>
      <c r="B234" s="36"/>
      <c r="C234" s="36"/>
      <c r="D234" s="36"/>
      <c r="E234" s="36"/>
      <c r="F234" s="36"/>
      <c r="G234" s="36"/>
      <c r="H234" s="36"/>
      <c r="I234" s="36"/>
      <c r="J234" s="114"/>
      <c r="K234" s="114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</row>
    <row r="235" spans="1:32" s="44" customFormat="1" ht="11.7" x14ac:dyDescent="0.3">
      <c r="A235" s="36"/>
      <c r="B235" s="36"/>
      <c r="C235" s="36"/>
      <c r="D235" s="36"/>
      <c r="E235" s="36"/>
      <c r="F235" s="36"/>
      <c r="G235" s="36"/>
      <c r="H235" s="36"/>
      <c r="I235" s="36"/>
      <c r="J235" s="114"/>
      <c r="K235" s="114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</row>
    <row r="236" spans="1:32" s="44" customFormat="1" ht="11.7" x14ac:dyDescent="0.3">
      <c r="A236" s="36"/>
      <c r="B236" s="36"/>
      <c r="C236" s="36"/>
      <c r="D236" s="36"/>
      <c r="E236" s="36"/>
      <c r="F236" s="36"/>
      <c r="G236" s="36"/>
      <c r="H236" s="36"/>
      <c r="I236" s="36"/>
      <c r="J236" s="114"/>
      <c r="K236" s="114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</row>
    <row r="237" spans="1:32" s="44" customFormat="1" ht="11.7" x14ac:dyDescent="0.3">
      <c r="A237" s="36"/>
      <c r="B237" s="36"/>
      <c r="C237" s="36"/>
      <c r="D237" s="36"/>
      <c r="E237" s="36"/>
      <c r="F237" s="36"/>
      <c r="G237" s="36"/>
      <c r="H237" s="36"/>
      <c r="I237" s="36"/>
      <c r="J237" s="114"/>
      <c r="K237" s="114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</row>
    <row r="238" spans="1:32" s="44" customFormat="1" ht="11.7" x14ac:dyDescent="0.3">
      <c r="A238" s="36"/>
      <c r="B238" s="36"/>
      <c r="C238" s="36"/>
      <c r="D238" s="36"/>
      <c r="E238" s="36"/>
      <c r="F238" s="36"/>
      <c r="G238" s="36"/>
      <c r="H238" s="36"/>
      <c r="I238" s="36"/>
      <c r="J238" s="114"/>
      <c r="K238" s="114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</row>
    <row r="239" spans="1:32" s="44" customFormat="1" ht="11.7" x14ac:dyDescent="0.3">
      <c r="A239" s="36"/>
      <c r="B239" s="36"/>
      <c r="C239" s="36"/>
      <c r="D239" s="36"/>
      <c r="E239" s="36"/>
      <c r="F239" s="36"/>
      <c r="G239" s="36"/>
      <c r="H239" s="36"/>
      <c r="I239" s="36"/>
      <c r="J239" s="114"/>
      <c r="K239" s="114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</row>
    <row r="240" spans="1:32" s="44" customFormat="1" ht="11.7" x14ac:dyDescent="0.3">
      <c r="A240" s="36"/>
      <c r="B240" s="36"/>
      <c r="C240" s="36"/>
      <c r="D240" s="36"/>
      <c r="E240" s="36"/>
      <c r="F240" s="36"/>
      <c r="G240" s="36"/>
      <c r="H240" s="36"/>
      <c r="I240" s="36"/>
      <c r="J240" s="114"/>
      <c r="K240" s="114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</row>
    <row r="241" spans="1:32" s="44" customFormat="1" ht="11.7" x14ac:dyDescent="0.3">
      <c r="A241" s="36"/>
      <c r="B241" s="36"/>
      <c r="C241" s="36"/>
      <c r="D241" s="36"/>
      <c r="E241" s="36"/>
      <c r="F241" s="36"/>
      <c r="G241" s="36"/>
      <c r="H241" s="36"/>
      <c r="I241" s="36"/>
      <c r="J241" s="114"/>
      <c r="K241" s="114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</row>
    <row r="242" spans="1:32" s="44" customFormat="1" ht="11.7" x14ac:dyDescent="0.3">
      <c r="A242" s="36"/>
      <c r="B242" s="36"/>
      <c r="C242" s="36"/>
      <c r="D242" s="36"/>
      <c r="E242" s="36"/>
      <c r="F242" s="36"/>
      <c r="G242" s="36"/>
      <c r="H242" s="36"/>
      <c r="I242" s="36"/>
      <c r="J242" s="114"/>
      <c r="K242" s="114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</row>
    <row r="243" spans="1:32" s="44" customFormat="1" ht="11.7" x14ac:dyDescent="0.3">
      <c r="A243" s="36"/>
      <c r="B243" s="36"/>
      <c r="C243" s="36"/>
      <c r="D243" s="36"/>
      <c r="E243" s="36"/>
      <c r="F243" s="36"/>
      <c r="G243" s="36"/>
      <c r="H243" s="36"/>
      <c r="I243" s="36"/>
      <c r="J243" s="114"/>
      <c r="K243" s="114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</row>
    <row r="244" spans="1:32" s="44" customFormat="1" ht="11.7" x14ac:dyDescent="0.3">
      <c r="A244" s="36"/>
      <c r="B244" s="36"/>
      <c r="C244" s="36"/>
      <c r="D244" s="36"/>
      <c r="E244" s="36"/>
      <c r="F244" s="36"/>
      <c r="G244" s="36"/>
      <c r="H244" s="36"/>
      <c r="I244" s="36"/>
      <c r="J244" s="114"/>
      <c r="K244" s="114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</row>
    <row r="245" spans="1:32" s="44" customFormat="1" ht="11.7" x14ac:dyDescent="0.3">
      <c r="A245" s="36"/>
      <c r="B245" s="36"/>
      <c r="C245" s="36"/>
      <c r="D245" s="36"/>
      <c r="E245" s="36"/>
      <c r="F245" s="36"/>
      <c r="G245" s="36"/>
      <c r="H245" s="36"/>
      <c r="I245" s="36"/>
      <c r="J245" s="114"/>
      <c r="K245" s="114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</row>
    <row r="246" spans="1:32" s="44" customFormat="1" ht="11.7" x14ac:dyDescent="0.3">
      <c r="A246" s="36"/>
      <c r="B246" s="36"/>
      <c r="C246" s="36"/>
      <c r="D246" s="36"/>
      <c r="E246" s="36"/>
      <c r="F246" s="36"/>
      <c r="G246" s="36"/>
      <c r="H246" s="36"/>
      <c r="I246" s="36"/>
      <c r="J246" s="114"/>
      <c r="K246" s="114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</row>
    <row r="247" spans="1:32" s="44" customFormat="1" ht="11.7" x14ac:dyDescent="0.3">
      <c r="A247" s="36"/>
      <c r="B247" s="36"/>
      <c r="C247" s="36"/>
      <c r="D247" s="36"/>
      <c r="E247" s="36"/>
      <c r="F247" s="36"/>
      <c r="G247" s="36"/>
      <c r="H247" s="36"/>
      <c r="I247" s="36"/>
      <c r="J247" s="114"/>
      <c r="K247" s="114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</row>
    <row r="248" spans="1:32" s="44" customFormat="1" ht="11.7" x14ac:dyDescent="0.3">
      <c r="A248" s="36"/>
      <c r="B248" s="36"/>
      <c r="C248" s="36"/>
      <c r="D248" s="36"/>
      <c r="E248" s="36"/>
      <c r="F248" s="36"/>
      <c r="G248" s="36"/>
      <c r="H248" s="36"/>
      <c r="I248" s="36"/>
      <c r="J248" s="114"/>
      <c r="K248" s="114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</row>
    <row r="249" spans="1:32" s="44" customFormat="1" ht="11.7" x14ac:dyDescent="0.3">
      <c r="A249" s="36"/>
      <c r="B249" s="36"/>
      <c r="C249" s="36"/>
      <c r="D249" s="36"/>
      <c r="E249" s="36"/>
      <c r="F249" s="36"/>
      <c r="G249" s="36"/>
      <c r="H249" s="36"/>
      <c r="I249" s="36"/>
      <c r="J249" s="114"/>
      <c r="K249" s="114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</row>
    <row r="250" spans="1:32" s="44" customFormat="1" ht="11.7" x14ac:dyDescent="0.3">
      <c r="A250" s="36"/>
      <c r="B250" s="36"/>
      <c r="C250" s="36"/>
      <c r="D250" s="36"/>
      <c r="E250" s="36"/>
      <c r="F250" s="36"/>
      <c r="G250" s="36"/>
      <c r="H250" s="36"/>
      <c r="I250" s="36"/>
      <c r="J250" s="114"/>
      <c r="K250" s="114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</row>
    <row r="251" spans="1:32" s="44" customFormat="1" ht="11.7" x14ac:dyDescent="0.3">
      <c r="A251" s="36"/>
      <c r="B251" s="36"/>
      <c r="C251" s="36"/>
      <c r="D251" s="36"/>
      <c r="E251" s="36"/>
      <c r="F251" s="36"/>
      <c r="G251" s="36"/>
      <c r="H251" s="36"/>
      <c r="I251" s="36"/>
      <c r="J251" s="114"/>
      <c r="K251" s="114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</row>
    <row r="252" spans="1:32" s="44" customFormat="1" ht="11.7" x14ac:dyDescent="0.3">
      <c r="A252" s="36"/>
      <c r="B252" s="36"/>
      <c r="C252" s="36"/>
      <c r="D252" s="36"/>
      <c r="E252" s="36"/>
      <c r="F252" s="36"/>
      <c r="G252" s="36"/>
      <c r="H252" s="36"/>
      <c r="I252" s="36"/>
      <c r="J252" s="114"/>
      <c r="K252" s="114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</row>
    <row r="253" spans="1:32" s="44" customFormat="1" ht="11.7" x14ac:dyDescent="0.3">
      <c r="A253" s="36"/>
      <c r="B253" s="36"/>
      <c r="C253" s="36"/>
      <c r="D253" s="36"/>
      <c r="E253" s="36"/>
      <c r="F253" s="36"/>
      <c r="G253" s="36"/>
      <c r="H253" s="36"/>
      <c r="I253" s="36"/>
      <c r="J253" s="114"/>
      <c r="K253" s="114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</row>
    <row r="254" spans="1:32" s="44" customFormat="1" ht="11.7" x14ac:dyDescent="0.3">
      <c r="A254" s="36"/>
      <c r="B254" s="36"/>
      <c r="C254" s="36"/>
      <c r="D254" s="36"/>
      <c r="E254" s="36"/>
      <c r="F254" s="36"/>
      <c r="G254" s="36"/>
      <c r="H254" s="36"/>
      <c r="I254" s="36"/>
      <c r="J254" s="114"/>
      <c r="K254" s="114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</row>
    <row r="255" spans="1:32" s="44" customFormat="1" ht="11.7" x14ac:dyDescent="0.3">
      <c r="A255" s="36"/>
      <c r="B255" s="36"/>
      <c r="C255" s="36"/>
      <c r="D255" s="36"/>
      <c r="E255" s="36"/>
      <c r="F255" s="36"/>
      <c r="G255" s="36"/>
      <c r="H255" s="36"/>
      <c r="I255" s="36"/>
      <c r="J255" s="114"/>
      <c r="K255" s="114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</row>
    <row r="256" spans="1:32" s="44" customFormat="1" ht="11.7" x14ac:dyDescent="0.3">
      <c r="A256" s="36"/>
      <c r="B256" s="36"/>
      <c r="C256" s="36"/>
      <c r="D256" s="36"/>
      <c r="E256" s="36"/>
      <c r="F256" s="36"/>
      <c r="G256" s="36"/>
      <c r="H256" s="36"/>
      <c r="I256" s="36"/>
      <c r="J256" s="114"/>
      <c r="K256" s="114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</row>
    <row r="257" spans="1:32" s="44" customFormat="1" ht="11.7" x14ac:dyDescent="0.3">
      <c r="A257" s="36"/>
      <c r="B257" s="36"/>
      <c r="C257" s="36"/>
      <c r="D257" s="36"/>
      <c r="E257" s="36"/>
      <c r="F257" s="36"/>
      <c r="G257" s="36"/>
      <c r="H257" s="36"/>
      <c r="I257" s="36"/>
      <c r="J257" s="114"/>
      <c r="K257" s="114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</row>
    <row r="258" spans="1:32" s="44" customFormat="1" ht="11.7" x14ac:dyDescent="0.3">
      <c r="A258" s="36"/>
      <c r="B258" s="36"/>
      <c r="C258" s="36"/>
      <c r="D258" s="36"/>
      <c r="E258" s="36"/>
      <c r="F258" s="36"/>
      <c r="G258" s="36"/>
      <c r="H258" s="36"/>
      <c r="I258" s="36"/>
      <c r="J258" s="114"/>
      <c r="K258" s="114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</row>
    <row r="259" spans="1:32" s="44" customFormat="1" ht="11.7" x14ac:dyDescent="0.3">
      <c r="A259" s="36"/>
      <c r="B259" s="36"/>
      <c r="C259" s="36"/>
      <c r="D259" s="36"/>
      <c r="E259" s="36"/>
      <c r="F259" s="36"/>
      <c r="G259" s="36"/>
      <c r="H259" s="36"/>
      <c r="I259" s="36"/>
      <c r="J259" s="114"/>
      <c r="K259" s="114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</row>
    <row r="260" spans="1:32" s="44" customFormat="1" ht="11.7" x14ac:dyDescent="0.3">
      <c r="A260" s="36"/>
      <c r="B260" s="36"/>
      <c r="C260" s="36"/>
      <c r="D260" s="36"/>
      <c r="E260" s="36"/>
      <c r="F260" s="36"/>
      <c r="G260" s="36"/>
      <c r="H260" s="36"/>
      <c r="I260" s="36"/>
      <c r="J260" s="114"/>
      <c r="K260" s="114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</row>
    <row r="261" spans="1:32" s="44" customFormat="1" ht="11.7" x14ac:dyDescent="0.3">
      <c r="A261" s="36"/>
      <c r="B261" s="36"/>
      <c r="C261" s="36"/>
      <c r="D261" s="36"/>
      <c r="E261" s="36"/>
      <c r="F261" s="36"/>
      <c r="G261" s="36"/>
      <c r="H261" s="36"/>
      <c r="I261" s="36"/>
      <c r="J261" s="114"/>
      <c r="K261" s="114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</row>
    <row r="262" spans="1:32" s="44" customFormat="1" ht="11.7" x14ac:dyDescent="0.3">
      <c r="A262" s="36"/>
      <c r="B262" s="36"/>
      <c r="C262" s="36"/>
      <c r="D262" s="36"/>
      <c r="E262" s="36"/>
      <c r="F262" s="36"/>
      <c r="G262" s="36"/>
      <c r="H262" s="36"/>
      <c r="I262" s="36"/>
      <c r="J262" s="114"/>
      <c r="K262" s="114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</row>
    <row r="263" spans="1:32" s="44" customFormat="1" ht="11.7" x14ac:dyDescent="0.3">
      <c r="A263" s="36"/>
      <c r="B263" s="36"/>
      <c r="C263" s="36"/>
      <c r="D263" s="36"/>
      <c r="E263" s="36"/>
      <c r="F263" s="36"/>
      <c r="G263" s="36"/>
      <c r="H263" s="36"/>
      <c r="I263" s="36"/>
      <c r="J263" s="114"/>
      <c r="K263" s="114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</row>
    <row r="264" spans="1:32" s="44" customFormat="1" ht="11.7" x14ac:dyDescent="0.3">
      <c r="A264" s="36"/>
      <c r="B264" s="36"/>
      <c r="C264" s="36"/>
      <c r="D264" s="36"/>
      <c r="E264" s="36"/>
      <c r="F264" s="36"/>
      <c r="G264" s="36"/>
      <c r="H264" s="36"/>
      <c r="I264" s="36"/>
      <c r="J264" s="114"/>
      <c r="K264" s="114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</row>
    <row r="265" spans="1:32" s="44" customFormat="1" ht="11.7" x14ac:dyDescent="0.3">
      <c r="A265" s="36"/>
      <c r="B265" s="36"/>
      <c r="C265" s="36"/>
      <c r="D265" s="36"/>
      <c r="E265" s="36"/>
      <c r="F265" s="36"/>
      <c r="G265" s="36"/>
      <c r="H265" s="36"/>
      <c r="I265" s="36"/>
      <c r="J265" s="114"/>
      <c r="K265" s="114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</row>
    <row r="266" spans="1:32" s="44" customFormat="1" ht="11.7" x14ac:dyDescent="0.3">
      <c r="A266" s="36"/>
      <c r="B266" s="36"/>
      <c r="C266" s="36"/>
      <c r="D266" s="36"/>
      <c r="E266" s="36"/>
      <c r="F266" s="36"/>
      <c r="G266" s="36"/>
      <c r="H266" s="36"/>
      <c r="I266" s="36"/>
      <c r="J266" s="114"/>
      <c r="K266" s="114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</row>
    <row r="267" spans="1:32" s="44" customFormat="1" ht="11.7" x14ac:dyDescent="0.3">
      <c r="A267" s="36"/>
      <c r="B267" s="36"/>
      <c r="C267" s="36"/>
      <c r="D267" s="36"/>
      <c r="E267" s="36"/>
      <c r="F267" s="36"/>
      <c r="G267" s="36"/>
      <c r="H267" s="36"/>
      <c r="I267" s="36"/>
      <c r="J267" s="114"/>
      <c r="K267" s="114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</row>
    <row r="268" spans="1:32" s="44" customFormat="1" ht="11.7" x14ac:dyDescent="0.3">
      <c r="A268" s="36"/>
      <c r="B268" s="36"/>
      <c r="C268" s="36"/>
      <c r="D268" s="36"/>
      <c r="E268" s="36"/>
      <c r="F268" s="36"/>
      <c r="G268" s="36"/>
      <c r="H268" s="36"/>
      <c r="I268" s="36"/>
      <c r="J268" s="114"/>
      <c r="K268" s="114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</row>
    <row r="269" spans="1:32" s="44" customFormat="1" ht="11.7" x14ac:dyDescent="0.3">
      <c r="A269" s="36"/>
      <c r="B269" s="36"/>
      <c r="C269" s="36"/>
      <c r="D269" s="36"/>
      <c r="E269" s="36"/>
      <c r="F269" s="36"/>
      <c r="G269" s="36"/>
      <c r="H269" s="36"/>
      <c r="I269" s="36"/>
      <c r="J269" s="114"/>
      <c r="K269" s="114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</row>
    <row r="270" spans="1:32" s="44" customFormat="1" ht="11.7" x14ac:dyDescent="0.3">
      <c r="A270" s="36"/>
      <c r="B270" s="36"/>
      <c r="C270" s="36"/>
      <c r="D270" s="36"/>
      <c r="E270" s="36"/>
      <c r="F270" s="36"/>
      <c r="G270" s="36"/>
      <c r="H270" s="36"/>
      <c r="I270" s="36"/>
      <c r="J270" s="114"/>
      <c r="K270" s="114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</row>
    <row r="271" spans="1:32" s="44" customFormat="1" ht="11.7" x14ac:dyDescent="0.3">
      <c r="A271" s="36"/>
      <c r="B271" s="36"/>
      <c r="C271" s="36"/>
      <c r="D271" s="36"/>
      <c r="E271" s="36"/>
      <c r="F271" s="36"/>
      <c r="G271" s="36"/>
      <c r="H271" s="36"/>
      <c r="I271" s="36"/>
      <c r="J271" s="114"/>
      <c r="K271" s="114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</row>
    <row r="272" spans="1:32" s="44" customFormat="1" ht="11.7" x14ac:dyDescent="0.3">
      <c r="A272" s="36"/>
      <c r="B272" s="36"/>
      <c r="C272" s="36"/>
      <c r="D272" s="36"/>
      <c r="E272" s="36"/>
      <c r="F272" s="36"/>
      <c r="G272" s="36"/>
      <c r="H272" s="36"/>
      <c r="I272" s="36"/>
      <c r="J272" s="114"/>
      <c r="K272" s="114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</row>
    <row r="273" spans="1:32" s="44" customFormat="1" ht="11.7" x14ac:dyDescent="0.3">
      <c r="A273" s="36"/>
      <c r="B273" s="36"/>
      <c r="C273" s="36"/>
      <c r="D273" s="36"/>
      <c r="E273" s="36"/>
      <c r="F273" s="36"/>
      <c r="G273" s="36"/>
      <c r="H273" s="36"/>
      <c r="I273" s="36"/>
      <c r="J273" s="114"/>
      <c r="K273" s="114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</row>
    <row r="274" spans="1:32" s="44" customFormat="1" ht="11.7" x14ac:dyDescent="0.3">
      <c r="A274" s="36"/>
      <c r="B274" s="36"/>
      <c r="C274" s="36"/>
      <c r="D274" s="36"/>
      <c r="E274" s="36"/>
      <c r="F274" s="36"/>
      <c r="G274" s="36"/>
      <c r="H274" s="36"/>
      <c r="I274" s="36"/>
      <c r="J274" s="114"/>
      <c r="K274" s="114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</row>
    <row r="275" spans="1:32" s="44" customFormat="1" ht="11.7" x14ac:dyDescent="0.3">
      <c r="A275" s="36"/>
      <c r="B275" s="36"/>
      <c r="C275" s="36"/>
      <c r="D275" s="36"/>
      <c r="E275" s="36"/>
      <c r="F275" s="36"/>
      <c r="G275" s="36"/>
      <c r="H275" s="36"/>
      <c r="I275" s="36"/>
      <c r="J275" s="114"/>
      <c r="K275" s="114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</row>
    <row r="276" spans="1:32" s="44" customFormat="1" ht="11.7" x14ac:dyDescent="0.3">
      <c r="A276" s="36"/>
      <c r="B276" s="36"/>
      <c r="C276" s="36"/>
      <c r="D276" s="36"/>
      <c r="E276" s="36"/>
      <c r="F276" s="36"/>
      <c r="G276" s="36"/>
      <c r="H276" s="36"/>
      <c r="I276" s="36"/>
      <c r="J276" s="114"/>
      <c r="K276" s="114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</row>
    <row r="277" spans="1:32" s="44" customFormat="1" ht="11.7" x14ac:dyDescent="0.3">
      <c r="A277" s="36"/>
      <c r="B277" s="36"/>
      <c r="C277" s="36"/>
      <c r="D277" s="36"/>
      <c r="E277" s="36"/>
      <c r="F277" s="36"/>
      <c r="G277" s="36"/>
      <c r="H277" s="36"/>
      <c r="I277" s="36"/>
      <c r="J277" s="114"/>
      <c r="K277" s="114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</row>
    <row r="278" spans="1:32" s="44" customFormat="1" ht="11.7" x14ac:dyDescent="0.3">
      <c r="A278" s="36"/>
      <c r="B278" s="36"/>
      <c r="C278" s="36"/>
      <c r="D278" s="36"/>
      <c r="E278" s="36"/>
      <c r="F278" s="36"/>
      <c r="G278" s="36"/>
      <c r="H278" s="36"/>
      <c r="I278" s="36"/>
      <c r="J278" s="114"/>
      <c r="K278" s="114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</row>
    <row r="279" spans="1:32" s="44" customFormat="1" ht="11.7" x14ac:dyDescent="0.3">
      <c r="A279" s="36"/>
      <c r="B279" s="36"/>
      <c r="C279" s="36"/>
      <c r="D279" s="36"/>
      <c r="E279" s="36"/>
      <c r="F279" s="36"/>
      <c r="G279" s="36"/>
      <c r="H279" s="36"/>
      <c r="I279" s="36"/>
      <c r="J279" s="114"/>
      <c r="K279" s="114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</row>
    <row r="280" spans="1:32" s="44" customFormat="1" ht="11.7" x14ac:dyDescent="0.3">
      <c r="A280" s="36"/>
      <c r="B280" s="36"/>
      <c r="C280" s="36"/>
      <c r="D280" s="36"/>
      <c r="E280" s="36"/>
      <c r="F280" s="36"/>
      <c r="G280" s="36"/>
      <c r="H280" s="36"/>
      <c r="I280" s="36"/>
      <c r="J280" s="114"/>
      <c r="K280" s="114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</row>
    <row r="281" spans="1:32" s="44" customFormat="1" ht="11.7" x14ac:dyDescent="0.3">
      <c r="A281" s="36"/>
      <c r="B281" s="36"/>
      <c r="C281" s="36"/>
      <c r="D281" s="36"/>
      <c r="E281" s="36"/>
      <c r="F281" s="36"/>
      <c r="G281" s="36"/>
      <c r="H281" s="36"/>
      <c r="I281" s="36"/>
      <c r="J281" s="114"/>
      <c r="K281" s="114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</row>
    <row r="282" spans="1:32" s="44" customFormat="1" ht="11.7" x14ac:dyDescent="0.3">
      <c r="A282" s="36"/>
      <c r="B282" s="36"/>
      <c r="C282" s="36"/>
      <c r="D282" s="36"/>
      <c r="E282" s="36"/>
      <c r="F282" s="36"/>
      <c r="G282" s="36"/>
      <c r="H282" s="36"/>
      <c r="I282" s="36"/>
      <c r="J282" s="114"/>
      <c r="K282" s="114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</row>
    <row r="283" spans="1:32" s="44" customFormat="1" ht="11.7" x14ac:dyDescent="0.3">
      <c r="A283" s="36"/>
      <c r="B283" s="36"/>
      <c r="C283" s="36"/>
      <c r="D283" s="36"/>
      <c r="E283" s="36"/>
      <c r="F283" s="36"/>
      <c r="G283" s="36"/>
      <c r="H283" s="36"/>
      <c r="I283" s="36"/>
      <c r="J283" s="114"/>
      <c r="K283" s="114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</row>
    <row r="284" spans="1:32" s="44" customFormat="1" ht="11.7" x14ac:dyDescent="0.3">
      <c r="A284" s="36"/>
      <c r="B284" s="36"/>
      <c r="C284" s="36"/>
      <c r="D284" s="36"/>
      <c r="E284" s="36"/>
      <c r="F284" s="36"/>
      <c r="G284" s="36"/>
      <c r="H284" s="36"/>
      <c r="I284" s="36"/>
      <c r="J284" s="114"/>
      <c r="K284" s="114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</row>
    <row r="285" spans="1:32" s="44" customFormat="1" ht="11.7" x14ac:dyDescent="0.3">
      <c r="A285" s="36"/>
      <c r="B285" s="36"/>
      <c r="C285" s="36"/>
      <c r="D285" s="36"/>
      <c r="E285" s="36"/>
      <c r="F285" s="36"/>
      <c r="G285" s="36"/>
      <c r="H285" s="36"/>
      <c r="I285" s="36"/>
      <c r="J285" s="114"/>
      <c r="K285" s="114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</row>
    <row r="286" spans="1:32" s="44" customFormat="1" ht="11.7" x14ac:dyDescent="0.3">
      <c r="A286" s="36"/>
      <c r="B286" s="36"/>
      <c r="C286" s="36"/>
      <c r="D286" s="36"/>
      <c r="E286" s="36"/>
      <c r="F286" s="36"/>
      <c r="G286" s="36"/>
      <c r="H286" s="36"/>
      <c r="I286" s="36"/>
      <c r="J286" s="114"/>
      <c r="K286" s="114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</row>
    <row r="287" spans="1:32" s="44" customFormat="1" ht="11.7" x14ac:dyDescent="0.3">
      <c r="A287" s="36"/>
      <c r="B287" s="36"/>
      <c r="C287" s="36"/>
      <c r="D287" s="36"/>
      <c r="E287" s="36"/>
      <c r="F287" s="36"/>
      <c r="G287" s="36"/>
      <c r="H287" s="36"/>
      <c r="I287" s="36"/>
      <c r="J287" s="114"/>
      <c r="K287" s="114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</row>
    <row r="288" spans="1:32" s="44" customFormat="1" ht="11.7" x14ac:dyDescent="0.3">
      <c r="A288" s="36"/>
      <c r="B288" s="36"/>
      <c r="C288" s="36"/>
      <c r="D288" s="36"/>
      <c r="E288" s="36"/>
      <c r="F288" s="36"/>
      <c r="G288" s="36"/>
      <c r="H288" s="36"/>
      <c r="I288" s="36"/>
      <c r="J288" s="114"/>
      <c r="K288" s="114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</row>
    <row r="289" spans="1:32" s="44" customFormat="1" ht="11.7" x14ac:dyDescent="0.3">
      <c r="A289" s="36"/>
      <c r="B289" s="36"/>
      <c r="C289" s="36"/>
      <c r="D289" s="36"/>
      <c r="E289" s="36"/>
      <c r="F289" s="36"/>
      <c r="G289" s="36"/>
      <c r="H289" s="36"/>
      <c r="I289" s="36"/>
      <c r="J289" s="114"/>
      <c r="K289" s="114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</row>
    <row r="290" spans="1:32" s="44" customFormat="1" ht="11.7" x14ac:dyDescent="0.3">
      <c r="A290" s="36"/>
      <c r="B290" s="36"/>
      <c r="C290" s="36"/>
      <c r="D290" s="36"/>
      <c r="E290" s="36"/>
      <c r="F290" s="36"/>
      <c r="G290" s="36"/>
      <c r="H290" s="36"/>
      <c r="I290" s="36"/>
      <c r="J290" s="114"/>
      <c r="K290" s="114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</row>
    <row r="291" spans="1:32" s="44" customFormat="1" ht="11.7" x14ac:dyDescent="0.3">
      <c r="A291" s="36"/>
      <c r="B291" s="36"/>
      <c r="C291" s="36"/>
      <c r="D291" s="36"/>
      <c r="E291" s="36"/>
      <c r="F291" s="36"/>
      <c r="G291" s="36"/>
      <c r="H291" s="36"/>
      <c r="I291" s="36"/>
      <c r="J291" s="114"/>
      <c r="K291" s="114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</row>
    <row r="292" spans="1:32" s="44" customFormat="1" ht="11.7" x14ac:dyDescent="0.3">
      <c r="A292" s="36"/>
      <c r="B292" s="36"/>
      <c r="C292" s="36"/>
      <c r="D292" s="36"/>
      <c r="E292" s="36"/>
      <c r="F292" s="36"/>
      <c r="G292" s="36"/>
      <c r="H292" s="36"/>
      <c r="I292" s="36"/>
      <c r="J292" s="114"/>
      <c r="K292" s="114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</row>
    <row r="293" spans="1:32" s="44" customFormat="1" ht="11.7" x14ac:dyDescent="0.3">
      <c r="A293" s="36"/>
      <c r="B293" s="36"/>
      <c r="C293" s="36"/>
      <c r="D293" s="36"/>
      <c r="E293" s="36"/>
      <c r="F293" s="36"/>
      <c r="G293" s="36"/>
      <c r="H293" s="36"/>
      <c r="I293" s="36"/>
      <c r="J293" s="114"/>
      <c r="K293" s="114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</row>
    <row r="294" spans="1:32" s="44" customFormat="1" ht="11.7" x14ac:dyDescent="0.3">
      <c r="A294" s="36"/>
      <c r="B294" s="36"/>
      <c r="C294" s="36"/>
      <c r="D294" s="36"/>
      <c r="E294" s="36"/>
      <c r="F294" s="36"/>
      <c r="G294" s="36"/>
      <c r="H294" s="36"/>
      <c r="I294" s="36"/>
      <c r="J294" s="114"/>
      <c r="K294" s="114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</row>
    <row r="295" spans="1:32" s="44" customFormat="1" ht="11.7" x14ac:dyDescent="0.3">
      <c r="A295" s="36"/>
      <c r="B295" s="36"/>
      <c r="C295" s="36"/>
      <c r="D295" s="36"/>
      <c r="E295" s="36"/>
      <c r="F295" s="36"/>
      <c r="G295" s="36"/>
      <c r="H295" s="36"/>
      <c r="I295" s="36"/>
      <c r="J295" s="114"/>
      <c r="K295" s="114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</row>
    <row r="296" spans="1:32" s="44" customFormat="1" ht="11.7" x14ac:dyDescent="0.3">
      <c r="A296" s="36"/>
      <c r="B296" s="36"/>
      <c r="C296" s="36"/>
      <c r="D296" s="36"/>
      <c r="E296" s="36"/>
      <c r="F296" s="36"/>
      <c r="G296" s="36"/>
      <c r="H296" s="36"/>
      <c r="I296" s="36"/>
      <c r="J296" s="114"/>
      <c r="K296" s="114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</row>
    <row r="297" spans="1:32" s="44" customFormat="1" ht="11.7" x14ac:dyDescent="0.3">
      <c r="A297" s="36"/>
      <c r="B297" s="36"/>
      <c r="C297" s="36"/>
      <c r="D297" s="36"/>
      <c r="E297" s="36"/>
      <c r="F297" s="36"/>
      <c r="G297" s="36"/>
      <c r="H297" s="36"/>
      <c r="I297" s="36"/>
      <c r="J297" s="114"/>
      <c r="K297" s="114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</row>
    <row r="298" spans="1:32" s="44" customFormat="1" ht="11.7" x14ac:dyDescent="0.3">
      <c r="A298" s="36"/>
      <c r="B298" s="36"/>
      <c r="C298" s="36"/>
      <c r="D298" s="36"/>
      <c r="E298" s="36"/>
      <c r="F298" s="36"/>
      <c r="G298" s="36"/>
      <c r="H298" s="36"/>
      <c r="I298" s="36"/>
      <c r="J298" s="114"/>
      <c r="K298" s="114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</row>
    <row r="299" spans="1:32" s="44" customFormat="1" ht="11.7" x14ac:dyDescent="0.3">
      <c r="A299" s="36"/>
      <c r="B299" s="36"/>
      <c r="C299" s="36"/>
      <c r="D299" s="36"/>
      <c r="E299" s="36"/>
      <c r="F299" s="36"/>
      <c r="G299" s="36"/>
      <c r="H299" s="36"/>
      <c r="I299" s="36"/>
      <c r="J299" s="114"/>
      <c r="K299" s="114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</row>
    <row r="300" spans="1:32" s="44" customFormat="1" ht="11.7" x14ac:dyDescent="0.3">
      <c r="A300" s="36"/>
      <c r="B300" s="36"/>
      <c r="C300" s="36"/>
      <c r="D300" s="36"/>
      <c r="E300" s="36"/>
      <c r="F300" s="36"/>
      <c r="G300" s="36"/>
      <c r="H300" s="36"/>
      <c r="I300" s="36"/>
      <c r="J300" s="114"/>
      <c r="K300" s="114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</row>
    <row r="301" spans="1:32" s="44" customFormat="1" ht="11.7" x14ac:dyDescent="0.3">
      <c r="A301" s="36"/>
      <c r="B301" s="36"/>
      <c r="C301" s="36"/>
      <c r="D301" s="36"/>
      <c r="E301" s="36"/>
      <c r="F301" s="36"/>
      <c r="G301" s="36"/>
      <c r="H301" s="36"/>
      <c r="I301" s="36"/>
      <c r="J301" s="114"/>
      <c r="K301" s="114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</row>
    <row r="302" spans="1:32" s="44" customFormat="1" ht="11.7" x14ac:dyDescent="0.3">
      <c r="A302" s="36"/>
      <c r="B302" s="36"/>
      <c r="C302" s="36"/>
      <c r="D302" s="36"/>
      <c r="E302" s="36"/>
      <c r="F302" s="36"/>
      <c r="G302" s="36"/>
      <c r="H302" s="36"/>
      <c r="I302" s="36"/>
      <c r="J302" s="114"/>
      <c r="K302" s="114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</row>
    <row r="303" spans="1:32" s="44" customFormat="1" ht="11.7" x14ac:dyDescent="0.3">
      <c r="A303" s="36"/>
      <c r="B303" s="36"/>
      <c r="C303" s="36"/>
      <c r="D303" s="36"/>
      <c r="E303" s="36"/>
      <c r="F303" s="36"/>
      <c r="G303" s="36"/>
      <c r="H303" s="36"/>
      <c r="I303" s="36"/>
      <c r="J303" s="114"/>
      <c r="K303" s="114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</row>
    <row r="304" spans="1:32" s="44" customFormat="1" ht="11.7" x14ac:dyDescent="0.3">
      <c r="A304" s="36"/>
      <c r="B304" s="36"/>
      <c r="C304" s="36"/>
      <c r="D304" s="36"/>
      <c r="E304" s="36"/>
      <c r="F304" s="36"/>
      <c r="G304" s="36"/>
      <c r="H304" s="36"/>
      <c r="I304" s="36"/>
      <c r="J304" s="114"/>
      <c r="K304" s="114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</row>
    <row r="305" spans="1:32" s="44" customFormat="1" ht="11.7" x14ac:dyDescent="0.3">
      <c r="A305" s="36"/>
      <c r="B305" s="36"/>
      <c r="C305" s="36"/>
      <c r="D305" s="36"/>
      <c r="E305" s="36"/>
      <c r="F305" s="36"/>
      <c r="G305" s="36"/>
      <c r="H305" s="36"/>
      <c r="I305" s="36"/>
      <c r="J305" s="114"/>
      <c r="K305" s="114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</row>
    <row r="306" spans="1:32" s="44" customFormat="1" ht="11.7" x14ac:dyDescent="0.3">
      <c r="A306" s="36"/>
      <c r="B306" s="36"/>
      <c r="C306" s="36"/>
      <c r="D306" s="36"/>
      <c r="E306" s="36"/>
      <c r="F306" s="36"/>
      <c r="G306" s="36"/>
      <c r="H306" s="36"/>
      <c r="I306" s="36"/>
      <c r="J306" s="114"/>
      <c r="K306" s="114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</row>
    <row r="307" spans="1:32" s="44" customFormat="1" ht="11.7" x14ac:dyDescent="0.3">
      <c r="A307" s="36"/>
      <c r="B307" s="36"/>
      <c r="C307" s="36"/>
      <c r="D307" s="36"/>
      <c r="E307" s="36"/>
      <c r="F307" s="36"/>
      <c r="G307" s="36"/>
      <c r="H307" s="36"/>
      <c r="I307" s="36"/>
      <c r="J307" s="114"/>
      <c r="K307" s="114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</row>
    <row r="308" spans="1:32" s="44" customFormat="1" ht="11.7" x14ac:dyDescent="0.3">
      <c r="A308" s="36"/>
      <c r="B308" s="36"/>
      <c r="C308" s="36"/>
      <c r="D308" s="36"/>
      <c r="E308" s="36"/>
      <c r="F308" s="36"/>
      <c r="G308" s="36"/>
      <c r="H308" s="36"/>
      <c r="I308" s="36"/>
      <c r="J308" s="114"/>
      <c r="K308" s="114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</row>
    <row r="309" spans="1:32" s="44" customFormat="1" ht="11.7" x14ac:dyDescent="0.3">
      <c r="A309" s="36"/>
      <c r="B309" s="36"/>
      <c r="C309" s="36"/>
      <c r="D309" s="36"/>
      <c r="E309" s="36"/>
      <c r="F309" s="36"/>
      <c r="G309" s="36"/>
      <c r="H309" s="36"/>
      <c r="I309" s="36"/>
      <c r="J309" s="114"/>
      <c r="K309" s="114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</row>
    <row r="310" spans="1:32" s="44" customFormat="1" ht="11.7" x14ac:dyDescent="0.3">
      <c r="A310" s="36"/>
      <c r="B310" s="36"/>
      <c r="C310" s="36"/>
      <c r="D310" s="36"/>
      <c r="E310" s="36"/>
      <c r="F310" s="36"/>
      <c r="G310" s="36"/>
      <c r="H310" s="36"/>
      <c r="I310" s="36"/>
      <c r="J310" s="114"/>
      <c r="K310" s="114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</row>
    <row r="311" spans="1:32" s="44" customFormat="1" ht="11.7" x14ac:dyDescent="0.3">
      <c r="A311" s="36"/>
      <c r="B311" s="36"/>
      <c r="C311" s="36"/>
      <c r="D311" s="36"/>
      <c r="E311" s="36"/>
      <c r="F311" s="36"/>
      <c r="G311" s="36"/>
      <c r="H311" s="36"/>
      <c r="I311" s="36"/>
      <c r="J311" s="114"/>
      <c r="K311" s="114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</row>
    <row r="312" spans="1:32" s="44" customFormat="1" ht="11.7" x14ac:dyDescent="0.3">
      <c r="A312" s="36"/>
      <c r="B312" s="36"/>
      <c r="C312" s="36"/>
      <c r="D312" s="36"/>
      <c r="E312" s="36"/>
      <c r="F312" s="36"/>
      <c r="G312" s="36"/>
      <c r="H312" s="36"/>
      <c r="I312" s="36"/>
      <c r="J312" s="114"/>
      <c r="K312" s="114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</row>
    <row r="313" spans="1:32" s="44" customFormat="1" ht="11.7" x14ac:dyDescent="0.3">
      <c r="A313" s="36"/>
      <c r="B313" s="36"/>
      <c r="C313" s="36"/>
      <c r="D313" s="36"/>
      <c r="E313" s="36"/>
      <c r="F313" s="36"/>
      <c r="G313" s="36"/>
      <c r="H313" s="36"/>
      <c r="I313" s="36"/>
      <c r="J313" s="114"/>
      <c r="K313" s="114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</row>
    <row r="314" spans="1:32" s="44" customFormat="1" ht="11.7" x14ac:dyDescent="0.3">
      <c r="A314" s="36"/>
      <c r="B314" s="36"/>
      <c r="C314" s="36"/>
      <c r="D314" s="36"/>
      <c r="E314" s="36"/>
      <c r="F314" s="36"/>
      <c r="G314" s="36"/>
      <c r="H314" s="36"/>
      <c r="I314" s="36"/>
      <c r="J314" s="114"/>
      <c r="K314" s="114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</row>
    <row r="315" spans="1:32" s="44" customFormat="1" ht="11.7" x14ac:dyDescent="0.3">
      <c r="A315" s="36"/>
      <c r="B315" s="36"/>
      <c r="C315" s="36"/>
      <c r="D315" s="36"/>
      <c r="E315" s="36"/>
      <c r="F315" s="36"/>
      <c r="G315" s="36"/>
      <c r="H315" s="36"/>
      <c r="I315" s="36"/>
      <c r="J315" s="114"/>
      <c r="K315" s="114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</row>
    <row r="316" spans="1:32" s="44" customFormat="1" ht="11.7" x14ac:dyDescent="0.3">
      <c r="A316" s="36"/>
      <c r="B316" s="36"/>
      <c r="C316" s="36"/>
      <c r="D316" s="36"/>
      <c r="E316" s="36"/>
      <c r="F316" s="36"/>
      <c r="G316" s="36"/>
      <c r="H316" s="36"/>
      <c r="I316" s="36"/>
      <c r="J316" s="114"/>
      <c r="K316" s="114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</row>
    <row r="317" spans="1:32" s="44" customFormat="1" ht="11.7" x14ac:dyDescent="0.3">
      <c r="A317" s="36"/>
      <c r="B317" s="36"/>
      <c r="C317" s="36"/>
      <c r="D317" s="36"/>
      <c r="E317" s="36"/>
      <c r="F317" s="36"/>
      <c r="G317" s="36"/>
      <c r="H317" s="36"/>
      <c r="I317" s="36"/>
      <c r="J317" s="114"/>
      <c r="K317" s="114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</row>
    <row r="318" spans="1:32" s="44" customFormat="1" ht="11.7" x14ac:dyDescent="0.3">
      <c r="A318" s="36"/>
      <c r="B318" s="36"/>
      <c r="C318" s="36"/>
      <c r="D318" s="36"/>
      <c r="E318" s="36"/>
      <c r="F318" s="36"/>
      <c r="G318" s="36"/>
      <c r="H318" s="36"/>
      <c r="I318" s="36"/>
      <c r="J318" s="114"/>
      <c r="K318" s="114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</row>
    <row r="319" spans="1:32" s="44" customFormat="1" ht="11.7" x14ac:dyDescent="0.3">
      <c r="A319" s="36"/>
      <c r="B319" s="36"/>
      <c r="C319" s="36"/>
      <c r="D319" s="36"/>
      <c r="E319" s="36"/>
      <c r="F319" s="36"/>
      <c r="G319" s="36"/>
      <c r="H319" s="36"/>
      <c r="I319" s="36"/>
      <c r="J319" s="114"/>
      <c r="K319" s="114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</row>
    <row r="320" spans="1:32" s="44" customFormat="1" ht="11.7" x14ac:dyDescent="0.3">
      <c r="A320" s="36"/>
      <c r="B320" s="36"/>
      <c r="C320" s="36"/>
      <c r="D320" s="36"/>
      <c r="E320" s="36"/>
      <c r="F320" s="36"/>
      <c r="G320" s="36"/>
      <c r="H320" s="36"/>
      <c r="I320" s="36"/>
      <c r="J320" s="114"/>
      <c r="K320" s="114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</row>
    <row r="321" spans="1:32" s="44" customFormat="1" ht="11.7" x14ac:dyDescent="0.3">
      <c r="A321" s="36"/>
      <c r="B321" s="36"/>
      <c r="C321" s="36"/>
      <c r="D321" s="36"/>
      <c r="E321" s="36"/>
      <c r="F321" s="36"/>
      <c r="G321" s="36"/>
      <c r="H321" s="36"/>
      <c r="I321" s="36"/>
      <c r="J321" s="114"/>
      <c r="K321" s="114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</row>
    <row r="322" spans="1:32" s="44" customFormat="1" ht="11.7" x14ac:dyDescent="0.3">
      <c r="A322" s="36"/>
      <c r="B322" s="36"/>
      <c r="C322" s="36"/>
      <c r="D322" s="36"/>
      <c r="E322" s="36"/>
      <c r="F322" s="36"/>
      <c r="G322" s="36"/>
      <c r="H322" s="36"/>
      <c r="I322" s="36"/>
      <c r="J322" s="114"/>
      <c r="K322" s="114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</row>
    <row r="323" spans="1:32" s="44" customFormat="1" ht="11.7" x14ac:dyDescent="0.3">
      <c r="A323" s="36"/>
      <c r="B323" s="36"/>
      <c r="C323" s="36"/>
      <c r="D323" s="36"/>
      <c r="E323" s="36"/>
      <c r="F323" s="36"/>
      <c r="G323" s="36"/>
      <c r="H323" s="36"/>
      <c r="I323" s="36"/>
      <c r="J323" s="114"/>
      <c r="K323" s="114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</row>
    <row r="324" spans="1:32" s="44" customFormat="1" ht="11.7" x14ac:dyDescent="0.3">
      <c r="A324" s="36"/>
      <c r="B324" s="36"/>
      <c r="C324" s="36"/>
      <c r="D324" s="36"/>
      <c r="E324" s="36"/>
      <c r="F324" s="36"/>
      <c r="G324" s="36"/>
      <c r="H324" s="36"/>
      <c r="I324" s="36"/>
      <c r="J324" s="114"/>
      <c r="K324" s="114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</row>
    <row r="325" spans="1:32" s="44" customFormat="1" ht="11.7" x14ac:dyDescent="0.3">
      <c r="A325" s="36"/>
      <c r="B325" s="36"/>
      <c r="C325" s="36"/>
      <c r="D325" s="36"/>
      <c r="E325" s="36"/>
      <c r="F325" s="36"/>
      <c r="G325" s="36"/>
      <c r="H325" s="36"/>
      <c r="I325" s="36"/>
      <c r="J325" s="114"/>
      <c r="K325" s="114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</row>
    <row r="326" spans="1:32" s="44" customFormat="1" ht="11.7" x14ac:dyDescent="0.3">
      <c r="A326" s="36"/>
      <c r="B326" s="36"/>
      <c r="C326" s="36"/>
      <c r="D326" s="36"/>
      <c r="E326" s="36"/>
      <c r="F326" s="36"/>
      <c r="G326" s="36"/>
      <c r="H326" s="36"/>
      <c r="I326" s="36"/>
      <c r="J326" s="114"/>
      <c r="K326" s="114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</row>
    <row r="327" spans="1:32" s="44" customFormat="1" ht="11.7" x14ac:dyDescent="0.3">
      <c r="A327" s="36"/>
      <c r="B327" s="36"/>
      <c r="C327" s="36"/>
      <c r="D327" s="36"/>
      <c r="E327" s="36"/>
      <c r="F327" s="36"/>
      <c r="G327" s="36"/>
      <c r="H327" s="36"/>
      <c r="I327" s="36"/>
      <c r="J327" s="114"/>
      <c r="K327" s="114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</row>
    <row r="328" spans="1:32" s="44" customFormat="1" ht="11.7" x14ac:dyDescent="0.3">
      <c r="A328" s="36"/>
      <c r="B328" s="36"/>
      <c r="C328" s="36"/>
      <c r="D328" s="36"/>
      <c r="E328" s="36"/>
      <c r="F328" s="36"/>
      <c r="G328" s="36"/>
      <c r="H328" s="36"/>
      <c r="I328" s="36"/>
      <c r="J328" s="114"/>
      <c r="K328" s="114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</row>
    <row r="329" spans="1:32" s="44" customFormat="1" ht="11.7" x14ac:dyDescent="0.3">
      <c r="A329" s="36"/>
      <c r="B329" s="36"/>
      <c r="C329" s="36"/>
      <c r="D329" s="36"/>
      <c r="E329" s="36"/>
      <c r="F329" s="36"/>
      <c r="G329" s="36"/>
      <c r="H329" s="36"/>
      <c r="I329" s="36"/>
      <c r="J329" s="114"/>
      <c r="K329" s="114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</row>
    <row r="330" spans="1:32" s="44" customFormat="1" ht="11.7" x14ac:dyDescent="0.3">
      <c r="A330" s="36"/>
      <c r="B330" s="36"/>
      <c r="C330" s="36"/>
      <c r="D330" s="36"/>
      <c r="E330" s="36"/>
      <c r="F330" s="36"/>
      <c r="G330" s="36"/>
      <c r="H330" s="36"/>
      <c r="I330" s="36"/>
      <c r="J330" s="114"/>
      <c r="K330" s="114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</row>
    <row r="331" spans="1:32" s="44" customFormat="1" ht="11.7" x14ac:dyDescent="0.3">
      <c r="A331" s="36"/>
      <c r="B331" s="36"/>
      <c r="C331" s="36"/>
      <c r="D331" s="36"/>
      <c r="E331" s="36"/>
      <c r="F331" s="36"/>
      <c r="G331" s="36"/>
      <c r="H331" s="36"/>
      <c r="I331" s="36"/>
      <c r="J331" s="114"/>
      <c r="K331" s="114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</row>
    <row r="332" spans="1:32" s="44" customFormat="1" ht="11.7" x14ac:dyDescent="0.3">
      <c r="A332" s="36"/>
      <c r="B332" s="36"/>
      <c r="C332" s="36"/>
      <c r="D332" s="36"/>
      <c r="E332" s="36"/>
      <c r="F332" s="36"/>
      <c r="G332" s="36"/>
      <c r="H332" s="36"/>
      <c r="I332" s="36"/>
      <c r="J332" s="114"/>
      <c r="K332" s="114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</row>
    <row r="333" spans="1:32" s="44" customFormat="1" ht="11.7" x14ac:dyDescent="0.3">
      <c r="A333" s="36"/>
      <c r="B333" s="36"/>
      <c r="C333" s="36"/>
      <c r="D333" s="36"/>
      <c r="E333" s="36"/>
      <c r="F333" s="36"/>
      <c r="G333" s="36"/>
      <c r="H333" s="36"/>
      <c r="I333" s="36"/>
      <c r="J333" s="114"/>
      <c r="K333" s="114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</row>
    <row r="334" spans="1:32" s="44" customFormat="1" ht="11.7" x14ac:dyDescent="0.3">
      <c r="A334" s="36"/>
      <c r="B334" s="36"/>
      <c r="C334" s="36"/>
      <c r="D334" s="36"/>
      <c r="E334" s="36"/>
      <c r="F334" s="36"/>
      <c r="G334" s="36"/>
      <c r="H334" s="36"/>
      <c r="I334" s="36"/>
      <c r="J334" s="114"/>
      <c r="K334" s="114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</row>
    <row r="335" spans="1:32" s="44" customFormat="1" ht="11.7" x14ac:dyDescent="0.3">
      <c r="A335" s="36"/>
      <c r="B335" s="36"/>
      <c r="C335" s="36"/>
      <c r="D335" s="36"/>
      <c r="E335" s="36"/>
      <c r="F335" s="36"/>
      <c r="G335" s="36"/>
      <c r="H335" s="36"/>
      <c r="I335" s="36"/>
      <c r="J335" s="114"/>
      <c r="K335" s="114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</row>
    <row r="336" spans="1:32" s="44" customFormat="1" ht="11.7" x14ac:dyDescent="0.3">
      <c r="A336" s="36"/>
      <c r="B336" s="36"/>
      <c r="C336" s="36"/>
      <c r="D336" s="36"/>
      <c r="E336" s="36"/>
      <c r="F336" s="36"/>
      <c r="G336" s="36"/>
      <c r="H336" s="36"/>
      <c r="I336" s="36"/>
      <c r="J336" s="114"/>
      <c r="K336" s="114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</row>
    <row r="337" spans="1:32" s="44" customFormat="1" ht="11.7" x14ac:dyDescent="0.3">
      <c r="A337" s="36"/>
      <c r="B337" s="36"/>
      <c r="C337" s="36"/>
      <c r="D337" s="36"/>
      <c r="E337" s="36"/>
      <c r="F337" s="36"/>
      <c r="G337" s="36"/>
      <c r="H337" s="36"/>
      <c r="I337" s="36"/>
      <c r="J337" s="114"/>
      <c r="K337" s="114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</row>
    <row r="338" spans="1:32" s="44" customFormat="1" ht="11.7" x14ac:dyDescent="0.3">
      <c r="A338" s="36"/>
      <c r="B338" s="36"/>
      <c r="C338" s="36"/>
      <c r="D338" s="36"/>
      <c r="E338" s="36"/>
      <c r="F338" s="36"/>
      <c r="G338" s="36"/>
      <c r="H338" s="36"/>
      <c r="I338" s="36"/>
      <c r="J338" s="114"/>
      <c r="K338" s="114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</row>
    <row r="339" spans="1:32" s="44" customFormat="1" ht="11.7" x14ac:dyDescent="0.3">
      <c r="A339" s="36"/>
      <c r="B339" s="36"/>
      <c r="C339" s="36"/>
      <c r="D339" s="36"/>
      <c r="E339" s="36"/>
      <c r="F339" s="36"/>
      <c r="G339" s="36"/>
      <c r="H339" s="36"/>
      <c r="I339" s="36"/>
      <c r="J339" s="114"/>
      <c r="K339" s="114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</row>
    <row r="340" spans="1:32" s="44" customFormat="1" ht="11.7" x14ac:dyDescent="0.3">
      <c r="A340" s="36"/>
      <c r="B340" s="36"/>
      <c r="C340" s="36"/>
      <c r="D340" s="36"/>
      <c r="E340" s="36"/>
      <c r="F340" s="36"/>
      <c r="G340" s="36"/>
      <c r="H340" s="36"/>
      <c r="I340" s="36"/>
      <c r="J340" s="114"/>
      <c r="K340" s="114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</row>
    <row r="341" spans="1:32" s="44" customFormat="1" ht="11.7" x14ac:dyDescent="0.3">
      <c r="A341" s="36"/>
      <c r="B341" s="36"/>
      <c r="C341" s="36"/>
      <c r="D341" s="36"/>
      <c r="E341" s="36"/>
      <c r="F341" s="36"/>
      <c r="G341" s="36"/>
      <c r="H341" s="36"/>
      <c r="I341" s="36"/>
      <c r="J341" s="114"/>
      <c r="K341" s="114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</row>
    <row r="342" spans="1:32" s="44" customFormat="1" ht="11.7" x14ac:dyDescent="0.3">
      <c r="A342" s="36"/>
      <c r="B342" s="36"/>
      <c r="C342" s="36"/>
      <c r="D342" s="36"/>
      <c r="E342" s="36"/>
      <c r="F342" s="36"/>
      <c r="G342" s="36"/>
      <c r="H342" s="36"/>
      <c r="I342" s="36"/>
      <c r="J342" s="114"/>
      <c r="K342" s="114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</row>
    <row r="343" spans="1:32" s="44" customFormat="1" ht="11.7" x14ac:dyDescent="0.3">
      <c r="A343" s="36"/>
      <c r="B343" s="36"/>
      <c r="C343" s="36"/>
      <c r="D343" s="36"/>
      <c r="E343" s="36"/>
      <c r="F343" s="36"/>
      <c r="G343" s="36"/>
      <c r="H343" s="36"/>
      <c r="I343" s="36"/>
      <c r="J343" s="114"/>
      <c r="K343" s="114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</row>
    <row r="344" spans="1:32" s="44" customFormat="1" ht="11.7" x14ac:dyDescent="0.3">
      <c r="A344" s="36"/>
      <c r="B344" s="36"/>
      <c r="C344" s="36"/>
      <c r="D344" s="36"/>
      <c r="E344" s="36"/>
      <c r="F344" s="36"/>
      <c r="G344" s="36"/>
      <c r="H344" s="36"/>
      <c r="I344" s="36"/>
      <c r="J344" s="114"/>
      <c r="K344" s="114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</row>
    <row r="345" spans="1:32" s="44" customFormat="1" ht="11.7" x14ac:dyDescent="0.3">
      <c r="A345" s="36"/>
      <c r="B345" s="36"/>
      <c r="C345" s="36"/>
      <c r="D345" s="36"/>
      <c r="E345" s="36"/>
      <c r="F345" s="36"/>
      <c r="G345" s="36"/>
      <c r="H345" s="36"/>
      <c r="I345" s="36"/>
      <c r="J345" s="114"/>
      <c r="K345" s="114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</row>
    <row r="346" spans="1:32" s="44" customFormat="1" ht="11.7" x14ac:dyDescent="0.3">
      <c r="A346" s="36"/>
      <c r="B346" s="36"/>
      <c r="C346" s="36"/>
      <c r="D346" s="36"/>
      <c r="E346" s="36"/>
      <c r="F346" s="36"/>
      <c r="G346" s="36"/>
      <c r="H346" s="36"/>
      <c r="I346" s="36"/>
      <c r="J346" s="114"/>
      <c r="K346" s="114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</row>
    <row r="347" spans="1:32" s="44" customFormat="1" ht="11.7" x14ac:dyDescent="0.3">
      <c r="A347" s="36"/>
      <c r="B347" s="36"/>
      <c r="C347" s="36"/>
      <c r="D347" s="36"/>
      <c r="E347" s="36"/>
      <c r="F347" s="36"/>
      <c r="G347" s="36"/>
      <c r="H347" s="36"/>
      <c r="I347" s="36"/>
      <c r="J347" s="114"/>
      <c r="K347" s="114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</row>
    <row r="348" spans="1:32" s="44" customFormat="1" ht="11.7" x14ac:dyDescent="0.3">
      <c r="A348" s="36"/>
      <c r="B348" s="36"/>
      <c r="C348" s="36"/>
      <c r="D348" s="36"/>
      <c r="E348" s="36"/>
      <c r="F348" s="36"/>
      <c r="G348" s="36"/>
      <c r="H348" s="36"/>
      <c r="I348" s="36"/>
      <c r="J348" s="114"/>
      <c r="K348" s="114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</row>
    <row r="349" spans="1:32" s="44" customFormat="1" ht="11.7" x14ac:dyDescent="0.3">
      <c r="A349" s="36"/>
      <c r="B349" s="36"/>
      <c r="C349" s="36"/>
      <c r="D349" s="36"/>
      <c r="E349" s="36"/>
      <c r="F349" s="36"/>
      <c r="G349" s="36"/>
      <c r="H349" s="36"/>
      <c r="I349" s="36"/>
      <c r="J349" s="114"/>
      <c r="K349" s="114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</row>
    <row r="350" spans="1:32" s="44" customFormat="1" ht="11.7" x14ac:dyDescent="0.3">
      <c r="A350" s="36"/>
      <c r="B350" s="36"/>
      <c r="C350" s="36"/>
      <c r="D350" s="36"/>
      <c r="E350" s="36"/>
      <c r="F350" s="36"/>
      <c r="G350" s="36"/>
      <c r="H350" s="36"/>
      <c r="I350" s="36"/>
      <c r="J350" s="114"/>
      <c r="K350" s="114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</row>
    <row r="351" spans="1:32" s="44" customFormat="1" ht="11.7" x14ac:dyDescent="0.3">
      <c r="A351" s="36"/>
      <c r="B351" s="36"/>
      <c r="C351" s="36"/>
      <c r="D351" s="36"/>
      <c r="E351" s="36"/>
      <c r="F351" s="36"/>
      <c r="G351" s="36"/>
      <c r="H351" s="36"/>
      <c r="I351" s="36"/>
      <c r="J351" s="114"/>
      <c r="K351" s="114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</row>
    <row r="352" spans="1:32" x14ac:dyDescent="0.3">
      <c r="A352" s="36"/>
      <c r="B352" s="36"/>
      <c r="C352" s="36"/>
      <c r="D352" s="36"/>
      <c r="E352" s="36"/>
      <c r="F352" s="36"/>
      <c r="G352" s="36"/>
      <c r="H352" s="36"/>
      <c r="I352" s="36"/>
      <c r="J352" s="114"/>
      <c r="K352" s="114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</row>
    <row r="353" spans="1:32" x14ac:dyDescent="0.3">
      <c r="A353" s="36"/>
      <c r="B353" s="36"/>
      <c r="C353" s="36"/>
      <c r="D353" s="36"/>
      <c r="E353" s="36"/>
      <c r="F353" s="36"/>
      <c r="G353" s="36"/>
      <c r="H353" s="36"/>
      <c r="I353" s="36"/>
      <c r="J353" s="114"/>
      <c r="K353" s="114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</row>
    <row r="354" spans="1:32" x14ac:dyDescent="0.3">
      <c r="A354" s="36"/>
      <c r="B354" s="36"/>
      <c r="C354" s="36"/>
      <c r="D354" s="36"/>
      <c r="E354" s="36"/>
      <c r="F354" s="36"/>
      <c r="G354" s="36"/>
      <c r="H354" s="36"/>
      <c r="I354" s="36"/>
      <c r="J354" s="114"/>
      <c r="K354" s="114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</row>
    <row r="355" spans="1:32" x14ac:dyDescent="0.3">
      <c r="A355" s="36"/>
      <c r="B355" s="36"/>
      <c r="C355" s="36"/>
      <c r="D355" s="36"/>
      <c r="E355" s="36"/>
      <c r="F355" s="36"/>
      <c r="G355" s="36"/>
      <c r="H355" s="36"/>
      <c r="I355" s="36"/>
      <c r="J355" s="114"/>
      <c r="K355" s="114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</row>
    <row r="356" spans="1:32" x14ac:dyDescent="0.3">
      <c r="A356" s="36"/>
      <c r="B356" s="36"/>
      <c r="C356" s="36"/>
      <c r="D356" s="36"/>
      <c r="E356" s="36"/>
      <c r="F356" s="36"/>
      <c r="G356" s="36"/>
      <c r="H356" s="36"/>
      <c r="I356" s="36"/>
      <c r="J356" s="114"/>
      <c r="K356" s="114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</row>
    <row r="357" spans="1:32" x14ac:dyDescent="0.3">
      <c r="A357" s="36"/>
      <c r="B357" s="36"/>
      <c r="C357" s="36"/>
      <c r="D357" s="36"/>
      <c r="E357" s="36"/>
      <c r="F357" s="36"/>
      <c r="G357" s="36"/>
      <c r="H357" s="36"/>
      <c r="I357" s="36"/>
      <c r="J357" s="114"/>
      <c r="K357" s="114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</row>
    <row r="358" spans="1:32" x14ac:dyDescent="0.3">
      <c r="A358" s="36"/>
      <c r="B358" s="36"/>
      <c r="C358" s="36"/>
      <c r="D358" s="36"/>
      <c r="E358" s="36"/>
      <c r="F358" s="36"/>
      <c r="G358" s="36"/>
      <c r="H358" s="36"/>
      <c r="I358" s="36"/>
      <c r="J358" s="114"/>
      <c r="K358" s="114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</row>
    <row r="359" spans="1:32" x14ac:dyDescent="0.3">
      <c r="A359" s="36"/>
      <c r="B359" s="36"/>
      <c r="C359" s="36"/>
      <c r="D359" s="36"/>
      <c r="E359" s="36"/>
      <c r="F359" s="36"/>
      <c r="G359" s="36"/>
      <c r="H359" s="36"/>
      <c r="I359" s="36"/>
      <c r="J359" s="114"/>
      <c r="K359" s="114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</row>
    <row r="360" spans="1:32" x14ac:dyDescent="0.3">
      <c r="A360" s="36"/>
      <c r="B360" s="36"/>
      <c r="C360" s="36"/>
      <c r="D360" s="36"/>
      <c r="E360" s="36"/>
      <c r="F360" s="36"/>
      <c r="G360" s="36"/>
      <c r="H360" s="36"/>
      <c r="I360" s="36"/>
      <c r="J360" s="114"/>
      <c r="K360" s="114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</row>
    <row r="361" spans="1:32" x14ac:dyDescent="0.3">
      <c r="A361" s="36"/>
      <c r="B361" s="36"/>
      <c r="C361" s="36"/>
      <c r="D361" s="36"/>
      <c r="E361" s="36"/>
      <c r="F361" s="36"/>
      <c r="G361" s="36"/>
      <c r="H361" s="36"/>
      <c r="I361" s="36"/>
      <c r="J361" s="114"/>
      <c r="K361" s="114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</row>
    <row r="362" spans="1:32" x14ac:dyDescent="0.3">
      <c r="A362" s="36"/>
      <c r="B362" s="36"/>
      <c r="C362" s="36"/>
      <c r="D362" s="36"/>
      <c r="E362" s="36"/>
      <c r="F362" s="36"/>
      <c r="G362" s="36"/>
      <c r="H362" s="36"/>
      <c r="I362" s="36"/>
      <c r="J362" s="114"/>
      <c r="K362" s="114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</row>
    <row r="363" spans="1:32" x14ac:dyDescent="0.3">
      <c r="A363" s="36"/>
      <c r="B363" s="36"/>
      <c r="C363" s="36"/>
      <c r="D363" s="36"/>
      <c r="E363" s="36"/>
      <c r="F363" s="36"/>
      <c r="G363" s="36"/>
      <c r="H363" s="36"/>
      <c r="I363" s="36"/>
      <c r="J363" s="114"/>
      <c r="K363" s="114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</row>
    <row r="364" spans="1:32" x14ac:dyDescent="0.3">
      <c r="A364" s="36"/>
      <c r="B364" s="36"/>
      <c r="C364" s="36"/>
      <c r="D364" s="36"/>
      <c r="E364" s="36"/>
      <c r="F364" s="36"/>
      <c r="G364" s="36"/>
      <c r="H364" s="36"/>
      <c r="I364" s="36"/>
      <c r="J364" s="114"/>
      <c r="K364" s="114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</row>
    <row r="365" spans="1:32" x14ac:dyDescent="0.3">
      <c r="A365" s="36"/>
      <c r="B365" s="36"/>
      <c r="C365" s="36"/>
      <c r="D365" s="36"/>
      <c r="E365" s="36"/>
      <c r="F365" s="36"/>
      <c r="G365" s="36"/>
      <c r="H365" s="36"/>
      <c r="I365" s="36"/>
      <c r="J365" s="114"/>
      <c r="K365" s="114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</row>
    <row r="366" spans="1:32" x14ac:dyDescent="0.3">
      <c r="A366" s="36"/>
      <c r="B366" s="36"/>
      <c r="C366" s="36"/>
      <c r="D366" s="36"/>
      <c r="E366" s="36"/>
      <c r="F366" s="36"/>
      <c r="G366" s="36"/>
      <c r="H366" s="36"/>
      <c r="I366" s="36"/>
      <c r="J366" s="114"/>
      <c r="K366" s="114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</row>
    <row r="367" spans="1:32" x14ac:dyDescent="0.3">
      <c r="A367" s="36"/>
      <c r="B367" s="36"/>
      <c r="C367" s="36"/>
      <c r="D367" s="36"/>
      <c r="E367" s="36"/>
      <c r="F367" s="36"/>
      <c r="G367" s="36"/>
      <c r="H367" s="36"/>
      <c r="I367" s="36"/>
      <c r="J367" s="114"/>
      <c r="K367" s="114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</row>
    <row r="368" spans="1:32" x14ac:dyDescent="0.3">
      <c r="A368" s="36"/>
      <c r="B368" s="36"/>
      <c r="C368" s="36"/>
      <c r="D368" s="36"/>
      <c r="E368" s="36"/>
      <c r="F368" s="36"/>
      <c r="G368" s="36"/>
      <c r="H368" s="36"/>
      <c r="I368" s="36"/>
      <c r="J368" s="114"/>
      <c r="K368" s="114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</row>
    <row r="369" spans="1:32" x14ac:dyDescent="0.3">
      <c r="A369" s="36"/>
      <c r="B369" s="36"/>
      <c r="C369" s="36"/>
      <c r="D369" s="36"/>
      <c r="E369" s="36"/>
      <c r="F369" s="36"/>
      <c r="G369" s="36"/>
      <c r="H369" s="36"/>
      <c r="I369" s="36"/>
      <c r="J369" s="114"/>
      <c r="K369" s="114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</row>
    <row r="370" spans="1:32" x14ac:dyDescent="0.3">
      <c r="A370" s="36"/>
      <c r="B370" s="36"/>
      <c r="C370" s="36"/>
      <c r="D370" s="36"/>
      <c r="E370" s="36"/>
      <c r="F370" s="36"/>
      <c r="G370" s="36"/>
      <c r="H370" s="36"/>
      <c r="I370" s="36"/>
      <c r="J370" s="114"/>
      <c r="K370" s="114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</row>
    <row r="371" spans="1:32" x14ac:dyDescent="0.3">
      <c r="A371" s="36"/>
      <c r="B371" s="36"/>
      <c r="C371" s="36"/>
      <c r="D371" s="36"/>
      <c r="E371" s="36"/>
      <c r="F371" s="36"/>
      <c r="G371" s="36"/>
      <c r="H371" s="36"/>
      <c r="I371" s="36"/>
      <c r="J371" s="114"/>
      <c r="K371" s="114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</row>
    <row r="372" spans="1:32" x14ac:dyDescent="0.3">
      <c r="A372" s="36"/>
      <c r="B372" s="36"/>
      <c r="C372" s="36"/>
      <c r="D372" s="36"/>
      <c r="E372" s="36"/>
      <c r="F372" s="36"/>
      <c r="G372" s="36"/>
      <c r="H372" s="36"/>
      <c r="I372" s="36"/>
      <c r="J372" s="114"/>
      <c r="K372" s="114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</row>
    <row r="373" spans="1:32" x14ac:dyDescent="0.3">
      <c r="A373" s="36"/>
      <c r="B373" s="36"/>
      <c r="C373" s="36"/>
      <c r="D373" s="36"/>
      <c r="E373" s="36"/>
      <c r="F373" s="36"/>
      <c r="G373" s="36"/>
      <c r="H373" s="36"/>
      <c r="I373" s="36"/>
      <c r="J373" s="114"/>
      <c r="K373" s="114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</row>
    <row r="374" spans="1:32" x14ac:dyDescent="0.3">
      <c r="A374" s="36"/>
      <c r="B374" s="36"/>
      <c r="C374" s="36"/>
      <c r="D374" s="36"/>
      <c r="E374" s="36"/>
      <c r="F374" s="36"/>
      <c r="G374" s="36"/>
      <c r="H374" s="36"/>
      <c r="I374" s="36"/>
      <c r="J374" s="114"/>
      <c r="K374" s="114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</row>
    <row r="375" spans="1:32" x14ac:dyDescent="0.3">
      <c r="A375" s="36"/>
      <c r="B375" s="36"/>
      <c r="C375" s="36"/>
      <c r="D375" s="36"/>
      <c r="E375" s="36"/>
      <c r="F375" s="36"/>
      <c r="G375" s="36"/>
      <c r="H375" s="36"/>
      <c r="I375" s="36"/>
      <c r="J375" s="114"/>
      <c r="K375" s="114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</row>
    <row r="376" spans="1:32" x14ac:dyDescent="0.3">
      <c r="A376" s="36"/>
      <c r="B376" s="36"/>
      <c r="C376" s="36"/>
      <c r="D376" s="36"/>
      <c r="E376" s="36"/>
      <c r="F376" s="36"/>
      <c r="G376" s="36"/>
      <c r="H376" s="36"/>
      <c r="I376" s="36"/>
      <c r="J376" s="114"/>
      <c r="K376" s="114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</row>
    <row r="377" spans="1:32" x14ac:dyDescent="0.3">
      <c r="A377" s="36"/>
      <c r="B377" s="36"/>
      <c r="C377" s="36"/>
      <c r="D377" s="36"/>
      <c r="E377" s="36"/>
      <c r="F377" s="36"/>
      <c r="G377" s="36"/>
      <c r="H377" s="36"/>
      <c r="I377" s="36"/>
      <c r="J377" s="114"/>
      <c r="K377" s="114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</row>
    <row r="378" spans="1:32" x14ac:dyDescent="0.3">
      <c r="A378" s="36"/>
      <c r="B378" s="36"/>
      <c r="C378" s="36"/>
      <c r="D378" s="36"/>
      <c r="E378" s="36"/>
      <c r="F378" s="36"/>
      <c r="G378" s="36"/>
      <c r="H378" s="36"/>
      <c r="I378" s="36"/>
      <c r="J378" s="114"/>
      <c r="K378" s="114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</row>
    <row r="379" spans="1:32" x14ac:dyDescent="0.3">
      <c r="A379" s="36"/>
      <c r="B379" s="36"/>
      <c r="C379" s="36"/>
      <c r="D379" s="36"/>
      <c r="E379" s="36"/>
      <c r="F379" s="36"/>
      <c r="G379" s="36"/>
      <c r="H379" s="36"/>
      <c r="I379" s="36"/>
      <c r="J379" s="114"/>
      <c r="K379" s="114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</row>
    <row r="380" spans="1:32" x14ac:dyDescent="0.3">
      <c r="A380" s="36"/>
      <c r="B380" s="36"/>
      <c r="C380" s="36"/>
      <c r="D380" s="36"/>
      <c r="E380" s="36"/>
      <c r="F380" s="36"/>
      <c r="G380" s="36"/>
      <c r="H380" s="36"/>
      <c r="I380" s="36"/>
      <c r="J380" s="114"/>
      <c r="K380" s="114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</row>
    <row r="381" spans="1:32" x14ac:dyDescent="0.3">
      <c r="A381" s="36"/>
      <c r="B381" s="36"/>
      <c r="C381" s="36"/>
      <c r="D381" s="36"/>
      <c r="E381" s="36"/>
      <c r="F381" s="36"/>
      <c r="G381" s="36"/>
      <c r="H381" s="36"/>
      <c r="I381" s="36"/>
      <c r="J381" s="114"/>
      <c r="K381" s="114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</row>
    <row r="382" spans="1:32" x14ac:dyDescent="0.3">
      <c r="A382" s="36"/>
      <c r="B382" s="36"/>
      <c r="C382" s="36"/>
      <c r="D382" s="36"/>
      <c r="E382" s="36"/>
      <c r="F382" s="36"/>
      <c r="G382" s="36"/>
      <c r="H382" s="36"/>
      <c r="I382" s="36"/>
      <c r="J382" s="114"/>
      <c r="K382" s="114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</row>
    <row r="383" spans="1:32" x14ac:dyDescent="0.3">
      <c r="A383" s="36"/>
      <c r="B383" s="36"/>
      <c r="C383" s="36"/>
      <c r="D383" s="36"/>
      <c r="E383" s="36"/>
      <c r="F383" s="36"/>
      <c r="G383" s="36"/>
      <c r="H383" s="36"/>
      <c r="I383" s="36"/>
      <c r="J383" s="114"/>
      <c r="K383" s="114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</row>
    <row r="384" spans="1:32" x14ac:dyDescent="0.3">
      <c r="A384" s="36"/>
      <c r="B384" s="36"/>
      <c r="C384" s="36"/>
      <c r="D384" s="36"/>
      <c r="E384" s="36"/>
      <c r="F384" s="36"/>
      <c r="G384" s="36"/>
      <c r="H384" s="36"/>
      <c r="I384" s="36"/>
      <c r="J384" s="114"/>
      <c r="K384" s="114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</row>
    <row r="385" spans="1:32" x14ac:dyDescent="0.3">
      <c r="A385" s="36"/>
      <c r="B385" s="36"/>
      <c r="C385" s="36"/>
      <c r="D385" s="36"/>
      <c r="E385" s="36"/>
      <c r="F385" s="36"/>
      <c r="G385" s="36"/>
      <c r="H385" s="36"/>
      <c r="I385" s="36"/>
      <c r="J385" s="114"/>
      <c r="K385" s="114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</row>
    <row r="386" spans="1:32" x14ac:dyDescent="0.3">
      <c r="A386" s="36"/>
      <c r="B386" s="36"/>
      <c r="C386" s="36"/>
      <c r="D386" s="36"/>
      <c r="E386" s="36"/>
      <c r="F386" s="36"/>
      <c r="G386" s="36"/>
      <c r="H386" s="36"/>
      <c r="I386" s="36"/>
      <c r="J386" s="114"/>
      <c r="K386" s="114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</row>
    <row r="387" spans="1:32" x14ac:dyDescent="0.3">
      <c r="A387" s="36"/>
      <c r="B387" s="36"/>
      <c r="C387" s="36"/>
      <c r="D387" s="36"/>
      <c r="E387" s="36"/>
      <c r="F387" s="36"/>
      <c r="G387" s="36"/>
      <c r="H387" s="36"/>
      <c r="I387" s="36"/>
      <c r="J387" s="114"/>
      <c r="K387" s="114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</row>
    <row r="388" spans="1:32" x14ac:dyDescent="0.3">
      <c r="A388" s="36"/>
      <c r="B388" s="36"/>
      <c r="C388" s="36"/>
      <c r="D388" s="36"/>
      <c r="E388" s="36"/>
      <c r="F388" s="36"/>
      <c r="G388" s="36"/>
      <c r="H388" s="36"/>
      <c r="I388" s="36"/>
      <c r="J388" s="114"/>
      <c r="K388" s="114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</row>
    <row r="389" spans="1:32" x14ac:dyDescent="0.3">
      <c r="A389" s="36"/>
      <c r="B389" s="36"/>
      <c r="C389" s="36"/>
      <c r="D389" s="36"/>
      <c r="E389" s="36"/>
      <c r="F389" s="36"/>
      <c r="G389" s="36"/>
      <c r="H389" s="36"/>
      <c r="I389" s="36"/>
      <c r="J389" s="114"/>
      <c r="K389" s="114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</row>
    <row r="390" spans="1:32" x14ac:dyDescent="0.3">
      <c r="A390" s="36"/>
      <c r="B390" s="36"/>
      <c r="C390" s="36"/>
      <c r="D390" s="36"/>
      <c r="E390" s="36"/>
      <c r="F390" s="36"/>
      <c r="G390" s="36"/>
      <c r="H390" s="36"/>
      <c r="I390" s="36"/>
      <c r="J390" s="114"/>
      <c r="K390" s="114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</row>
    <row r="391" spans="1:32" x14ac:dyDescent="0.3">
      <c r="A391" s="36"/>
      <c r="B391" s="36"/>
      <c r="C391" s="36"/>
      <c r="D391" s="36"/>
      <c r="E391" s="36"/>
      <c r="F391" s="36"/>
      <c r="G391" s="36"/>
      <c r="H391" s="36"/>
      <c r="I391" s="36"/>
      <c r="J391" s="114"/>
      <c r="K391" s="114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</row>
    <row r="392" spans="1:32" x14ac:dyDescent="0.3">
      <c r="A392" s="36"/>
      <c r="B392" s="36"/>
      <c r="C392" s="36"/>
      <c r="D392" s="36"/>
      <c r="E392" s="36"/>
      <c r="F392" s="36"/>
      <c r="G392" s="36"/>
      <c r="H392" s="36"/>
      <c r="I392" s="36"/>
      <c r="J392" s="114"/>
      <c r="K392" s="114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</row>
    <row r="393" spans="1:32" x14ac:dyDescent="0.3">
      <c r="A393" s="36"/>
      <c r="B393" s="36"/>
      <c r="C393" s="36"/>
      <c r="D393" s="36"/>
      <c r="E393" s="36"/>
      <c r="F393" s="36"/>
      <c r="G393" s="36"/>
      <c r="H393" s="36"/>
      <c r="I393" s="36"/>
      <c r="J393" s="114"/>
      <c r="K393" s="114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</row>
    <row r="394" spans="1:32" x14ac:dyDescent="0.3">
      <c r="A394" s="36"/>
      <c r="B394" s="36"/>
      <c r="C394" s="36"/>
      <c r="D394" s="36"/>
      <c r="E394" s="36"/>
      <c r="F394" s="36"/>
      <c r="G394" s="36"/>
      <c r="H394" s="36"/>
      <c r="I394" s="36"/>
      <c r="J394" s="114"/>
      <c r="K394" s="114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</row>
    <row r="395" spans="1:32" x14ac:dyDescent="0.3">
      <c r="A395" s="36"/>
      <c r="B395" s="36"/>
      <c r="C395" s="36"/>
      <c r="D395" s="36"/>
      <c r="E395" s="36"/>
      <c r="F395" s="36"/>
      <c r="G395" s="36"/>
      <c r="H395" s="36"/>
      <c r="I395" s="36"/>
      <c r="J395" s="114"/>
      <c r="K395" s="114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</row>
    <row r="396" spans="1:32" x14ac:dyDescent="0.3">
      <c r="A396" s="36"/>
      <c r="B396" s="36"/>
      <c r="C396" s="36"/>
      <c r="D396" s="36"/>
      <c r="E396" s="36"/>
      <c r="F396" s="36"/>
      <c r="G396" s="36"/>
      <c r="H396" s="36"/>
      <c r="I396" s="36"/>
      <c r="J396" s="114"/>
      <c r="K396" s="114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</row>
    <row r="397" spans="1:32" x14ac:dyDescent="0.3">
      <c r="A397" s="36"/>
      <c r="B397" s="36"/>
      <c r="C397" s="36"/>
      <c r="D397" s="36"/>
      <c r="E397" s="36"/>
      <c r="F397" s="36"/>
      <c r="G397" s="36"/>
      <c r="H397" s="36"/>
      <c r="I397" s="36"/>
      <c r="J397" s="114"/>
      <c r="K397" s="114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</row>
    <row r="398" spans="1:32" x14ac:dyDescent="0.3">
      <c r="A398" s="36"/>
      <c r="B398" s="36"/>
      <c r="C398" s="36"/>
      <c r="D398" s="36"/>
      <c r="E398" s="36"/>
      <c r="F398" s="36"/>
      <c r="G398" s="36"/>
      <c r="H398" s="36"/>
      <c r="I398" s="36"/>
      <c r="J398" s="114"/>
      <c r="K398" s="114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</row>
    <row r="399" spans="1:32" x14ac:dyDescent="0.3">
      <c r="A399" s="36"/>
      <c r="B399" s="36"/>
      <c r="C399" s="36"/>
      <c r="D399" s="36"/>
      <c r="E399" s="36"/>
      <c r="F399" s="36"/>
      <c r="G399" s="36"/>
      <c r="H399" s="36"/>
      <c r="I399" s="36"/>
      <c r="J399" s="114"/>
      <c r="K399" s="114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</row>
    <row r="400" spans="1:32" x14ac:dyDescent="0.3">
      <c r="A400" s="36"/>
      <c r="B400" s="36"/>
      <c r="C400" s="36"/>
      <c r="D400" s="36"/>
      <c r="E400" s="36"/>
      <c r="F400" s="36"/>
      <c r="G400" s="36"/>
      <c r="H400" s="36"/>
      <c r="I400" s="36"/>
      <c r="J400" s="114"/>
      <c r="K400" s="114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</row>
    <row r="401" spans="1:32" x14ac:dyDescent="0.3">
      <c r="A401" s="36"/>
      <c r="B401" s="36"/>
      <c r="C401" s="36"/>
      <c r="D401" s="36"/>
      <c r="E401" s="36"/>
      <c r="F401" s="36"/>
      <c r="G401" s="36"/>
      <c r="H401" s="36"/>
      <c r="I401" s="36"/>
      <c r="J401" s="114"/>
      <c r="K401" s="114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</row>
    <row r="402" spans="1:32" x14ac:dyDescent="0.3">
      <c r="A402" s="36"/>
      <c r="B402" s="36"/>
      <c r="C402" s="36"/>
      <c r="D402" s="36"/>
      <c r="E402" s="36"/>
      <c r="F402" s="36"/>
      <c r="G402" s="36"/>
      <c r="H402" s="36"/>
      <c r="I402" s="36"/>
      <c r="J402" s="114"/>
      <c r="K402" s="114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</row>
    <row r="403" spans="1:32" x14ac:dyDescent="0.3">
      <c r="A403" s="36"/>
      <c r="B403" s="36"/>
      <c r="C403" s="36"/>
      <c r="D403" s="36"/>
      <c r="E403" s="36"/>
      <c r="F403" s="36"/>
      <c r="G403" s="36"/>
      <c r="H403" s="36"/>
      <c r="I403" s="36"/>
      <c r="J403" s="114"/>
      <c r="K403" s="114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</row>
    <row r="404" spans="1:32" x14ac:dyDescent="0.3">
      <c r="A404" s="36"/>
      <c r="B404" s="36"/>
      <c r="C404" s="36"/>
      <c r="D404" s="36"/>
      <c r="E404" s="36"/>
      <c r="F404" s="36"/>
      <c r="G404" s="36"/>
      <c r="H404" s="36"/>
      <c r="I404" s="36"/>
      <c r="J404" s="114"/>
      <c r="K404" s="114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</row>
    <row r="405" spans="1:32" x14ac:dyDescent="0.3">
      <c r="A405" s="36"/>
      <c r="B405" s="36"/>
      <c r="C405" s="36"/>
      <c r="D405" s="36"/>
      <c r="E405" s="36"/>
      <c r="F405" s="36"/>
      <c r="G405" s="36"/>
      <c r="H405" s="36"/>
      <c r="I405" s="36"/>
      <c r="J405" s="114"/>
      <c r="K405" s="114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</row>
    <row r="406" spans="1:32" x14ac:dyDescent="0.3">
      <c r="A406" s="36"/>
      <c r="B406" s="36"/>
      <c r="C406" s="36"/>
      <c r="D406" s="36"/>
      <c r="E406" s="36"/>
      <c r="F406" s="36"/>
      <c r="G406" s="36"/>
      <c r="H406" s="36"/>
      <c r="I406" s="36"/>
      <c r="J406" s="114"/>
      <c r="K406" s="114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</row>
    <row r="407" spans="1:32" x14ac:dyDescent="0.3">
      <c r="A407" s="36"/>
      <c r="B407" s="36"/>
      <c r="C407" s="36"/>
      <c r="D407" s="36"/>
      <c r="E407" s="36"/>
      <c r="F407" s="36"/>
      <c r="G407" s="36"/>
      <c r="H407" s="36"/>
      <c r="I407" s="36"/>
      <c r="J407" s="114"/>
      <c r="K407" s="114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</row>
    <row r="408" spans="1:32" x14ac:dyDescent="0.3">
      <c r="A408" s="36"/>
      <c r="B408" s="36"/>
      <c r="C408" s="36"/>
      <c r="D408" s="36"/>
      <c r="E408" s="36"/>
      <c r="F408" s="36"/>
      <c r="G408" s="36"/>
      <c r="H408" s="36"/>
      <c r="I408" s="36"/>
      <c r="J408" s="114"/>
      <c r="K408" s="114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</row>
    <row r="409" spans="1:32" x14ac:dyDescent="0.3">
      <c r="A409" s="36"/>
      <c r="B409" s="36"/>
      <c r="C409" s="36"/>
      <c r="D409" s="36"/>
      <c r="E409" s="36"/>
      <c r="F409" s="36"/>
      <c r="G409" s="36"/>
      <c r="H409" s="36"/>
      <c r="I409" s="36"/>
      <c r="J409" s="114"/>
      <c r="K409" s="114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</row>
    <row r="410" spans="1:32" x14ac:dyDescent="0.3">
      <c r="A410" s="36"/>
      <c r="B410" s="36"/>
      <c r="C410" s="36"/>
      <c r="D410" s="36"/>
      <c r="E410" s="36"/>
      <c r="F410" s="36"/>
      <c r="G410" s="36"/>
      <c r="H410" s="36"/>
      <c r="I410" s="36"/>
      <c r="J410" s="114"/>
      <c r="K410" s="114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</row>
    <row r="411" spans="1:32" x14ac:dyDescent="0.3">
      <c r="A411" s="36"/>
      <c r="B411" s="36"/>
      <c r="C411" s="36"/>
      <c r="D411" s="36"/>
      <c r="E411" s="36"/>
      <c r="F411" s="36"/>
      <c r="G411" s="36"/>
      <c r="H411" s="36"/>
      <c r="I411" s="36"/>
      <c r="J411" s="114"/>
      <c r="K411" s="114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</row>
    <row r="412" spans="1:32" x14ac:dyDescent="0.3">
      <c r="A412" s="36"/>
      <c r="B412" s="36"/>
      <c r="C412" s="36"/>
      <c r="D412" s="36"/>
      <c r="E412" s="36"/>
      <c r="F412" s="36"/>
      <c r="G412" s="36"/>
      <c r="H412" s="36"/>
      <c r="I412" s="36"/>
      <c r="J412" s="114"/>
      <c r="K412" s="114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</row>
    <row r="413" spans="1:32" x14ac:dyDescent="0.3">
      <c r="A413" s="36"/>
      <c r="B413" s="36"/>
      <c r="C413" s="36"/>
      <c r="D413" s="36"/>
      <c r="E413" s="36"/>
      <c r="F413" s="36"/>
      <c r="G413" s="36"/>
      <c r="H413" s="36"/>
      <c r="I413" s="36"/>
      <c r="J413" s="114"/>
      <c r="K413" s="114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</row>
    <row r="414" spans="1:32" x14ac:dyDescent="0.3">
      <c r="A414" s="36"/>
      <c r="B414" s="36"/>
      <c r="C414" s="36"/>
      <c r="D414" s="36"/>
      <c r="E414" s="36"/>
      <c r="F414" s="36"/>
      <c r="G414" s="36"/>
      <c r="H414" s="36"/>
      <c r="I414" s="36"/>
      <c r="J414" s="114"/>
      <c r="K414" s="114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</row>
    <row r="415" spans="1:32" x14ac:dyDescent="0.3">
      <c r="A415" s="36"/>
      <c r="B415" s="36"/>
      <c r="C415" s="36"/>
      <c r="D415" s="36"/>
      <c r="E415" s="36"/>
      <c r="F415" s="36"/>
      <c r="G415" s="36"/>
      <c r="H415" s="36"/>
      <c r="I415" s="36"/>
      <c r="J415" s="114"/>
      <c r="K415" s="114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</row>
    <row r="416" spans="1:32" x14ac:dyDescent="0.3">
      <c r="A416" s="36"/>
      <c r="B416" s="36"/>
      <c r="C416" s="36"/>
      <c r="D416" s="36"/>
      <c r="E416" s="36"/>
      <c r="F416" s="36"/>
      <c r="G416" s="36"/>
      <c r="H416" s="36"/>
      <c r="I416" s="36"/>
      <c r="J416" s="114"/>
      <c r="K416" s="114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</row>
    <row r="417" spans="1:32" x14ac:dyDescent="0.3">
      <c r="A417" s="36"/>
      <c r="B417" s="36"/>
      <c r="C417" s="36"/>
      <c r="D417" s="36"/>
      <c r="E417" s="36"/>
      <c r="F417" s="36"/>
      <c r="G417" s="36"/>
      <c r="H417" s="36"/>
      <c r="I417" s="36"/>
      <c r="J417" s="114"/>
      <c r="K417" s="114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</row>
    <row r="418" spans="1:32" x14ac:dyDescent="0.3">
      <c r="A418" s="36"/>
      <c r="B418" s="36"/>
      <c r="C418" s="36"/>
      <c r="D418" s="36"/>
      <c r="E418" s="36"/>
      <c r="F418" s="36"/>
      <c r="G418" s="36"/>
      <c r="H418" s="36"/>
      <c r="I418" s="36"/>
      <c r="J418" s="114"/>
      <c r="K418" s="114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</row>
    <row r="419" spans="1:32" x14ac:dyDescent="0.3">
      <c r="A419" s="36"/>
      <c r="B419" s="36"/>
      <c r="C419" s="36"/>
      <c r="D419" s="36"/>
      <c r="E419" s="36"/>
      <c r="F419" s="36"/>
      <c r="G419" s="36"/>
      <c r="H419" s="36"/>
      <c r="I419" s="36"/>
      <c r="J419" s="114"/>
      <c r="K419" s="114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</row>
    <row r="420" spans="1:32" x14ac:dyDescent="0.3">
      <c r="A420" s="36"/>
      <c r="B420" s="36"/>
      <c r="C420" s="36"/>
      <c r="D420" s="36"/>
      <c r="E420" s="36"/>
      <c r="F420" s="36"/>
      <c r="G420" s="36"/>
      <c r="H420" s="36"/>
      <c r="I420" s="36"/>
      <c r="J420" s="114"/>
      <c r="K420" s="114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</row>
    <row r="421" spans="1:32" x14ac:dyDescent="0.3">
      <c r="A421" s="36"/>
      <c r="B421" s="36"/>
      <c r="C421" s="36"/>
      <c r="D421" s="36"/>
      <c r="E421" s="36"/>
      <c r="F421" s="36"/>
      <c r="G421" s="36"/>
      <c r="H421" s="36"/>
      <c r="I421" s="36"/>
      <c r="J421" s="114"/>
      <c r="K421" s="114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</row>
    <row r="422" spans="1:32" x14ac:dyDescent="0.3">
      <c r="A422" s="36"/>
      <c r="B422" s="36"/>
      <c r="C422" s="36"/>
      <c r="D422" s="36"/>
      <c r="E422" s="36"/>
      <c r="F422" s="36"/>
      <c r="G422" s="36"/>
      <c r="H422" s="36"/>
      <c r="I422" s="36"/>
      <c r="J422" s="114"/>
      <c r="K422" s="114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</row>
    <row r="423" spans="1:32" x14ac:dyDescent="0.3">
      <c r="A423" s="36"/>
      <c r="B423" s="36"/>
      <c r="C423" s="36"/>
      <c r="D423" s="36"/>
      <c r="E423" s="36"/>
      <c r="F423" s="36"/>
      <c r="G423" s="36"/>
      <c r="H423" s="36"/>
      <c r="I423" s="36"/>
      <c r="J423" s="114"/>
      <c r="K423" s="114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</row>
    <row r="424" spans="1:32" x14ac:dyDescent="0.3">
      <c r="A424" s="36"/>
      <c r="B424" s="36"/>
      <c r="C424" s="36"/>
      <c r="D424" s="36"/>
      <c r="E424" s="36"/>
      <c r="F424" s="36"/>
      <c r="G424" s="36"/>
      <c r="H424" s="36"/>
      <c r="I424" s="36"/>
      <c r="J424" s="114"/>
      <c r="K424" s="114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</row>
    <row r="425" spans="1:32" x14ac:dyDescent="0.3">
      <c r="A425" s="36"/>
      <c r="B425" s="36"/>
      <c r="C425" s="36"/>
      <c r="D425" s="36"/>
      <c r="E425" s="36"/>
      <c r="F425" s="36"/>
      <c r="G425" s="36"/>
      <c r="H425" s="36"/>
      <c r="I425" s="36"/>
      <c r="J425" s="114"/>
      <c r="K425" s="114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</row>
    <row r="426" spans="1:32" x14ac:dyDescent="0.3">
      <c r="A426" s="36"/>
      <c r="B426" s="36"/>
      <c r="C426" s="36"/>
      <c r="D426" s="36"/>
      <c r="E426" s="36"/>
      <c r="F426" s="36"/>
      <c r="G426" s="36"/>
      <c r="H426" s="36"/>
      <c r="I426" s="36"/>
      <c r="J426" s="114"/>
      <c r="K426" s="114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</row>
    <row r="427" spans="1:32" x14ac:dyDescent="0.3">
      <c r="A427" s="36"/>
      <c r="B427" s="36"/>
      <c r="C427" s="36"/>
      <c r="D427" s="36"/>
      <c r="E427" s="36"/>
      <c r="F427" s="36"/>
      <c r="G427" s="36"/>
      <c r="H427" s="36"/>
      <c r="I427" s="36"/>
      <c r="J427" s="114"/>
      <c r="K427" s="114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</row>
    <row r="428" spans="1:32" x14ac:dyDescent="0.3">
      <c r="A428" s="36"/>
      <c r="B428" s="36"/>
      <c r="C428" s="36"/>
      <c r="D428" s="36"/>
      <c r="E428" s="36"/>
      <c r="F428" s="36"/>
      <c r="G428" s="36"/>
      <c r="H428" s="36"/>
      <c r="I428" s="36"/>
      <c r="J428" s="114"/>
      <c r="K428" s="114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</row>
    <row r="429" spans="1:32" x14ac:dyDescent="0.3">
      <c r="A429" s="36"/>
      <c r="B429" s="36"/>
      <c r="C429" s="36"/>
      <c r="D429" s="36"/>
      <c r="E429" s="36"/>
      <c r="F429" s="36"/>
      <c r="G429" s="36"/>
      <c r="H429" s="36"/>
      <c r="I429" s="36"/>
      <c r="J429" s="114"/>
      <c r="K429" s="114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</row>
    <row r="430" spans="1:32" x14ac:dyDescent="0.3">
      <c r="A430" s="36"/>
      <c r="B430" s="36"/>
      <c r="C430" s="36"/>
      <c r="D430" s="36"/>
      <c r="E430" s="36"/>
      <c r="F430" s="36"/>
      <c r="G430" s="36"/>
      <c r="H430" s="36"/>
      <c r="I430" s="36"/>
      <c r="J430" s="114"/>
      <c r="K430" s="114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</row>
    <row r="431" spans="1:32" x14ac:dyDescent="0.3">
      <c r="A431" s="36"/>
      <c r="B431" s="36"/>
      <c r="C431" s="36"/>
      <c r="D431" s="36"/>
      <c r="E431" s="36"/>
      <c r="F431" s="36"/>
      <c r="G431" s="36"/>
      <c r="H431" s="36"/>
      <c r="I431" s="36"/>
      <c r="J431" s="114"/>
      <c r="K431" s="114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</row>
    <row r="432" spans="1:32" x14ac:dyDescent="0.3">
      <c r="A432" s="36"/>
      <c r="B432" s="36"/>
      <c r="C432" s="36"/>
      <c r="D432" s="36"/>
      <c r="E432" s="36"/>
      <c r="F432" s="36"/>
      <c r="G432" s="36"/>
      <c r="H432" s="36"/>
      <c r="I432" s="36"/>
      <c r="J432" s="114"/>
      <c r="K432" s="114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</row>
    <row r="433" spans="1:32" x14ac:dyDescent="0.3">
      <c r="A433" s="36"/>
      <c r="B433" s="36"/>
      <c r="C433" s="36"/>
      <c r="D433" s="36"/>
      <c r="E433" s="36"/>
      <c r="F433" s="36"/>
      <c r="G433" s="36"/>
      <c r="H433" s="36"/>
      <c r="I433" s="36"/>
      <c r="J433" s="114"/>
      <c r="K433" s="114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</row>
    <row r="434" spans="1:32" x14ac:dyDescent="0.3">
      <c r="A434" s="36"/>
      <c r="B434" s="36"/>
      <c r="C434" s="36"/>
      <c r="D434" s="36"/>
      <c r="E434" s="36"/>
      <c r="F434" s="36"/>
      <c r="G434" s="36"/>
      <c r="H434" s="36"/>
      <c r="I434" s="36"/>
      <c r="J434" s="114"/>
      <c r="K434" s="114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</row>
    <row r="435" spans="1:32" x14ac:dyDescent="0.3">
      <c r="A435" s="36"/>
      <c r="B435" s="36"/>
      <c r="C435" s="36"/>
      <c r="D435" s="36"/>
      <c r="E435" s="36"/>
      <c r="F435" s="36"/>
      <c r="G435" s="36"/>
      <c r="H435" s="36"/>
      <c r="I435" s="36"/>
      <c r="J435" s="114"/>
      <c r="K435" s="114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</row>
    <row r="436" spans="1:32" x14ac:dyDescent="0.3">
      <c r="A436" s="36"/>
      <c r="B436" s="36"/>
      <c r="C436" s="36"/>
      <c r="D436" s="36"/>
      <c r="E436" s="36"/>
      <c r="F436" s="36"/>
      <c r="G436" s="36"/>
      <c r="H436" s="36"/>
      <c r="I436" s="36"/>
      <c r="J436" s="114"/>
      <c r="K436" s="114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</row>
    <row r="437" spans="1:32" x14ac:dyDescent="0.3">
      <c r="A437" s="36"/>
      <c r="B437" s="36"/>
      <c r="C437" s="36"/>
      <c r="D437" s="36"/>
      <c r="E437" s="36"/>
      <c r="F437" s="36"/>
      <c r="G437" s="36"/>
      <c r="H437" s="36"/>
      <c r="I437" s="36"/>
      <c r="J437" s="114"/>
      <c r="K437" s="114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</row>
    <row r="438" spans="1:32" x14ac:dyDescent="0.3">
      <c r="A438" s="36"/>
      <c r="B438" s="36"/>
      <c r="C438" s="36"/>
      <c r="D438" s="36"/>
      <c r="E438" s="36"/>
      <c r="F438" s="36"/>
      <c r="G438" s="36"/>
      <c r="H438" s="36"/>
      <c r="I438" s="36"/>
      <c r="J438" s="114"/>
      <c r="K438" s="114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</row>
    <row r="439" spans="1:32" x14ac:dyDescent="0.3">
      <c r="A439" s="36"/>
      <c r="B439" s="36"/>
      <c r="C439" s="36"/>
      <c r="D439" s="36"/>
      <c r="E439" s="36"/>
      <c r="F439" s="36"/>
      <c r="G439" s="36"/>
      <c r="H439" s="36"/>
      <c r="I439" s="36"/>
      <c r="J439" s="114"/>
      <c r="K439" s="114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</row>
    <row r="440" spans="1:32" x14ac:dyDescent="0.3">
      <c r="A440" s="36"/>
      <c r="B440" s="36"/>
      <c r="C440" s="36"/>
      <c r="D440" s="36"/>
      <c r="E440" s="36"/>
      <c r="F440" s="36"/>
      <c r="G440" s="36"/>
      <c r="H440" s="36"/>
      <c r="I440" s="36"/>
      <c r="J440" s="114"/>
      <c r="K440" s="114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</row>
    <row r="441" spans="1:32" x14ac:dyDescent="0.3">
      <c r="A441" s="36"/>
      <c r="B441" s="36"/>
      <c r="C441" s="36"/>
      <c r="D441" s="36"/>
      <c r="E441" s="36"/>
      <c r="F441" s="36"/>
      <c r="G441" s="36"/>
      <c r="H441" s="36"/>
      <c r="I441" s="36"/>
      <c r="J441" s="114"/>
      <c r="K441" s="114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</row>
    <row r="442" spans="1:32" x14ac:dyDescent="0.3">
      <c r="A442" s="36"/>
      <c r="B442" s="36"/>
      <c r="C442" s="36"/>
      <c r="D442" s="36"/>
      <c r="E442" s="36"/>
      <c r="F442" s="36"/>
      <c r="G442" s="36"/>
      <c r="H442" s="36"/>
      <c r="I442" s="36"/>
      <c r="J442" s="114"/>
      <c r="K442" s="114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</row>
    <row r="443" spans="1:32" x14ac:dyDescent="0.3">
      <c r="A443" s="36"/>
      <c r="B443" s="36"/>
      <c r="C443" s="36"/>
      <c r="D443" s="36"/>
      <c r="E443" s="36"/>
      <c r="F443" s="36"/>
      <c r="G443" s="36"/>
      <c r="H443" s="36"/>
      <c r="I443" s="36"/>
      <c r="J443" s="114"/>
      <c r="K443" s="114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</row>
    <row r="444" spans="1:32" x14ac:dyDescent="0.3">
      <c r="A444" s="36"/>
      <c r="B444" s="36"/>
      <c r="C444" s="36"/>
      <c r="D444" s="36"/>
      <c r="E444" s="36"/>
      <c r="F444" s="36"/>
      <c r="G444" s="36"/>
      <c r="H444" s="36"/>
      <c r="I444" s="36"/>
      <c r="J444" s="114"/>
      <c r="K444" s="114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</row>
    <row r="445" spans="1:32" x14ac:dyDescent="0.3">
      <c r="A445" s="36"/>
      <c r="B445" s="36"/>
      <c r="C445" s="36"/>
      <c r="D445" s="36"/>
      <c r="E445" s="36"/>
      <c r="F445" s="36"/>
      <c r="G445" s="36"/>
      <c r="H445" s="36"/>
      <c r="I445" s="36"/>
      <c r="J445" s="114"/>
      <c r="K445" s="114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</row>
    <row r="446" spans="1:32" x14ac:dyDescent="0.3">
      <c r="A446" s="36"/>
      <c r="B446" s="36"/>
      <c r="C446" s="36"/>
      <c r="D446" s="36"/>
      <c r="E446" s="36"/>
      <c r="F446" s="36"/>
      <c r="G446" s="36"/>
      <c r="H446" s="36"/>
      <c r="I446" s="36"/>
      <c r="J446" s="114"/>
      <c r="K446" s="114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</row>
    <row r="447" spans="1:32" x14ac:dyDescent="0.3">
      <c r="A447" s="36"/>
      <c r="B447" s="36"/>
      <c r="C447" s="36"/>
      <c r="D447" s="36"/>
      <c r="E447" s="36"/>
      <c r="F447" s="36"/>
      <c r="G447" s="36"/>
      <c r="H447" s="36"/>
      <c r="I447" s="36"/>
      <c r="J447" s="114"/>
      <c r="K447" s="114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</row>
    <row r="448" spans="1:32" x14ac:dyDescent="0.3">
      <c r="A448" s="36"/>
      <c r="B448" s="36"/>
      <c r="C448" s="36"/>
      <c r="D448" s="36"/>
      <c r="E448" s="36"/>
      <c r="F448" s="36"/>
      <c r="G448" s="36"/>
      <c r="H448" s="36"/>
      <c r="I448" s="36"/>
      <c r="J448" s="114"/>
      <c r="K448" s="114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</row>
    <row r="449" spans="1:32" x14ac:dyDescent="0.3">
      <c r="A449" s="36"/>
      <c r="B449" s="36"/>
      <c r="C449" s="36"/>
      <c r="D449" s="36"/>
      <c r="E449" s="36"/>
      <c r="F449" s="36"/>
      <c r="G449" s="36"/>
      <c r="H449" s="36"/>
      <c r="I449" s="36"/>
      <c r="J449" s="114"/>
      <c r="K449" s="114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</row>
    <row r="450" spans="1:32" x14ac:dyDescent="0.3">
      <c r="A450" s="36"/>
      <c r="B450" s="36"/>
      <c r="C450" s="36"/>
      <c r="D450" s="36"/>
      <c r="E450" s="36"/>
      <c r="F450" s="36"/>
      <c r="G450" s="36"/>
      <c r="H450" s="36"/>
      <c r="I450" s="36"/>
      <c r="J450" s="114"/>
      <c r="K450" s="114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</row>
    <row r="451" spans="1:32" x14ac:dyDescent="0.3">
      <c r="A451" s="36"/>
      <c r="B451" s="36"/>
      <c r="C451" s="36"/>
      <c r="D451" s="36"/>
      <c r="E451" s="36"/>
      <c r="F451" s="36"/>
      <c r="G451" s="36"/>
      <c r="H451" s="36"/>
      <c r="I451" s="36"/>
      <c r="J451" s="114"/>
      <c r="K451" s="114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</row>
    <row r="452" spans="1:32" x14ac:dyDescent="0.3">
      <c r="A452" s="36"/>
      <c r="B452" s="36"/>
      <c r="C452" s="36"/>
      <c r="D452" s="36"/>
      <c r="E452" s="36"/>
      <c r="F452" s="36"/>
      <c r="G452" s="36"/>
      <c r="H452" s="36"/>
      <c r="I452" s="36"/>
      <c r="J452" s="114"/>
      <c r="K452" s="114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</row>
    <row r="453" spans="1:32" x14ac:dyDescent="0.3">
      <c r="A453" s="36"/>
      <c r="B453" s="36"/>
      <c r="C453" s="36"/>
      <c r="D453" s="36"/>
      <c r="E453" s="36"/>
      <c r="F453" s="36"/>
      <c r="G453" s="36"/>
      <c r="H453" s="36"/>
      <c r="I453" s="36"/>
      <c r="J453" s="114"/>
      <c r="K453" s="114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</row>
    <row r="454" spans="1:32" x14ac:dyDescent="0.3">
      <c r="A454" s="36"/>
      <c r="B454" s="36"/>
      <c r="C454" s="36"/>
      <c r="D454" s="36"/>
      <c r="E454" s="36"/>
      <c r="F454" s="36"/>
      <c r="G454" s="36"/>
      <c r="H454" s="36"/>
      <c r="I454" s="36"/>
      <c r="J454" s="114"/>
      <c r="K454" s="114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</row>
    <row r="455" spans="1:32" x14ac:dyDescent="0.3">
      <c r="A455" s="36"/>
      <c r="B455" s="36"/>
      <c r="C455" s="36"/>
      <c r="D455" s="36"/>
      <c r="E455" s="36"/>
      <c r="F455" s="36"/>
      <c r="G455" s="36"/>
      <c r="H455" s="36"/>
      <c r="I455" s="36"/>
      <c r="J455" s="114"/>
      <c r="K455" s="114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</row>
    <row r="456" spans="1:32" x14ac:dyDescent="0.3">
      <c r="A456" s="36"/>
      <c r="B456" s="36"/>
      <c r="C456" s="36"/>
      <c r="D456" s="36"/>
      <c r="E456" s="36"/>
      <c r="F456" s="36"/>
      <c r="G456" s="36"/>
      <c r="H456" s="36"/>
      <c r="I456" s="36"/>
      <c r="J456" s="114"/>
      <c r="K456" s="114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</row>
    <row r="457" spans="1:32" x14ac:dyDescent="0.3">
      <c r="A457" s="36"/>
      <c r="B457" s="36"/>
      <c r="C457" s="36"/>
      <c r="D457" s="36"/>
      <c r="E457" s="36"/>
      <c r="F457" s="36"/>
      <c r="G457" s="36"/>
      <c r="H457" s="36"/>
      <c r="I457" s="36"/>
      <c r="J457" s="114"/>
      <c r="K457" s="114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</row>
    <row r="458" spans="1:32" x14ac:dyDescent="0.3">
      <c r="A458" s="36"/>
      <c r="B458" s="36"/>
      <c r="C458" s="36"/>
      <c r="D458" s="36"/>
      <c r="E458" s="36"/>
      <c r="F458" s="36"/>
      <c r="G458" s="36"/>
      <c r="H458" s="36"/>
      <c r="I458" s="36"/>
      <c r="J458" s="114"/>
      <c r="K458" s="114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</row>
    <row r="459" spans="1:32" x14ac:dyDescent="0.3">
      <c r="A459" s="36"/>
      <c r="B459" s="36"/>
      <c r="C459" s="36"/>
      <c r="D459" s="36"/>
      <c r="E459" s="36"/>
      <c r="F459" s="36"/>
      <c r="G459" s="36"/>
      <c r="H459" s="36"/>
      <c r="I459" s="36"/>
      <c r="J459" s="114"/>
      <c r="K459" s="114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</row>
    <row r="460" spans="1:32" x14ac:dyDescent="0.3">
      <c r="A460" s="36"/>
      <c r="B460" s="36"/>
      <c r="C460" s="36"/>
      <c r="D460" s="36"/>
      <c r="E460" s="36"/>
      <c r="F460" s="36"/>
      <c r="G460" s="36"/>
      <c r="H460" s="36"/>
      <c r="I460" s="36"/>
      <c r="J460" s="114"/>
      <c r="K460" s="114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</row>
    <row r="461" spans="1:32" x14ac:dyDescent="0.3">
      <c r="A461" s="36"/>
      <c r="B461" s="36"/>
      <c r="C461" s="36"/>
      <c r="D461" s="36"/>
      <c r="E461" s="36"/>
      <c r="F461" s="36"/>
      <c r="G461" s="36"/>
      <c r="H461" s="36"/>
      <c r="I461" s="36"/>
      <c r="J461" s="114"/>
      <c r="K461" s="114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</row>
    <row r="462" spans="1:32" x14ac:dyDescent="0.3">
      <c r="A462" s="36"/>
      <c r="B462" s="36"/>
      <c r="C462" s="36"/>
      <c r="D462" s="36"/>
      <c r="E462" s="36"/>
      <c r="F462" s="36"/>
      <c r="G462" s="36"/>
      <c r="H462" s="36"/>
      <c r="I462" s="36"/>
      <c r="J462" s="114"/>
      <c r="K462" s="114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</row>
    <row r="463" spans="1:32" x14ac:dyDescent="0.3">
      <c r="A463" s="36"/>
      <c r="B463" s="36"/>
      <c r="C463" s="36"/>
      <c r="D463" s="36"/>
      <c r="E463" s="36"/>
      <c r="F463" s="36"/>
      <c r="G463" s="36"/>
      <c r="H463" s="36"/>
      <c r="I463" s="36"/>
      <c r="J463" s="114"/>
      <c r="K463" s="114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</row>
    <row r="464" spans="1:32" x14ac:dyDescent="0.3">
      <c r="A464" s="36"/>
      <c r="B464" s="36"/>
      <c r="C464" s="36"/>
      <c r="D464" s="36"/>
      <c r="E464" s="36"/>
      <c r="F464" s="36"/>
      <c r="G464" s="36"/>
      <c r="H464" s="36"/>
      <c r="I464" s="36"/>
      <c r="J464" s="114"/>
      <c r="K464" s="114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</row>
    <row r="465" spans="1:32" x14ac:dyDescent="0.3">
      <c r="A465" s="36"/>
      <c r="B465" s="36"/>
      <c r="C465" s="36"/>
      <c r="D465" s="36"/>
      <c r="E465" s="36"/>
      <c r="F465" s="36"/>
      <c r="G465" s="36"/>
      <c r="H465" s="36"/>
      <c r="I465" s="36"/>
      <c r="J465" s="114"/>
      <c r="K465" s="114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</row>
    <row r="466" spans="1:32" x14ac:dyDescent="0.3">
      <c r="A466" s="36"/>
      <c r="B466" s="36"/>
      <c r="C466" s="36"/>
      <c r="D466" s="36"/>
      <c r="E466" s="36"/>
      <c r="F466" s="36"/>
      <c r="G466" s="36"/>
      <c r="H466" s="36"/>
      <c r="I466" s="36"/>
      <c r="J466" s="114"/>
      <c r="K466" s="114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</row>
    <row r="467" spans="1:32" x14ac:dyDescent="0.3">
      <c r="A467" s="36"/>
      <c r="B467" s="36"/>
      <c r="C467" s="36"/>
      <c r="D467" s="36"/>
      <c r="E467" s="36"/>
      <c r="F467" s="36"/>
      <c r="G467" s="36"/>
      <c r="H467" s="36"/>
      <c r="I467" s="36"/>
      <c r="J467" s="114"/>
      <c r="K467" s="114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</row>
    <row r="468" spans="1:32" x14ac:dyDescent="0.3">
      <c r="A468" s="36"/>
      <c r="B468" s="36"/>
      <c r="C468" s="36"/>
      <c r="D468" s="36"/>
      <c r="E468" s="36"/>
      <c r="F468" s="36"/>
      <c r="G468" s="36"/>
      <c r="H468" s="36"/>
      <c r="I468" s="36"/>
      <c r="J468" s="114"/>
      <c r="K468" s="114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</row>
    <row r="469" spans="1:32" x14ac:dyDescent="0.3">
      <c r="A469" s="36"/>
      <c r="B469" s="36"/>
      <c r="C469" s="36"/>
      <c r="D469" s="36"/>
      <c r="E469" s="36"/>
      <c r="F469" s="36"/>
      <c r="G469" s="36"/>
      <c r="H469" s="36"/>
      <c r="I469" s="36"/>
      <c r="J469" s="114"/>
      <c r="K469" s="114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</row>
    <row r="470" spans="1:32" x14ac:dyDescent="0.3">
      <c r="A470" s="36"/>
      <c r="B470" s="36"/>
      <c r="C470" s="36"/>
      <c r="D470" s="36"/>
      <c r="E470" s="36"/>
      <c r="F470" s="36"/>
      <c r="G470" s="36"/>
      <c r="H470" s="36"/>
      <c r="I470" s="36"/>
      <c r="J470" s="114"/>
      <c r="K470" s="114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</row>
    <row r="471" spans="1:32" x14ac:dyDescent="0.3">
      <c r="A471" s="36"/>
      <c r="B471" s="36"/>
      <c r="C471" s="36"/>
      <c r="D471" s="36"/>
      <c r="E471" s="36"/>
      <c r="F471" s="36"/>
      <c r="G471" s="36"/>
      <c r="H471" s="36"/>
      <c r="I471" s="36"/>
      <c r="J471" s="114"/>
      <c r="K471" s="114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</row>
    <row r="472" spans="1:32" x14ac:dyDescent="0.3">
      <c r="A472" s="36"/>
      <c r="B472" s="36"/>
      <c r="C472" s="36"/>
      <c r="D472" s="36"/>
      <c r="E472" s="36"/>
      <c r="F472" s="36"/>
      <c r="G472" s="36"/>
      <c r="H472" s="36"/>
      <c r="I472" s="36"/>
      <c r="J472" s="114"/>
      <c r="K472" s="114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</row>
    <row r="473" spans="1:32" x14ac:dyDescent="0.3">
      <c r="A473" s="36"/>
      <c r="B473" s="36"/>
      <c r="C473" s="36"/>
      <c r="D473" s="36"/>
      <c r="E473" s="36"/>
      <c r="F473" s="36"/>
      <c r="G473" s="36"/>
      <c r="H473" s="36"/>
      <c r="I473" s="36"/>
      <c r="J473" s="114"/>
      <c r="K473" s="114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</row>
    <row r="474" spans="1:32" x14ac:dyDescent="0.3">
      <c r="A474" s="36"/>
      <c r="B474" s="36"/>
      <c r="C474" s="36"/>
      <c r="D474" s="36"/>
      <c r="E474" s="36"/>
      <c r="F474" s="36"/>
      <c r="G474" s="36"/>
      <c r="H474" s="36"/>
      <c r="I474" s="36"/>
      <c r="J474" s="114"/>
      <c r="K474" s="114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</row>
    <row r="475" spans="1:32" x14ac:dyDescent="0.3">
      <c r="A475" s="36"/>
      <c r="B475" s="36"/>
      <c r="C475" s="36"/>
      <c r="D475" s="36"/>
      <c r="E475" s="36"/>
      <c r="F475" s="36"/>
      <c r="G475" s="36"/>
      <c r="H475" s="36"/>
      <c r="I475" s="36"/>
      <c r="J475" s="114"/>
      <c r="K475" s="114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</row>
    <row r="476" spans="1:32" x14ac:dyDescent="0.3">
      <c r="A476" s="36"/>
      <c r="B476" s="36"/>
      <c r="C476" s="36"/>
      <c r="D476" s="36"/>
      <c r="E476" s="36"/>
      <c r="F476" s="36"/>
      <c r="G476" s="36"/>
      <c r="H476" s="36"/>
      <c r="I476" s="36"/>
      <c r="J476" s="114"/>
      <c r="K476" s="114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</row>
    <row r="477" spans="1:32" x14ac:dyDescent="0.3">
      <c r="A477" s="36"/>
      <c r="B477" s="36"/>
      <c r="C477" s="36"/>
      <c r="D477" s="36"/>
      <c r="E477" s="36"/>
      <c r="F477" s="36"/>
      <c r="G477" s="36"/>
      <c r="H477" s="36"/>
      <c r="I477" s="36"/>
      <c r="J477" s="114"/>
      <c r="K477" s="114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</row>
    <row r="478" spans="1:32" x14ac:dyDescent="0.3">
      <c r="A478" s="36"/>
      <c r="B478" s="36"/>
      <c r="C478" s="36"/>
      <c r="D478" s="36"/>
      <c r="E478" s="36"/>
      <c r="F478" s="36"/>
      <c r="G478" s="36"/>
      <c r="H478" s="36"/>
      <c r="I478" s="36"/>
      <c r="J478" s="114"/>
      <c r="K478" s="114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</row>
    <row r="479" spans="1:32" x14ac:dyDescent="0.3">
      <c r="A479" s="36"/>
      <c r="B479" s="36"/>
      <c r="C479" s="36"/>
      <c r="D479" s="36"/>
      <c r="E479" s="36"/>
      <c r="F479" s="36"/>
      <c r="G479" s="36"/>
      <c r="H479" s="36"/>
      <c r="I479" s="36"/>
      <c r="J479" s="114"/>
      <c r="K479" s="114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</row>
    <row r="480" spans="1:32" x14ac:dyDescent="0.3">
      <c r="A480" s="36"/>
      <c r="B480" s="36"/>
      <c r="C480" s="36"/>
      <c r="D480" s="36"/>
      <c r="E480" s="36"/>
      <c r="F480" s="36"/>
      <c r="G480" s="36"/>
      <c r="H480" s="36"/>
      <c r="I480" s="36"/>
      <c r="J480" s="114"/>
      <c r="K480" s="114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</row>
    <row r="481" spans="1:32" x14ac:dyDescent="0.3">
      <c r="A481" s="36"/>
      <c r="B481" s="36"/>
      <c r="C481" s="36"/>
      <c r="D481" s="36"/>
      <c r="E481" s="36"/>
      <c r="F481" s="36"/>
      <c r="G481" s="36"/>
      <c r="H481" s="36"/>
      <c r="I481" s="36"/>
      <c r="J481" s="114"/>
      <c r="K481" s="114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</row>
    <row r="482" spans="1:32" x14ac:dyDescent="0.3">
      <c r="A482" s="36"/>
      <c r="B482" s="36"/>
      <c r="C482" s="36"/>
      <c r="D482" s="36"/>
      <c r="E482" s="36"/>
      <c r="F482" s="36"/>
      <c r="G482" s="36"/>
      <c r="H482" s="36"/>
      <c r="I482" s="36"/>
      <c r="J482" s="114"/>
      <c r="K482" s="114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</row>
    <row r="483" spans="1:32" x14ac:dyDescent="0.3">
      <c r="A483" s="36"/>
      <c r="B483" s="36"/>
      <c r="C483" s="36"/>
      <c r="D483" s="36"/>
      <c r="E483" s="36"/>
      <c r="F483" s="36"/>
      <c r="G483" s="36"/>
      <c r="H483" s="36"/>
      <c r="I483" s="36"/>
      <c r="J483" s="114"/>
      <c r="K483" s="114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</row>
    <row r="484" spans="1:32" x14ac:dyDescent="0.3">
      <c r="A484" s="36"/>
      <c r="B484" s="36"/>
      <c r="C484" s="36"/>
      <c r="D484" s="36"/>
      <c r="E484" s="36"/>
      <c r="F484" s="36"/>
      <c r="G484" s="36"/>
      <c r="H484" s="36"/>
      <c r="I484" s="36"/>
      <c r="J484" s="114"/>
      <c r="K484" s="114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</row>
    <row r="485" spans="1:32" x14ac:dyDescent="0.3">
      <c r="A485" s="36"/>
      <c r="B485" s="36"/>
      <c r="C485" s="36"/>
      <c r="D485" s="36"/>
      <c r="E485" s="36"/>
      <c r="F485" s="36"/>
      <c r="G485" s="36"/>
      <c r="H485" s="36"/>
      <c r="I485" s="36"/>
      <c r="J485" s="114"/>
      <c r="K485" s="114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</row>
    <row r="486" spans="1:32" x14ac:dyDescent="0.3">
      <c r="A486" s="36"/>
      <c r="B486" s="36"/>
      <c r="C486" s="36"/>
      <c r="D486" s="36"/>
      <c r="E486" s="36"/>
      <c r="F486" s="36"/>
      <c r="G486" s="36"/>
      <c r="H486" s="36"/>
      <c r="I486" s="36"/>
      <c r="J486" s="114"/>
      <c r="K486" s="114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</row>
    <row r="487" spans="1:32" x14ac:dyDescent="0.3">
      <c r="A487" s="36"/>
      <c r="B487" s="36"/>
      <c r="C487" s="36"/>
      <c r="D487" s="36"/>
      <c r="E487" s="36"/>
      <c r="F487" s="36"/>
      <c r="G487" s="36"/>
      <c r="H487" s="36"/>
      <c r="I487" s="36"/>
      <c r="J487" s="114"/>
      <c r="K487" s="114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</row>
    <row r="488" spans="1:32" x14ac:dyDescent="0.3">
      <c r="A488" s="36"/>
      <c r="B488" s="36"/>
      <c r="C488" s="36"/>
      <c r="D488" s="36"/>
      <c r="E488" s="36"/>
      <c r="F488" s="36"/>
      <c r="G488" s="36"/>
      <c r="H488" s="36"/>
      <c r="I488" s="36"/>
      <c r="J488" s="114"/>
      <c r="K488" s="114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</row>
    <row r="489" spans="1:32" x14ac:dyDescent="0.3">
      <c r="A489" s="36"/>
      <c r="B489" s="36"/>
      <c r="C489" s="36"/>
      <c r="D489" s="36"/>
      <c r="E489" s="36"/>
      <c r="F489" s="36"/>
      <c r="G489" s="36"/>
      <c r="H489" s="36"/>
      <c r="I489" s="36"/>
      <c r="J489" s="114"/>
      <c r="K489" s="114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</row>
    <row r="490" spans="1:32" x14ac:dyDescent="0.3">
      <c r="A490" s="36"/>
      <c r="B490" s="36"/>
      <c r="C490" s="36"/>
      <c r="D490" s="36"/>
      <c r="E490" s="36"/>
      <c r="F490" s="36"/>
      <c r="G490" s="36"/>
      <c r="H490" s="36"/>
      <c r="I490" s="36"/>
      <c r="J490" s="114"/>
      <c r="K490" s="114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</row>
    <row r="491" spans="1:32" x14ac:dyDescent="0.3">
      <c r="A491" s="36"/>
      <c r="B491" s="36"/>
      <c r="C491" s="36"/>
      <c r="D491" s="36"/>
      <c r="E491" s="36"/>
      <c r="F491" s="36"/>
      <c r="G491" s="36"/>
      <c r="H491" s="36"/>
      <c r="I491" s="36"/>
      <c r="J491" s="114"/>
      <c r="K491" s="114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</row>
    <row r="492" spans="1:32" x14ac:dyDescent="0.3">
      <c r="A492" s="36"/>
      <c r="B492" s="36"/>
      <c r="C492" s="36"/>
      <c r="D492" s="36"/>
      <c r="E492" s="36"/>
      <c r="F492" s="36"/>
      <c r="G492" s="36"/>
      <c r="H492" s="36"/>
      <c r="I492" s="36"/>
      <c r="J492" s="114"/>
      <c r="K492" s="114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</row>
    <row r="493" spans="1:32" x14ac:dyDescent="0.3">
      <c r="A493" s="36"/>
      <c r="B493" s="36"/>
      <c r="C493" s="36"/>
      <c r="D493" s="36"/>
      <c r="E493" s="36"/>
      <c r="F493" s="36"/>
      <c r="G493" s="36"/>
      <c r="H493" s="36"/>
      <c r="I493" s="36"/>
      <c r="J493" s="114"/>
      <c r="K493" s="114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</row>
    <row r="494" spans="1:32" x14ac:dyDescent="0.3">
      <c r="A494" s="36"/>
      <c r="B494" s="36"/>
      <c r="C494" s="36"/>
      <c r="D494" s="36"/>
      <c r="E494" s="36"/>
      <c r="F494" s="36"/>
      <c r="G494" s="36"/>
      <c r="H494" s="36"/>
      <c r="I494" s="36"/>
      <c r="J494" s="114"/>
      <c r="K494" s="114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</row>
    <row r="495" spans="1:32" x14ac:dyDescent="0.3">
      <c r="A495" s="36"/>
      <c r="B495" s="36"/>
      <c r="C495" s="36"/>
      <c r="D495" s="36"/>
      <c r="E495" s="36"/>
      <c r="F495" s="36"/>
      <c r="G495" s="36"/>
      <c r="H495" s="36"/>
      <c r="I495" s="36"/>
      <c r="J495" s="114"/>
      <c r="K495" s="114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</row>
    <row r="496" spans="1:32" x14ac:dyDescent="0.3">
      <c r="A496" s="36"/>
      <c r="B496" s="36"/>
      <c r="C496" s="36"/>
      <c r="D496" s="36"/>
      <c r="E496" s="36"/>
      <c r="F496" s="36"/>
      <c r="G496" s="36"/>
      <c r="H496" s="36"/>
      <c r="I496" s="36"/>
      <c r="J496" s="114"/>
      <c r="K496" s="114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</row>
    <row r="497" spans="1:32" x14ac:dyDescent="0.3">
      <c r="A497" s="36"/>
      <c r="B497" s="36"/>
      <c r="C497" s="36"/>
      <c r="D497" s="36"/>
      <c r="E497" s="36"/>
      <c r="F497" s="36"/>
      <c r="G497" s="36"/>
      <c r="H497" s="36"/>
      <c r="I497" s="36"/>
      <c r="J497" s="114"/>
      <c r="K497" s="114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</row>
    <row r="498" spans="1:32" x14ac:dyDescent="0.3">
      <c r="A498" s="36"/>
      <c r="B498" s="36"/>
      <c r="C498" s="36"/>
      <c r="D498" s="36"/>
      <c r="E498" s="36"/>
      <c r="F498" s="36"/>
      <c r="G498" s="36"/>
      <c r="H498" s="36"/>
      <c r="I498" s="36"/>
      <c r="J498" s="114"/>
      <c r="K498" s="114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</row>
    <row r="499" spans="1:32" x14ac:dyDescent="0.3">
      <c r="A499" s="36"/>
      <c r="B499" s="36"/>
      <c r="C499" s="36"/>
      <c r="D499" s="36"/>
      <c r="E499" s="36"/>
      <c r="F499" s="36"/>
      <c r="G499" s="36"/>
      <c r="H499" s="36"/>
      <c r="I499" s="36"/>
      <c r="J499" s="114"/>
      <c r="K499" s="114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</row>
    <row r="500" spans="1:32" x14ac:dyDescent="0.3">
      <c r="A500" s="36"/>
      <c r="B500" s="36"/>
      <c r="C500" s="36"/>
      <c r="D500" s="36"/>
      <c r="E500" s="36"/>
      <c r="F500" s="36"/>
      <c r="G500" s="36"/>
      <c r="H500" s="36"/>
      <c r="I500" s="36"/>
      <c r="J500" s="114"/>
      <c r="K500" s="114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</row>
    <row r="501" spans="1:32" x14ac:dyDescent="0.3">
      <c r="A501" s="36"/>
      <c r="B501" s="36"/>
      <c r="C501" s="36"/>
      <c r="D501" s="36"/>
      <c r="E501" s="36"/>
      <c r="F501" s="36"/>
      <c r="G501" s="36"/>
      <c r="H501" s="36"/>
      <c r="I501" s="36"/>
      <c r="J501" s="114"/>
      <c r="K501" s="114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</row>
    <row r="502" spans="1:32" x14ac:dyDescent="0.3">
      <c r="A502" s="36"/>
      <c r="B502" s="36"/>
      <c r="C502" s="36"/>
      <c r="D502" s="36"/>
      <c r="E502" s="36"/>
      <c r="F502" s="36"/>
      <c r="G502" s="36"/>
      <c r="H502" s="36"/>
      <c r="I502" s="36"/>
      <c r="J502" s="114"/>
      <c r="K502" s="114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</row>
    <row r="503" spans="1:32" x14ac:dyDescent="0.3">
      <c r="A503" s="36"/>
      <c r="B503" s="36"/>
      <c r="C503" s="36"/>
      <c r="D503" s="36"/>
      <c r="E503" s="36"/>
      <c r="F503" s="36"/>
      <c r="G503" s="36"/>
      <c r="H503" s="36"/>
      <c r="I503" s="36"/>
      <c r="J503" s="114"/>
      <c r="K503" s="114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</row>
    <row r="504" spans="1:32" x14ac:dyDescent="0.3">
      <c r="A504" s="36"/>
      <c r="B504" s="36"/>
      <c r="C504" s="36"/>
      <c r="D504" s="36"/>
      <c r="E504" s="36"/>
      <c r="F504" s="36"/>
      <c r="G504" s="36"/>
      <c r="H504" s="36"/>
      <c r="I504" s="36"/>
      <c r="J504" s="114"/>
      <c r="K504" s="114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</row>
    <row r="505" spans="1:32" x14ac:dyDescent="0.3">
      <c r="A505" s="36"/>
      <c r="B505" s="36"/>
      <c r="C505" s="36"/>
      <c r="D505" s="36"/>
      <c r="E505" s="36"/>
      <c r="F505" s="36"/>
      <c r="G505" s="36"/>
      <c r="H505" s="36"/>
      <c r="I505" s="36"/>
      <c r="J505" s="114"/>
      <c r="K505" s="114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</row>
    <row r="506" spans="1:32" x14ac:dyDescent="0.3">
      <c r="A506" s="36"/>
      <c r="B506" s="36"/>
      <c r="C506" s="36"/>
      <c r="D506" s="36"/>
      <c r="E506" s="36"/>
      <c r="F506" s="36"/>
      <c r="G506" s="36"/>
      <c r="H506" s="36"/>
      <c r="I506" s="36"/>
      <c r="J506" s="114"/>
      <c r="K506" s="114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</row>
    <row r="507" spans="1:32" x14ac:dyDescent="0.3">
      <c r="A507" s="36"/>
      <c r="B507" s="36"/>
      <c r="C507" s="36"/>
      <c r="D507" s="36"/>
      <c r="E507" s="36"/>
      <c r="F507" s="36"/>
      <c r="G507" s="36"/>
      <c r="H507" s="36"/>
      <c r="I507" s="36"/>
      <c r="J507" s="114"/>
      <c r="K507" s="114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</row>
    <row r="508" spans="1:32" x14ac:dyDescent="0.3">
      <c r="A508" s="36"/>
      <c r="B508" s="36"/>
      <c r="C508" s="36"/>
      <c r="D508" s="36"/>
      <c r="E508" s="36"/>
      <c r="F508" s="36"/>
      <c r="G508" s="36"/>
      <c r="H508" s="36"/>
      <c r="I508" s="36"/>
      <c r="J508" s="114"/>
      <c r="K508" s="114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</row>
    <row r="509" spans="1:32" x14ac:dyDescent="0.3">
      <c r="A509" s="36"/>
      <c r="B509" s="36"/>
      <c r="C509" s="36"/>
      <c r="D509" s="36"/>
      <c r="E509" s="36"/>
      <c r="F509" s="36"/>
      <c r="G509" s="36"/>
      <c r="H509" s="36"/>
      <c r="I509" s="36"/>
      <c r="J509" s="114"/>
      <c r="K509" s="114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</row>
    <row r="510" spans="1:32" x14ac:dyDescent="0.3">
      <c r="A510" s="36"/>
      <c r="B510" s="36"/>
      <c r="C510" s="36"/>
      <c r="D510" s="36"/>
      <c r="E510" s="36"/>
      <c r="F510" s="36"/>
      <c r="G510" s="36"/>
      <c r="H510" s="36"/>
      <c r="I510" s="36"/>
      <c r="J510" s="114"/>
      <c r="K510" s="114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</row>
    <row r="511" spans="1:32" x14ac:dyDescent="0.3">
      <c r="A511" s="36"/>
      <c r="B511" s="36"/>
      <c r="C511" s="36"/>
      <c r="D511" s="36"/>
      <c r="E511" s="36"/>
      <c r="F511" s="36"/>
      <c r="G511" s="36"/>
      <c r="H511" s="36"/>
      <c r="I511" s="36"/>
      <c r="J511" s="114"/>
      <c r="K511" s="114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</row>
    <row r="512" spans="1:32" x14ac:dyDescent="0.3">
      <c r="A512" s="36"/>
      <c r="B512" s="36"/>
      <c r="C512" s="36"/>
      <c r="D512" s="36"/>
      <c r="E512" s="36"/>
      <c r="F512" s="36"/>
      <c r="G512" s="36"/>
      <c r="H512" s="36"/>
      <c r="I512" s="36"/>
      <c r="J512" s="114"/>
      <c r="K512" s="114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</row>
    <row r="513" spans="1:32" x14ac:dyDescent="0.3">
      <c r="A513" s="36"/>
      <c r="B513" s="36"/>
      <c r="C513" s="36"/>
      <c r="D513" s="36"/>
      <c r="E513" s="36"/>
      <c r="F513" s="36"/>
      <c r="G513" s="36"/>
      <c r="H513" s="36"/>
      <c r="I513" s="36"/>
      <c r="J513" s="114"/>
      <c r="K513" s="114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</row>
    <row r="514" spans="1:32" x14ac:dyDescent="0.3">
      <c r="A514" s="36"/>
      <c r="B514" s="36"/>
      <c r="C514" s="36"/>
      <c r="D514" s="36"/>
      <c r="E514" s="36"/>
      <c r="F514" s="36"/>
      <c r="G514" s="36"/>
      <c r="H514" s="36"/>
      <c r="I514" s="36"/>
      <c r="J514" s="114"/>
      <c r="K514" s="114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</row>
    <row r="515" spans="1:32" x14ac:dyDescent="0.3">
      <c r="A515" s="36"/>
      <c r="B515" s="36"/>
      <c r="C515" s="36"/>
      <c r="D515" s="36"/>
      <c r="E515" s="36"/>
      <c r="F515" s="36"/>
      <c r="G515" s="36"/>
      <c r="H515" s="36"/>
      <c r="I515" s="36"/>
      <c r="J515" s="114"/>
      <c r="K515" s="114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</row>
    <row r="516" spans="1:32" x14ac:dyDescent="0.3">
      <c r="A516" s="36"/>
      <c r="B516" s="36"/>
      <c r="C516" s="36"/>
      <c r="D516" s="36"/>
      <c r="E516" s="36"/>
      <c r="F516" s="36"/>
      <c r="G516" s="36"/>
      <c r="H516" s="36"/>
      <c r="I516" s="36"/>
      <c r="J516" s="114"/>
      <c r="K516" s="114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</row>
    <row r="517" spans="1:32" x14ac:dyDescent="0.3">
      <c r="A517" s="36"/>
      <c r="B517" s="36"/>
      <c r="C517" s="36"/>
      <c r="D517" s="36"/>
      <c r="E517" s="36"/>
      <c r="F517" s="36"/>
      <c r="G517" s="36"/>
      <c r="H517" s="36"/>
      <c r="I517" s="36"/>
      <c r="J517" s="114"/>
      <c r="K517" s="114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</row>
    <row r="518" spans="1:32" x14ac:dyDescent="0.3">
      <c r="A518" s="36"/>
      <c r="B518" s="36"/>
      <c r="C518" s="36"/>
      <c r="D518" s="36"/>
      <c r="E518" s="36"/>
      <c r="F518" s="36"/>
      <c r="G518" s="36"/>
      <c r="H518" s="36"/>
      <c r="I518" s="36"/>
      <c r="J518" s="114"/>
      <c r="K518" s="114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</row>
    <row r="519" spans="1:32" x14ac:dyDescent="0.3">
      <c r="A519" s="36"/>
      <c r="B519" s="36"/>
      <c r="C519" s="36"/>
      <c r="D519" s="36"/>
      <c r="E519" s="36"/>
      <c r="F519" s="36"/>
      <c r="G519" s="36"/>
      <c r="H519" s="36"/>
      <c r="I519" s="36"/>
      <c r="J519" s="114"/>
      <c r="K519" s="114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</row>
    <row r="520" spans="1:32" x14ac:dyDescent="0.3">
      <c r="A520" s="36"/>
      <c r="B520" s="36"/>
      <c r="C520" s="36"/>
      <c r="D520" s="36"/>
      <c r="E520" s="36"/>
      <c r="F520" s="36"/>
      <c r="G520" s="36"/>
      <c r="H520" s="36"/>
      <c r="I520" s="36"/>
      <c r="J520" s="114"/>
      <c r="K520" s="114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</row>
    <row r="521" spans="1:32" x14ac:dyDescent="0.3">
      <c r="A521" s="36"/>
      <c r="B521" s="36"/>
      <c r="C521" s="36"/>
      <c r="D521" s="36"/>
      <c r="E521" s="36"/>
      <c r="F521" s="36"/>
      <c r="G521" s="36"/>
      <c r="H521" s="36"/>
      <c r="I521" s="36"/>
      <c r="J521" s="114"/>
      <c r="K521" s="114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</row>
    <row r="522" spans="1:32" x14ac:dyDescent="0.3">
      <c r="A522" s="36"/>
      <c r="B522" s="36"/>
      <c r="C522" s="36"/>
      <c r="D522" s="36"/>
      <c r="E522" s="36"/>
      <c r="F522" s="36"/>
      <c r="G522" s="36"/>
      <c r="H522" s="36"/>
      <c r="I522" s="36"/>
      <c r="J522" s="114"/>
      <c r="K522" s="114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</row>
    <row r="523" spans="1:32" x14ac:dyDescent="0.3">
      <c r="A523" s="36"/>
      <c r="B523" s="36"/>
      <c r="C523" s="36"/>
      <c r="D523" s="36"/>
      <c r="E523" s="36"/>
      <c r="F523" s="36"/>
      <c r="G523" s="36"/>
      <c r="H523" s="36"/>
      <c r="I523" s="36"/>
      <c r="J523" s="114"/>
      <c r="K523" s="114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</row>
    <row r="524" spans="1:32" x14ac:dyDescent="0.3">
      <c r="A524" s="36"/>
      <c r="B524" s="36"/>
      <c r="C524" s="36"/>
      <c r="D524" s="36"/>
      <c r="E524" s="36"/>
      <c r="F524" s="36"/>
      <c r="G524" s="36"/>
      <c r="H524" s="36"/>
      <c r="I524" s="36"/>
      <c r="J524" s="114"/>
      <c r="K524" s="114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</row>
    <row r="525" spans="1:32" x14ac:dyDescent="0.3">
      <c r="A525" s="36"/>
      <c r="B525" s="36"/>
      <c r="C525" s="36"/>
      <c r="D525" s="36"/>
      <c r="E525" s="36"/>
      <c r="F525" s="36"/>
      <c r="G525" s="36"/>
      <c r="H525" s="36"/>
      <c r="I525" s="36"/>
      <c r="J525" s="114"/>
      <c r="K525" s="114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</row>
    <row r="526" spans="1:32" x14ac:dyDescent="0.3">
      <c r="A526" s="36"/>
      <c r="B526" s="36"/>
      <c r="C526" s="36"/>
      <c r="D526" s="36"/>
      <c r="E526" s="36"/>
      <c r="F526" s="36"/>
      <c r="G526" s="36"/>
      <c r="H526" s="36"/>
      <c r="I526" s="36"/>
      <c r="J526" s="114"/>
      <c r="K526" s="114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</row>
    <row r="527" spans="1:32" x14ac:dyDescent="0.3">
      <c r="A527" s="36"/>
      <c r="B527" s="36"/>
      <c r="C527" s="36"/>
      <c r="D527" s="36"/>
      <c r="E527" s="36"/>
      <c r="F527" s="36"/>
      <c r="G527" s="36"/>
      <c r="H527" s="36"/>
      <c r="I527" s="36"/>
      <c r="J527" s="114"/>
      <c r="K527" s="114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</row>
    <row r="528" spans="1:32" x14ac:dyDescent="0.3">
      <c r="A528" s="36"/>
      <c r="B528" s="36"/>
      <c r="C528" s="36"/>
      <c r="D528" s="36"/>
      <c r="E528" s="36"/>
      <c r="F528" s="36"/>
      <c r="G528" s="36"/>
      <c r="H528" s="36"/>
      <c r="I528" s="36"/>
      <c r="J528" s="114"/>
      <c r="K528" s="114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</row>
    <row r="529" spans="1:32" x14ac:dyDescent="0.3">
      <c r="A529" s="36"/>
      <c r="B529" s="36"/>
      <c r="C529" s="36"/>
      <c r="D529" s="36"/>
      <c r="E529" s="36"/>
      <c r="F529" s="36"/>
      <c r="G529" s="36"/>
      <c r="H529" s="36"/>
      <c r="I529" s="36"/>
      <c r="J529" s="114"/>
      <c r="K529" s="114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</row>
    <row r="530" spans="1:32" x14ac:dyDescent="0.3">
      <c r="A530" s="36"/>
      <c r="B530" s="36"/>
      <c r="C530" s="36"/>
      <c r="D530" s="36"/>
      <c r="E530" s="36"/>
      <c r="F530" s="36"/>
      <c r="G530" s="36"/>
      <c r="H530" s="36"/>
      <c r="I530" s="36"/>
      <c r="J530" s="114"/>
      <c r="K530" s="114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</row>
    <row r="531" spans="1:32" x14ac:dyDescent="0.3">
      <c r="A531" s="36"/>
      <c r="B531" s="36"/>
      <c r="C531" s="36"/>
      <c r="D531" s="36"/>
      <c r="E531" s="36"/>
      <c r="F531" s="36"/>
      <c r="G531" s="36"/>
      <c r="H531" s="36"/>
      <c r="I531" s="36"/>
      <c r="J531" s="114"/>
      <c r="K531" s="114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</row>
    <row r="532" spans="1:32" x14ac:dyDescent="0.3">
      <c r="A532" s="36"/>
      <c r="B532" s="36"/>
      <c r="C532" s="36"/>
      <c r="D532" s="36"/>
      <c r="E532" s="36"/>
      <c r="F532" s="36"/>
      <c r="G532" s="36"/>
      <c r="H532" s="36"/>
      <c r="I532" s="36"/>
      <c r="J532" s="114"/>
      <c r="K532" s="114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</row>
    <row r="533" spans="1:32" x14ac:dyDescent="0.3">
      <c r="A533" s="36"/>
      <c r="B533" s="36"/>
      <c r="C533" s="36"/>
      <c r="D533" s="36"/>
      <c r="E533" s="36"/>
      <c r="F533" s="36"/>
      <c r="G533" s="36"/>
      <c r="H533" s="36"/>
      <c r="I533" s="36"/>
      <c r="J533" s="114"/>
      <c r="K533" s="114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</row>
    <row r="534" spans="1:32" x14ac:dyDescent="0.3">
      <c r="A534" s="36"/>
      <c r="B534" s="36"/>
      <c r="C534" s="36"/>
      <c r="D534" s="36"/>
      <c r="E534" s="36"/>
      <c r="F534" s="36"/>
      <c r="G534" s="36"/>
      <c r="H534" s="36"/>
      <c r="I534" s="36"/>
      <c r="J534" s="114"/>
      <c r="K534" s="114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</row>
    <row r="535" spans="1:32" x14ac:dyDescent="0.3">
      <c r="A535" s="36"/>
      <c r="B535" s="36"/>
      <c r="C535" s="36"/>
      <c r="D535" s="36"/>
      <c r="E535" s="36"/>
      <c r="F535" s="36"/>
      <c r="G535" s="36"/>
      <c r="H535" s="36"/>
      <c r="I535" s="36"/>
      <c r="J535" s="114"/>
      <c r="K535" s="114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</row>
    <row r="536" spans="1:32" x14ac:dyDescent="0.3">
      <c r="A536" s="36"/>
      <c r="B536" s="36"/>
      <c r="C536" s="36"/>
      <c r="D536" s="36"/>
      <c r="E536" s="36"/>
      <c r="F536" s="36"/>
      <c r="G536" s="36"/>
      <c r="H536" s="36"/>
      <c r="I536" s="36"/>
      <c r="J536" s="114"/>
      <c r="K536" s="114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</row>
    <row r="537" spans="1:32" x14ac:dyDescent="0.3">
      <c r="A537" s="36"/>
      <c r="B537" s="36"/>
      <c r="C537" s="36"/>
      <c r="D537" s="36"/>
      <c r="E537" s="36"/>
      <c r="F537" s="36"/>
      <c r="G537" s="36"/>
      <c r="H537" s="36"/>
      <c r="I537" s="36"/>
      <c r="J537" s="114"/>
      <c r="K537" s="114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</row>
    <row r="538" spans="1:32" x14ac:dyDescent="0.3">
      <c r="A538" s="36"/>
      <c r="B538" s="36"/>
      <c r="C538" s="36"/>
      <c r="D538" s="36"/>
      <c r="E538" s="36"/>
      <c r="F538" s="36"/>
      <c r="G538" s="36"/>
      <c r="H538" s="36"/>
      <c r="I538" s="36"/>
      <c r="J538" s="114"/>
      <c r="K538" s="114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</row>
    <row r="539" spans="1:32" x14ac:dyDescent="0.3">
      <c r="A539" s="36"/>
      <c r="B539" s="36"/>
      <c r="C539" s="36"/>
      <c r="D539" s="36"/>
      <c r="E539" s="36"/>
      <c r="F539" s="36"/>
      <c r="G539" s="36"/>
      <c r="H539" s="36"/>
      <c r="I539" s="36"/>
      <c r="J539" s="114"/>
      <c r="K539" s="114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</row>
    <row r="540" spans="1:32" x14ac:dyDescent="0.3">
      <c r="A540" s="36"/>
      <c r="B540" s="36"/>
      <c r="C540" s="36"/>
      <c r="D540" s="36"/>
      <c r="E540" s="36"/>
      <c r="F540" s="36"/>
      <c r="G540" s="36"/>
      <c r="H540" s="36"/>
      <c r="I540" s="36"/>
      <c r="J540" s="114"/>
      <c r="K540" s="114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</row>
    <row r="541" spans="1:32" x14ac:dyDescent="0.3">
      <c r="A541" s="36"/>
      <c r="B541" s="36"/>
      <c r="C541" s="36"/>
      <c r="D541" s="36"/>
      <c r="E541" s="36"/>
      <c r="F541" s="36"/>
      <c r="G541" s="36"/>
      <c r="H541" s="36"/>
      <c r="I541" s="36"/>
      <c r="J541" s="114"/>
      <c r="K541" s="114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</row>
    <row r="542" spans="1:32" x14ac:dyDescent="0.3">
      <c r="A542" s="36"/>
      <c r="B542" s="36"/>
      <c r="C542" s="36"/>
      <c r="D542" s="36"/>
      <c r="E542" s="36"/>
      <c r="F542" s="36"/>
      <c r="G542" s="36"/>
      <c r="H542" s="36"/>
      <c r="I542" s="36"/>
      <c r="J542" s="114"/>
      <c r="K542" s="114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</row>
    <row r="543" spans="1:32" x14ac:dyDescent="0.3">
      <c r="A543" s="36"/>
      <c r="B543" s="36"/>
      <c r="C543" s="36"/>
      <c r="D543" s="36"/>
      <c r="E543" s="36"/>
      <c r="F543" s="36"/>
      <c r="G543" s="36"/>
      <c r="H543" s="36"/>
      <c r="I543" s="36"/>
      <c r="J543" s="114"/>
      <c r="K543" s="114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</row>
    <row r="544" spans="1:32" x14ac:dyDescent="0.3">
      <c r="A544" s="36"/>
      <c r="B544" s="36"/>
      <c r="C544" s="36"/>
      <c r="D544" s="36"/>
      <c r="E544" s="36"/>
      <c r="F544" s="36"/>
      <c r="G544" s="36"/>
      <c r="H544" s="36"/>
      <c r="I544" s="36"/>
      <c r="J544" s="114"/>
      <c r="K544" s="114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</row>
    <row r="545" spans="1:32" x14ac:dyDescent="0.3">
      <c r="A545" s="36"/>
      <c r="B545" s="36"/>
      <c r="C545" s="36"/>
      <c r="D545" s="36"/>
      <c r="E545" s="36"/>
      <c r="F545" s="36"/>
      <c r="G545" s="36"/>
      <c r="H545" s="36"/>
      <c r="I545" s="36"/>
      <c r="J545" s="114"/>
      <c r="K545" s="114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</row>
    <row r="546" spans="1:32" x14ac:dyDescent="0.3">
      <c r="A546" s="36"/>
      <c r="B546" s="36"/>
      <c r="C546" s="36"/>
      <c r="D546" s="36"/>
      <c r="E546" s="36"/>
      <c r="F546" s="36"/>
      <c r="G546" s="36"/>
      <c r="H546" s="36"/>
      <c r="I546" s="36"/>
      <c r="J546" s="114"/>
      <c r="K546" s="114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</row>
    <row r="547" spans="1:32" x14ac:dyDescent="0.3">
      <c r="A547" s="36"/>
      <c r="B547" s="36"/>
      <c r="C547" s="36"/>
      <c r="D547" s="36"/>
      <c r="E547" s="36"/>
      <c r="F547" s="36"/>
      <c r="G547" s="36"/>
      <c r="H547" s="36"/>
      <c r="I547" s="36"/>
      <c r="J547" s="114"/>
      <c r="K547" s="114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</row>
    <row r="548" spans="1:32" x14ac:dyDescent="0.3">
      <c r="A548" s="36"/>
      <c r="B548" s="36"/>
      <c r="C548" s="36"/>
      <c r="D548" s="36"/>
      <c r="E548" s="36"/>
      <c r="F548" s="36"/>
      <c r="G548" s="36"/>
      <c r="H548" s="36"/>
      <c r="I548" s="36"/>
      <c r="J548" s="114"/>
      <c r="K548" s="114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</row>
    <row r="549" spans="1:32" x14ac:dyDescent="0.3">
      <c r="A549" s="36"/>
      <c r="B549" s="36"/>
      <c r="C549" s="36"/>
      <c r="D549" s="36"/>
      <c r="E549" s="36"/>
      <c r="F549" s="36"/>
      <c r="G549" s="36"/>
      <c r="H549" s="36"/>
      <c r="I549" s="36"/>
      <c r="J549" s="114"/>
      <c r="K549" s="114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</row>
    <row r="550" spans="1:32" x14ac:dyDescent="0.3">
      <c r="A550" s="36"/>
      <c r="B550" s="36"/>
      <c r="C550" s="36"/>
      <c r="D550" s="36"/>
      <c r="E550" s="36"/>
      <c r="F550" s="36"/>
      <c r="G550" s="36"/>
      <c r="H550" s="36"/>
      <c r="I550" s="36"/>
      <c r="J550" s="114"/>
      <c r="K550" s="114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</row>
    <row r="551" spans="1:32" x14ac:dyDescent="0.3">
      <c r="A551" s="36"/>
      <c r="B551" s="36"/>
      <c r="C551" s="36"/>
      <c r="D551" s="36"/>
      <c r="E551" s="36"/>
      <c r="F551" s="36"/>
      <c r="G551" s="36"/>
      <c r="H551" s="36"/>
      <c r="I551" s="36"/>
      <c r="J551" s="114"/>
      <c r="K551" s="114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</row>
    <row r="552" spans="1:32" x14ac:dyDescent="0.3">
      <c r="A552" s="36"/>
      <c r="B552" s="36"/>
      <c r="C552" s="36"/>
      <c r="D552" s="36"/>
      <c r="E552" s="36"/>
      <c r="F552" s="36"/>
      <c r="G552" s="36"/>
      <c r="H552" s="36"/>
      <c r="I552" s="36"/>
      <c r="J552" s="114"/>
      <c r="K552" s="114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</row>
    <row r="553" spans="1:32" x14ac:dyDescent="0.3">
      <c r="A553" s="36"/>
      <c r="B553" s="36"/>
      <c r="C553" s="36"/>
      <c r="D553" s="36"/>
      <c r="E553" s="36"/>
      <c r="F553" s="36"/>
      <c r="G553" s="36"/>
      <c r="H553" s="36"/>
      <c r="I553" s="36"/>
      <c r="J553" s="114"/>
      <c r="K553" s="114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</row>
    <row r="554" spans="1:32" x14ac:dyDescent="0.3">
      <c r="A554" s="36"/>
      <c r="B554" s="36"/>
      <c r="C554" s="36"/>
      <c r="D554" s="36"/>
      <c r="E554" s="36"/>
      <c r="F554" s="36"/>
      <c r="G554" s="36"/>
      <c r="H554" s="36"/>
      <c r="I554" s="36"/>
      <c r="J554" s="114"/>
      <c r="K554" s="114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</row>
    <row r="555" spans="1:32" x14ac:dyDescent="0.3">
      <c r="A555" s="36"/>
      <c r="B555" s="36"/>
      <c r="C555" s="36"/>
      <c r="D555" s="36"/>
      <c r="E555" s="36"/>
      <c r="F555" s="36"/>
      <c r="G555" s="36"/>
      <c r="H555" s="36"/>
      <c r="I555" s="36"/>
      <c r="J555" s="114"/>
      <c r="K555" s="114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</row>
    <row r="556" spans="1:32" x14ac:dyDescent="0.3">
      <c r="A556" s="36"/>
      <c r="B556" s="36"/>
      <c r="C556" s="36"/>
      <c r="D556" s="36"/>
      <c r="E556" s="36"/>
      <c r="F556" s="36"/>
      <c r="G556" s="36"/>
      <c r="H556" s="36"/>
      <c r="I556" s="36"/>
      <c r="J556" s="114"/>
      <c r="K556" s="114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</row>
    <row r="557" spans="1:32" x14ac:dyDescent="0.3">
      <c r="A557" s="36"/>
      <c r="B557" s="36"/>
      <c r="C557" s="36"/>
      <c r="D557" s="36"/>
      <c r="E557" s="36"/>
      <c r="F557" s="36"/>
      <c r="G557" s="36"/>
      <c r="H557" s="36"/>
      <c r="I557" s="36"/>
      <c r="J557" s="114"/>
      <c r="K557" s="114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</row>
    <row r="558" spans="1:32" x14ac:dyDescent="0.3">
      <c r="A558" s="36"/>
      <c r="B558" s="36"/>
      <c r="C558" s="36"/>
      <c r="D558" s="36"/>
      <c r="E558" s="36"/>
      <c r="F558" s="36"/>
      <c r="G558" s="36"/>
      <c r="H558" s="36"/>
      <c r="I558" s="36"/>
      <c r="J558" s="114"/>
      <c r="K558" s="114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</row>
  </sheetData>
  <mergeCells count="48">
    <mergeCell ref="A5:E8"/>
    <mergeCell ref="F5:G7"/>
    <mergeCell ref="J5:K7"/>
    <mergeCell ref="L5:M7"/>
    <mergeCell ref="R5:S7"/>
    <mergeCell ref="H6:I7"/>
    <mergeCell ref="N6:O7"/>
    <mergeCell ref="P6:Q7"/>
    <mergeCell ref="A20:E20"/>
    <mergeCell ref="A9:E9"/>
    <mergeCell ref="A10:E10"/>
    <mergeCell ref="A11:E11"/>
    <mergeCell ref="A13:E13"/>
    <mergeCell ref="A14:E14"/>
    <mergeCell ref="A15:E15"/>
    <mergeCell ref="A16:E16"/>
    <mergeCell ref="A17:E17"/>
    <mergeCell ref="A18:E18"/>
    <mergeCell ref="A19:E19"/>
    <mergeCell ref="A21:E21"/>
    <mergeCell ref="A22:E22"/>
    <mergeCell ref="A23:E23"/>
    <mergeCell ref="A25:E25"/>
    <mergeCell ref="A30:E33"/>
    <mergeCell ref="A24:E24"/>
    <mergeCell ref="A39:E39"/>
    <mergeCell ref="J30:K32"/>
    <mergeCell ref="L30:M32"/>
    <mergeCell ref="R30:S32"/>
    <mergeCell ref="H31:I32"/>
    <mergeCell ref="N31:O32"/>
    <mergeCell ref="P31:Q32"/>
    <mergeCell ref="F30:G32"/>
    <mergeCell ref="A34:E34"/>
    <mergeCell ref="A35:E35"/>
    <mergeCell ref="A36:E36"/>
    <mergeCell ref="A38:E38"/>
    <mergeCell ref="A46:E46"/>
    <mergeCell ref="A47:E47"/>
    <mergeCell ref="A48:E48"/>
    <mergeCell ref="A50:E50"/>
    <mergeCell ref="A40:E40"/>
    <mergeCell ref="A41:E41"/>
    <mergeCell ref="A42:E42"/>
    <mergeCell ref="A43:E43"/>
    <mergeCell ref="A44:E44"/>
    <mergeCell ref="A45:E45"/>
    <mergeCell ref="A49:E49"/>
  </mergeCells>
  <phoneticPr fontId="5"/>
  <pageMargins left="0.98425196850393704" right="0.19685039370078741" top="0.59055118110236227" bottom="0.78740157480314965" header="0.51181102362204722" footer="0.55118110236220474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8"/>
  <sheetViews>
    <sheetView showGridLines="0" zoomScale="115" zoomScaleNormal="115" zoomScaleSheetLayoutView="100" workbookViewId="0">
      <pane ySplit="8" topLeftCell="A42" activePane="bottomLeft" state="frozen"/>
      <selection pane="bottomLeft" activeCell="O53" sqref="O53"/>
    </sheetView>
  </sheetViews>
  <sheetFormatPr defaultColWidth="9" defaultRowHeight="12" x14ac:dyDescent="0.3"/>
  <cols>
    <col min="1" max="5" width="2.62890625" style="33" customWidth="1"/>
    <col min="6" max="6" width="4.62890625" style="33" customWidth="1"/>
    <col min="7" max="7" width="5.89453125" style="33" customWidth="1"/>
    <col min="8" max="8" width="4.47265625" style="33" customWidth="1"/>
    <col min="9" max="9" width="5.89453125" style="33" customWidth="1"/>
    <col min="10" max="10" width="4.62890625" style="126" customWidth="1"/>
    <col min="11" max="11" width="5.89453125" style="126" customWidth="1"/>
    <col min="12" max="12" width="4.62890625" style="33" customWidth="1"/>
    <col min="13" max="13" width="6" style="33" customWidth="1"/>
    <col min="14" max="14" width="4.62890625" style="33" customWidth="1"/>
    <col min="15" max="15" width="5.89453125" style="33" customWidth="1"/>
    <col min="16" max="16" width="4.47265625" style="33" customWidth="1"/>
    <col min="17" max="17" width="6.1015625" style="33" customWidth="1"/>
    <col min="18" max="18" width="6" style="33" bestFit="1" customWidth="1"/>
    <col min="19" max="19" width="5.89453125" style="33" customWidth="1"/>
    <col min="20" max="27" width="2.62890625" style="33" customWidth="1"/>
    <col min="28" max="29" width="3.1015625" style="33" customWidth="1"/>
    <col min="30" max="32" width="2.62890625" style="33" customWidth="1"/>
    <col min="33" max="33" width="3.62890625" style="33" customWidth="1"/>
    <col min="34" max="36" width="2.62890625" style="33" customWidth="1"/>
    <col min="37" max="16384" width="9" style="33"/>
  </cols>
  <sheetData>
    <row r="1" spans="1:36" ht="15.7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113"/>
      <c r="K1" s="113"/>
      <c r="L1" s="32"/>
      <c r="M1" s="32"/>
      <c r="N1" s="32"/>
      <c r="O1" s="32"/>
      <c r="P1" s="32"/>
      <c r="T1" s="101"/>
      <c r="U1" s="101"/>
      <c r="V1" s="101"/>
      <c r="W1" s="101"/>
      <c r="X1" s="101"/>
      <c r="Y1" s="101"/>
      <c r="Z1" s="101"/>
      <c r="AA1" s="101"/>
      <c r="AB1" s="101"/>
      <c r="AC1" s="102"/>
      <c r="AD1" s="102"/>
      <c r="AE1" s="102"/>
      <c r="AF1" s="102"/>
      <c r="AG1" s="102"/>
    </row>
    <row r="2" spans="1:36" ht="21" customHeight="1" x14ac:dyDescent="0.3">
      <c r="A2" s="34" t="s">
        <v>86</v>
      </c>
      <c r="B2" s="32"/>
      <c r="C2" s="32"/>
      <c r="D2" s="32"/>
      <c r="E2" s="32"/>
      <c r="F2" s="32"/>
      <c r="G2" s="32"/>
      <c r="H2" s="32"/>
      <c r="I2" s="32"/>
      <c r="J2" s="113"/>
      <c r="K2" s="113"/>
      <c r="L2" s="32"/>
      <c r="M2" s="32"/>
      <c r="N2" s="32"/>
      <c r="O2" s="32"/>
      <c r="P2" s="32"/>
      <c r="T2" s="101"/>
      <c r="U2" s="101"/>
      <c r="V2" s="101"/>
      <c r="W2" s="101"/>
      <c r="X2" s="101"/>
      <c r="Y2" s="101"/>
      <c r="Z2" s="101"/>
      <c r="AA2" s="101"/>
      <c r="AB2" s="101"/>
      <c r="AC2" s="102"/>
      <c r="AD2" s="102"/>
      <c r="AE2" s="102"/>
      <c r="AF2" s="102"/>
      <c r="AG2" s="102"/>
    </row>
    <row r="3" spans="1:36" ht="15.75" customHeight="1" x14ac:dyDescent="0.3">
      <c r="A3" s="35" t="s">
        <v>2</v>
      </c>
      <c r="B3" s="32"/>
      <c r="C3" s="32"/>
      <c r="D3" s="32"/>
      <c r="E3" s="32"/>
      <c r="F3" s="32"/>
      <c r="G3" s="32"/>
      <c r="H3" s="32"/>
      <c r="I3" s="32"/>
      <c r="J3" s="113"/>
      <c r="K3" s="113"/>
      <c r="L3" s="32"/>
      <c r="M3" s="32"/>
      <c r="N3" s="32"/>
      <c r="O3" s="32"/>
      <c r="P3" s="32"/>
      <c r="T3" s="101"/>
      <c r="U3" s="101"/>
      <c r="V3" s="101"/>
      <c r="W3" s="101"/>
      <c r="X3" s="101"/>
      <c r="Y3" s="101"/>
      <c r="Z3" s="101"/>
      <c r="AA3" s="101"/>
      <c r="AB3" s="101"/>
      <c r="AC3" s="102"/>
      <c r="AD3" s="102"/>
      <c r="AE3" s="102"/>
      <c r="AF3" s="102"/>
      <c r="AG3" s="102"/>
    </row>
    <row r="4" spans="1:36" s="36" customFormat="1" ht="15.75" customHeight="1" thickBot="1" x14ac:dyDescent="0.35">
      <c r="A4" s="40"/>
      <c r="B4" s="40"/>
      <c r="C4" s="40"/>
      <c r="D4" s="40"/>
      <c r="E4" s="40"/>
      <c r="F4" s="40"/>
      <c r="G4" s="40"/>
      <c r="H4" s="40"/>
      <c r="I4" s="40"/>
      <c r="J4" s="127"/>
      <c r="K4" s="127"/>
      <c r="L4" s="40"/>
      <c r="M4" s="40"/>
      <c r="N4" s="40"/>
      <c r="O4" s="40"/>
      <c r="P4" s="103"/>
      <c r="S4" s="103" t="s">
        <v>78</v>
      </c>
      <c r="T4" s="40"/>
      <c r="U4" s="40"/>
      <c r="V4" s="40"/>
      <c r="W4" s="40"/>
      <c r="X4" s="40"/>
      <c r="Y4" s="40"/>
      <c r="Z4" s="103"/>
      <c r="AA4" s="104"/>
      <c r="AB4" s="103"/>
      <c r="AC4" s="40"/>
      <c r="AD4" s="40"/>
      <c r="AE4" s="103"/>
      <c r="AF4" s="103"/>
      <c r="AG4" s="40"/>
    </row>
    <row r="5" spans="1:36" s="36" customFormat="1" ht="15.75" customHeight="1" x14ac:dyDescent="0.3">
      <c r="A5" s="339" t="s">
        <v>79</v>
      </c>
      <c r="B5" s="339"/>
      <c r="C5" s="339"/>
      <c r="D5" s="339"/>
      <c r="E5" s="344"/>
      <c r="F5" s="338" t="s">
        <v>0</v>
      </c>
      <c r="G5" s="339"/>
      <c r="H5" s="70"/>
      <c r="I5" s="37"/>
      <c r="J5" s="334" t="s">
        <v>96</v>
      </c>
      <c r="K5" s="335"/>
      <c r="L5" s="338" t="s">
        <v>12</v>
      </c>
      <c r="M5" s="339"/>
      <c r="N5" s="37"/>
      <c r="O5" s="37"/>
      <c r="P5" s="37"/>
      <c r="Q5" s="37"/>
      <c r="R5" s="338" t="s">
        <v>80</v>
      </c>
      <c r="S5" s="339"/>
      <c r="T5" s="133"/>
      <c r="U5" s="133"/>
      <c r="V5" s="104"/>
      <c r="W5" s="104"/>
      <c r="X5" s="104"/>
      <c r="Y5" s="104"/>
      <c r="Z5" s="104"/>
      <c r="AA5" s="104"/>
      <c r="AB5" s="104"/>
      <c r="AC5" s="104"/>
      <c r="AD5" s="133"/>
      <c r="AE5" s="133"/>
      <c r="AF5" s="133"/>
      <c r="AG5" s="133"/>
    </row>
    <row r="6" spans="1:36" s="36" customFormat="1" ht="15.75" customHeight="1" x14ac:dyDescent="0.3">
      <c r="A6" s="293"/>
      <c r="B6" s="293"/>
      <c r="C6" s="293"/>
      <c r="D6" s="293"/>
      <c r="E6" s="294"/>
      <c r="F6" s="292"/>
      <c r="G6" s="293"/>
      <c r="H6" s="341" t="s">
        <v>81</v>
      </c>
      <c r="I6" s="310"/>
      <c r="J6" s="336"/>
      <c r="K6" s="345"/>
      <c r="L6" s="292"/>
      <c r="M6" s="293"/>
      <c r="N6" s="341" t="s">
        <v>82</v>
      </c>
      <c r="O6" s="310"/>
      <c r="P6" s="341" t="s">
        <v>83</v>
      </c>
      <c r="Q6" s="310"/>
      <c r="R6" s="292"/>
      <c r="S6" s="293"/>
      <c r="T6" s="133"/>
      <c r="U6" s="133"/>
      <c r="V6" s="105"/>
      <c r="W6" s="133"/>
      <c r="X6" s="133"/>
      <c r="Y6" s="133"/>
      <c r="Z6" s="105"/>
      <c r="AA6" s="133"/>
      <c r="AB6" s="133"/>
      <c r="AC6" s="133"/>
      <c r="AD6" s="133"/>
      <c r="AE6" s="133"/>
      <c r="AF6" s="133"/>
      <c r="AG6" s="133"/>
    </row>
    <row r="7" spans="1:36" s="36" customFormat="1" ht="15.75" customHeight="1" x14ac:dyDescent="0.3">
      <c r="A7" s="293"/>
      <c r="B7" s="293"/>
      <c r="C7" s="293"/>
      <c r="D7" s="293"/>
      <c r="E7" s="294"/>
      <c r="F7" s="292"/>
      <c r="G7" s="293"/>
      <c r="H7" s="292"/>
      <c r="I7" s="293"/>
      <c r="J7" s="336"/>
      <c r="K7" s="345"/>
      <c r="L7" s="292"/>
      <c r="M7" s="293"/>
      <c r="N7" s="292"/>
      <c r="O7" s="293"/>
      <c r="P7" s="292"/>
      <c r="Q7" s="293"/>
      <c r="R7" s="292"/>
      <c r="S7" s="29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</row>
    <row r="8" spans="1:36" s="36" customFormat="1" ht="15.75" customHeight="1" x14ac:dyDescent="0.3">
      <c r="A8" s="302"/>
      <c r="B8" s="302"/>
      <c r="C8" s="302"/>
      <c r="D8" s="302"/>
      <c r="E8" s="303"/>
      <c r="F8" s="72"/>
      <c r="G8" s="131" t="s">
        <v>84</v>
      </c>
      <c r="H8" s="73"/>
      <c r="I8" s="132" t="s">
        <v>84</v>
      </c>
      <c r="J8" s="115"/>
      <c r="K8" s="116" t="s">
        <v>84</v>
      </c>
      <c r="L8" s="72"/>
      <c r="M8" s="131" t="s">
        <v>84</v>
      </c>
      <c r="N8" s="73"/>
      <c r="O8" s="131" t="s">
        <v>84</v>
      </c>
      <c r="P8" s="73"/>
      <c r="Q8" s="132" t="s">
        <v>84</v>
      </c>
      <c r="R8" s="72"/>
      <c r="S8" s="132" t="s">
        <v>84</v>
      </c>
      <c r="T8" s="133"/>
      <c r="U8" s="133"/>
      <c r="V8" s="104"/>
      <c r="W8" s="104"/>
      <c r="X8" s="133"/>
      <c r="Y8" s="133"/>
      <c r="Z8" s="104"/>
      <c r="AA8" s="104"/>
      <c r="AB8" s="133"/>
      <c r="AC8" s="133"/>
      <c r="AD8" s="104"/>
      <c r="AE8" s="104"/>
      <c r="AF8" s="133"/>
      <c r="AG8" s="133"/>
    </row>
    <row r="9" spans="1:36" s="44" customFormat="1" ht="18" customHeight="1" x14ac:dyDescent="0.3">
      <c r="A9" s="342" t="s">
        <v>93</v>
      </c>
      <c r="B9" s="342"/>
      <c r="C9" s="342"/>
      <c r="D9" s="342"/>
      <c r="E9" s="343"/>
      <c r="F9" s="75">
        <v>109</v>
      </c>
      <c r="G9" s="75">
        <v>7.2</v>
      </c>
      <c r="H9" s="75">
        <v>105.8</v>
      </c>
      <c r="I9" s="95">
        <v>4.8</v>
      </c>
      <c r="J9" s="120">
        <v>106.7</v>
      </c>
      <c r="K9" s="121">
        <v>5.7</v>
      </c>
      <c r="L9" s="75">
        <v>99.2</v>
      </c>
      <c r="M9" s="75">
        <v>-1.3</v>
      </c>
      <c r="N9" s="75">
        <v>98.9</v>
      </c>
      <c r="O9" s="75">
        <v>-1.1000000000000001</v>
      </c>
      <c r="P9" s="75">
        <v>103</v>
      </c>
      <c r="Q9" s="76">
        <v>-2.4</v>
      </c>
      <c r="R9" s="75">
        <v>101.5</v>
      </c>
      <c r="S9" s="75">
        <v>3</v>
      </c>
      <c r="T9" s="46"/>
      <c r="U9" s="46"/>
      <c r="V9" s="47"/>
    </row>
    <row r="10" spans="1:36" s="44" customFormat="1" ht="18" customHeight="1" x14ac:dyDescent="0.3">
      <c r="A10" s="342" t="s">
        <v>94</v>
      </c>
      <c r="B10" s="342"/>
      <c r="C10" s="342"/>
      <c r="D10" s="342"/>
      <c r="E10" s="343"/>
      <c r="F10" s="75">
        <v>110.8</v>
      </c>
      <c r="G10" s="75">
        <v>1.7</v>
      </c>
      <c r="H10" s="75">
        <v>107.2</v>
      </c>
      <c r="I10" s="95">
        <v>1.3</v>
      </c>
      <c r="J10" s="120">
        <v>107.7</v>
      </c>
      <c r="K10" s="121">
        <v>0.9</v>
      </c>
      <c r="L10" s="75">
        <v>97.6</v>
      </c>
      <c r="M10" s="75">
        <v>-1.6</v>
      </c>
      <c r="N10" s="75">
        <v>98.6</v>
      </c>
      <c r="O10" s="75">
        <v>-0.3</v>
      </c>
      <c r="P10" s="75">
        <v>88.1</v>
      </c>
      <c r="Q10" s="76">
        <v>-14.5</v>
      </c>
      <c r="R10" s="75">
        <v>102.6</v>
      </c>
      <c r="S10" s="75">
        <v>1.1000000000000001</v>
      </c>
      <c r="T10" s="46"/>
      <c r="U10" s="46"/>
      <c r="V10" s="47"/>
    </row>
    <row r="11" spans="1:36" s="44" customFormat="1" ht="18" customHeight="1" x14ac:dyDescent="0.3">
      <c r="A11" s="342" t="s">
        <v>101</v>
      </c>
      <c r="B11" s="342"/>
      <c r="C11" s="342"/>
      <c r="D11" s="342"/>
      <c r="E11" s="343"/>
      <c r="F11" s="75">
        <v>112.5</v>
      </c>
      <c r="G11" s="75">
        <v>1.5</v>
      </c>
      <c r="H11" s="75">
        <v>109</v>
      </c>
      <c r="I11" s="95">
        <v>1.7</v>
      </c>
      <c r="J11" s="120">
        <v>109.3</v>
      </c>
      <c r="K11" s="121">
        <v>1.5</v>
      </c>
      <c r="L11" s="75">
        <v>95.2</v>
      </c>
      <c r="M11" s="75">
        <v>-2.5</v>
      </c>
      <c r="N11" s="75">
        <v>97.5</v>
      </c>
      <c r="O11" s="75">
        <v>-1.1000000000000001</v>
      </c>
      <c r="P11" s="75">
        <v>73.3</v>
      </c>
      <c r="Q11" s="76">
        <v>-16.8</v>
      </c>
      <c r="R11" s="75">
        <v>95.2</v>
      </c>
      <c r="S11" s="75">
        <v>-7.2</v>
      </c>
      <c r="T11" s="46"/>
      <c r="U11" s="46"/>
      <c r="V11" s="47"/>
    </row>
    <row r="12" spans="1:36" s="44" customFormat="1" ht="18" customHeight="1" x14ac:dyDescent="0.3">
      <c r="A12" s="136"/>
      <c r="B12" s="136"/>
      <c r="C12" s="136"/>
      <c r="D12" s="136"/>
      <c r="E12" s="137"/>
      <c r="F12" s="106"/>
      <c r="G12" s="88"/>
      <c r="H12" s="88"/>
      <c r="I12" s="88"/>
      <c r="J12" s="128"/>
      <c r="K12" s="129"/>
      <c r="L12" s="88"/>
      <c r="M12" s="88"/>
      <c r="N12" s="88"/>
      <c r="O12" s="88"/>
      <c r="P12" s="88"/>
      <c r="Q12" s="107"/>
      <c r="R12" s="108"/>
      <c r="S12" s="88"/>
      <c r="T12" s="74"/>
      <c r="U12" s="74"/>
      <c r="V12" s="109"/>
      <c r="W12" s="109"/>
      <c r="X12" s="74"/>
      <c r="Y12" s="74"/>
      <c r="Z12" s="109"/>
      <c r="AA12" s="109"/>
      <c r="AB12" s="74"/>
      <c r="AC12" s="74"/>
      <c r="AD12" s="109"/>
      <c r="AE12" s="109"/>
      <c r="AF12" s="74"/>
      <c r="AG12" s="74"/>
      <c r="AH12" s="46"/>
      <c r="AI12" s="46"/>
      <c r="AJ12" s="47"/>
    </row>
    <row r="13" spans="1:36" s="45" customFormat="1" ht="18" customHeight="1" x14ac:dyDescent="0.3">
      <c r="A13" s="330" t="s">
        <v>104</v>
      </c>
      <c r="B13" s="330"/>
      <c r="C13" s="330"/>
      <c r="D13" s="330"/>
      <c r="E13" s="331"/>
      <c r="F13" s="85">
        <v>86.9</v>
      </c>
      <c r="G13" s="86">
        <v>-0.1</v>
      </c>
      <c r="H13" s="86">
        <v>108.4</v>
      </c>
      <c r="I13" s="86">
        <v>1.5</v>
      </c>
      <c r="J13" s="122">
        <v>84.5</v>
      </c>
      <c r="K13" s="123">
        <v>-0.4</v>
      </c>
      <c r="L13" s="86">
        <v>97.4</v>
      </c>
      <c r="M13" s="86">
        <v>-0.9</v>
      </c>
      <c r="N13" s="86">
        <v>98.8</v>
      </c>
      <c r="O13" s="86">
        <v>0.3</v>
      </c>
      <c r="P13" s="86">
        <v>83.8</v>
      </c>
      <c r="Q13" s="87">
        <v>-13.3</v>
      </c>
      <c r="R13" s="83">
        <v>94.7</v>
      </c>
      <c r="S13" s="86">
        <v>-6.7</v>
      </c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46"/>
      <c r="AI13" s="46"/>
      <c r="AJ13" s="110"/>
    </row>
    <row r="14" spans="1:36" s="45" customFormat="1" ht="18" customHeight="1" x14ac:dyDescent="0.3">
      <c r="A14" s="330" t="s">
        <v>89</v>
      </c>
      <c r="B14" s="330"/>
      <c r="C14" s="330"/>
      <c r="D14" s="330"/>
      <c r="E14" s="331"/>
      <c r="F14" s="85">
        <v>87.1</v>
      </c>
      <c r="G14" s="86">
        <v>0.5</v>
      </c>
      <c r="H14" s="86">
        <v>109.1</v>
      </c>
      <c r="I14" s="86">
        <v>0.4</v>
      </c>
      <c r="J14" s="122">
        <v>84.6</v>
      </c>
      <c r="K14" s="123">
        <v>0.4</v>
      </c>
      <c r="L14" s="86">
        <v>100.1</v>
      </c>
      <c r="M14" s="86">
        <v>-0.2</v>
      </c>
      <c r="N14" s="86">
        <v>102.3</v>
      </c>
      <c r="O14" s="86">
        <v>1.4</v>
      </c>
      <c r="P14" s="86">
        <v>77.7</v>
      </c>
      <c r="Q14" s="87">
        <v>-17.899999999999999</v>
      </c>
      <c r="R14" s="83">
        <v>95.9</v>
      </c>
      <c r="S14" s="86">
        <v>-5.7</v>
      </c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46"/>
      <c r="AI14" s="46"/>
      <c r="AJ14" s="110"/>
    </row>
    <row r="15" spans="1:36" s="45" customFormat="1" ht="18" customHeight="1" x14ac:dyDescent="0.3">
      <c r="A15" s="330" t="s">
        <v>90</v>
      </c>
      <c r="B15" s="330"/>
      <c r="C15" s="330"/>
      <c r="D15" s="330"/>
      <c r="E15" s="331"/>
      <c r="F15" s="85">
        <v>87.1</v>
      </c>
      <c r="G15" s="86">
        <v>3</v>
      </c>
      <c r="H15" s="86">
        <v>107</v>
      </c>
      <c r="I15" s="86">
        <v>0.6</v>
      </c>
      <c r="J15" s="122">
        <v>84.7</v>
      </c>
      <c r="K15" s="123">
        <v>3.2</v>
      </c>
      <c r="L15" s="86">
        <v>90.2</v>
      </c>
      <c r="M15" s="86">
        <v>-3.6</v>
      </c>
      <c r="N15" s="86">
        <v>92.6</v>
      </c>
      <c r="O15" s="86">
        <v>-1.9</v>
      </c>
      <c r="P15" s="86">
        <v>66.900000000000006</v>
      </c>
      <c r="Q15" s="87">
        <v>-22</v>
      </c>
      <c r="R15" s="83">
        <v>95.8</v>
      </c>
      <c r="S15" s="86">
        <v>-7.2</v>
      </c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46"/>
      <c r="AI15" s="46"/>
      <c r="AJ15" s="110"/>
    </row>
    <row r="16" spans="1:36" s="45" customFormat="1" ht="18" customHeight="1" x14ac:dyDescent="0.3">
      <c r="A16" s="330" t="s">
        <v>91</v>
      </c>
      <c r="B16" s="330"/>
      <c r="C16" s="330"/>
      <c r="D16" s="330"/>
      <c r="E16" s="331"/>
      <c r="F16" s="85">
        <v>105.8</v>
      </c>
      <c r="G16" s="86">
        <v>-6.5</v>
      </c>
      <c r="H16" s="86">
        <v>108.8</v>
      </c>
      <c r="I16" s="86">
        <v>1.5</v>
      </c>
      <c r="J16" s="122">
        <v>102.8</v>
      </c>
      <c r="K16" s="123">
        <v>-6.4</v>
      </c>
      <c r="L16" s="86">
        <v>92.9</v>
      </c>
      <c r="M16" s="86">
        <v>-4.9000000000000004</v>
      </c>
      <c r="N16" s="86">
        <v>95.8</v>
      </c>
      <c r="O16" s="86">
        <v>-3.5</v>
      </c>
      <c r="P16" s="86">
        <v>63.5</v>
      </c>
      <c r="Q16" s="87">
        <v>-22.9</v>
      </c>
      <c r="R16" s="83">
        <v>95.7</v>
      </c>
      <c r="S16" s="86">
        <v>-7</v>
      </c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46"/>
      <c r="AI16" s="46"/>
      <c r="AJ16" s="110"/>
    </row>
    <row r="17" spans="1:36" s="45" customFormat="1" ht="18" customHeight="1" x14ac:dyDescent="0.3">
      <c r="A17" s="330" t="s">
        <v>92</v>
      </c>
      <c r="B17" s="330"/>
      <c r="C17" s="330"/>
      <c r="D17" s="330"/>
      <c r="E17" s="331"/>
      <c r="F17" s="85">
        <v>202.7</v>
      </c>
      <c r="G17" s="86">
        <v>4.4000000000000004</v>
      </c>
      <c r="H17" s="86">
        <v>109.4</v>
      </c>
      <c r="I17" s="86">
        <v>1.6</v>
      </c>
      <c r="J17" s="122">
        <v>196.4</v>
      </c>
      <c r="K17" s="123">
        <v>4</v>
      </c>
      <c r="L17" s="86">
        <v>97.7</v>
      </c>
      <c r="M17" s="86">
        <v>-2</v>
      </c>
      <c r="N17" s="86">
        <v>101.3</v>
      </c>
      <c r="O17" s="86">
        <v>-0.2</v>
      </c>
      <c r="P17" s="86">
        <v>62.2</v>
      </c>
      <c r="Q17" s="87">
        <v>-24</v>
      </c>
      <c r="R17" s="83">
        <v>95.5</v>
      </c>
      <c r="S17" s="86">
        <v>-7.8</v>
      </c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46"/>
      <c r="AI17" s="46"/>
      <c r="AJ17" s="110"/>
    </row>
    <row r="18" spans="1:36" s="45" customFormat="1" ht="18" customHeight="1" x14ac:dyDescent="0.3">
      <c r="A18" s="330" t="s">
        <v>95</v>
      </c>
      <c r="B18" s="330"/>
      <c r="C18" s="330"/>
      <c r="D18" s="330"/>
      <c r="E18" s="331"/>
      <c r="F18" s="85">
        <v>88</v>
      </c>
      <c r="G18" s="86">
        <v>0.2</v>
      </c>
      <c r="H18" s="86">
        <v>108.2</v>
      </c>
      <c r="I18" s="86">
        <v>1.2</v>
      </c>
      <c r="J18" s="122">
        <v>85</v>
      </c>
      <c r="K18" s="123">
        <v>-0.2</v>
      </c>
      <c r="L18" s="86">
        <v>89.7</v>
      </c>
      <c r="M18" s="86">
        <v>-7</v>
      </c>
      <c r="N18" s="86">
        <v>92.1</v>
      </c>
      <c r="O18" s="86">
        <v>-5.4</v>
      </c>
      <c r="P18" s="86">
        <v>66.2</v>
      </c>
      <c r="Q18" s="87">
        <v>-23.5</v>
      </c>
      <c r="R18" s="83">
        <v>95.1</v>
      </c>
      <c r="S18" s="86">
        <v>-7.5</v>
      </c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46"/>
      <c r="AI18" s="46"/>
      <c r="AJ18" s="110"/>
    </row>
    <row r="19" spans="1:36" s="45" customFormat="1" ht="18" customHeight="1" x14ac:dyDescent="0.3">
      <c r="A19" s="330" t="s">
        <v>97</v>
      </c>
      <c r="B19" s="330"/>
      <c r="C19" s="330"/>
      <c r="D19" s="330"/>
      <c r="E19" s="331"/>
      <c r="F19" s="85">
        <v>87.3</v>
      </c>
      <c r="G19" s="86">
        <v>2.6</v>
      </c>
      <c r="H19" s="86">
        <v>109.4</v>
      </c>
      <c r="I19" s="86">
        <v>2.2000000000000002</v>
      </c>
      <c r="J19" s="86">
        <v>84.4</v>
      </c>
      <c r="K19" s="87">
        <v>2.4</v>
      </c>
      <c r="L19" s="86">
        <v>92.8</v>
      </c>
      <c r="M19" s="86">
        <v>-3.1</v>
      </c>
      <c r="N19" s="86">
        <v>95</v>
      </c>
      <c r="O19" s="86">
        <v>-1.8</v>
      </c>
      <c r="P19" s="86">
        <v>70.900000000000006</v>
      </c>
      <c r="Q19" s="87">
        <v>-18.7</v>
      </c>
      <c r="R19" s="83">
        <v>95</v>
      </c>
      <c r="S19" s="86">
        <v>-8</v>
      </c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46"/>
      <c r="AI19" s="46"/>
      <c r="AJ19" s="110"/>
    </row>
    <row r="20" spans="1:36" s="45" customFormat="1" ht="18" customHeight="1" x14ac:dyDescent="0.3">
      <c r="A20" s="330" t="s">
        <v>98</v>
      </c>
      <c r="B20" s="330"/>
      <c r="C20" s="330"/>
      <c r="D20" s="330"/>
      <c r="E20" s="331"/>
      <c r="F20" s="85">
        <v>87.6</v>
      </c>
      <c r="G20" s="86">
        <v>1.4</v>
      </c>
      <c r="H20" s="86">
        <v>109.7</v>
      </c>
      <c r="I20" s="86">
        <v>1.5</v>
      </c>
      <c r="J20" s="86">
        <v>85</v>
      </c>
      <c r="K20" s="87">
        <v>1.7</v>
      </c>
      <c r="L20" s="86">
        <v>97.2</v>
      </c>
      <c r="M20" s="86">
        <v>-1.9</v>
      </c>
      <c r="N20" s="86">
        <v>100.3</v>
      </c>
      <c r="O20" s="86">
        <v>0</v>
      </c>
      <c r="P20" s="86">
        <v>66.900000000000006</v>
      </c>
      <c r="Q20" s="87">
        <v>-23.8</v>
      </c>
      <c r="R20" s="83">
        <v>95.6</v>
      </c>
      <c r="S20" s="86">
        <v>-5.9</v>
      </c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46"/>
      <c r="AI20" s="46"/>
      <c r="AJ20" s="110"/>
    </row>
    <row r="21" spans="1:36" s="45" customFormat="1" ht="18" customHeight="1" x14ac:dyDescent="0.3">
      <c r="A21" s="330" t="s">
        <v>99</v>
      </c>
      <c r="B21" s="330"/>
      <c r="C21" s="330"/>
      <c r="D21" s="330"/>
      <c r="E21" s="331"/>
      <c r="F21" s="85">
        <v>88.9</v>
      </c>
      <c r="G21" s="86">
        <v>-10.3</v>
      </c>
      <c r="H21" s="86">
        <v>109.9</v>
      </c>
      <c r="I21" s="86">
        <v>1.5</v>
      </c>
      <c r="J21" s="86">
        <v>86.6</v>
      </c>
      <c r="K21" s="87">
        <v>-9.8000000000000007</v>
      </c>
      <c r="L21" s="86">
        <v>101.2</v>
      </c>
      <c r="M21" s="86">
        <v>-1.6</v>
      </c>
      <c r="N21" s="86">
        <v>103.6</v>
      </c>
      <c r="O21" s="86">
        <v>-0.5</v>
      </c>
      <c r="P21" s="86">
        <v>77</v>
      </c>
      <c r="Q21" s="87">
        <v>-14.9</v>
      </c>
      <c r="R21" s="83">
        <v>94.9</v>
      </c>
      <c r="S21" s="86">
        <v>-8</v>
      </c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46"/>
      <c r="AI21" s="46"/>
      <c r="AJ21" s="110"/>
    </row>
    <row r="22" spans="1:36" s="45" customFormat="1" ht="18" customHeight="1" x14ac:dyDescent="0.3">
      <c r="A22" s="330" t="s">
        <v>100</v>
      </c>
      <c r="B22" s="330"/>
      <c r="C22" s="330"/>
      <c r="D22" s="330"/>
      <c r="E22" s="331"/>
      <c r="F22" s="85">
        <v>255.8</v>
      </c>
      <c r="G22" s="86">
        <v>8.4</v>
      </c>
      <c r="H22" s="86">
        <v>111</v>
      </c>
      <c r="I22" s="86">
        <v>2.6</v>
      </c>
      <c r="J22" s="86">
        <v>250</v>
      </c>
      <c r="K22" s="87">
        <v>9.6</v>
      </c>
      <c r="L22" s="86">
        <v>97.6</v>
      </c>
      <c r="M22" s="86">
        <v>-3</v>
      </c>
      <c r="N22" s="86">
        <v>98.7</v>
      </c>
      <c r="O22" s="86">
        <v>-2.9</v>
      </c>
      <c r="P22" s="86">
        <v>87.2</v>
      </c>
      <c r="Q22" s="87">
        <v>-3.6</v>
      </c>
      <c r="R22" s="83">
        <v>94</v>
      </c>
      <c r="S22" s="86">
        <v>-8</v>
      </c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46"/>
      <c r="AI22" s="46"/>
      <c r="AJ22" s="110"/>
    </row>
    <row r="23" spans="1:36" s="45" customFormat="1" ht="18" customHeight="1" x14ac:dyDescent="0.3">
      <c r="A23" s="330" t="s">
        <v>102</v>
      </c>
      <c r="B23" s="330"/>
      <c r="C23" s="330"/>
      <c r="D23" s="330"/>
      <c r="E23" s="331"/>
      <c r="F23" s="85">
        <v>91.2</v>
      </c>
      <c r="G23" s="86">
        <v>6.9</v>
      </c>
      <c r="H23" s="86">
        <v>110.3</v>
      </c>
      <c r="I23" s="86">
        <v>3.2</v>
      </c>
      <c r="J23" s="86">
        <v>88.7</v>
      </c>
      <c r="K23" s="87">
        <v>7.1</v>
      </c>
      <c r="L23" s="86">
        <v>88.3</v>
      </c>
      <c r="M23" s="86">
        <v>-1.6</v>
      </c>
      <c r="N23" s="86">
        <v>89.6</v>
      </c>
      <c r="O23" s="86">
        <v>-1.5</v>
      </c>
      <c r="P23" s="86">
        <v>75.7</v>
      </c>
      <c r="Q23" s="87">
        <v>-2.6</v>
      </c>
      <c r="R23" s="83">
        <v>93.9</v>
      </c>
      <c r="S23" s="86">
        <v>-2</v>
      </c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46"/>
      <c r="AI23" s="46"/>
      <c r="AJ23" s="110"/>
    </row>
    <row r="24" spans="1:36" s="45" customFormat="1" ht="18" customHeight="1" x14ac:dyDescent="0.3">
      <c r="A24" s="330" t="s">
        <v>85</v>
      </c>
      <c r="B24" s="330"/>
      <c r="C24" s="330"/>
      <c r="D24" s="330"/>
      <c r="E24" s="331"/>
      <c r="F24" s="85">
        <v>89.6</v>
      </c>
      <c r="G24" s="86">
        <v>2.9</v>
      </c>
      <c r="H24" s="86">
        <v>112.7</v>
      </c>
      <c r="I24" s="86">
        <v>2.8</v>
      </c>
      <c r="J24" s="86">
        <v>87.2</v>
      </c>
      <c r="K24" s="87">
        <v>3.1</v>
      </c>
      <c r="L24" s="86">
        <v>94.3</v>
      </c>
      <c r="M24" s="86">
        <v>-2.2000000000000002</v>
      </c>
      <c r="N24" s="86">
        <v>96</v>
      </c>
      <c r="O24" s="86">
        <v>-2.1</v>
      </c>
      <c r="P24" s="86">
        <v>78.400000000000006</v>
      </c>
      <c r="Q24" s="87">
        <v>-2.5</v>
      </c>
      <c r="R24" s="83">
        <v>89.7</v>
      </c>
      <c r="S24" s="86">
        <v>-4.7</v>
      </c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46"/>
      <c r="AI24" s="46"/>
      <c r="AJ24" s="110"/>
    </row>
    <row r="25" spans="1:36" s="45" customFormat="1" ht="18" customHeight="1" thickBot="1" x14ac:dyDescent="0.35">
      <c r="A25" s="332" t="s">
        <v>87</v>
      </c>
      <c r="B25" s="332"/>
      <c r="C25" s="332"/>
      <c r="D25" s="332"/>
      <c r="E25" s="333"/>
      <c r="F25" s="89">
        <v>90.4</v>
      </c>
      <c r="G25" s="90">
        <v>4</v>
      </c>
      <c r="H25" s="90">
        <v>112.4</v>
      </c>
      <c r="I25" s="90">
        <v>3.7</v>
      </c>
      <c r="J25" s="90">
        <v>87.7</v>
      </c>
      <c r="K25" s="91">
        <v>3.8</v>
      </c>
      <c r="L25" s="90">
        <v>93.7</v>
      </c>
      <c r="M25" s="90">
        <v>-3.8</v>
      </c>
      <c r="N25" s="90">
        <v>95</v>
      </c>
      <c r="O25" s="90">
        <v>-3.8</v>
      </c>
      <c r="P25" s="90">
        <v>81.099999999999994</v>
      </c>
      <c r="Q25" s="91">
        <v>-3.2</v>
      </c>
      <c r="R25" s="92">
        <v>89.1</v>
      </c>
      <c r="S25" s="90">
        <v>-5.9</v>
      </c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46"/>
      <c r="AI25" s="46"/>
      <c r="AJ25" s="110"/>
    </row>
    <row r="26" spans="1:36" s="44" customFormat="1" ht="18" customHeight="1" x14ac:dyDescent="0.3">
      <c r="A26" s="135"/>
      <c r="B26" s="135"/>
      <c r="C26" s="135"/>
      <c r="D26" s="135"/>
      <c r="E26" s="135"/>
      <c r="F26" s="111"/>
      <c r="G26" s="88"/>
      <c r="H26" s="111"/>
      <c r="I26" s="88"/>
      <c r="J26" s="130"/>
      <c r="K26" s="128"/>
      <c r="L26" s="111"/>
      <c r="M26" s="88"/>
      <c r="N26" s="111"/>
      <c r="O26" s="88"/>
      <c r="P26" s="111"/>
      <c r="Q26" s="88"/>
      <c r="R26" s="111"/>
      <c r="S26" s="88"/>
      <c r="T26" s="88"/>
      <c r="U26" s="88"/>
      <c r="V26" s="111"/>
      <c r="W26" s="111"/>
      <c r="X26" s="88"/>
      <c r="Y26" s="88"/>
      <c r="Z26" s="111"/>
      <c r="AA26" s="111"/>
      <c r="AB26" s="88"/>
      <c r="AC26" s="88"/>
      <c r="AD26" s="111"/>
      <c r="AE26" s="111"/>
      <c r="AF26" s="88"/>
      <c r="AG26" s="88"/>
      <c r="AH26" s="46"/>
      <c r="AI26" s="46"/>
      <c r="AJ26" s="47"/>
    </row>
    <row r="27" spans="1:36" s="44" customFormat="1" ht="18" customHeight="1" x14ac:dyDescent="0.3">
      <c r="A27" s="135"/>
      <c r="B27" s="135"/>
      <c r="C27" s="135"/>
      <c r="D27" s="135"/>
      <c r="E27" s="135"/>
      <c r="F27" s="111"/>
      <c r="G27" s="88"/>
      <c r="H27" s="111"/>
      <c r="I27" s="88"/>
      <c r="J27" s="130"/>
      <c r="K27" s="128"/>
      <c r="L27" s="111"/>
      <c r="M27" s="88"/>
      <c r="N27" s="111"/>
      <c r="O27" s="88"/>
      <c r="P27" s="111"/>
      <c r="Q27" s="88"/>
      <c r="R27" s="111"/>
      <c r="S27" s="88"/>
      <c r="T27" s="88"/>
      <c r="U27" s="88"/>
      <c r="V27" s="111"/>
      <c r="W27" s="111"/>
      <c r="X27" s="88"/>
      <c r="Y27" s="88"/>
      <c r="Z27" s="111"/>
      <c r="AA27" s="111"/>
      <c r="AB27" s="88"/>
      <c r="AC27" s="88"/>
      <c r="AD27" s="111"/>
      <c r="AE27" s="111"/>
      <c r="AF27" s="88"/>
      <c r="AG27" s="88"/>
      <c r="AH27" s="46"/>
      <c r="AI27" s="46"/>
      <c r="AJ27" s="47"/>
    </row>
    <row r="28" spans="1:36" s="44" customFormat="1" ht="15.75" customHeight="1" x14ac:dyDescent="0.3">
      <c r="A28" s="35" t="s">
        <v>3</v>
      </c>
      <c r="B28" s="32"/>
      <c r="C28" s="32"/>
      <c r="D28" s="101"/>
      <c r="E28" s="32"/>
      <c r="F28" s="32"/>
      <c r="G28" s="32"/>
      <c r="H28" s="101"/>
      <c r="I28" s="101"/>
      <c r="J28" s="113"/>
      <c r="K28" s="113"/>
      <c r="L28" s="32"/>
      <c r="M28" s="32"/>
      <c r="N28" s="32"/>
      <c r="O28" s="32"/>
      <c r="P28" s="32"/>
      <c r="Q28" s="33"/>
      <c r="R28" s="33"/>
      <c r="S28" s="33"/>
      <c r="T28" s="101"/>
      <c r="U28" s="101"/>
      <c r="V28" s="101"/>
      <c r="W28" s="101"/>
      <c r="X28" s="101"/>
      <c r="Y28" s="101"/>
      <c r="Z28" s="101"/>
      <c r="AA28" s="101"/>
      <c r="AB28" s="101"/>
      <c r="AC28" s="102"/>
      <c r="AD28" s="102"/>
      <c r="AE28" s="102"/>
      <c r="AF28" s="102"/>
      <c r="AG28" s="102"/>
      <c r="AH28" s="46"/>
      <c r="AI28" s="46"/>
      <c r="AJ28" s="47"/>
    </row>
    <row r="29" spans="1:36" s="44" customFormat="1" ht="15.75" customHeight="1" thickBot="1" x14ac:dyDescent="0.35">
      <c r="A29" s="40"/>
      <c r="B29" s="40"/>
      <c r="C29" s="40"/>
      <c r="D29" s="40"/>
      <c r="E29" s="40"/>
      <c r="F29" s="40"/>
      <c r="G29" s="40"/>
      <c r="H29" s="40"/>
      <c r="I29" s="40"/>
      <c r="J29" s="127"/>
      <c r="K29" s="127"/>
      <c r="L29" s="40"/>
      <c r="M29" s="40"/>
      <c r="N29" s="40"/>
      <c r="O29" s="40"/>
      <c r="P29" s="103"/>
      <c r="R29" s="36"/>
      <c r="S29" s="103" t="s">
        <v>78</v>
      </c>
      <c r="T29" s="40"/>
      <c r="U29" s="40"/>
      <c r="V29" s="40"/>
      <c r="W29" s="40"/>
      <c r="X29" s="40"/>
      <c r="Y29" s="40"/>
      <c r="Z29" s="103"/>
      <c r="AA29" s="104"/>
      <c r="AB29" s="103"/>
      <c r="AC29" s="45"/>
      <c r="AD29" s="40"/>
      <c r="AE29" s="103"/>
      <c r="AF29" s="103"/>
      <c r="AG29" s="40"/>
      <c r="AH29" s="46"/>
      <c r="AI29" s="46"/>
      <c r="AJ29" s="47"/>
    </row>
    <row r="30" spans="1:36" s="36" customFormat="1" ht="15.75" customHeight="1" x14ac:dyDescent="0.3">
      <c r="A30" s="339" t="s">
        <v>79</v>
      </c>
      <c r="B30" s="339"/>
      <c r="C30" s="339"/>
      <c r="D30" s="339"/>
      <c r="E30" s="344"/>
      <c r="F30" s="338" t="s">
        <v>0</v>
      </c>
      <c r="G30" s="339"/>
      <c r="H30" s="70"/>
      <c r="I30" s="37"/>
      <c r="J30" s="334" t="s">
        <v>96</v>
      </c>
      <c r="K30" s="335"/>
      <c r="L30" s="338" t="s">
        <v>12</v>
      </c>
      <c r="M30" s="339"/>
      <c r="N30" s="37"/>
      <c r="O30" s="37"/>
      <c r="P30" s="37"/>
      <c r="Q30" s="37"/>
      <c r="R30" s="338" t="s">
        <v>80</v>
      </c>
      <c r="S30" s="339"/>
      <c r="T30" s="133"/>
      <c r="U30" s="133"/>
      <c r="V30" s="104"/>
      <c r="W30" s="104"/>
      <c r="X30" s="104"/>
      <c r="Y30" s="104"/>
      <c r="Z30" s="104"/>
      <c r="AA30" s="104"/>
      <c r="AB30" s="104"/>
      <c r="AC30" s="104"/>
      <c r="AD30" s="133"/>
      <c r="AE30" s="133"/>
      <c r="AF30" s="133"/>
      <c r="AG30" s="133"/>
    </row>
    <row r="31" spans="1:36" s="36" customFormat="1" ht="15.75" customHeight="1" x14ac:dyDescent="0.3">
      <c r="A31" s="293"/>
      <c r="B31" s="293"/>
      <c r="C31" s="293"/>
      <c r="D31" s="293"/>
      <c r="E31" s="294"/>
      <c r="F31" s="292"/>
      <c r="G31" s="293"/>
      <c r="H31" s="341" t="s">
        <v>81</v>
      </c>
      <c r="I31" s="310"/>
      <c r="J31" s="336"/>
      <c r="K31" s="345"/>
      <c r="L31" s="292"/>
      <c r="M31" s="293"/>
      <c r="N31" s="341" t="s">
        <v>82</v>
      </c>
      <c r="O31" s="310"/>
      <c r="P31" s="341" t="s">
        <v>83</v>
      </c>
      <c r="Q31" s="310"/>
      <c r="R31" s="292"/>
      <c r="S31" s="293"/>
      <c r="T31" s="133"/>
      <c r="U31" s="133"/>
      <c r="V31" s="105"/>
      <c r="W31" s="133"/>
      <c r="X31" s="133"/>
      <c r="Y31" s="133"/>
      <c r="Z31" s="105"/>
      <c r="AA31" s="133"/>
      <c r="AB31" s="133"/>
      <c r="AC31" s="133"/>
      <c r="AD31" s="133"/>
      <c r="AE31" s="133"/>
      <c r="AF31" s="133"/>
      <c r="AG31" s="133"/>
    </row>
    <row r="32" spans="1:36" s="36" customFormat="1" ht="15.75" customHeight="1" x14ac:dyDescent="0.3">
      <c r="A32" s="293"/>
      <c r="B32" s="293"/>
      <c r="C32" s="293"/>
      <c r="D32" s="293"/>
      <c r="E32" s="294"/>
      <c r="F32" s="292"/>
      <c r="G32" s="293"/>
      <c r="H32" s="292"/>
      <c r="I32" s="293"/>
      <c r="J32" s="336"/>
      <c r="K32" s="345"/>
      <c r="L32" s="292"/>
      <c r="M32" s="293"/>
      <c r="N32" s="292"/>
      <c r="O32" s="293"/>
      <c r="P32" s="292"/>
      <c r="Q32" s="293"/>
      <c r="R32" s="292"/>
      <c r="S32" s="29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</row>
    <row r="33" spans="1:33" s="36" customFormat="1" ht="18" customHeight="1" x14ac:dyDescent="0.3">
      <c r="A33" s="302"/>
      <c r="B33" s="302"/>
      <c r="C33" s="302"/>
      <c r="D33" s="302"/>
      <c r="E33" s="303"/>
      <c r="F33" s="72"/>
      <c r="G33" s="131" t="s">
        <v>84</v>
      </c>
      <c r="H33" s="73"/>
      <c r="I33" s="132" t="s">
        <v>84</v>
      </c>
      <c r="J33" s="115"/>
      <c r="K33" s="116" t="s">
        <v>84</v>
      </c>
      <c r="L33" s="72"/>
      <c r="M33" s="131" t="s">
        <v>84</v>
      </c>
      <c r="N33" s="73"/>
      <c r="O33" s="131" t="s">
        <v>84</v>
      </c>
      <c r="P33" s="73"/>
      <c r="Q33" s="132" t="s">
        <v>84</v>
      </c>
      <c r="R33" s="72"/>
      <c r="S33" s="132" t="s">
        <v>84</v>
      </c>
      <c r="T33" s="133"/>
      <c r="U33" s="133"/>
      <c r="V33" s="104"/>
      <c r="W33" s="104"/>
      <c r="X33" s="133"/>
      <c r="Y33" s="133"/>
      <c r="Z33" s="104"/>
      <c r="AA33" s="104"/>
      <c r="AB33" s="133"/>
      <c r="AC33" s="133"/>
      <c r="AD33" s="104"/>
      <c r="AE33" s="104"/>
      <c r="AF33" s="133"/>
      <c r="AG33" s="133"/>
    </row>
    <row r="34" spans="1:33" s="44" customFormat="1" ht="18" customHeight="1" x14ac:dyDescent="0.3">
      <c r="A34" s="342" t="s">
        <v>93</v>
      </c>
      <c r="B34" s="342"/>
      <c r="C34" s="342"/>
      <c r="D34" s="342"/>
      <c r="E34" s="343"/>
      <c r="F34" s="75">
        <v>109.7</v>
      </c>
      <c r="G34" s="75">
        <v>6.7</v>
      </c>
      <c r="H34" s="75">
        <v>107.1</v>
      </c>
      <c r="I34" s="75">
        <v>4.5999999999999996</v>
      </c>
      <c r="J34" s="120">
        <v>107.3</v>
      </c>
      <c r="K34" s="121">
        <v>5.2</v>
      </c>
      <c r="L34" s="75">
        <v>99.6</v>
      </c>
      <c r="M34" s="75">
        <v>-0.2</v>
      </c>
      <c r="N34" s="75">
        <v>107.8</v>
      </c>
      <c r="O34" s="75">
        <v>4.5999999999999996</v>
      </c>
      <c r="P34" s="75">
        <v>98.5</v>
      </c>
      <c r="Q34" s="76">
        <v>0.9</v>
      </c>
      <c r="R34" s="75">
        <v>104.6</v>
      </c>
      <c r="S34" s="75">
        <v>4.3</v>
      </c>
    </row>
    <row r="35" spans="1:33" s="44" customFormat="1" ht="18" customHeight="1" x14ac:dyDescent="0.3">
      <c r="A35" s="342" t="s">
        <v>94</v>
      </c>
      <c r="B35" s="342"/>
      <c r="C35" s="342"/>
      <c r="D35" s="342"/>
      <c r="E35" s="343"/>
      <c r="F35" s="75">
        <v>112.7</v>
      </c>
      <c r="G35" s="75">
        <v>2.7</v>
      </c>
      <c r="H35" s="75">
        <v>108.8</v>
      </c>
      <c r="I35" s="75">
        <v>1.6</v>
      </c>
      <c r="J35" s="120">
        <v>109.5</v>
      </c>
      <c r="K35" s="121">
        <v>2.1</v>
      </c>
      <c r="L35" s="75">
        <v>97.1</v>
      </c>
      <c r="M35" s="75">
        <v>-2.5</v>
      </c>
      <c r="N35" s="75">
        <v>98.4</v>
      </c>
      <c r="O35" s="75">
        <v>-1.3</v>
      </c>
      <c r="P35" s="75">
        <v>84.7</v>
      </c>
      <c r="Q35" s="76">
        <v>-14</v>
      </c>
      <c r="R35" s="75">
        <v>102.6</v>
      </c>
      <c r="S35" s="75">
        <v>-1.9</v>
      </c>
    </row>
    <row r="36" spans="1:33" s="44" customFormat="1" ht="18" customHeight="1" x14ac:dyDescent="0.3">
      <c r="A36" s="342" t="s">
        <v>101</v>
      </c>
      <c r="B36" s="342"/>
      <c r="C36" s="342"/>
      <c r="D36" s="342"/>
      <c r="E36" s="343"/>
      <c r="F36" s="75">
        <v>113.1</v>
      </c>
      <c r="G36" s="75">
        <v>0.4</v>
      </c>
      <c r="H36" s="75">
        <v>109.1</v>
      </c>
      <c r="I36" s="75">
        <v>0.3</v>
      </c>
      <c r="J36" s="120">
        <v>109.9</v>
      </c>
      <c r="K36" s="121">
        <v>0.4</v>
      </c>
      <c r="L36" s="75">
        <v>95.2</v>
      </c>
      <c r="M36" s="75">
        <v>-2</v>
      </c>
      <c r="N36" s="75">
        <v>98.1</v>
      </c>
      <c r="O36" s="75">
        <v>-0.3</v>
      </c>
      <c r="P36" s="75">
        <v>68.5</v>
      </c>
      <c r="Q36" s="76">
        <v>-19.100000000000001</v>
      </c>
      <c r="R36" s="75">
        <v>95.7</v>
      </c>
      <c r="S36" s="75">
        <v>-6.7</v>
      </c>
    </row>
    <row r="37" spans="1:33" s="44" customFormat="1" ht="15.6" customHeight="1" x14ac:dyDescent="0.3">
      <c r="A37" s="136"/>
      <c r="B37" s="136"/>
      <c r="C37" s="136"/>
      <c r="D37" s="136"/>
      <c r="E37" s="137"/>
      <c r="F37" s="85"/>
      <c r="G37" s="86"/>
      <c r="H37" s="86"/>
      <c r="I37" s="86"/>
      <c r="J37" s="122"/>
      <c r="K37" s="123"/>
      <c r="L37" s="86"/>
      <c r="M37" s="86"/>
      <c r="N37" s="86"/>
      <c r="O37" s="86"/>
      <c r="P37" s="86"/>
      <c r="Q37" s="87"/>
      <c r="R37" s="112"/>
      <c r="S37" s="86"/>
      <c r="T37" s="74"/>
      <c r="U37" s="74"/>
      <c r="V37" s="109"/>
      <c r="W37" s="109"/>
      <c r="X37" s="74"/>
      <c r="Y37" s="74"/>
      <c r="Z37" s="109"/>
      <c r="AA37" s="109"/>
      <c r="AB37" s="74"/>
      <c r="AC37" s="74"/>
      <c r="AD37" s="109"/>
      <c r="AE37" s="109"/>
      <c r="AF37" s="74"/>
      <c r="AG37" s="74"/>
    </row>
    <row r="38" spans="1:33" s="45" customFormat="1" ht="15.75" customHeight="1" x14ac:dyDescent="0.3">
      <c r="A38" s="330" t="s">
        <v>104</v>
      </c>
      <c r="B38" s="330"/>
      <c r="C38" s="330"/>
      <c r="D38" s="330"/>
      <c r="E38" s="331"/>
      <c r="F38" s="85">
        <v>85.8</v>
      </c>
      <c r="G38" s="86">
        <v>-1.3</v>
      </c>
      <c r="H38" s="86">
        <v>109.3</v>
      </c>
      <c r="I38" s="86">
        <v>0.5</v>
      </c>
      <c r="J38" s="122">
        <v>83.5</v>
      </c>
      <c r="K38" s="123">
        <v>-1.4</v>
      </c>
      <c r="L38" s="86">
        <v>97.4</v>
      </c>
      <c r="M38" s="86">
        <v>-0.6</v>
      </c>
      <c r="N38" s="86">
        <v>99.6</v>
      </c>
      <c r="O38" s="86">
        <v>0.9</v>
      </c>
      <c r="P38" s="86">
        <v>77.400000000000006</v>
      </c>
      <c r="Q38" s="87">
        <v>-15.4</v>
      </c>
      <c r="R38" s="83">
        <v>94.4</v>
      </c>
      <c r="S38" s="86">
        <v>-7.5</v>
      </c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</row>
    <row r="39" spans="1:33" s="45" customFormat="1" ht="15.75" customHeight="1" x14ac:dyDescent="0.3">
      <c r="A39" s="330" t="s">
        <v>89</v>
      </c>
      <c r="B39" s="330"/>
      <c r="C39" s="330"/>
      <c r="D39" s="330"/>
      <c r="E39" s="331"/>
      <c r="F39" s="85">
        <v>85.4</v>
      </c>
      <c r="G39" s="86">
        <v>-0.7</v>
      </c>
      <c r="H39" s="86">
        <v>109.8</v>
      </c>
      <c r="I39" s="86">
        <v>-0.6</v>
      </c>
      <c r="J39" s="122">
        <v>82.9</v>
      </c>
      <c r="K39" s="123">
        <v>-0.8</v>
      </c>
      <c r="L39" s="86">
        <v>99.7</v>
      </c>
      <c r="M39" s="86">
        <v>0.4</v>
      </c>
      <c r="N39" s="86">
        <v>102.7</v>
      </c>
      <c r="O39" s="86">
        <v>2.2999999999999998</v>
      </c>
      <c r="P39" s="86">
        <v>72.599999999999994</v>
      </c>
      <c r="Q39" s="87">
        <v>-18.399999999999999</v>
      </c>
      <c r="R39" s="83">
        <v>96.6</v>
      </c>
      <c r="S39" s="86">
        <v>-5</v>
      </c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</row>
    <row r="40" spans="1:33" s="45" customFormat="1" ht="15.75" customHeight="1" x14ac:dyDescent="0.3">
      <c r="A40" s="330" t="s">
        <v>90</v>
      </c>
      <c r="B40" s="330"/>
      <c r="C40" s="330"/>
      <c r="D40" s="330"/>
      <c r="E40" s="331"/>
      <c r="F40" s="85">
        <v>84</v>
      </c>
      <c r="G40" s="86">
        <v>-0.2</v>
      </c>
      <c r="H40" s="86">
        <v>107.9</v>
      </c>
      <c r="I40" s="86">
        <v>-0.5</v>
      </c>
      <c r="J40" s="122">
        <v>81.7</v>
      </c>
      <c r="K40" s="123">
        <v>0</v>
      </c>
      <c r="L40" s="86">
        <v>90.7</v>
      </c>
      <c r="M40" s="86">
        <v>-3.9</v>
      </c>
      <c r="N40" s="86">
        <v>93.9</v>
      </c>
      <c r="O40" s="86">
        <v>-1.9</v>
      </c>
      <c r="P40" s="86">
        <v>61.6</v>
      </c>
      <c r="Q40" s="87">
        <v>-25.2</v>
      </c>
      <c r="R40" s="83">
        <v>96.7</v>
      </c>
      <c r="S40" s="86">
        <v>-6.6</v>
      </c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</row>
    <row r="41" spans="1:33" s="45" customFormat="1" ht="15.75" customHeight="1" x14ac:dyDescent="0.3">
      <c r="A41" s="330" t="s">
        <v>91</v>
      </c>
      <c r="B41" s="330"/>
      <c r="C41" s="330"/>
      <c r="D41" s="330"/>
      <c r="E41" s="331"/>
      <c r="F41" s="85">
        <v>104.6</v>
      </c>
      <c r="G41" s="86">
        <v>-9.6999999999999993</v>
      </c>
      <c r="H41" s="86">
        <v>108.7</v>
      </c>
      <c r="I41" s="86">
        <v>-0.4</v>
      </c>
      <c r="J41" s="122">
        <v>101.7</v>
      </c>
      <c r="K41" s="123">
        <v>-9.5</v>
      </c>
      <c r="L41" s="86">
        <v>90.9</v>
      </c>
      <c r="M41" s="86">
        <v>-6.2</v>
      </c>
      <c r="N41" s="86">
        <v>94.5</v>
      </c>
      <c r="O41" s="86">
        <v>-4.4000000000000004</v>
      </c>
      <c r="P41" s="86">
        <v>57.3</v>
      </c>
      <c r="Q41" s="87">
        <v>-27.7</v>
      </c>
      <c r="R41" s="83">
        <v>96.6</v>
      </c>
      <c r="S41" s="86">
        <v>-6.6</v>
      </c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</row>
    <row r="42" spans="1:33" s="45" customFormat="1" ht="15.75" customHeight="1" x14ac:dyDescent="0.3">
      <c r="A42" s="330" t="s">
        <v>92</v>
      </c>
      <c r="B42" s="330"/>
      <c r="C42" s="330"/>
      <c r="D42" s="330"/>
      <c r="E42" s="331"/>
      <c r="F42" s="85">
        <v>215.4</v>
      </c>
      <c r="G42" s="86">
        <v>5.8</v>
      </c>
      <c r="H42" s="86">
        <v>108.5</v>
      </c>
      <c r="I42" s="86">
        <v>-0.4</v>
      </c>
      <c r="J42" s="122">
        <v>208.7</v>
      </c>
      <c r="K42" s="123">
        <v>5.4</v>
      </c>
      <c r="L42" s="86">
        <v>98.1</v>
      </c>
      <c r="M42" s="86">
        <v>-0.8</v>
      </c>
      <c r="N42" s="86">
        <v>102.5</v>
      </c>
      <c r="O42" s="86">
        <v>1.6</v>
      </c>
      <c r="P42" s="86">
        <v>57.3</v>
      </c>
      <c r="Q42" s="87">
        <v>-28.3</v>
      </c>
      <c r="R42" s="83">
        <v>96.5</v>
      </c>
      <c r="S42" s="86">
        <v>-6.7</v>
      </c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</row>
    <row r="43" spans="1:33" s="45" customFormat="1" ht="15.75" customHeight="1" x14ac:dyDescent="0.3">
      <c r="A43" s="330" t="s">
        <v>95</v>
      </c>
      <c r="B43" s="330"/>
      <c r="C43" s="330"/>
      <c r="D43" s="330"/>
      <c r="E43" s="331"/>
      <c r="F43" s="85">
        <v>84.2</v>
      </c>
      <c r="G43" s="86">
        <v>-2.4</v>
      </c>
      <c r="H43" s="86">
        <v>108.1</v>
      </c>
      <c r="I43" s="86">
        <v>-0.7</v>
      </c>
      <c r="J43" s="122">
        <v>81.400000000000006</v>
      </c>
      <c r="K43" s="123">
        <v>-2.7</v>
      </c>
      <c r="L43" s="86">
        <v>90.5</v>
      </c>
      <c r="M43" s="86">
        <v>-6.8</v>
      </c>
      <c r="N43" s="86">
        <v>93.8</v>
      </c>
      <c r="O43" s="86">
        <v>-4.8</v>
      </c>
      <c r="P43" s="86">
        <v>60.4</v>
      </c>
      <c r="Q43" s="87">
        <v>-28.2</v>
      </c>
      <c r="R43" s="83">
        <v>96.3</v>
      </c>
      <c r="S43" s="86">
        <v>-6.4</v>
      </c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</row>
    <row r="44" spans="1:33" s="45" customFormat="1" ht="15.75" customHeight="1" x14ac:dyDescent="0.3">
      <c r="A44" s="330" t="s">
        <v>97</v>
      </c>
      <c r="B44" s="330"/>
      <c r="C44" s="330"/>
      <c r="D44" s="330"/>
      <c r="E44" s="331"/>
      <c r="F44" s="85">
        <v>84.6</v>
      </c>
      <c r="G44" s="86">
        <v>0.2</v>
      </c>
      <c r="H44" s="86">
        <v>108.8</v>
      </c>
      <c r="I44" s="86">
        <v>0.1</v>
      </c>
      <c r="J44" s="86">
        <v>81.900000000000006</v>
      </c>
      <c r="K44" s="87">
        <v>0.2</v>
      </c>
      <c r="L44" s="86">
        <v>90.9</v>
      </c>
      <c r="M44" s="86">
        <v>-2.9</v>
      </c>
      <c r="N44" s="86">
        <v>93.8</v>
      </c>
      <c r="O44" s="86">
        <v>-1</v>
      </c>
      <c r="P44" s="86">
        <v>64.599999999999994</v>
      </c>
      <c r="Q44" s="87">
        <v>-22.6</v>
      </c>
      <c r="R44" s="83">
        <v>95.6</v>
      </c>
      <c r="S44" s="86">
        <v>-6.8</v>
      </c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</row>
    <row r="45" spans="1:33" s="45" customFormat="1" ht="15.75" customHeight="1" x14ac:dyDescent="0.3">
      <c r="A45" s="330" t="s">
        <v>98</v>
      </c>
      <c r="B45" s="330"/>
      <c r="C45" s="330"/>
      <c r="D45" s="330"/>
      <c r="E45" s="331"/>
      <c r="F45" s="85">
        <v>85.4</v>
      </c>
      <c r="G45" s="86">
        <v>0</v>
      </c>
      <c r="H45" s="86">
        <v>109.3</v>
      </c>
      <c r="I45" s="86">
        <v>-0.1</v>
      </c>
      <c r="J45" s="86">
        <v>82.9</v>
      </c>
      <c r="K45" s="87">
        <v>0.4</v>
      </c>
      <c r="L45" s="86">
        <v>98.2</v>
      </c>
      <c r="M45" s="86">
        <v>0.1</v>
      </c>
      <c r="N45" s="86">
        <v>101.9</v>
      </c>
      <c r="O45" s="86">
        <v>2.2999999999999998</v>
      </c>
      <c r="P45" s="86">
        <v>64.599999999999994</v>
      </c>
      <c r="Q45" s="87">
        <v>-23.8</v>
      </c>
      <c r="R45" s="83">
        <v>96.1</v>
      </c>
      <c r="S45" s="86">
        <v>-5.0999999999999996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</row>
    <row r="46" spans="1:33" s="45" customFormat="1" ht="15.75" customHeight="1" x14ac:dyDescent="0.3">
      <c r="A46" s="330" t="s">
        <v>99</v>
      </c>
      <c r="B46" s="330"/>
      <c r="C46" s="330"/>
      <c r="D46" s="330"/>
      <c r="E46" s="331"/>
      <c r="F46" s="85">
        <v>87.4</v>
      </c>
      <c r="G46" s="86">
        <v>-13.3</v>
      </c>
      <c r="H46" s="86">
        <v>110.2</v>
      </c>
      <c r="I46" s="86">
        <v>0.3</v>
      </c>
      <c r="J46" s="86">
        <v>85.2</v>
      </c>
      <c r="K46" s="87">
        <v>-12.8</v>
      </c>
      <c r="L46" s="86">
        <v>102.2</v>
      </c>
      <c r="M46" s="86">
        <v>-1.1000000000000001</v>
      </c>
      <c r="N46" s="86">
        <v>105.3</v>
      </c>
      <c r="O46" s="86">
        <v>0.2</v>
      </c>
      <c r="P46" s="86">
        <v>74.400000000000006</v>
      </c>
      <c r="Q46" s="87">
        <v>-14.1</v>
      </c>
      <c r="R46" s="83">
        <v>95.5</v>
      </c>
      <c r="S46" s="86">
        <v>-6.5</v>
      </c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</row>
    <row r="47" spans="1:33" s="45" customFormat="1" ht="15.75" customHeight="1" x14ac:dyDescent="0.3">
      <c r="A47" s="330" t="s">
        <v>100</v>
      </c>
      <c r="B47" s="330"/>
      <c r="C47" s="330"/>
      <c r="D47" s="330"/>
      <c r="E47" s="331"/>
      <c r="F47" s="85">
        <v>270.89999999999998</v>
      </c>
      <c r="G47" s="86">
        <v>7.3</v>
      </c>
      <c r="H47" s="86">
        <v>110.4</v>
      </c>
      <c r="I47" s="86">
        <v>0.9</v>
      </c>
      <c r="J47" s="86">
        <v>264.8</v>
      </c>
      <c r="K47" s="87">
        <v>8.4</v>
      </c>
      <c r="L47" s="86">
        <v>97.4</v>
      </c>
      <c r="M47" s="86">
        <v>-2.2000000000000002</v>
      </c>
      <c r="N47" s="86">
        <v>99.1</v>
      </c>
      <c r="O47" s="86">
        <v>-1.9</v>
      </c>
      <c r="P47" s="86">
        <v>81.7</v>
      </c>
      <c r="Q47" s="87">
        <v>-6.3</v>
      </c>
      <c r="R47" s="83">
        <v>95.5</v>
      </c>
      <c r="S47" s="86">
        <v>-6.2</v>
      </c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</row>
    <row r="48" spans="1:33" s="45" customFormat="1" ht="15.75" customHeight="1" x14ac:dyDescent="0.3">
      <c r="A48" s="330" t="s">
        <v>102</v>
      </c>
      <c r="B48" s="330"/>
      <c r="C48" s="330"/>
      <c r="D48" s="330"/>
      <c r="E48" s="331"/>
      <c r="F48" s="85">
        <v>84.3</v>
      </c>
      <c r="G48" s="86">
        <v>0</v>
      </c>
      <c r="H48" s="86">
        <v>108.4</v>
      </c>
      <c r="I48" s="86">
        <v>0.4</v>
      </c>
      <c r="J48" s="86">
        <v>82</v>
      </c>
      <c r="K48" s="87">
        <v>0.2</v>
      </c>
      <c r="L48" s="86">
        <v>89.4</v>
      </c>
      <c r="M48" s="86">
        <v>-0.9</v>
      </c>
      <c r="N48" s="86">
        <v>91.8</v>
      </c>
      <c r="O48" s="86">
        <v>-0.2</v>
      </c>
      <c r="P48" s="86">
        <v>67.099999999999994</v>
      </c>
      <c r="Q48" s="87">
        <v>-9.1</v>
      </c>
      <c r="R48" s="83">
        <v>97</v>
      </c>
      <c r="S48" s="86">
        <v>1.7</v>
      </c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</row>
    <row r="49" spans="1:33" s="45" customFormat="1" ht="15.75" customHeight="1" x14ac:dyDescent="0.3">
      <c r="A49" s="330" t="s">
        <v>85</v>
      </c>
      <c r="B49" s="330"/>
      <c r="C49" s="330"/>
      <c r="D49" s="330"/>
      <c r="E49" s="331"/>
      <c r="F49" s="85">
        <v>86.3</v>
      </c>
      <c r="G49" s="86">
        <v>0.9</v>
      </c>
      <c r="H49" s="86">
        <v>111.2</v>
      </c>
      <c r="I49" s="86">
        <v>1.1000000000000001</v>
      </c>
      <c r="J49" s="86">
        <v>83.9</v>
      </c>
      <c r="K49" s="87">
        <v>1</v>
      </c>
      <c r="L49" s="86">
        <v>94.8</v>
      </c>
      <c r="M49" s="86">
        <v>-0.8</v>
      </c>
      <c r="N49" s="86">
        <v>97.1</v>
      </c>
      <c r="O49" s="86">
        <v>-0.6</v>
      </c>
      <c r="P49" s="86">
        <v>73.8</v>
      </c>
      <c r="Q49" s="87">
        <v>-3.1</v>
      </c>
      <c r="R49" s="83">
        <v>97</v>
      </c>
      <c r="S49" s="86">
        <v>3.7</v>
      </c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</row>
    <row r="50" spans="1:33" s="45" customFormat="1" ht="15.75" customHeight="1" thickBot="1" x14ac:dyDescent="0.35">
      <c r="A50" s="332" t="s">
        <v>87</v>
      </c>
      <c r="B50" s="332"/>
      <c r="C50" s="332"/>
      <c r="D50" s="332"/>
      <c r="E50" s="333"/>
      <c r="F50" s="89">
        <v>87.2</v>
      </c>
      <c r="G50" s="90">
        <v>1.6</v>
      </c>
      <c r="H50" s="90">
        <v>110.8</v>
      </c>
      <c r="I50" s="90">
        <v>1.4</v>
      </c>
      <c r="J50" s="90">
        <v>84.6</v>
      </c>
      <c r="K50" s="91">
        <v>1.3</v>
      </c>
      <c r="L50" s="90">
        <v>94.1</v>
      </c>
      <c r="M50" s="90">
        <v>-3.4</v>
      </c>
      <c r="N50" s="90">
        <v>96.1</v>
      </c>
      <c r="O50" s="90">
        <v>-3.5</v>
      </c>
      <c r="P50" s="90">
        <v>75</v>
      </c>
      <c r="Q50" s="91">
        <v>-3.1</v>
      </c>
      <c r="R50" s="92">
        <v>96.4</v>
      </c>
      <c r="S50" s="90">
        <v>2.1</v>
      </c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</row>
    <row r="51" spans="1:33" s="44" customFormat="1" ht="15.75" customHeight="1" x14ac:dyDescent="0.3">
      <c r="A51" s="36"/>
      <c r="B51" s="36"/>
      <c r="C51" s="36"/>
      <c r="D51" s="36"/>
      <c r="E51" s="36"/>
      <c r="F51" s="36"/>
      <c r="G51" s="36"/>
      <c r="H51" s="36"/>
      <c r="I51" s="36"/>
      <c r="J51" s="114"/>
      <c r="K51" s="114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</row>
    <row r="52" spans="1:33" s="44" customFormat="1" ht="15.75" customHeight="1" x14ac:dyDescent="0.3">
      <c r="A52" s="36"/>
      <c r="B52" s="36"/>
      <c r="C52" s="36"/>
      <c r="D52" s="36"/>
      <c r="E52" s="36"/>
      <c r="F52" s="36"/>
      <c r="G52" s="36"/>
      <c r="H52" s="36"/>
      <c r="I52" s="36"/>
      <c r="J52" s="114"/>
      <c r="K52" s="114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</row>
    <row r="53" spans="1:33" s="44" customFormat="1" ht="15.75" customHeight="1" x14ac:dyDescent="0.3">
      <c r="A53" s="36"/>
      <c r="B53" s="36"/>
      <c r="C53" s="36"/>
      <c r="D53" s="36"/>
      <c r="E53" s="36"/>
      <c r="F53" s="36"/>
      <c r="G53" s="36"/>
      <c r="H53" s="36"/>
      <c r="I53" s="36"/>
      <c r="J53" s="114"/>
      <c r="K53" s="114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</row>
    <row r="54" spans="1:33" s="44" customFormat="1" ht="15.75" customHeight="1" x14ac:dyDescent="0.3">
      <c r="A54" s="36"/>
      <c r="B54" s="36"/>
      <c r="C54" s="36"/>
      <c r="D54" s="36"/>
      <c r="E54" s="36"/>
      <c r="F54" s="36"/>
      <c r="G54" s="36"/>
      <c r="H54" s="36"/>
      <c r="I54" s="36"/>
      <c r="J54" s="114"/>
      <c r="K54" s="114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</row>
    <row r="55" spans="1:33" s="44" customFormat="1" ht="15.75" customHeight="1" x14ac:dyDescent="0.3">
      <c r="A55" s="36"/>
      <c r="B55" s="36"/>
      <c r="C55" s="36"/>
      <c r="D55" s="36"/>
      <c r="E55" s="36"/>
      <c r="F55" s="36"/>
      <c r="G55" s="36"/>
      <c r="H55" s="36"/>
      <c r="I55" s="36"/>
      <c r="J55" s="114"/>
      <c r="K55" s="114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</row>
    <row r="56" spans="1:33" s="44" customFormat="1" ht="15.75" customHeight="1" x14ac:dyDescent="0.3">
      <c r="A56" s="36"/>
      <c r="B56" s="36"/>
      <c r="C56" s="36"/>
      <c r="D56" s="36"/>
      <c r="E56" s="36"/>
      <c r="F56" s="36"/>
      <c r="G56" s="36"/>
      <c r="H56" s="36"/>
      <c r="I56" s="36"/>
      <c r="J56" s="114"/>
      <c r="K56" s="114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</row>
    <row r="57" spans="1:33" s="44" customFormat="1" ht="15.75" customHeight="1" x14ac:dyDescent="0.3">
      <c r="A57" s="36"/>
      <c r="B57" s="36"/>
      <c r="C57" s="36"/>
      <c r="D57" s="36"/>
      <c r="E57" s="36"/>
      <c r="F57" s="36"/>
      <c r="G57" s="36"/>
      <c r="H57" s="36"/>
      <c r="I57" s="36"/>
      <c r="J57" s="114"/>
      <c r="K57" s="114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</row>
    <row r="58" spans="1:33" s="44" customFormat="1" ht="15.75" customHeight="1" x14ac:dyDescent="0.3">
      <c r="A58" s="36"/>
      <c r="B58" s="36"/>
      <c r="C58" s="36"/>
      <c r="D58" s="36"/>
      <c r="E58" s="36"/>
      <c r="F58" s="36"/>
      <c r="G58" s="36"/>
      <c r="H58" s="36"/>
      <c r="I58" s="36"/>
      <c r="J58" s="114"/>
      <c r="K58" s="114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</row>
    <row r="59" spans="1:33" s="44" customFormat="1" ht="11.7" x14ac:dyDescent="0.3">
      <c r="A59" s="36"/>
      <c r="B59" s="36"/>
      <c r="C59" s="36"/>
      <c r="D59" s="36"/>
      <c r="E59" s="36"/>
      <c r="F59" s="36"/>
      <c r="G59" s="36"/>
      <c r="H59" s="36"/>
      <c r="I59" s="36"/>
      <c r="J59" s="114"/>
      <c r="K59" s="114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</row>
    <row r="60" spans="1:33" s="44" customFormat="1" ht="11.7" x14ac:dyDescent="0.3">
      <c r="A60" s="36"/>
      <c r="B60" s="36"/>
      <c r="C60" s="36"/>
      <c r="D60" s="36"/>
      <c r="E60" s="36"/>
      <c r="F60" s="36"/>
      <c r="G60" s="36"/>
      <c r="H60" s="36"/>
      <c r="I60" s="36"/>
      <c r="J60" s="114"/>
      <c r="K60" s="114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</row>
    <row r="61" spans="1:33" s="44" customFormat="1" ht="11.7" x14ac:dyDescent="0.3">
      <c r="A61" s="36"/>
      <c r="B61" s="36"/>
      <c r="C61" s="36"/>
      <c r="D61" s="36"/>
      <c r="E61" s="36"/>
      <c r="F61" s="36"/>
      <c r="G61" s="36"/>
      <c r="H61" s="36"/>
      <c r="I61" s="36"/>
      <c r="J61" s="114"/>
      <c r="K61" s="114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</row>
    <row r="62" spans="1:33" s="44" customFormat="1" ht="11.7" x14ac:dyDescent="0.3">
      <c r="A62" s="36"/>
      <c r="B62" s="36"/>
      <c r="C62" s="36"/>
      <c r="D62" s="36"/>
      <c r="E62" s="36"/>
      <c r="F62" s="36"/>
      <c r="G62" s="36"/>
      <c r="H62" s="36"/>
      <c r="I62" s="36"/>
      <c r="J62" s="114"/>
      <c r="K62" s="114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</row>
    <row r="63" spans="1:33" s="44" customFormat="1" ht="11.7" x14ac:dyDescent="0.3">
      <c r="A63" s="36"/>
      <c r="B63" s="36"/>
      <c r="C63" s="36"/>
      <c r="D63" s="36"/>
      <c r="E63" s="36"/>
      <c r="F63" s="36"/>
      <c r="G63" s="36"/>
      <c r="H63" s="36"/>
      <c r="I63" s="36"/>
      <c r="J63" s="114"/>
      <c r="K63" s="114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</row>
    <row r="64" spans="1:33" s="44" customFormat="1" ht="11.7" x14ac:dyDescent="0.3">
      <c r="A64" s="36"/>
      <c r="B64" s="36"/>
      <c r="C64" s="36"/>
      <c r="D64" s="36"/>
      <c r="E64" s="36"/>
      <c r="F64" s="36"/>
      <c r="G64" s="36"/>
      <c r="H64" s="36"/>
      <c r="I64" s="36"/>
      <c r="J64" s="114"/>
      <c r="K64" s="114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</row>
    <row r="65" spans="1:32" s="44" customFormat="1" ht="11.7" x14ac:dyDescent="0.3">
      <c r="A65" s="36"/>
      <c r="B65" s="36"/>
      <c r="C65" s="36"/>
      <c r="D65" s="36"/>
      <c r="E65" s="36"/>
      <c r="F65" s="36"/>
      <c r="G65" s="36"/>
      <c r="H65" s="36"/>
      <c r="I65" s="36"/>
      <c r="J65" s="114"/>
      <c r="K65" s="114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</row>
    <row r="66" spans="1:32" s="44" customFormat="1" ht="11.7" x14ac:dyDescent="0.3">
      <c r="A66" s="36"/>
      <c r="B66" s="36"/>
      <c r="C66" s="36"/>
      <c r="D66" s="36"/>
      <c r="E66" s="36"/>
      <c r="F66" s="36"/>
      <c r="G66" s="36"/>
      <c r="H66" s="36"/>
      <c r="I66" s="36"/>
      <c r="J66" s="114"/>
      <c r="K66" s="114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</row>
    <row r="67" spans="1:32" s="44" customFormat="1" ht="11.7" x14ac:dyDescent="0.3">
      <c r="A67" s="36"/>
      <c r="B67" s="36"/>
      <c r="C67" s="36"/>
      <c r="D67" s="36"/>
      <c r="E67" s="36"/>
      <c r="F67" s="36"/>
      <c r="G67" s="36"/>
      <c r="H67" s="36"/>
      <c r="I67" s="36"/>
      <c r="J67" s="114"/>
      <c r="K67" s="114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</row>
    <row r="68" spans="1:32" s="44" customFormat="1" ht="11.7" x14ac:dyDescent="0.3">
      <c r="A68" s="36"/>
      <c r="B68" s="36"/>
      <c r="C68" s="36"/>
      <c r="D68" s="36"/>
      <c r="E68" s="36"/>
      <c r="F68" s="36"/>
      <c r="G68" s="36"/>
      <c r="H68" s="36"/>
      <c r="I68" s="36"/>
      <c r="J68" s="114"/>
      <c r="K68" s="114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</row>
    <row r="69" spans="1:32" s="44" customFormat="1" ht="11.7" x14ac:dyDescent="0.3">
      <c r="A69" s="36"/>
      <c r="B69" s="36"/>
      <c r="C69" s="36"/>
      <c r="D69" s="36"/>
      <c r="E69" s="36"/>
      <c r="F69" s="36"/>
      <c r="G69" s="36"/>
      <c r="H69" s="36"/>
      <c r="I69" s="36"/>
      <c r="J69" s="114"/>
      <c r="K69" s="114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1:32" s="44" customFormat="1" ht="11.7" x14ac:dyDescent="0.3">
      <c r="A70" s="36"/>
      <c r="B70" s="36"/>
      <c r="C70" s="36"/>
      <c r="D70" s="36"/>
      <c r="E70" s="36"/>
      <c r="F70" s="36"/>
      <c r="G70" s="36"/>
      <c r="H70" s="36"/>
      <c r="I70" s="36"/>
      <c r="J70" s="114"/>
      <c r="K70" s="114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</row>
    <row r="71" spans="1:32" s="44" customFormat="1" ht="11.7" x14ac:dyDescent="0.3">
      <c r="A71" s="36"/>
      <c r="B71" s="36"/>
      <c r="C71" s="36"/>
      <c r="D71" s="36"/>
      <c r="E71" s="36"/>
      <c r="F71" s="36"/>
      <c r="G71" s="36"/>
      <c r="H71" s="36"/>
      <c r="I71" s="36"/>
      <c r="J71" s="114"/>
      <c r="K71" s="114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</row>
    <row r="72" spans="1:32" s="44" customFormat="1" ht="11.7" x14ac:dyDescent="0.3">
      <c r="A72" s="36"/>
      <c r="B72" s="36"/>
      <c r="C72" s="36"/>
      <c r="D72" s="36"/>
      <c r="E72" s="36"/>
      <c r="F72" s="36"/>
      <c r="G72" s="36"/>
      <c r="H72" s="36"/>
      <c r="I72" s="36"/>
      <c r="J72" s="114"/>
      <c r="K72" s="114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</row>
    <row r="73" spans="1:32" s="44" customFormat="1" ht="11.7" x14ac:dyDescent="0.3">
      <c r="A73" s="36"/>
      <c r="B73" s="36"/>
      <c r="C73" s="36"/>
      <c r="D73" s="36"/>
      <c r="E73" s="36"/>
      <c r="F73" s="36"/>
      <c r="G73" s="36"/>
      <c r="H73" s="36"/>
      <c r="I73" s="36"/>
      <c r="J73" s="114"/>
      <c r="K73" s="114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</row>
    <row r="74" spans="1:32" s="44" customFormat="1" ht="11.7" x14ac:dyDescent="0.3">
      <c r="A74" s="36"/>
      <c r="B74" s="36"/>
      <c r="C74" s="36"/>
      <c r="D74" s="36"/>
      <c r="E74" s="36"/>
      <c r="F74" s="36"/>
      <c r="G74" s="36"/>
      <c r="H74" s="36"/>
      <c r="I74" s="36"/>
      <c r="J74" s="114"/>
      <c r="K74" s="114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</row>
    <row r="75" spans="1:32" s="44" customFormat="1" ht="11.7" x14ac:dyDescent="0.3">
      <c r="A75" s="36"/>
      <c r="B75" s="36"/>
      <c r="C75" s="36"/>
      <c r="D75" s="36"/>
      <c r="E75" s="36"/>
      <c r="F75" s="36"/>
      <c r="G75" s="36"/>
      <c r="H75" s="36"/>
      <c r="I75" s="36"/>
      <c r="J75" s="114"/>
      <c r="K75" s="114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76" spans="1:32" s="44" customFormat="1" ht="11.7" x14ac:dyDescent="0.3">
      <c r="A76" s="36"/>
      <c r="B76" s="36"/>
      <c r="C76" s="36"/>
      <c r="D76" s="36"/>
      <c r="E76" s="36"/>
      <c r="F76" s="36"/>
      <c r="G76" s="36"/>
      <c r="H76" s="36"/>
      <c r="I76" s="36"/>
      <c r="J76" s="114"/>
      <c r="K76" s="114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</row>
    <row r="77" spans="1:32" s="44" customFormat="1" ht="11.7" x14ac:dyDescent="0.3">
      <c r="A77" s="36"/>
      <c r="B77" s="36"/>
      <c r="C77" s="36"/>
      <c r="D77" s="36"/>
      <c r="E77" s="36"/>
      <c r="F77" s="36"/>
      <c r="G77" s="36"/>
      <c r="H77" s="36"/>
      <c r="I77" s="36"/>
      <c r="J77" s="114"/>
      <c r="K77" s="114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</row>
    <row r="78" spans="1:32" s="44" customFormat="1" ht="11.7" x14ac:dyDescent="0.3">
      <c r="A78" s="36"/>
      <c r="B78" s="36"/>
      <c r="C78" s="36"/>
      <c r="D78" s="36"/>
      <c r="E78" s="36"/>
      <c r="F78" s="36"/>
      <c r="G78" s="36"/>
      <c r="H78" s="36"/>
      <c r="I78" s="36"/>
      <c r="J78" s="114"/>
      <c r="K78" s="114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</row>
    <row r="79" spans="1:32" s="44" customFormat="1" ht="11.7" x14ac:dyDescent="0.3">
      <c r="A79" s="36"/>
      <c r="B79" s="36"/>
      <c r="C79" s="36"/>
      <c r="D79" s="36"/>
      <c r="E79" s="36"/>
      <c r="F79" s="36"/>
      <c r="G79" s="36"/>
      <c r="H79" s="36"/>
      <c r="I79" s="36"/>
      <c r="J79" s="114"/>
      <c r="K79" s="114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</row>
    <row r="80" spans="1:32" s="44" customFormat="1" ht="11.7" x14ac:dyDescent="0.3">
      <c r="A80" s="36"/>
      <c r="B80" s="36"/>
      <c r="C80" s="36"/>
      <c r="D80" s="36"/>
      <c r="E80" s="36"/>
      <c r="F80" s="36"/>
      <c r="G80" s="36"/>
      <c r="H80" s="36"/>
      <c r="I80" s="36"/>
      <c r="J80" s="114"/>
      <c r="K80" s="114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</row>
    <row r="81" spans="1:32" s="44" customFormat="1" ht="11.7" x14ac:dyDescent="0.3">
      <c r="A81" s="36"/>
      <c r="B81" s="36"/>
      <c r="C81" s="36"/>
      <c r="D81" s="36"/>
      <c r="E81" s="36"/>
      <c r="F81" s="36"/>
      <c r="G81" s="36"/>
      <c r="H81" s="36"/>
      <c r="I81" s="36"/>
      <c r="J81" s="114"/>
      <c r="K81" s="114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</row>
    <row r="82" spans="1:32" s="44" customFormat="1" ht="11.7" x14ac:dyDescent="0.3">
      <c r="A82" s="36"/>
      <c r="B82" s="36"/>
      <c r="C82" s="36"/>
      <c r="D82" s="36"/>
      <c r="E82" s="36"/>
      <c r="F82" s="36"/>
      <c r="G82" s="36"/>
      <c r="H82" s="36"/>
      <c r="I82" s="36"/>
      <c r="J82" s="114"/>
      <c r="K82" s="114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</row>
    <row r="83" spans="1:32" s="44" customFormat="1" ht="11.7" x14ac:dyDescent="0.3">
      <c r="A83" s="36"/>
      <c r="B83" s="36"/>
      <c r="C83" s="36"/>
      <c r="D83" s="36"/>
      <c r="E83" s="36"/>
      <c r="F83" s="36"/>
      <c r="G83" s="36"/>
      <c r="H83" s="36"/>
      <c r="I83" s="36"/>
      <c r="J83" s="114"/>
      <c r="K83" s="114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</row>
    <row r="84" spans="1:32" s="44" customFormat="1" ht="11.7" x14ac:dyDescent="0.3">
      <c r="A84" s="36"/>
      <c r="B84" s="36"/>
      <c r="C84" s="36"/>
      <c r="D84" s="36"/>
      <c r="E84" s="36"/>
      <c r="F84" s="36"/>
      <c r="G84" s="36"/>
      <c r="H84" s="36"/>
      <c r="I84" s="36"/>
      <c r="J84" s="114"/>
      <c r="K84" s="114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</row>
    <row r="85" spans="1:32" s="44" customFormat="1" ht="11.7" x14ac:dyDescent="0.3">
      <c r="A85" s="36"/>
      <c r="B85" s="36"/>
      <c r="C85" s="36"/>
      <c r="D85" s="36"/>
      <c r="E85" s="36"/>
      <c r="F85" s="36"/>
      <c r="G85" s="36"/>
      <c r="H85" s="36"/>
      <c r="I85" s="36"/>
      <c r="J85" s="114"/>
      <c r="K85" s="114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</row>
    <row r="86" spans="1:32" s="44" customFormat="1" ht="11.7" x14ac:dyDescent="0.3">
      <c r="A86" s="36"/>
      <c r="B86" s="36"/>
      <c r="C86" s="36"/>
      <c r="D86" s="36"/>
      <c r="E86" s="36"/>
      <c r="F86" s="36"/>
      <c r="G86" s="36"/>
      <c r="H86" s="36"/>
      <c r="I86" s="36"/>
      <c r="J86" s="114"/>
      <c r="K86" s="114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</row>
    <row r="87" spans="1:32" s="44" customFormat="1" ht="11.7" x14ac:dyDescent="0.3">
      <c r="A87" s="36"/>
      <c r="B87" s="36"/>
      <c r="C87" s="36"/>
      <c r="D87" s="36"/>
      <c r="E87" s="36"/>
      <c r="F87" s="36"/>
      <c r="G87" s="36"/>
      <c r="H87" s="36"/>
      <c r="I87" s="36"/>
      <c r="J87" s="114"/>
      <c r="K87" s="114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</row>
    <row r="88" spans="1:32" s="44" customFormat="1" ht="11.7" x14ac:dyDescent="0.3">
      <c r="A88" s="36"/>
      <c r="B88" s="36"/>
      <c r="C88" s="36"/>
      <c r="D88" s="36"/>
      <c r="E88" s="36"/>
      <c r="F88" s="36"/>
      <c r="G88" s="36"/>
      <c r="H88" s="36"/>
      <c r="I88" s="36"/>
      <c r="J88" s="114"/>
      <c r="K88" s="114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</row>
    <row r="89" spans="1:32" s="44" customFormat="1" ht="11.7" x14ac:dyDescent="0.3">
      <c r="A89" s="36"/>
      <c r="B89" s="36"/>
      <c r="C89" s="36"/>
      <c r="D89" s="36"/>
      <c r="E89" s="36"/>
      <c r="F89" s="36"/>
      <c r="G89" s="36"/>
      <c r="H89" s="36"/>
      <c r="I89" s="36"/>
      <c r="J89" s="114"/>
      <c r="K89" s="114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</row>
    <row r="90" spans="1:32" s="44" customFormat="1" ht="11.7" x14ac:dyDescent="0.3">
      <c r="A90" s="36"/>
      <c r="B90" s="36"/>
      <c r="C90" s="36"/>
      <c r="D90" s="36"/>
      <c r="E90" s="36"/>
      <c r="F90" s="36"/>
      <c r="G90" s="36"/>
      <c r="H90" s="36"/>
      <c r="I90" s="36"/>
      <c r="J90" s="114"/>
      <c r="K90" s="114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</row>
    <row r="91" spans="1:32" s="44" customFormat="1" ht="11.7" x14ac:dyDescent="0.3">
      <c r="A91" s="36"/>
      <c r="B91" s="36"/>
      <c r="C91" s="36"/>
      <c r="D91" s="36"/>
      <c r="E91" s="36"/>
      <c r="F91" s="36"/>
      <c r="G91" s="36"/>
      <c r="H91" s="36"/>
      <c r="I91" s="36"/>
      <c r="J91" s="114"/>
      <c r="K91" s="114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</row>
    <row r="92" spans="1:32" s="44" customFormat="1" ht="11.7" x14ac:dyDescent="0.3">
      <c r="A92" s="36"/>
      <c r="B92" s="36"/>
      <c r="C92" s="36"/>
      <c r="D92" s="36"/>
      <c r="E92" s="36"/>
      <c r="F92" s="36"/>
      <c r="G92" s="36"/>
      <c r="H92" s="36"/>
      <c r="I92" s="36"/>
      <c r="J92" s="114"/>
      <c r="K92" s="114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</row>
    <row r="93" spans="1:32" s="44" customFormat="1" ht="11.7" x14ac:dyDescent="0.3">
      <c r="A93" s="36"/>
      <c r="B93" s="36"/>
      <c r="C93" s="36"/>
      <c r="D93" s="36"/>
      <c r="E93" s="36"/>
      <c r="F93" s="36"/>
      <c r="G93" s="36"/>
      <c r="H93" s="36"/>
      <c r="I93" s="36"/>
      <c r="J93" s="114"/>
      <c r="K93" s="114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</row>
    <row r="94" spans="1:32" s="44" customFormat="1" ht="11.7" x14ac:dyDescent="0.3">
      <c r="A94" s="36"/>
      <c r="B94" s="36"/>
      <c r="C94" s="36"/>
      <c r="D94" s="36"/>
      <c r="E94" s="36"/>
      <c r="F94" s="36"/>
      <c r="G94" s="36"/>
      <c r="H94" s="36"/>
      <c r="I94" s="36"/>
      <c r="J94" s="114"/>
      <c r="K94" s="114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</row>
    <row r="95" spans="1:32" s="44" customFormat="1" ht="11.7" x14ac:dyDescent="0.3">
      <c r="A95" s="36"/>
      <c r="B95" s="36"/>
      <c r="C95" s="36"/>
      <c r="D95" s="36"/>
      <c r="E95" s="36"/>
      <c r="F95" s="36"/>
      <c r="G95" s="36"/>
      <c r="H95" s="36"/>
      <c r="I95" s="36"/>
      <c r="J95" s="114"/>
      <c r="K95" s="114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</row>
    <row r="96" spans="1:32" s="44" customFormat="1" ht="11.7" x14ac:dyDescent="0.3">
      <c r="A96" s="36"/>
      <c r="B96" s="36"/>
      <c r="C96" s="36"/>
      <c r="D96" s="36"/>
      <c r="E96" s="36"/>
      <c r="F96" s="36"/>
      <c r="G96" s="36"/>
      <c r="H96" s="36"/>
      <c r="I96" s="36"/>
      <c r="J96" s="114"/>
      <c r="K96" s="114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</row>
    <row r="97" spans="1:32" s="44" customFormat="1" ht="11.7" x14ac:dyDescent="0.3">
      <c r="A97" s="36"/>
      <c r="B97" s="36"/>
      <c r="C97" s="36"/>
      <c r="D97" s="36"/>
      <c r="E97" s="36"/>
      <c r="F97" s="36"/>
      <c r="G97" s="36"/>
      <c r="H97" s="36"/>
      <c r="I97" s="36"/>
      <c r="J97" s="114"/>
      <c r="K97" s="114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</row>
    <row r="98" spans="1:32" s="44" customFormat="1" ht="11.7" x14ac:dyDescent="0.3">
      <c r="A98" s="36"/>
      <c r="B98" s="36"/>
      <c r="C98" s="36"/>
      <c r="D98" s="36"/>
      <c r="E98" s="36"/>
      <c r="F98" s="36"/>
      <c r="G98" s="36"/>
      <c r="H98" s="36"/>
      <c r="I98" s="36"/>
      <c r="J98" s="114"/>
      <c r="K98" s="114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</row>
    <row r="99" spans="1:32" s="44" customFormat="1" ht="11.7" x14ac:dyDescent="0.3">
      <c r="A99" s="36"/>
      <c r="B99" s="36"/>
      <c r="C99" s="36"/>
      <c r="D99" s="36"/>
      <c r="E99" s="36"/>
      <c r="F99" s="36"/>
      <c r="G99" s="36"/>
      <c r="H99" s="36"/>
      <c r="I99" s="36"/>
      <c r="J99" s="114"/>
      <c r="K99" s="114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</row>
    <row r="100" spans="1:32" s="44" customFormat="1" ht="11.7" x14ac:dyDescent="0.3">
      <c r="A100" s="36"/>
      <c r="B100" s="36"/>
      <c r="C100" s="36"/>
      <c r="D100" s="36"/>
      <c r="E100" s="36"/>
      <c r="F100" s="36"/>
      <c r="G100" s="36"/>
      <c r="H100" s="36"/>
      <c r="I100" s="36"/>
      <c r="J100" s="114"/>
      <c r="K100" s="114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</row>
    <row r="101" spans="1:32" s="44" customFormat="1" ht="11.7" x14ac:dyDescent="0.3">
      <c r="A101" s="36"/>
      <c r="B101" s="36"/>
      <c r="C101" s="36"/>
      <c r="D101" s="36"/>
      <c r="E101" s="36"/>
      <c r="F101" s="36"/>
      <c r="G101" s="36"/>
      <c r="H101" s="36"/>
      <c r="I101" s="36"/>
      <c r="J101" s="114"/>
      <c r="K101" s="114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</row>
    <row r="102" spans="1:32" s="44" customFormat="1" ht="11.7" x14ac:dyDescent="0.3">
      <c r="A102" s="36"/>
      <c r="B102" s="36"/>
      <c r="C102" s="36"/>
      <c r="D102" s="36"/>
      <c r="E102" s="36"/>
      <c r="F102" s="36"/>
      <c r="G102" s="36"/>
      <c r="H102" s="36"/>
      <c r="I102" s="36"/>
      <c r="J102" s="114"/>
      <c r="K102" s="114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</row>
    <row r="103" spans="1:32" s="44" customFormat="1" ht="11.7" x14ac:dyDescent="0.3">
      <c r="A103" s="36"/>
      <c r="B103" s="36"/>
      <c r="C103" s="36"/>
      <c r="D103" s="36"/>
      <c r="E103" s="36"/>
      <c r="F103" s="36"/>
      <c r="G103" s="36"/>
      <c r="H103" s="36"/>
      <c r="I103" s="36"/>
      <c r="J103" s="114"/>
      <c r="K103" s="114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</row>
    <row r="104" spans="1:32" s="44" customFormat="1" ht="11.7" x14ac:dyDescent="0.3">
      <c r="A104" s="36"/>
      <c r="B104" s="36"/>
      <c r="C104" s="36"/>
      <c r="D104" s="36"/>
      <c r="E104" s="36"/>
      <c r="F104" s="36"/>
      <c r="G104" s="36"/>
      <c r="H104" s="36"/>
      <c r="I104" s="36"/>
      <c r="J104" s="114"/>
      <c r="K104" s="114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</row>
    <row r="105" spans="1:32" s="44" customFormat="1" ht="11.7" x14ac:dyDescent="0.3">
      <c r="A105" s="36"/>
      <c r="B105" s="36"/>
      <c r="C105" s="36"/>
      <c r="D105" s="36"/>
      <c r="E105" s="36"/>
      <c r="F105" s="36"/>
      <c r="G105" s="36"/>
      <c r="H105" s="36"/>
      <c r="I105" s="36"/>
      <c r="J105" s="114"/>
      <c r="K105" s="114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</row>
    <row r="106" spans="1:32" s="44" customFormat="1" ht="11.7" x14ac:dyDescent="0.3">
      <c r="A106" s="36"/>
      <c r="B106" s="36"/>
      <c r="C106" s="36"/>
      <c r="D106" s="36"/>
      <c r="E106" s="36"/>
      <c r="F106" s="36"/>
      <c r="G106" s="36"/>
      <c r="H106" s="36"/>
      <c r="I106" s="36"/>
      <c r="J106" s="114"/>
      <c r="K106" s="114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</row>
    <row r="107" spans="1:32" s="44" customFormat="1" ht="11.7" x14ac:dyDescent="0.3">
      <c r="A107" s="36"/>
      <c r="B107" s="36"/>
      <c r="C107" s="36"/>
      <c r="D107" s="36"/>
      <c r="E107" s="36"/>
      <c r="F107" s="36"/>
      <c r="G107" s="36"/>
      <c r="H107" s="36"/>
      <c r="I107" s="36"/>
      <c r="J107" s="114"/>
      <c r="K107" s="114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</row>
    <row r="108" spans="1:32" s="44" customFormat="1" ht="11.7" x14ac:dyDescent="0.3">
      <c r="A108" s="36"/>
      <c r="B108" s="36"/>
      <c r="C108" s="36"/>
      <c r="D108" s="36"/>
      <c r="E108" s="36"/>
      <c r="F108" s="36"/>
      <c r="G108" s="36"/>
      <c r="H108" s="36"/>
      <c r="I108" s="36"/>
      <c r="J108" s="114"/>
      <c r="K108" s="114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</row>
    <row r="109" spans="1:32" s="44" customFormat="1" ht="11.7" x14ac:dyDescent="0.3">
      <c r="A109" s="36"/>
      <c r="B109" s="36"/>
      <c r="C109" s="36"/>
      <c r="D109" s="36"/>
      <c r="E109" s="36"/>
      <c r="F109" s="36"/>
      <c r="G109" s="36"/>
      <c r="H109" s="36"/>
      <c r="I109" s="36"/>
      <c r="J109" s="114"/>
      <c r="K109" s="114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</row>
    <row r="110" spans="1:32" s="44" customFormat="1" ht="11.7" x14ac:dyDescent="0.3">
      <c r="A110" s="36"/>
      <c r="B110" s="36"/>
      <c r="C110" s="36"/>
      <c r="D110" s="36"/>
      <c r="E110" s="36"/>
      <c r="F110" s="36"/>
      <c r="G110" s="36"/>
      <c r="H110" s="36"/>
      <c r="I110" s="36"/>
      <c r="J110" s="114"/>
      <c r="K110" s="114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</row>
    <row r="111" spans="1:32" s="44" customFormat="1" ht="11.7" x14ac:dyDescent="0.3">
      <c r="A111" s="36"/>
      <c r="B111" s="36"/>
      <c r="C111" s="36"/>
      <c r="D111" s="36"/>
      <c r="E111" s="36"/>
      <c r="F111" s="36"/>
      <c r="G111" s="36"/>
      <c r="H111" s="36"/>
      <c r="I111" s="36"/>
      <c r="J111" s="114"/>
      <c r="K111" s="114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</row>
    <row r="112" spans="1:32" s="44" customFormat="1" ht="11.7" x14ac:dyDescent="0.3">
      <c r="A112" s="36"/>
      <c r="B112" s="36"/>
      <c r="C112" s="36"/>
      <c r="D112" s="36"/>
      <c r="E112" s="36"/>
      <c r="F112" s="36"/>
      <c r="G112" s="36"/>
      <c r="H112" s="36"/>
      <c r="I112" s="36"/>
      <c r="J112" s="114"/>
      <c r="K112" s="114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</row>
    <row r="113" spans="1:32" s="44" customFormat="1" ht="11.7" x14ac:dyDescent="0.3">
      <c r="A113" s="36"/>
      <c r="B113" s="36"/>
      <c r="C113" s="36"/>
      <c r="D113" s="36"/>
      <c r="E113" s="36"/>
      <c r="F113" s="36"/>
      <c r="G113" s="36"/>
      <c r="H113" s="36"/>
      <c r="I113" s="36"/>
      <c r="J113" s="114"/>
      <c r="K113" s="114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</row>
    <row r="114" spans="1:32" s="44" customFormat="1" ht="11.7" x14ac:dyDescent="0.3">
      <c r="A114" s="36"/>
      <c r="B114" s="36"/>
      <c r="C114" s="36"/>
      <c r="D114" s="36"/>
      <c r="E114" s="36"/>
      <c r="F114" s="36"/>
      <c r="G114" s="36"/>
      <c r="H114" s="36"/>
      <c r="I114" s="36"/>
      <c r="J114" s="114"/>
      <c r="K114" s="114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</row>
    <row r="115" spans="1:32" s="44" customFormat="1" ht="11.7" x14ac:dyDescent="0.3">
      <c r="A115" s="36"/>
      <c r="B115" s="36"/>
      <c r="C115" s="36"/>
      <c r="D115" s="36"/>
      <c r="E115" s="36"/>
      <c r="F115" s="36"/>
      <c r="G115" s="36"/>
      <c r="H115" s="36"/>
      <c r="I115" s="36"/>
      <c r="J115" s="114"/>
      <c r="K115" s="114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</row>
    <row r="116" spans="1:32" s="44" customFormat="1" ht="11.7" x14ac:dyDescent="0.3">
      <c r="A116" s="36"/>
      <c r="B116" s="36"/>
      <c r="C116" s="36"/>
      <c r="D116" s="36"/>
      <c r="E116" s="36"/>
      <c r="F116" s="36"/>
      <c r="G116" s="36"/>
      <c r="H116" s="36"/>
      <c r="I116" s="36"/>
      <c r="J116" s="114"/>
      <c r="K116" s="114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</row>
    <row r="117" spans="1:32" s="44" customFormat="1" ht="11.7" x14ac:dyDescent="0.3">
      <c r="A117" s="36"/>
      <c r="B117" s="36"/>
      <c r="C117" s="36"/>
      <c r="D117" s="36"/>
      <c r="E117" s="36"/>
      <c r="F117" s="36"/>
      <c r="G117" s="36"/>
      <c r="H117" s="36"/>
      <c r="I117" s="36"/>
      <c r="J117" s="114"/>
      <c r="K117" s="114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</row>
    <row r="118" spans="1:32" s="44" customFormat="1" ht="11.7" x14ac:dyDescent="0.3">
      <c r="A118" s="36"/>
      <c r="B118" s="36"/>
      <c r="C118" s="36"/>
      <c r="D118" s="36"/>
      <c r="E118" s="36"/>
      <c r="F118" s="36"/>
      <c r="G118" s="36"/>
      <c r="H118" s="36"/>
      <c r="I118" s="36"/>
      <c r="J118" s="114"/>
      <c r="K118" s="114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</row>
    <row r="119" spans="1:32" s="44" customFormat="1" ht="11.7" x14ac:dyDescent="0.3">
      <c r="A119" s="36"/>
      <c r="B119" s="36"/>
      <c r="C119" s="36"/>
      <c r="D119" s="36"/>
      <c r="E119" s="36"/>
      <c r="F119" s="36"/>
      <c r="G119" s="36"/>
      <c r="H119" s="36"/>
      <c r="I119" s="36"/>
      <c r="J119" s="114"/>
      <c r="K119" s="114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</row>
    <row r="120" spans="1:32" s="44" customFormat="1" ht="11.7" x14ac:dyDescent="0.3">
      <c r="A120" s="36"/>
      <c r="B120" s="36"/>
      <c r="C120" s="36"/>
      <c r="D120" s="36"/>
      <c r="E120" s="36"/>
      <c r="F120" s="36"/>
      <c r="G120" s="36"/>
      <c r="H120" s="36"/>
      <c r="I120" s="36"/>
      <c r="J120" s="114"/>
      <c r="K120" s="114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</row>
    <row r="121" spans="1:32" s="44" customFormat="1" ht="11.7" x14ac:dyDescent="0.3">
      <c r="A121" s="36"/>
      <c r="B121" s="36"/>
      <c r="C121" s="36"/>
      <c r="D121" s="36"/>
      <c r="E121" s="36"/>
      <c r="F121" s="36"/>
      <c r="G121" s="36"/>
      <c r="H121" s="36"/>
      <c r="I121" s="36"/>
      <c r="J121" s="114"/>
      <c r="K121" s="114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</row>
    <row r="122" spans="1:32" s="44" customFormat="1" ht="11.7" x14ac:dyDescent="0.3">
      <c r="A122" s="36"/>
      <c r="B122" s="36"/>
      <c r="C122" s="36"/>
      <c r="D122" s="36"/>
      <c r="E122" s="36"/>
      <c r="F122" s="36"/>
      <c r="G122" s="36"/>
      <c r="H122" s="36"/>
      <c r="I122" s="36"/>
      <c r="J122" s="114"/>
      <c r="K122" s="114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</row>
    <row r="123" spans="1:32" s="44" customFormat="1" ht="11.7" x14ac:dyDescent="0.3">
      <c r="A123" s="36"/>
      <c r="B123" s="36"/>
      <c r="C123" s="36"/>
      <c r="D123" s="36"/>
      <c r="E123" s="36"/>
      <c r="F123" s="36"/>
      <c r="G123" s="36"/>
      <c r="H123" s="36"/>
      <c r="I123" s="36"/>
      <c r="J123" s="114"/>
      <c r="K123" s="114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</row>
    <row r="124" spans="1:32" s="44" customFormat="1" ht="11.7" x14ac:dyDescent="0.3">
      <c r="A124" s="36"/>
      <c r="B124" s="36"/>
      <c r="C124" s="36"/>
      <c r="D124" s="36"/>
      <c r="E124" s="36"/>
      <c r="F124" s="36"/>
      <c r="G124" s="36"/>
      <c r="H124" s="36"/>
      <c r="I124" s="36"/>
      <c r="J124" s="114"/>
      <c r="K124" s="114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</row>
    <row r="125" spans="1:32" s="44" customFormat="1" ht="11.7" x14ac:dyDescent="0.3">
      <c r="A125" s="36"/>
      <c r="B125" s="36"/>
      <c r="C125" s="36"/>
      <c r="D125" s="36"/>
      <c r="E125" s="36"/>
      <c r="F125" s="36"/>
      <c r="G125" s="36"/>
      <c r="H125" s="36"/>
      <c r="I125" s="36"/>
      <c r="J125" s="114"/>
      <c r="K125" s="114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</row>
    <row r="126" spans="1:32" s="44" customFormat="1" ht="11.7" x14ac:dyDescent="0.3">
      <c r="A126" s="36"/>
      <c r="B126" s="36"/>
      <c r="C126" s="36"/>
      <c r="D126" s="36"/>
      <c r="E126" s="36"/>
      <c r="F126" s="36"/>
      <c r="G126" s="36"/>
      <c r="H126" s="36"/>
      <c r="I126" s="36"/>
      <c r="J126" s="114"/>
      <c r="K126" s="114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</row>
    <row r="127" spans="1:32" s="44" customFormat="1" ht="11.7" x14ac:dyDescent="0.3">
      <c r="A127" s="36"/>
      <c r="B127" s="36"/>
      <c r="C127" s="36"/>
      <c r="D127" s="36"/>
      <c r="E127" s="36"/>
      <c r="F127" s="36"/>
      <c r="G127" s="36"/>
      <c r="H127" s="36"/>
      <c r="I127" s="36"/>
      <c r="J127" s="114"/>
      <c r="K127" s="114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</row>
    <row r="128" spans="1:32" s="44" customFormat="1" ht="11.7" x14ac:dyDescent="0.3">
      <c r="A128" s="36"/>
      <c r="B128" s="36"/>
      <c r="C128" s="36"/>
      <c r="D128" s="36"/>
      <c r="E128" s="36"/>
      <c r="F128" s="36"/>
      <c r="G128" s="36"/>
      <c r="H128" s="36"/>
      <c r="I128" s="36"/>
      <c r="J128" s="114"/>
      <c r="K128" s="114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</row>
    <row r="129" spans="1:32" s="44" customFormat="1" ht="11.7" x14ac:dyDescent="0.3">
      <c r="A129" s="36"/>
      <c r="B129" s="36"/>
      <c r="C129" s="36"/>
      <c r="D129" s="36"/>
      <c r="E129" s="36"/>
      <c r="F129" s="36"/>
      <c r="G129" s="36"/>
      <c r="H129" s="36"/>
      <c r="I129" s="36"/>
      <c r="J129" s="114"/>
      <c r="K129" s="114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</row>
    <row r="130" spans="1:32" s="44" customFormat="1" ht="11.7" x14ac:dyDescent="0.3">
      <c r="A130" s="36"/>
      <c r="B130" s="36"/>
      <c r="C130" s="36"/>
      <c r="D130" s="36"/>
      <c r="E130" s="36"/>
      <c r="F130" s="36"/>
      <c r="G130" s="36"/>
      <c r="H130" s="36"/>
      <c r="I130" s="36"/>
      <c r="J130" s="114"/>
      <c r="K130" s="114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</row>
    <row r="131" spans="1:32" s="44" customFormat="1" ht="11.7" x14ac:dyDescent="0.3">
      <c r="A131" s="36"/>
      <c r="B131" s="36"/>
      <c r="C131" s="36"/>
      <c r="D131" s="36"/>
      <c r="E131" s="36"/>
      <c r="F131" s="36"/>
      <c r="G131" s="36"/>
      <c r="H131" s="36"/>
      <c r="I131" s="36"/>
      <c r="J131" s="114"/>
      <c r="K131" s="114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</row>
    <row r="132" spans="1:32" s="44" customFormat="1" ht="11.7" x14ac:dyDescent="0.3">
      <c r="A132" s="36"/>
      <c r="B132" s="36"/>
      <c r="C132" s="36"/>
      <c r="D132" s="36"/>
      <c r="E132" s="36"/>
      <c r="F132" s="36"/>
      <c r="G132" s="36"/>
      <c r="H132" s="36"/>
      <c r="I132" s="36"/>
      <c r="J132" s="114"/>
      <c r="K132" s="114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</row>
    <row r="133" spans="1:32" s="44" customFormat="1" ht="11.7" x14ac:dyDescent="0.3">
      <c r="A133" s="36"/>
      <c r="B133" s="36"/>
      <c r="C133" s="36"/>
      <c r="D133" s="36"/>
      <c r="E133" s="36"/>
      <c r="F133" s="36"/>
      <c r="G133" s="36"/>
      <c r="H133" s="36"/>
      <c r="I133" s="36"/>
      <c r="J133" s="114"/>
      <c r="K133" s="114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</row>
    <row r="134" spans="1:32" s="44" customFormat="1" ht="11.7" x14ac:dyDescent="0.3">
      <c r="A134" s="36"/>
      <c r="B134" s="36"/>
      <c r="C134" s="36"/>
      <c r="D134" s="36"/>
      <c r="E134" s="36"/>
      <c r="F134" s="36"/>
      <c r="G134" s="36"/>
      <c r="H134" s="36"/>
      <c r="I134" s="36"/>
      <c r="J134" s="114"/>
      <c r="K134" s="114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</row>
    <row r="135" spans="1:32" s="44" customFormat="1" ht="11.7" x14ac:dyDescent="0.3">
      <c r="A135" s="36"/>
      <c r="B135" s="36"/>
      <c r="C135" s="36"/>
      <c r="D135" s="36"/>
      <c r="E135" s="36"/>
      <c r="F135" s="36"/>
      <c r="G135" s="36"/>
      <c r="H135" s="36"/>
      <c r="I135" s="36"/>
      <c r="J135" s="114"/>
      <c r="K135" s="114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</row>
    <row r="136" spans="1:32" s="44" customFormat="1" ht="11.7" x14ac:dyDescent="0.3">
      <c r="A136" s="36"/>
      <c r="B136" s="36"/>
      <c r="C136" s="36"/>
      <c r="D136" s="36"/>
      <c r="E136" s="36"/>
      <c r="F136" s="36"/>
      <c r="G136" s="36"/>
      <c r="H136" s="36"/>
      <c r="I136" s="36"/>
      <c r="J136" s="114"/>
      <c r="K136" s="114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</row>
    <row r="137" spans="1:32" s="44" customFormat="1" ht="11.7" x14ac:dyDescent="0.3">
      <c r="A137" s="36"/>
      <c r="B137" s="36"/>
      <c r="C137" s="36"/>
      <c r="D137" s="36"/>
      <c r="E137" s="36"/>
      <c r="F137" s="36"/>
      <c r="G137" s="36"/>
      <c r="H137" s="36"/>
      <c r="I137" s="36"/>
      <c r="J137" s="114"/>
      <c r="K137" s="114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</row>
    <row r="138" spans="1:32" s="44" customFormat="1" ht="11.7" x14ac:dyDescent="0.3">
      <c r="A138" s="36"/>
      <c r="B138" s="36"/>
      <c r="C138" s="36"/>
      <c r="D138" s="36"/>
      <c r="E138" s="36"/>
      <c r="F138" s="36"/>
      <c r="G138" s="36"/>
      <c r="H138" s="36"/>
      <c r="I138" s="36"/>
      <c r="J138" s="114"/>
      <c r="K138" s="114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</row>
    <row r="139" spans="1:32" s="44" customFormat="1" ht="11.7" x14ac:dyDescent="0.3">
      <c r="A139" s="36"/>
      <c r="B139" s="36"/>
      <c r="C139" s="36"/>
      <c r="D139" s="36"/>
      <c r="E139" s="36"/>
      <c r="F139" s="36"/>
      <c r="G139" s="36"/>
      <c r="H139" s="36"/>
      <c r="I139" s="36"/>
      <c r="J139" s="114"/>
      <c r="K139" s="114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</row>
    <row r="140" spans="1:32" s="44" customFormat="1" ht="11.7" x14ac:dyDescent="0.3">
      <c r="A140" s="36"/>
      <c r="B140" s="36"/>
      <c r="C140" s="36"/>
      <c r="D140" s="36"/>
      <c r="E140" s="36"/>
      <c r="F140" s="36"/>
      <c r="G140" s="36"/>
      <c r="H140" s="36"/>
      <c r="I140" s="36"/>
      <c r="J140" s="114"/>
      <c r="K140" s="114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</row>
    <row r="141" spans="1:32" s="44" customFormat="1" ht="11.7" x14ac:dyDescent="0.3">
      <c r="A141" s="36"/>
      <c r="B141" s="36"/>
      <c r="C141" s="36"/>
      <c r="D141" s="36"/>
      <c r="E141" s="36"/>
      <c r="F141" s="36"/>
      <c r="G141" s="36"/>
      <c r="H141" s="36"/>
      <c r="I141" s="36"/>
      <c r="J141" s="114"/>
      <c r="K141" s="114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</row>
    <row r="142" spans="1:32" s="44" customFormat="1" ht="11.7" x14ac:dyDescent="0.3">
      <c r="A142" s="36"/>
      <c r="B142" s="36"/>
      <c r="C142" s="36"/>
      <c r="D142" s="36"/>
      <c r="E142" s="36"/>
      <c r="F142" s="36"/>
      <c r="G142" s="36"/>
      <c r="H142" s="36"/>
      <c r="I142" s="36"/>
      <c r="J142" s="114"/>
      <c r="K142" s="114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</row>
    <row r="143" spans="1:32" s="44" customFormat="1" ht="11.7" x14ac:dyDescent="0.3">
      <c r="A143" s="36"/>
      <c r="B143" s="36"/>
      <c r="C143" s="36"/>
      <c r="D143" s="36"/>
      <c r="E143" s="36"/>
      <c r="F143" s="36"/>
      <c r="G143" s="36"/>
      <c r="H143" s="36"/>
      <c r="I143" s="36"/>
      <c r="J143" s="114"/>
      <c r="K143" s="114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</row>
    <row r="144" spans="1:32" s="44" customFormat="1" ht="11.7" x14ac:dyDescent="0.3">
      <c r="A144" s="36"/>
      <c r="B144" s="36"/>
      <c r="C144" s="36"/>
      <c r="D144" s="36"/>
      <c r="E144" s="36"/>
      <c r="F144" s="36"/>
      <c r="G144" s="36"/>
      <c r="H144" s="36"/>
      <c r="I144" s="36"/>
      <c r="J144" s="114"/>
      <c r="K144" s="114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</row>
    <row r="145" spans="1:32" s="44" customFormat="1" ht="11.7" x14ac:dyDescent="0.3">
      <c r="A145" s="36"/>
      <c r="B145" s="36"/>
      <c r="C145" s="36"/>
      <c r="D145" s="36"/>
      <c r="E145" s="36"/>
      <c r="F145" s="36"/>
      <c r="G145" s="36"/>
      <c r="H145" s="36"/>
      <c r="I145" s="36"/>
      <c r="J145" s="114"/>
      <c r="K145" s="114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</row>
    <row r="146" spans="1:32" s="44" customFormat="1" ht="11.7" x14ac:dyDescent="0.3">
      <c r="A146" s="36"/>
      <c r="B146" s="36"/>
      <c r="C146" s="36"/>
      <c r="D146" s="36"/>
      <c r="E146" s="36"/>
      <c r="F146" s="36"/>
      <c r="G146" s="36"/>
      <c r="H146" s="36"/>
      <c r="I146" s="36"/>
      <c r="J146" s="114"/>
      <c r="K146" s="114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</row>
    <row r="147" spans="1:32" s="44" customFormat="1" ht="11.7" x14ac:dyDescent="0.3">
      <c r="A147" s="36"/>
      <c r="B147" s="36"/>
      <c r="C147" s="36"/>
      <c r="D147" s="36"/>
      <c r="E147" s="36"/>
      <c r="F147" s="36"/>
      <c r="G147" s="36"/>
      <c r="H147" s="36"/>
      <c r="I147" s="36"/>
      <c r="J147" s="114"/>
      <c r="K147" s="114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</row>
    <row r="148" spans="1:32" s="44" customFormat="1" ht="11.7" x14ac:dyDescent="0.3">
      <c r="A148" s="36"/>
      <c r="B148" s="36"/>
      <c r="C148" s="36"/>
      <c r="D148" s="36"/>
      <c r="E148" s="36"/>
      <c r="F148" s="36"/>
      <c r="G148" s="36"/>
      <c r="H148" s="36"/>
      <c r="I148" s="36"/>
      <c r="J148" s="114"/>
      <c r="K148" s="114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</row>
    <row r="149" spans="1:32" s="44" customFormat="1" ht="11.7" x14ac:dyDescent="0.3">
      <c r="A149" s="36"/>
      <c r="B149" s="36"/>
      <c r="C149" s="36"/>
      <c r="D149" s="36"/>
      <c r="E149" s="36"/>
      <c r="F149" s="36"/>
      <c r="G149" s="36"/>
      <c r="H149" s="36"/>
      <c r="I149" s="36"/>
      <c r="J149" s="114"/>
      <c r="K149" s="114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</row>
    <row r="150" spans="1:32" s="44" customFormat="1" ht="11.7" x14ac:dyDescent="0.3">
      <c r="A150" s="36"/>
      <c r="B150" s="36"/>
      <c r="C150" s="36"/>
      <c r="D150" s="36"/>
      <c r="E150" s="36"/>
      <c r="F150" s="36"/>
      <c r="G150" s="36"/>
      <c r="H150" s="36"/>
      <c r="I150" s="36"/>
      <c r="J150" s="114"/>
      <c r="K150" s="114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</row>
    <row r="151" spans="1:32" s="44" customFormat="1" ht="11.7" x14ac:dyDescent="0.3">
      <c r="A151" s="36"/>
      <c r="B151" s="36"/>
      <c r="C151" s="36"/>
      <c r="D151" s="36"/>
      <c r="E151" s="36"/>
      <c r="F151" s="36"/>
      <c r="G151" s="36"/>
      <c r="H151" s="36"/>
      <c r="I151" s="36"/>
      <c r="J151" s="114"/>
      <c r="K151" s="114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</row>
    <row r="152" spans="1:32" s="44" customFormat="1" ht="11.7" x14ac:dyDescent="0.3">
      <c r="A152" s="36"/>
      <c r="B152" s="36"/>
      <c r="C152" s="36"/>
      <c r="D152" s="36"/>
      <c r="E152" s="36"/>
      <c r="F152" s="36"/>
      <c r="G152" s="36"/>
      <c r="H152" s="36"/>
      <c r="I152" s="36"/>
      <c r="J152" s="114"/>
      <c r="K152" s="114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</row>
    <row r="153" spans="1:32" s="44" customFormat="1" ht="11.7" x14ac:dyDescent="0.3">
      <c r="A153" s="36"/>
      <c r="B153" s="36"/>
      <c r="C153" s="36"/>
      <c r="D153" s="36"/>
      <c r="E153" s="36"/>
      <c r="F153" s="36"/>
      <c r="G153" s="36"/>
      <c r="H153" s="36"/>
      <c r="I153" s="36"/>
      <c r="J153" s="114"/>
      <c r="K153" s="114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</row>
    <row r="154" spans="1:32" s="44" customFormat="1" ht="11.7" x14ac:dyDescent="0.3">
      <c r="A154" s="36"/>
      <c r="B154" s="36"/>
      <c r="C154" s="36"/>
      <c r="D154" s="36"/>
      <c r="E154" s="36"/>
      <c r="F154" s="36"/>
      <c r="G154" s="36"/>
      <c r="H154" s="36"/>
      <c r="I154" s="36"/>
      <c r="J154" s="114"/>
      <c r="K154" s="114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</row>
    <row r="155" spans="1:32" s="44" customFormat="1" ht="11.7" x14ac:dyDescent="0.3">
      <c r="A155" s="36"/>
      <c r="B155" s="36"/>
      <c r="C155" s="36"/>
      <c r="D155" s="36"/>
      <c r="E155" s="36"/>
      <c r="F155" s="36"/>
      <c r="G155" s="36"/>
      <c r="H155" s="36"/>
      <c r="I155" s="36"/>
      <c r="J155" s="114"/>
      <c r="K155" s="114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</row>
    <row r="156" spans="1:32" s="44" customFormat="1" ht="11.7" x14ac:dyDescent="0.3">
      <c r="A156" s="36"/>
      <c r="B156" s="36"/>
      <c r="C156" s="36"/>
      <c r="D156" s="36"/>
      <c r="E156" s="36"/>
      <c r="F156" s="36"/>
      <c r="G156" s="36"/>
      <c r="H156" s="36"/>
      <c r="I156" s="36"/>
      <c r="J156" s="114"/>
      <c r="K156" s="114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</row>
    <row r="157" spans="1:32" s="44" customFormat="1" ht="11.7" x14ac:dyDescent="0.3">
      <c r="A157" s="36"/>
      <c r="B157" s="36"/>
      <c r="C157" s="36"/>
      <c r="D157" s="36"/>
      <c r="E157" s="36"/>
      <c r="F157" s="36"/>
      <c r="G157" s="36"/>
      <c r="H157" s="36"/>
      <c r="I157" s="36"/>
      <c r="J157" s="114"/>
      <c r="K157" s="114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</row>
    <row r="158" spans="1:32" s="44" customFormat="1" ht="11.7" x14ac:dyDescent="0.3">
      <c r="A158" s="36"/>
      <c r="B158" s="36"/>
      <c r="C158" s="36"/>
      <c r="D158" s="36"/>
      <c r="E158" s="36"/>
      <c r="F158" s="36"/>
      <c r="G158" s="36"/>
      <c r="H158" s="36"/>
      <c r="I158" s="36"/>
      <c r="J158" s="114"/>
      <c r="K158" s="114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</row>
    <row r="159" spans="1:32" s="44" customFormat="1" ht="11.7" x14ac:dyDescent="0.3">
      <c r="A159" s="36"/>
      <c r="B159" s="36"/>
      <c r="C159" s="36"/>
      <c r="D159" s="36"/>
      <c r="E159" s="36"/>
      <c r="F159" s="36"/>
      <c r="G159" s="36"/>
      <c r="H159" s="36"/>
      <c r="I159" s="36"/>
      <c r="J159" s="114"/>
      <c r="K159" s="114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</row>
    <row r="160" spans="1:32" s="44" customFormat="1" ht="11.7" x14ac:dyDescent="0.3">
      <c r="A160" s="36"/>
      <c r="B160" s="36"/>
      <c r="C160" s="36"/>
      <c r="D160" s="36"/>
      <c r="E160" s="36"/>
      <c r="F160" s="36"/>
      <c r="G160" s="36"/>
      <c r="H160" s="36"/>
      <c r="I160" s="36"/>
      <c r="J160" s="114"/>
      <c r="K160" s="114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</row>
    <row r="161" spans="1:32" s="44" customFormat="1" ht="11.7" x14ac:dyDescent="0.3">
      <c r="A161" s="36"/>
      <c r="B161" s="36"/>
      <c r="C161" s="36"/>
      <c r="D161" s="36"/>
      <c r="E161" s="36"/>
      <c r="F161" s="36"/>
      <c r="G161" s="36"/>
      <c r="H161" s="36"/>
      <c r="I161" s="36"/>
      <c r="J161" s="114"/>
      <c r="K161" s="114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</row>
    <row r="162" spans="1:32" s="44" customFormat="1" ht="11.7" x14ac:dyDescent="0.3">
      <c r="A162" s="36"/>
      <c r="B162" s="36"/>
      <c r="C162" s="36"/>
      <c r="D162" s="36"/>
      <c r="E162" s="36"/>
      <c r="F162" s="36"/>
      <c r="G162" s="36"/>
      <c r="H162" s="36"/>
      <c r="I162" s="36"/>
      <c r="J162" s="114"/>
      <c r="K162" s="114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</row>
    <row r="163" spans="1:32" s="44" customFormat="1" ht="11.7" x14ac:dyDescent="0.3">
      <c r="A163" s="36"/>
      <c r="B163" s="36"/>
      <c r="C163" s="36"/>
      <c r="D163" s="36"/>
      <c r="E163" s="36"/>
      <c r="F163" s="36"/>
      <c r="G163" s="36"/>
      <c r="H163" s="36"/>
      <c r="I163" s="36"/>
      <c r="J163" s="114"/>
      <c r="K163" s="114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</row>
    <row r="164" spans="1:32" s="44" customFormat="1" ht="11.7" x14ac:dyDescent="0.3">
      <c r="A164" s="36"/>
      <c r="B164" s="36"/>
      <c r="C164" s="36"/>
      <c r="D164" s="36"/>
      <c r="E164" s="36"/>
      <c r="F164" s="36"/>
      <c r="G164" s="36"/>
      <c r="H164" s="36"/>
      <c r="I164" s="36"/>
      <c r="J164" s="114"/>
      <c r="K164" s="114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</row>
    <row r="165" spans="1:32" s="44" customFormat="1" ht="11.7" x14ac:dyDescent="0.3">
      <c r="A165" s="36"/>
      <c r="B165" s="36"/>
      <c r="C165" s="36"/>
      <c r="D165" s="36"/>
      <c r="E165" s="36"/>
      <c r="F165" s="36"/>
      <c r="G165" s="36"/>
      <c r="H165" s="36"/>
      <c r="I165" s="36"/>
      <c r="J165" s="114"/>
      <c r="K165" s="114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</row>
    <row r="166" spans="1:32" s="44" customFormat="1" ht="11.7" x14ac:dyDescent="0.3">
      <c r="A166" s="36"/>
      <c r="B166" s="36"/>
      <c r="C166" s="36"/>
      <c r="D166" s="36"/>
      <c r="E166" s="36"/>
      <c r="F166" s="36"/>
      <c r="G166" s="36"/>
      <c r="H166" s="36"/>
      <c r="I166" s="36"/>
      <c r="J166" s="114"/>
      <c r="K166" s="114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</row>
    <row r="167" spans="1:32" s="44" customFormat="1" ht="11.7" x14ac:dyDescent="0.3">
      <c r="A167" s="36"/>
      <c r="B167" s="36"/>
      <c r="C167" s="36"/>
      <c r="D167" s="36"/>
      <c r="E167" s="36"/>
      <c r="F167" s="36"/>
      <c r="G167" s="36"/>
      <c r="H167" s="36"/>
      <c r="I167" s="36"/>
      <c r="J167" s="114"/>
      <c r="K167" s="114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</row>
    <row r="168" spans="1:32" s="44" customFormat="1" ht="11.7" x14ac:dyDescent="0.3">
      <c r="A168" s="36"/>
      <c r="B168" s="36"/>
      <c r="C168" s="36"/>
      <c r="D168" s="36"/>
      <c r="E168" s="36"/>
      <c r="F168" s="36"/>
      <c r="G168" s="36"/>
      <c r="H168" s="36"/>
      <c r="I168" s="36"/>
      <c r="J168" s="114"/>
      <c r="K168" s="114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</row>
    <row r="169" spans="1:32" s="44" customFormat="1" ht="11.7" x14ac:dyDescent="0.3">
      <c r="A169" s="36"/>
      <c r="B169" s="36"/>
      <c r="C169" s="36"/>
      <c r="D169" s="36"/>
      <c r="E169" s="36"/>
      <c r="F169" s="36"/>
      <c r="G169" s="36"/>
      <c r="H169" s="36"/>
      <c r="I169" s="36"/>
      <c r="J169" s="114"/>
      <c r="K169" s="114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</row>
    <row r="170" spans="1:32" s="44" customFormat="1" ht="11.7" x14ac:dyDescent="0.3">
      <c r="A170" s="36"/>
      <c r="B170" s="36"/>
      <c r="C170" s="36"/>
      <c r="D170" s="36"/>
      <c r="E170" s="36"/>
      <c r="F170" s="36"/>
      <c r="G170" s="36"/>
      <c r="H170" s="36"/>
      <c r="I170" s="36"/>
      <c r="J170" s="114"/>
      <c r="K170" s="114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</row>
    <row r="171" spans="1:32" s="44" customFormat="1" ht="11.7" x14ac:dyDescent="0.3">
      <c r="A171" s="36"/>
      <c r="B171" s="36"/>
      <c r="C171" s="36"/>
      <c r="D171" s="36"/>
      <c r="E171" s="36"/>
      <c r="F171" s="36"/>
      <c r="G171" s="36"/>
      <c r="H171" s="36"/>
      <c r="I171" s="36"/>
      <c r="J171" s="114"/>
      <c r="K171" s="114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</row>
    <row r="172" spans="1:32" s="44" customFormat="1" ht="11.7" x14ac:dyDescent="0.3">
      <c r="A172" s="36"/>
      <c r="B172" s="36"/>
      <c r="C172" s="36"/>
      <c r="D172" s="36"/>
      <c r="E172" s="36"/>
      <c r="F172" s="36"/>
      <c r="G172" s="36"/>
      <c r="H172" s="36"/>
      <c r="I172" s="36"/>
      <c r="J172" s="114"/>
      <c r="K172" s="114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</row>
    <row r="173" spans="1:32" s="44" customFormat="1" ht="11.7" x14ac:dyDescent="0.3">
      <c r="A173" s="36"/>
      <c r="B173" s="36"/>
      <c r="C173" s="36"/>
      <c r="D173" s="36"/>
      <c r="E173" s="36"/>
      <c r="F173" s="36"/>
      <c r="G173" s="36"/>
      <c r="H173" s="36"/>
      <c r="I173" s="36"/>
      <c r="J173" s="114"/>
      <c r="K173" s="114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</row>
    <row r="174" spans="1:32" s="44" customFormat="1" ht="11.7" x14ac:dyDescent="0.3">
      <c r="A174" s="36"/>
      <c r="B174" s="36"/>
      <c r="C174" s="36"/>
      <c r="D174" s="36"/>
      <c r="E174" s="36"/>
      <c r="F174" s="36"/>
      <c r="G174" s="36"/>
      <c r="H174" s="36"/>
      <c r="I174" s="36"/>
      <c r="J174" s="114"/>
      <c r="K174" s="114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</row>
    <row r="175" spans="1:32" s="44" customFormat="1" ht="11.7" x14ac:dyDescent="0.3">
      <c r="A175" s="36"/>
      <c r="B175" s="36"/>
      <c r="C175" s="36"/>
      <c r="D175" s="36"/>
      <c r="E175" s="36"/>
      <c r="F175" s="36"/>
      <c r="G175" s="36"/>
      <c r="H175" s="36"/>
      <c r="I175" s="36"/>
      <c r="J175" s="114"/>
      <c r="K175" s="114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</row>
    <row r="176" spans="1:32" s="44" customFormat="1" ht="11.7" x14ac:dyDescent="0.3">
      <c r="A176" s="36"/>
      <c r="B176" s="36"/>
      <c r="C176" s="36"/>
      <c r="D176" s="36"/>
      <c r="E176" s="36"/>
      <c r="F176" s="36"/>
      <c r="G176" s="36"/>
      <c r="H176" s="36"/>
      <c r="I176" s="36"/>
      <c r="J176" s="114"/>
      <c r="K176" s="114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</row>
    <row r="177" spans="1:32" s="44" customFormat="1" ht="11.7" x14ac:dyDescent="0.3">
      <c r="A177" s="36"/>
      <c r="B177" s="36"/>
      <c r="C177" s="36"/>
      <c r="D177" s="36"/>
      <c r="E177" s="36"/>
      <c r="F177" s="36"/>
      <c r="G177" s="36"/>
      <c r="H177" s="36"/>
      <c r="I177" s="36"/>
      <c r="J177" s="114"/>
      <c r="K177" s="114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</row>
    <row r="178" spans="1:32" s="44" customFormat="1" ht="11.7" x14ac:dyDescent="0.3">
      <c r="A178" s="36"/>
      <c r="B178" s="36"/>
      <c r="C178" s="36"/>
      <c r="D178" s="36"/>
      <c r="E178" s="36"/>
      <c r="F178" s="36"/>
      <c r="G178" s="36"/>
      <c r="H178" s="36"/>
      <c r="I178" s="36"/>
      <c r="J178" s="114"/>
      <c r="K178" s="114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</row>
    <row r="179" spans="1:32" s="44" customFormat="1" ht="11.7" x14ac:dyDescent="0.3">
      <c r="A179" s="36"/>
      <c r="B179" s="36"/>
      <c r="C179" s="36"/>
      <c r="D179" s="36"/>
      <c r="E179" s="36"/>
      <c r="F179" s="36"/>
      <c r="G179" s="36"/>
      <c r="H179" s="36"/>
      <c r="I179" s="36"/>
      <c r="J179" s="114"/>
      <c r="K179" s="114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</row>
    <row r="180" spans="1:32" s="44" customFormat="1" ht="11.7" x14ac:dyDescent="0.3">
      <c r="A180" s="36"/>
      <c r="B180" s="36"/>
      <c r="C180" s="36"/>
      <c r="D180" s="36"/>
      <c r="E180" s="36"/>
      <c r="F180" s="36"/>
      <c r="G180" s="36"/>
      <c r="H180" s="36"/>
      <c r="I180" s="36"/>
      <c r="J180" s="114"/>
      <c r="K180" s="114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</row>
    <row r="181" spans="1:32" s="44" customFormat="1" ht="11.7" x14ac:dyDescent="0.3">
      <c r="A181" s="36"/>
      <c r="B181" s="36"/>
      <c r="C181" s="36"/>
      <c r="D181" s="36"/>
      <c r="E181" s="36"/>
      <c r="F181" s="36"/>
      <c r="G181" s="36"/>
      <c r="H181" s="36"/>
      <c r="I181" s="36"/>
      <c r="J181" s="114"/>
      <c r="K181" s="114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</row>
    <row r="182" spans="1:32" s="44" customFormat="1" ht="11.7" x14ac:dyDescent="0.3">
      <c r="A182" s="36"/>
      <c r="B182" s="36"/>
      <c r="C182" s="36"/>
      <c r="D182" s="36"/>
      <c r="E182" s="36"/>
      <c r="F182" s="36"/>
      <c r="G182" s="36"/>
      <c r="H182" s="36"/>
      <c r="I182" s="36"/>
      <c r="J182" s="114"/>
      <c r="K182" s="114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</row>
    <row r="183" spans="1:32" s="44" customFormat="1" ht="11.7" x14ac:dyDescent="0.3">
      <c r="A183" s="36"/>
      <c r="B183" s="36"/>
      <c r="C183" s="36"/>
      <c r="D183" s="36"/>
      <c r="E183" s="36"/>
      <c r="F183" s="36"/>
      <c r="G183" s="36"/>
      <c r="H183" s="36"/>
      <c r="I183" s="36"/>
      <c r="J183" s="114"/>
      <c r="K183" s="114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</row>
    <row r="184" spans="1:32" s="44" customFormat="1" ht="11.7" x14ac:dyDescent="0.3">
      <c r="A184" s="36"/>
      <c r="B184" s="36"/>
      <c r="C184" s="36"/>
      <c r="D184" s="36"/>
      <c r="E184" s="36"/>
      <c r="F184" s="36"/>
      <c r="G184" s="36"/>
      <c r="H184" s="36"/>
      <c r="I184" s="36"/>
      <c r="J184" s="114"/>
      <c r="K184" s="114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</row>
    <row r="185" spans="1:32" s="44" customFormat="1" ht="11.7" x14ac:dyDescent="0.3">
      <c r="A185" s="36"/>
      <c r="B185" s="36"/>
      <c r="C185" s="36"/>
      <c r="D185" s="36"/>
      <c r="E185" s="36"/>
      <c r="F185" s="36"/>
      <c r="G185" s="36"/>
      <c r="H185" s="36"/>
      <c r="I185" s="36"/>
      <c r="J185" s="114"/>
      <c r="K185" s="114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</row>
    <row r="186" spans="1:32" s="44" customFormat="1" ht="11.7" x14ac:dyDescent="0.3">
      <c r="A186" s="36"/>
      <c r="B186" s="36"/>
      <c r="C186" s="36"/>
      <c r="D186" s="36"/>
      <c r="E186" s="36"/>
      <c r="F186" s="36"/>
      <c r="G186" s="36"/>
      <c r="H186" s="36"/>
      <c r="I186" s="36"/>
      <c r="J186" s="114"/>
      <c r="K186" s="114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</row>
    <row r="187" spans="1:32" s="44" customFormat="1" ht="11.7" x14ac:dyDescent="0.3">
      <c r="A187" s="36"/>
      <c r="B187" s="36"/>
      <c r="C187" s="36"/>
      <c r="D187" s="36"/>
      <c r="E187" s="36"/>
      <c r="F187" s="36"/>
      <c r="G187" s="36"/>
      <c r="H187" s="36"/>
      <c r="I187" s="36"/>
      <c r="J187" s="114"/>
      <c r="K187" s="114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</row>
    <row r="188" spans="1:32" s="44" customFormat="1" ht="11.7" x14ac:dyDescent="0.3">
      <c r="A188" s="36"/>
      <c r="B188" s="36"/>
      <c r="C188" s="36"/>
      <c r="D188" s="36"/>
      <c r="E188" s="36"/>
      <c r="F188" s="36"/>
      <c r="G188" s="36"/>
      <c r="H188" s="36"/>
      <c r="I188" s="36"/>
      <c r="J188" s="114"/>
      <c r="K188" s="114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</row>
    <row r="189" spans="1:32" s="44" customFormat="1" ht="11.7" x14ac:dyDescent="0.3">
      <c r="A189" s="36"/>
      <c r="B189" s="36"/>
      <c r="C189" s="36"/>
      <c r="D189" s="36"/>
      <c r="E189" s="36"/>
      <c r="F189" s="36"/>
      <c r="G189" s="36"/>
      <c r="H189" s="36"/>
      <c r="I189" s="36"/>
      <c r="J189" s="114"/>
      <c r="K189" s="114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</row>
    <row r="190" spans="1:32" s="44" customFormat="1" ht="11.7" x14ac:dyDescent="0.3">
      <c r="A190" s="36"/>
      <c r="B190" s="36"/>
      <c r="C190" s="36"/>
      <c r="D190" s="36"/>
      <c r="E190" s="36"/>
      <c r="F190" s="36"/>
      <c r="G190" s="36"/>
      <c r="H190" s="36"/>
      <c r="I190" s="36"/>
      <c r="J190" s="114"/>
      <c r="K190" s="114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</row>
    <row r="191" spans="1:32" s="44" customFormat="1" ht="11.7" x14ac:dyDescent="0.3">
      <c r="A191" s="36"/>
      <c r="B191" s="36"/>
      <c r="C191" s="36"/>
      <c r="D191" s="36"/>
      <c r="E191" s="36"/>
      <c r="F191" s="36"/>
      <c r="G191" s="36"/>
      <c r="H191" s="36"/>
      <c r="I191" s="36"/>
      <c r="J191" s="114"/>
      <c r="K191" s="114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</row>
    <row r="192" spans="1:32" s="44" customFormat="1" ht="11.7" x14ac:dyDescent="0.3">
      <c r="A192" s="36"/>
      <c r="B192" s="36"/>
      <c r="C192" s="36"/>
      <c r="D192" s="36"/>
      <c r="E192" s="36"/>
      <c r="F192" s="36"/>
      <c r="G192" s="36"/>
      <c r="H192" s="36"/>
      <c r="I192" s="36"/>
      <c r="J192" s="114"/>
      <c r="K192" s="114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</row>
    <row r="193" spans="1:32" s="44" customFormat="1" ht="11.7" x14ac:dyDescent="0.3">
      <c r="A193" s="36"/>
      <c r="B193" s="36"/>
      <c r="C193" s="36"/>
      <c r="D193" s="36"/>
      <c r="E193" s="36"/>
      <c r="F193" s="36"/>
      <c r="G193" s="36"/>
      <c r="H193" s="36"/>
      <c r="I193" s="36"/>
      <c r="J193" s="114"/>
      <c r="K193" s="114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</row>
    <row r="194" spans="1:32" s="44" customFormat="1" ht="11.7" x14ac:dyDescent="0.3">
      <c r="A194" s="36"/>
      <c r="B194" s="36"/>
      <c r="C194" s="36"/>
      <c r="D194" s="36"/>
      <c r="E194" s="36"/>
      <c r="F194" s="36"/>
      <c r="G194" s="36"/>
      <c r="H194" s="36"/>
      <c r="I194" s="36"/>
      <c r="J194" s="114"/>
      <c r="K194" s="114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</row>
    <row r="195" spans="1:32" s="44" customFormat="1" ht="11.7" x14ac:dyDescent="0.3">
      <c r="A195" s="36"/>
      <c r="B195" s="36"/>
      <c r="C195" s="36"/>
      <c r="D195" s="36"/>
      <c r="E195" s="36"/>
      <c r="F195" s="36"/>
      <c r="G195" s="36"/>
      <c r="H195" s="36"/>
      <c r="I195" s="36"/>
      <c r="J195" s="114"/>
      <c r="K195" s="114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</row>
    <row r="196" spans="1:32" s="44" customFormat="1" ht="11.7" x14ac:dyDescent="0.3">
      <c r="A196" s="36"/>
      <c r="B196" s="36"/>
      <c r="C196" s="36"/>
      <c r="D196" s="36"/>
      <c r="E196" s="36"/>
      <c r="F196" s="36"/>
      <c r="G196" s="36"/>
      <c r="H196" s="36"/>
      <c r="I196" s="36"/>
      <c r="J196" s="114"/>
      <c r="K196" s="114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</row>
    <row r="197" spans="1:32" s="44" customFormat="1" ht="11.7" x14ac:dyDescent="0.3">
      <c r="A197" s="36"/>
      <c r="B197" s="36"/>
      <c r="C197" s="36"/>
      <c r="D197" s="36"/>
      <c r="E197" s="36"/>
      <c r="F197" s="36"/>
      <c r="G197" s="36"/>
      <c r="H197" s="36"/>
      <c r="I197" s="36"/>
      <c r="J197" s="114"/>
      <c r="K197" s="114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</row>
    <row r="198" spans="1:32" s="44" customFormat="1" ht="11.7" x14ac:dyDescent="0.3">
      <c r="A198" s="36"/>
      <c r="B198" s="36"/>
      <c r="C198" s="36"/>
      <c r="D198" s="36"/>
      <c r="E198" s="36"/>
      <c r="F198" s="36"/>
      <c r="G198" s="36"/>
      <c r="H198" s="36"/>
      <c r="I198" s="36"/>
      <c r="J198" s="114"/>
      <c r="K198" s="114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</row>
    <row r="199" spans="1:32" s="44" customFormat="1" ht="11.7" x14ac:dyDescent="0.3">
      <c r="A199" s="36"/>
      <c r="B199" s="36"/>
      <c r="C199" s="36"/>
      <c r="D199" s="36"/>
      <c r="E199" s="36"/>
      <c r="F199" s="36"/>
      <c r="G199" s="36"/>
      <c r="H199" s="36"/>
      <c r="I199" s="36"/>
      <c r="J199" s="114"/>
      <c r="K199" s="114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</row>
    <row r="200" spans="1:32" s="44" customFormat="1" ht="11.7" x14ac:dyDescent="0.3">
      <c r="A200" s="36"/>
      <c r="B200" s="36"/>
      <c r="C200" s="36"/>
      <c r="D200" s="36"/>
      <c r="E200" s="36"/>
      <c r="F200" s="36"/>
      <c r="G200" s="36"/>
      <c r="H200" s="36"/>
      <c r="I200" s="36"/>
      <c r="J200" s="114"/>
      <c r="K200" s="114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</row>
    <row r="201" spans="1:32" s="44" customFormat="1" ht="11.7" x14ac:dyDescent="0.3">
      <c r="A201" s="36"/>
      <c r="B201" s="36"/>
      <c r="C201" s="36"/>
      <c r="D201" s="36"/>
      <c r="E201" s="36"/>
      <c r="F201" s="36"/>
      <c r="G201" s="36"/>
      <c r="H201" s="36"/>
      <c r="I201" s="36"/>
      <c r="J201" s="114"/>
      <c r="K201" s="114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</row>
    <row r="202" spans="1:32" s="44" customFormat="1" ht="11.7" x14ac:dyDescent="0.3">
      <c r="A202" s="36"/>
      <c r="B202" s="36"/>
      <c r="C202" s="36"/>
      <c r="D202" s="36"/>
      <c r="E202" s="36"/>
      <c r="F202" s="36"/>
      <c r="G202" s="36"/>
      <c r="H202" s="36"/>
      <c r="I202" s="36"/>
      <c r="J202" s="114"/>
      <c r="K202" s="114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</row>
    <row r="203" spans="1:32" s="44" customFormat="1" ht="11.7" x14ac:dyDescent="0.3">
      <c r="A203" s="36"/>
      <c r="B203" s="36"/>
      <c r="C203" s="36"/>
      <c r="D203" s="36"/>
      <c r="E203" s="36"/>
      <c r="F203" s="36"/>
      <c r="G203" s="36"/>
      <c r="H203" s="36"/>
      <c r="I203" s="36"/>
      <c r="J203" s="114"/>
      <c r="K203" s="114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</row>
    <row r="204" spans="1:32" s="44" customFormat="1" ht="11.7" x14ac:dyDescent="0.3">
      <c r="A204" s="36"/>
      <c r="B204" s="36"/>
      <c r="C204" s="36"/>
      <c r="D204" s="36"/>
      <c r="E204" s="36"/>
      <c r="F204" s="36"/>
      <c r="G204" s="36"/>
      <c r="H204" s="36"/>
      <c r="I204" s="36"/>
      <c r="J204" s="114"/>
      <c r="K204" s="114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</row>
    <row r="205" spans="1:32" s="44" customFormat="1" ht="11.7" x14ac:dyDescent="0.3">
      <c r="A205" s="36"/>
      <c r="B205" s="36"/>
      <c r="C205" s="36"/>
      <c r="D205" s="36"/>
      <c r="E205" s="36"/>
      <c r="F205" s="36"/>
      <c r="G205" s="36"/>
      <c r="H205" s="36"/>
      <c r="I205" s="36"/>
      <c r="J205" s="114"/>
      <c r="K205" s="114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</row>
    <row r="206" spans="1:32" s="44" customFormat="1" ht="11.7" x14ac:dyDescent="0.3">
      <c r="A206" s="36"/>
      <c r="B206" s="36"/>
      <c r="C206" s="36"/>
      <c r="D206" s="36"/>
      <c r="E206" s="36"/>
      <c r="F206" s="36"/>
      <c r="G206" s="36"/>
      <c r="H206" s="36"/>
      <c r="I206" s="36"/>
      <c r="J206" s="114"/>
      <c r="K206" s="114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</row>
    <row r="207" spans="1:32" s="44" customFormat="1" ht="11.7" x14ac:dyDescent="0.3">
      <c r="A207" s="36"/>
      <c r="B207" s="36"/>
      <c r="C207" s="36"/>
      <c r="D207" s="36"/>
      <c r="E207" s="36"/>
      <c r="F207" s="36"/>
      <c r="G207" s="36"/>
      <c r="H207" s="36"/>
      <c r="I207" s="36"/>
      <c r="J207" s="114"/>
      <c r="K207" s="114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</row>
    <row r="208" spans="1:32" s="44" customFormat="1" ht="11.7" x14ac:dyDescent="0.3">
      <c r="A208" s="36"/>
      <c r="B208" s="36"/>
      <c r="C208" s="36"/>
      <c r="D208" s="36"/>
      <c r="E208" s="36"/>
      <c r="F208" s="36"/>
      <c r="G208" s="36"/>
      <c r="H208" s="36"/>
      <c r="I208" s="36"/>
      <c r="J208" s="114"/>
      <c r="K208" s="114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</row>
    <row r="209" spans="1:32" s="44" customFormat="1" ht="11.7" x14ac:dyDescent="0.3">
      <c r="A209" s="36"/>
      <c r="B209" s="36"/>
      <c r="C209" s="36"/>
      <c r="D209" s="36"/>
      <c r="E209" s="36"/>
      <c r="F209" s="36"/>
      <c r="G209" s="36"/>
      <c r="H209" s="36"/>
      <c r="I209" s="36"/>
      <c r="J209" s="114"/>
      <c r="K209" s="114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</row>
    <row r="210" spans="1:32" s="44" customFormat="1" ht="11.7" x14ac:dyDescent="0.3">
      <c r="A210" s="36"/>
      <c r="B210" s="36"/>
      <c r="C210" s="36"/>
      <c r="D210" s="36"/>
      <c r="E210" s="36"/>
      <c r="F210" s="36"/>
      <c r="G210" s="36"/>
      <c r="H210" s="36"/>
      <c r="I210" s="36"/>
      <c r="J210" s="114"/>
      <c r="K210" s="114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</row>
    <row r="211" spans="1:32" s="44" customFormat="1" ht="11.7" x14ac:dyDescent="0.3">
      <c r="A211" s="36"/>
      <c r="B211" s="36"/>
      <c r="C211" s="36"/>
      <c r="D211" s="36"/>
      <c r="E211" s="36"/>
      <c r="F211" s="36"/>
      <c r="G211" s="36"/>
      <c r="H211" s="36"/>
      <c r="I211" s="36"/>
      <c r="J211" s="114"/>
      <c r="K211" s="114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</row>
    <row r="212" spans="1:32" s="44" customFormat="1" ht="11.7" x14ac:dyDescent="0.3">
      <c r="A212" s="36"/>
      <c r="B212" s="36"/>
      <c r="C212" s="36"/>
      <c r="D212" s="36"/>
      <c r="E212" s="36"/>
      <c r="F212" s="36"/>
      <c r="G212" s="36"/>
      <c r="H212" s="36"/>
      <c r="I212" s="36"/>
      <c r="J212" s="114"/>
      <c r="K212" s="114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</row>
    <row r="213" spans="1:32" s="44" customFormat="1" ht="11.7" x14ac:dyDescent="0.3">
      <c r="A213" s="36"/>
      <c r="B213" s="36"/>
      <c r="C213" s="36"/>
      <c r="D213" s="36"/>
      <c r="E213" s="36"/>
      <c r="F213" s="36"/>
      <c r="G213" s="36"/>
      <c r="H213" s="36"/>
      <c r="I213" s="36"/>
      <c r="J213" s="114"/>
      <c r="K213" s="114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</row>
    <row r="214" spans="1:32" s="44" customFormat="1" ht="11.7" x14ac:dyDescent="0.3">
      <c r="A214" s="36"/>
      <c r="B214" s="36"/>
      <c r="C214" s="36"/>
      <c r="D214" s="36"/>
      <c r="E214" s="36"/>
      <c r="F214" s="36"/>
      <c r="G214" s="36"/>
      <c r="H214" s="36"/>
      <c r="I214" s="36"/>
      <c r="J214" s="114"/>
      <c r="K214" s="114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</row>
    <row r="215" spans="1:32" s="44" customFormat="1" ht="11.7" x14ac:dyDescent="0.3">
      <c r="A215" s="36"/>
      <c r="B215" s="36"/>
      <c r="C215" s="36"/>
      <c r="D215" s="36"/>
      <c r="E215" s="36"/>
      <c r="F215" s="36"/>
      <c r="G215" s="36"/>
      <c r="H215" s="36"/>
      <c r="I215" s="36"/>
      <c r="J215" s="114"/>
      <c r="K215" s="114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</row>
    <row r="216" spans="1:32" s="44" customFormat="1" ht="11.7" x14ac:dyDescent="0.3">
      <c r="A216" s="36"/>
      <c r="B216" s="36"/>
      <c r="C216" s="36"/>
      <c r="D216" s="36"/>
      <c r="E216" s="36"/>
      <c r="F216" s="36"/>
      <c r="G216" s="36"/>
      <c r="H216" s="36"/>
      <c r="I216" s="36"/>
      <c r="J216" s="114"/>
      <c r="K216" s="114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</row>
    <row r="217" spans="1:32" s="44" customFormat="1" ht="11.7" x14ac:dyDescent="0.3">
      <c r="A217" s="36"/>
      <c r="B217" s="36"/>
      <c r="C217" s="36"/>
      <c r="D217" s="36"/>
      <c r="E217" s="36"/>
      <c r="F217" s="36"/>
      <c r="G217" s="36"/>
      <c r="H217" s="36"/>
      <c r="I217" s="36"/>
      <c r="J217" s="114"/>
      <c r="K217" s="114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</row>
    <row r="218" spans="1:32" s="44" customFormat="1" ht="11.7" x14ac:dyDescent="0.3">
      <c r="A218" s="36"/>
      <c r="B218" s="36"/>
      <c r="C218" s="36"/>
      <c r="D218" s="36"/>
      <c r="E218" s="36"/>
      <c r="F218" s="36"/>
      <c r="G218" s="36"/>
      <c r="H218" s="36"/>
      <c r="I218" s="36"/>
      <c r="J218" s="114"/>
      <c r="K218" s="114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</row>
    <row r="219" spans="1:32" s="44" customFormat="1" ht="11.7" x14ac:dyDescent="0.3">
      <c r="A219" s="36"/>
      <c r="B219" s="36"/>
      <c r="C219" s="36"/>
      <c r="D219" s="36"/>
      <c r="E219" s="36"/>
      <c r="F219" s="36"/>
      <c r="G219" s="36"/>
      <c r="H219" s="36"/>
      <c r="I219" s="36"/>
      <c r="J219" s="114"/>
      <c r="K219" s="114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</row>
    <row r="220" spans="1:32" s="44" customFormat="1" ht="11.7" x14ac:dyDescent="0.3">
      <c r="A220" s="36"/>
      <c r="B220" s="36"/>
      <c r="C220" s="36"/>
      <c r="D220" s="36"/>
      <c r="E220" s="36"/>
      <c r="F220" s="36"/>
      <c r="G220" s="36"/>
      <c r="H220" s="36"/>
      <c r="I220" s="36"/>
      <c r="J220" s="114"/>
      <c r="K220" s="114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</row>
    <row r="221" spans="1:32" s="44" customFormat="1" ht="11.7" x14ac:dyDescent="0.3">
      <c r="A221" s="36"/>
      <c r="B221" s="36"/>
      <c r="C221" s="36"/>
      <c r="D221" s="36"/>
      <c r="E221" s="36"/>
      <c r="F221" s="36"/>
      <c r="G221" s="36"/>
      <c r="H221" s="36"/>
      <c r="I221" s="36"/>
      <c r="J221" s="114"/>
      <c r="K221" s="114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</row>
    <row r="222" spans="1:32" s="44" customFormat="1" ht="11.7" x14ac:dyDescent="0.3">
      <c r="A222" s="36"/>
      <c r="B222" s="36"/>
      <c r="C222" s="36"/>
      <c r="D222" s="36"/>
      <c r="E222" s="36"/>
      <c r="F222" s="36"/>
      <c r="G222" s="36"/>
      <c r="H222" s="36"/>
      <c r="I222" s="36"/>
      <c r="J222" s="114"/>
      <c r="K222" s="114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</row>
    <row r="223" spans="1:32" s="44" customFormat="1" ht="11.7" x14ac:dyDescent="0.3">
      <c r="A223" s="36"/>
      <c r="B223" s="36"/>
      <c r="C223" s="36"/>
      <c r="D223" s="36"/>
      <c r="E223" s="36"/>
      <c r="F223" s="36"/>
      <c r="G223" s="36"/>
      <c r="H223" s="36"/>
      <c r="I223" s="36"/>
      <c r="J223" s="114"/>
      <c r="K223" s="114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</row>
    <row r="224" spans="1:32" s="44" customFormat="1" ht="11.7" x14ac:dyDescent="0.3">
      <c r="A224" s="36"/>
      <c r="B224" s="36"/>
      <c r="C224" s="36"/>
      <c r="D224" s="36"/>
      <c r="E224" s="36"/>
      <c r="F224" s="36"/>
      <c r="G224" s="36"/>
      <c r="H224" s="36"/>
      <c r="I224" s="36"/>
      <c r="J224" s="114"/>
      <c r="K224" s="114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</row>
    <row r="225" spans="1:32" s="44" customFormat="1" ht="11.7" x14ac:dyDescent="0.3">
      <c r="A225" s="36"/>
      <c r="B225" s="36"/>
      <c r="C225" s="36"/>
      <c r="D225" s="36"/>
      <c r="E225" s="36"/>
      <c r="F225" s="36"/>
      <c r="G225" s="36"/>
      <c r="H225" s="36"/>
      <c r="I225" s="36"/>
      <c r="J225" s="114"/>
      <c r="K225" s="114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</row>
    <row r="226" spans="1:32" s="44" customFormat="1" ht="11.7" x14ac:dyDescent="0.3">
      <c r="A226" s="36"/>
      <c r="B226" s="36"/>
      <c r="C226" s="36"/>
      <c r="D226" s="36"/>
      <c r="E226" s="36"/>
      <c r="F226" s="36"/>
      <c r="G226" s="36"/>
      <c r="H226" s="36"/>
      <c r="I226" s="36"/>
      <c r="J226" s="114"/>
      <c r="K226" s="114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</row>
    <row r="227" spans="1:32" s="44" customFormat="1" ht="11.7" x14ac:dyDescent="0.3">
      <c r="A227" s="36"/>
      <c r="B227" s="36"/>
      <c r="C227" s="36"/>
      <c r="D227" s="36"/>
      <c r="E227" s="36"/>
      <c r="F227" s="36"/>
      <c r="G227" s="36"/>
      <c r="H227" s="36"/>
      <c r="I227" s="36"/>
      <c r="J227" s="114"/>
      <c r="K227" s="114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</row>
    <row r="228" spans="1:32" s="44" customFormat="1" ht="11.7" x14ac:dyDescent="0.3">
      <c r="A228" s="36"/>
      <c r="B228" s="36"/>
      <c r="C228" s="36"/>
      <c r="D228" s="36"/>
      <c r="E228" s="36"/>
      <c r="F228" s="36"/>
      <c r="G228" s="36"/>
      <c r="H228" s="36"/>
      <c r="I228" s="36"/>
      <c r="J228" s="114"/>
      <c r="K228" s="114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</row>
    <row r="229" spans="1:32" s="44" customFormat="1" ht="11.7" x14ac:dyDescent="0.3">
      <c r="A229" s="36"/>
      <c r="B229" s="36"/>
      <c r="C229" s="36"/>
      <c r="D229" s="36"/>
      <c r="E229" s="36"/>
      <c r="F229" s="36"/>
      <c r="G229" s="36"/>
      <c r="H229" s="36"/>
      <c r="I229" s="36"/>
      <c r="J229" s="114"/>
      <c r="K229" s="114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</row>
    <row r="230" spans="1:32" s="44" customFormat="1" ht="11.7" x14ac:dyDescent="0.3">
      <c r="A230" s="36"/>
      <c r="B230" s="36"/>
      <c r="C230" s="36"/>
      <c r="D230" s="36"/>
      <c r="E230" s="36"/>
      <c r="F230" s="36"/>
      <c r="G230" s="36"/>
      <c r="H230" s="36"/>
      <c r="I230" s="36"/>
      <c r="J230" s="114"/>
      <c r="K230" s="114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</row>
    <row r="231" spans="1:32" s="44" customFormat="1" ht="11.7" x14ac:dyDescent="0.3">
      <c r="A231" s="36"/>
      <c r="B231" s="36"/>
      <c r="C231" s="36"/>
      <c r="D231" s="36"/>
      <c r="E231" s="36"/>
      <c r="F231" s="36"/>
      <c r="G231" s="36"/>
      <c r="H231" s="36"/>
      <c r="I231" s="36"/>
      <c r="J231" s="114"/>
      <c r="K231" s="114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</row>
    <row r="232" spans="1:32" s="44" customFormat="1" ht="11.7" x14ac:dyDescent="0.3">
      <c r="A232" s="36"/>
      <c r="B232" s="36"/>
      <c r="C232" s="36"/>
      <c r="D232" s="36"/>
      <c r="E232" s="36"/>
      <c r="F232" s="36"/>
      <c r="G232" s="36"/>
      <c r="H232" s="36"/>
      <c r="I232" s="36"/>
      <c r="J232" s="114"/>
      <c r="K232" s="114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</row>
    <row r="233" spans="1:32" s="44" customFormat="1" ht="11.7" x14ac:dyDescent="0.3">
      <c r="A233" s="36"/>
      <c r="B233" s="36"/>
      <c r="C233" s="36"/>
      <c r="D233" s="36"/>
      <c r="E233" s="36"/>
      <c r="F233" s="36"/>
      <c r="G233" s="36"/>
      <c r="H233" s="36"/>
      <c r="I233" s="36"/>
      <c r="J233" s="114"/>
      <c r="K233" s="114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</row>
    <row r="234" spans="1:32" s="44" customFormat="1" ht="11.7" x14ac:dyDescent="0.3">
      <c r="A234" s="36"/>
      <c r="B234" s="36"/>
      <c r="C234" s="36"/>
      <c r="D234" s="36"/>
      <c r="E234" s="36"/>
      <c r="F234" s="36"/>
      <c r="G234" s="36"/>
      <c r="H234" s="36"/>
      <c r="I234" s="36"/>
      <c r="J234" s="114"/>
      <c r="K234" s="114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</row>
    <row r="235" spans="1:32" s="44" customFormat="1" ht="11.7" x14ac:dyDescent="0.3">
      <c r="A235" s="36"/>
      <c r="B235" s="36"/>
      <c r="C235" s="36"/>
      <c r="D235" s="36"/>
      <c r="E235" s="36"/>
      <c r="F235" s="36"/>
      <c r="G235" s="36"/>
      <c r="H235" s="36"/>
      <c r="I235" s="36"/>
      <c r="J235" s="114"/>
      <c r="K235" s="114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</row>
    <row r="236" spans="1:32" s="44" customFormat="1" ht="11.7" x14ac:dyDescent="0.3">
      <c r="A236" s="36"/>
      <c r="B236" s="36"/>
      <c r="C236" s="36"/>
      <c r="D236" s="36"/>
      <c r="E236" s="36"/>
      <c r="F236" s="36"/>
      <c r="G236" s="36"/>
      <c r="H236" s="36"/>
      <c r="I236" s="36"/>
      <c r="J236" s="114"/>
      <c r="K236" s="114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</row>
    <row r="237" spans="1:32" s="44" customFormat="1" ht="11.7" x14ac:dyDescent="0.3">
      <c r="A237" s="36"/>
      <c r="B237" s="36"/>
      <c r="C237" s="36"/>
      <c r="D237" s="36"/>
      <c r="E237" s="36"/>
      <c r="F237" s="36"/>
      <c r="G237" s="36"/>
      <c r="H237" s="36"/>
      <c r="I237" s="36"/>
      <c r="J237" s="114"/>
      <c r="K237" s="114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</row>
    <row r="238" spans="1:32" s="44" customFormat="1" ht="11.7" x14ac:dyDescent="0.3">
      <c r="A238" s="36"/>
      <c r="B238" s="36"/>
      <c r="C238" s="36"/>
      <c r="D238" s="36"/>
      <c r="E238" s="36"/>
      <c r="F238" s="36"/>
      <c r="G238" s="36"/>
      <c r="H238" s="36"/>
      <c r="I238" s="36"/>
      <c r="J238" s="114"/>
      <c r="K238" s="114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</row>
    <row r="239" spans="1:32" s="44" customFormat="1" ht="11.7" x14ac:dyDescent="0.3">
      <c r="A239" s="36"/>
      <c r="B239" s="36"/>
      <c r="C239" s="36"/>
      <c r="D239" s="36"/>
      <c r="E239" s="36"/>
      <c r="F239" s="36"/>
      <c r="G239" s="36"/>
      <c r="H239" s="36"/>
      <c r="I239" s="36"/>
      <c r="J239" s="114"/>
      <c r="K239" s="114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</row>
    <row r="240" spans="1:32" s="44" customFormat="1" ht="11.7" x14ac:dyDescent="0.3">
      <c r="A240" s="36"/>
      <c r="B240" s="36"/>
      <c r="C240" s="36"/>
      <c r="D240" s="36"/>
      <c r="E240" s="36"/>
      <c r="F240" s="36"/>
      <c r="G240" s="36"/>
      <c r="H240" s="36"/>
      <c r="I240" s="36"/>
      <c r="J240" s="114"/>
      <c r="K240" s="114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</row>
    <row r="241" spans="1:32" s="44" customFormat="1" ht="11.7" x14ac:dyDescent="0.3">
      <c r="A241" s="36"/>
      <c r="B241" s="36"/>
      <c r="C241" s="36"/>
      <c r="D241" s="36"/>
      <c r="E241" s="36"/>
      <c r="F241" s="36"/>
      <c r="G241" s="36"/>
      <c r="H241" s="36"/>
      <c r="I241" s="36"/>
      <c r="J241" s="114"/>
      <c r="K241" s="114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</row>
    <row r="242" spans="1:32" s="44" customFormat="1" ht="11.7" x14ac:dyDescent="0.3">
      <c r="A242" s="36"/>
      <c r="B242" s="36"/>
      <c r="C242" s="36"/>
      <c r="D242" s="36"/>
      <c r="E242" s="36"/>
      <c r="F242" s="36"/>
      <c r="G242" s="36"/>
      <c r="H242" s="36"/>
      <c r="I242" s="36"/>
      <c r="J242" s="114"/>
      <c r="K242" s="114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</row>
    <row r="243" spans="1:32" s="44" customFormat="1" ht="11.7" x14ac:dyDescent="0.3">
      <c r="A243" s="36"/>
      <c r="B243" s="36"/>
      <c r="C243" s="36"/>
      <c r="D243" s="36"/>
      <c r="E243" s="36"/>
      <c r="F243" s="36"/>
      <c r="G243" s="36"/>
      <c r="H243" s="36"/>
      <c r="I243" s="36"/>
      <c r="J243" s="114"/>
      <c r="K243" s="114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</row>
    <row r="244" spans="1:32" s="44" customFormat="1" ht="11.7" x14ac:dyDescent="0.3">
      <c r="A244" s="36"/>
      <c r="B244" s="36"/>
      <c r="C244" s="36"/>
      <c r="D244" s="36"/>
      <c r="E244" s="36"/>
      <c r="F244" s="36"/>
      <c r="G244" s="36"/>
      <c r="H244" s="36"/>
      <c r="I244" s="36"/>
      <c r="J244" s="114"/>
      <c r="K244" s="114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</row>
    <row r="245" spans="1:32" s="44" customFormat="1" ht="11.7" x14ac:dyDescent="0.3">
      <c r="A245" s="36"/>
      <c r="B245" s="36"/>
      <c r="C245" s="36"/>
      <c r="D245" s="36"/>
      <c r="E245" s="36"/>
      <c r="F245" s="36"/>
      <c r="G245" s="36"/>
      <c r="H245" s="36"/>
      <c r="I245" s="36"/>
      <c r="J245" s="114"/>
      <c r="K245" s="114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</row>
    <row r="246" spans="1:32" s="44" customFormat="1" ht="11.7" x14ac:dyDescent="0.3">
      <c r="A246" s="36"/>
      <c r="B246" s="36"/>
      <c r="C246" s="36"/>
      <c r="D246" s="36"/>
      <c r="E246" s="36"/>
      <c r="F246" s="36"/>
      <c r="G246" s="36"/>
      <c r="H246" s="36"/>
      <c r="I246" s="36"/>
      <c r="J246" s="114"/>
      <c r="K246" s="114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</row>
    <row r="247" spans="1:32" s="44" customFormat="1" ht="11.7" x14ac:dyDescent="0.3">
      <c r="A247" s="36"/>
      <c r="B247" s="36"/>
      <c r="C247" s="36"/>
      <c r="D247" s="36"/>
      <c r="E247" s="36"/>
      <c r="F247" s="36"/>
      <c r="G247" s="36"/>
      <c r="H247" s="36"/>
      <c r="I247" s="36"/>
      <c r="J247" s="114"/>
      <c r="K247" s="114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</row>
    <row r="248" spans="1:32" s="44" customFormat="1" ht="11.7" x14ac:dyDescent="0.3">
      <c r="A248" s="36"/>
      <c r="B248" s="36"/>
      <c r="C248" s="36"/>
      <c r="D248" s="36"/>
      <c r="E248" s="36"/>
      <c r="F248" s="36"/>
      <c r="G248" s="36"/>
      <c r="H248" s="36"/>
      <c r="I248" s="36"/>
      <c r="J248" s="114"/>
      <c r="K248" s="114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</row>
    <row r="249" spans="1:32" s="44" customFormat="1" ht="11.7" x14ac:dyDescent="0.3">
      <c r="A249" s="36"/>
      <c r="B249" s="36"/>
      <c r="C249" s="36"/>
      <c r="D249" s="36"/>
      <c r="E249" s="36"/>
      <c r="F249" s="36"/>
      <c r="G249" s="36"/>
      <c r="H249" s="36"/>
      <c r="I249" s="36"/>
      <c r="J249" s="114"/>
      <c r="K249" s="114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</row>
    <row r="250" spans="1:32" s="44" customFormat="1" ht="11.7" x14ac:dyDescent="0.3">
      <c r="A250" s="36"/>
      <c r="B250" s="36"/>
      <c r="C250" s="36"/>
      <c r="D250" s="36"/>
      <c r="E250" s="36"/>
      <c r="F250" s="36"/>
      <c r="G250" s="36"/>
      <c r="H250" s="36"/>
      <c r="I250" s="36"/>
      <c r="J250" s="114"/>
      <c r="K250" s="114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</row>
    <row r="251" spans="1:32" s="44" customFormat="1" ht="11.7" x14ac:dyDescent="0.3">
      <c r="A251" s="36"/>
      <c r="B251" s="36"/>
      <c r="C251" s="36"/>
      <c r="D251" s="36"/>
      <c r="E251" s="36"/>
      <c r="F251" s="36"/>
      <c r="G251" s="36"/>
      <c r="H251" s="36"/>
      <c r="I251" s="36"/>
      <c r="J251" s="114"/>
      <c r="K251" s="114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</row>
    <row r="252" spans="1:32" s="44" customFormat="1" ht="11.7" x14ac:dyDescent="0.3">
      <c r="A252" s="36"/>
      <c r="B252" s="36"/>
      <c r="C252" s="36"/>
      <c r="D252" s="36"/>
      <c r="E252" s="36"/>
      <c r="F252" s="36"/>
      <c r="G252" s="36"/>
      <c r="H252" s="36"/>
      <c r="I252" s="36"/>
      <c r="J252" s="114"/>
      <c r="K252" s="114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</row>
    <row r="253" spans="1:32" s="44" customFormat="1" ht="11.7" x14ac:dyDescent="0.3">
      <c r="A253" s="36"/>
      <c r="B253" s="36"/>
      <c r="C253" s="36"/>
      <c r="D253" s="36"/>
      <c r="E253" s="36"/>
      <c r="F253" s="36"/>
      <c r="G253" s="36"/>
      <c r="H253" s="36"/>
      <c r="I253" s="36"/>
      <c r="J253" s="114"/>
      <c r="K253" s="114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</row>
    <row r="254" spans="1:32" s="44" customFormat="1" ht="11.7" x14ac:dyDescent="0.3">
      <c r="A254" s="36"/>
      <c r="B254" s="36"/>
      <c r="C254" s="36"/>
      <c r="D254" s="36"/>
      <c r="E254" s="36"/>
      <c r="F254" s="36"/>
      <c r="G254" s="36"/>
      <c r="H254" s="36"/>
      <c r="I254" s="36"/>
      <c r="J254" s="114"/>
      <c r="K254" s="114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</row>
    <row r="255" spans="1:32" s="44" customFormat="1" ht="11.7" x14ac:dyDescent="0.3">
      <c r="A255" s="36"/>
      <c r="B255" s="36"/>
      <c r="C255" s="36"/>
      <c r="D255" s="36"/>
      <c r="E255" s="36"/>
      <c r="F255" s="36"/>
      <c r="G255" s="36"/>
      <c r="H255" s="36"/>
      <c r="I255" s="36"/>
      <c r="J255" s="114"/>
      <c r="K255" s="114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</row>
    <row r="256" spans="1:32" s="44" customFormat="1" ht="11.7" x14ac:dyDescent="0.3">
      <c r="A256" s="36"/>
      <c r="B256" s="36"/>
      <c r="C256" s="36"/>
      <c r="D256" s="36"/>
      <c r="E256" s="36"/>
      <c r="F256" s="36"/>
      <c r="G256" s="36"/>
      <c r="H256" s="36"/>
      <c r="I256" s="36"/>
      <c r="J256" s="114"/>
      <c r="K256" s="114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</row>
    <row r="257" spans="1:32" s="44" customFormat="1" ht="11.7" x14ac:dyDescent="0.3">
      <c r="A257" s="36"/>
      <c r="B257" s="36"/>
      <c r="C257" s="36"/>
      <c r="D257" s="36"/>
      <c r="E257" s="36"/>
      <c r="F257" s="36"/>
      <c r="G257" s="36"/>
      <c r="H257" s="36"/>
      <c r="I257" s="36"/>
      <c r="J257" s="114"/>
      <c r="K257" s="114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</row>
    <row r="258" spans="1:32" s="44" customFormat="1" ht="11.7" x14ac:dyDescent="0.3">
      <c r="A258" s="36"/>
      <c r="B258" s="36"/>
      <c r="C258" s="36"/>
      <c r="D258" s="36"/>
      <c r="E258" s="36"/>
      <c r="F258" s="36"/>
      <c r="G258" s="36"/>
      <c r="H258" s="36"/>
      <c r="I258" s="36"/>
      <c r="J258" s="114"/>
      <c r="K258" s="114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</row>
    <row r="259" spans="1:32" s="44" customFormat="1" ht="11.7" x14ac:dyDescent="0.3">
      <c r="A259" s="36"/>
      <c r="B259" s="36"/>
      <c r="C259" s="36"/>
      <c r="D259" s="36"/>
      <c r="E259" s="36"/>
      <c r="F259" s="36"/>
      <c r="G259" s="36"/>
      <c r="H259" s="36"/>
      <c r="I259" s="36"/>
      <c r="J259" s="114"/>
      <c r="K259" s="114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</row>
    <row r="260" spans="1:32" s="44" customFormat="1" ht="11.7" x14ac:dyDescent="0.3">
      <c r="A260" s="36"/>
      <c r="B260" s="36"/>
      <c r="C260" s="36"/>
      <c r="D260" s="36"/>
      <c r="E260" s="36"/>
      <c r="F260" s="36"/>
      <c r="G260" s="36"/>
      <c r="H260" s="36"/>
      <c r="I260" s="36"/>
      <c r="J260" s="114"/>
      <c r="K260" s="114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</row>
    <row r="261" spans="1:32" s="44" customFormat="1" ht="11.7" x14ac:dyDescent="0.3">
      <c r="A261" s="36"/>
      <c r="B261" s="36"/>
      <c r="C261" s="36"/>
      <c r="D261" s="36"/>
      <c r="E261" s="36"/>
      <c r="F261" s="36"/>
      <c r="G261" s="36"/>
      <c r="H261" s="36"/>
      <c r="I261" s="36"/>
      <c r="J261" s="114"/>
      <c r="K261" s="114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</row>
    <row r="262" spans="1:32" s="44" customFormat="1" ht="11.7" x14ac:dyDescent="0.3">
      <c r="A262" s="36"/>
      <c r="B262" s="36"/>
      <c r="C262" s="36"/>
      <c r="D262" s="36"/>
      <c r="E262" s="36"/>
      <c r="F262" s="36"/>
      <c r="G262" s="36"/>
      <c r="H262" s="36"/>
      <c r="I262" s="36"/>
      <c r="J262" s="114"/>
      <c r="K262" s="114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</row>
    <row r="263" spans="1:32" s="44" customFormat="1" ht="11.7" x14ac:dyDescent="0.3">
      <c r="A263" s="36"/>
      <c r="B263" s="36"/>
      <c r="C263" s="36"/>
      <c r="D263" s="36"/>
      <c r="E263" s="36"/>
      <c r="F263" s="36"/>
      <c r="G263" s="36"/>
      <c r="H263" s="36"/>
      <c r="I263" s="36"/>
      <c r="J263" s="114"/>
      <c r="K263" s="114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</row>
    <row r="264" spans="1:32" s="44" customFormat="1" ht="11.7" x14ac:dyDescent="0.3">
      <c r="A264" s="36"/>
      <c r="B264" s="36"/>
      <c r="C264" s="36"/>
      <c r="D264" s="36"/>
      <c r="E264" s="36"/>
      <c r="F264" s="36"/>
      <c r="G264" s="36"/>
      <c r="H264" s="36"/>
      <c r="I264" s="36"/>
      <c r="J264" s="114"/>
      <c r="K264" s="114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</row>
    <row r="265" spans="1:32" s="44" customFormat="1" ht="11.7" x14ac:dyDescent="0.3">
      <c r="A265" s="36"/>
      <c r="B265" s="36"/>
      <c r="C265" s="36"/>
      <c r="D265" s="36"/>
      <c r="E265" s="36"/>
      <c r="F265" s="36"/>
      <c r="G265" s="36"/>
      <c r="H265" s="36"/>
      <c r="I265" s="36"/>
      <c r="J265" s="114"/>
      <c r="K265" s="114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</row>
    <row r="266" spans="1:32" s="44" customFormat="1" ht="11.7" x14ac:dyDescent="0.3">
      <c r="A266" s="36"/>
      <c r="B266" s="36"/>
      <c r="C266" s="36"/>
      <c r="D266" s="36"/>
      <c r="E266" s="36"/>
      <c r="F266" s="36"/>
      <c r="G266" s="36"/>
      <c r="H266" s="36"/>
      <c r="I266" s="36"/>
      <c r="J266" s="114"/>
      <c r="K266" s="114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</row>
    <row r="267" spans="1:32" s="44" customFormat="1" ht="11.7" x14ac:dyDescent="0.3">
      <c r="A267" s="36"/>
      <c r="B267" s="36"/>
      <c r="C267" s="36"/>
      <c r="D267" s="36"/>
      <c r="E267" s="36"/>
      <c r="F267" s="36"/>
      <c r="G267" s="36"/>
      <c r="H267" s="36"/>
      <c r="I267" s="36"/>
      <c r="J267" s="114"/>
      <c r="K267" s="114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</row>
    <row r="268" spans="1:32" s="44" customFormat="1" ht="11.7" x14ac:dyDescent="0.3">
      <c r="A268" s="36"/>
      <c r="B268" s="36"/>
      <c r="C268" s="36"/>
      <c r="D268" s="36"/>
      <c r="E268" s="36"/>
      <c r="F268" s="36"/>
      <c r="G268" s="36"/>
      <c r="H268" s="36"/>
      <c r="I268" s="36"/>
      <c r="J268" s="114"/>
      <c r="K268" s="114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</row>
    <row r="269" spans="1:32" s="44" customFormat="1" ht="11.7" x14ac:dyDescent="0.3">
      <c r="A269" s="36"/>
      <c r="B269" s="36"/>
      <c r="C269" s="36"/>
      <c r="D269" s="36"/>
      <c r="E269" s="36"/>
      <c r="F269" s="36"/>
      <c r="G269" s="36"/>
      <c r="H269" s="36"/>
      <c r="I269" s="36"/>
      <c r="J269" s="114"/>
      <c r="K269" s="114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</row>
    <row r="270" spans="1:32" s="44" customFormat="1" ht="11.7" x14ac:dyDescent="0.3">
      <c r="A270" s="36"/>
      <c r="B270" s="36"/>
      <c r="C270" s="36"/>
      <c r="D270" s="36"/>
      <c r="E270" s="36"/>
      <c r="F270" s="36"/>
      <c r="G270" s="36"/>
      <c r="H270" s="36"/>
      <c r="I270" s="36"/>
      <c r="J270" s="114"/>
      <c r="K270" s="114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</row>
    <row r="271" spans="1:32" s="44" customFormat="1" ht="11.7" x14ac:dyDescent="0.3">
      <c r="A271" s="36"/>
      <c r="B271" s="36"/>
      <c r="C271" s="36"/>
      <c r="D271" s="36"/>
      <c r="E271" s="36"/>
      <c r="F271" s="36"/>
      <c r="G271" s="36"/>
      <c r="H271" s="36"/>
      <c r="I271" s="36"/>
      <c r="J271" s="114"/>
      <c r="K271" s="114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</row>
    <row r="272" spans="1:32" s="44" customFormat="1" ht="11.7" x14ac:dyDescent="0.3">
      <c r="A272" s="36"/>
      <c r="B272" s="36"/>
      <c r="C272" s="36"/>
      <c r="D272" s="36"/>
      <c r="E272" s="36"/>
      <c r="F272" s="36"/>
      <c r="G272" s="36"/>
      <c r="H272" s="36"/>
      <c r="I272" s="36"/>
      <c r="J272" s="114"/>
      <c r="K272" s="114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</row>
    <row r="273" spans="1:32" s="44" customFormat="1" ht="11.7" x14ac:dyDescent="0.3">
      <c r="A273" s="36"/>
      <c r="B273" s="36"/>
      <c r="C273" s="36"/>
      <c r="D273" s="36"/>
      <c r="E273" s="36"/>
      <c r="F273" s="36"/>
      <c r="G273" s="36"/>
      <c r="H273" s="36"/>
      <c r="I273" s="36"/>
      <c r="J273" s="114"/>
      <c r="K273" s="114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</row>
    <row r="274" spans="1:32" s="44" customFormat="1" ht="11.7" x14ac:dyDescent="0.3">
      <c r="A274" s="36"/>
      <c r="B274" s="36"/>
      <c r="C274" s="36"/>
      <c r="D274" s="36"/>
      <c r="E274" s="36"/>
      <c r="F274" s="36"/>
      <c r="G274" s="36"/>
      <c r="H274" s="36"/>
      <c r="I274" s="36"/>
      <c r="J274" s="114"/>
      <c r="K274" s="114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</row>
    <row r="275" spans="1:32" s="44" customFormat="1" ht="11.7" x14ac:dyDescent="0.3">
      <c r="A275" s="36"/>
      <c r="B275" s="36"/>
      <c r="C275" s="36"/>
      <c r="D275" s="36"/>
      <c r="E275" s="36"/>
      <c r="F275" s="36"/>
      <c r="G275" s="36"/>
      <c r="H275" s="36"/>
      <c r="I275" s="36"/>
      <c r="J275" s="114"/>
      <c r="K275" s="114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</row>
    <row r="276" spans="1:32" s="44" customFormat="1" ht="11.7" x14ac:dyDescent="0.3">
      <c r="A276" s="36"/>
      <c r="B276" s="36"/>
      <c r="C276" s="36"/>
      <c r="D276" s="36"/>
      <c r="E276" s="36"/>
      <c r="F276" s="36"/>
      <c r="G276" s="36"/>
      <c r="H276" s="36"/>
      <c r="I276" s="36"/>
      <c r="J276" s="114"/>
      <c r="K276" s="114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</row>
    <row r="277" spans="1:32" s="44" customFormat="1" ht="11.7" x14ac:dyDescent="0.3">
      <c r="A277" s="36"/>
      <c r="B277" s="36"/>
      <c r="C277" s="36"/>
      <c r="D277" s="36"/>
      <c r="E277" s="36"/>
      <c r="F277" s="36"/>
      <c r="G277" s="36"/>
      <c r="H277" s="36"/>
      <c r="I277" s="36"/>
      <c r="J277" s="114"/>
      <c r="K277" s="114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</row>
    <row r="278" spans="1:32" s="44" customFormat="1" ht="11.7" x14ac:dyDescent="0.3">
      <c r="A278" s="36"/>
      <c r="B278" s="36"/>
      <c r="C278" s="36"/>
      <c r="D278" s="36"/>
      <c r="E278" s="36"/>
      <c r="F278" s="36"/>
      <c r="G278" s="36"/>
      <c r="H278" s="36"/>
      <c r="I278" s="36"/>
      <c r="J278" s="114"/>
      <c r="K278" s="114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</row>
    <row r="279" spans="1:32" s="44" customFormat="1" ht="11.7" x14ac:dyDescent="0.3">
      <c r="A279" s="36"/>
      <c r="B279" s="36"/>
      <c r="C279" s="36"/>
      <c r="D279" s="36"/>
      <c r="E279" s="36"/>
      <c r="F279" s="36"/>
      <c r="G279" s="36"/>
      <c r="H279" s="36"/>
      <c r="I279" s="36"/>
      <c r="J279" s="114"/>
      <c r="K279" s="114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</row>
    <row r="280" spans="1:32" s="44" customFormat="1" ht="11.7" x14ac:dyDescent="0.3">
      <c r="A280" s="36"/>
      <c r="B280" s="36"/>
      <c r="C280" s="36"/>
      <c r="D280" s="36"/>
      <c r="E280" s="36"/>
      <c r="F280" s="36"/>
      <c r="G280" s="36"/>
      <c r="H280" s="36"/>
      <c r="I280" s="36"/>
      <c r="J280" s="114"/>
      <c r="K280" s="114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</row>
    <row r="281" spans="1:32" s="44" customFormat="1" ht="11.7" x14ac:dyDescent="0.3">
      <c r="A281" s="36"/>
      <c r="B281" s="36"/>
      <c r="C281" s="36"/>
      <c r="D281" s="36"/>
      <c r="E281" s="36"/>
      <c r="F281" s="36"/>
      <c r="G281" s="36"/>
      <c r="H281" s="36"/>
      <c r="I281" s="36"/>
      <c r="J281" s="114"/>
      <c r="K281" s="114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</row>
    <row r="282" spans="1:32" s="44" customFormat="1" ht="11.7" x14ac:dyDescent="0.3">
      <c r="A282" s="36"/>
      <c r="B282" s="36"/>
      <c r="C282" s="36"/>
      <c r="D282" s="36"/>
      <c r="E282" s="36"/>
      <c r="F282" s="36"/>
      <c r="G282" s="36"/>
      <c r="H282" s="36"/>
      <c r="I282" s="36"/>
      <c r="J282" s="114"/>
      <c r="K282" s="114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</row>
    <row r="283" spans="1:32" s="44" customFormat="1" ht="11.7" x14ac:dyDescent="0.3">
      <c r="A283" s="36"/>
      <c r="B283" s="36"/>
      <c r="C283" s="36"/>
      <c r="D283" s="36"/>
      <c r="E283" s="36"/>
      <c r="F283" s="36"/>
      <c r="G283" s="36"/>
      <c r="H283" s="36"/>
      <c r="I283" s="36"/>
      <c r="J283" s="114"/>
      <c r="K283" s="114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</row>
    <row r="284" spans="1:32" s="44" customFormat="1" ht="11.7" x14ac:dyDescent="0.3">
      <c r="A284" s="36"/>
      <c r="B284" s="36"/>
      <c r="C284" s="36"/>
      <c r="D284" s="36"/>
      <c r="E284" s="36"/>
      <c r="F284" s="36"/>
      <c r="G284" s="36"/>
      <c r="H284" s="36"/>
      <c r="I284" s="36"/>
      <c r="J284" s="114"/>
      <c r="K284" s="114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</row>
    <row r="285" spans="1:32" s="44" customFormat="1" ht="11.7" x14ac:dyDescent="0.3">
      <c r="A285" s="36"/>
      <c r="B285" s="36"/>
      <c r="C285" s="36"/>
      <c r="D285" s="36"/>
      <c r="E285" s="36"/>
      <c r="F285" s="36"/>
      <c r="G285" s="36"/>
      <c r="H285" s="36"/>
      <c r="I285" s="36"/>
      <c r="J285" s="114"/>
      <c r="K285" s="114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</row>
    <row r="286" spans="1:32" s="44" customFormat="1" ht="11.7" x14ac:dyDescent="0.3">
      <c r="A286" s="36"/>
      <c r="B286" s="36"/>
      <c r="C286" s="36"/>
      <c r="D286" s="36"/>
      <c r="E286" s="36"/>
      <c r="F286" s="36"/>
      <c r="G286" s="36"/>
      <c r="H286" s="36"/>
      <c r="I286" s="36"/>
      <c r="J286" s="114"/>
      <c r="K286" s="114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</row>
    <row r="287" spans="1:32" s="44" customFormat="1" ht="11.7" x14ac:dyDescent="0.3">
      <c r="A287" s="36"/>
      <c r="B287" s="36"/>
      <c r="C287" s="36"/>
      <c r="D287" s="36"/>
      <c r="E287" s="36"/>
      <c r="F287" s="36"/>
      <c r="G287" s="36"/>
      <c r="H287" s="36"/>
      <c r="I287" s="36"/>
      <c r="J287" s="114"/>
      <c r="K287" s="114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</row>
    <row r="288" spans="1:32" s="44" customFormat="1" ht="11.7" x14ac:dyDescent="0.3">
      <c r="A288" s="36"/>
      <c r="B288" s="36"/>
      <c r="C288" s="36"/>
      <c r="D288" s="36"/>
      <c r="E288" s="36"/>
      <c r="F288" s="36"/>
      <c r="G288" s="36"/>
      <c r="H288" s="36"/>
      <c r="I288" s="36"/>
      <c r="J288" s="114"/>
      <c r="K288" s="114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</row>
    <row r="289" spans="1:32" s="44" customFormat="1" ht="11.7" x14ac:dyDescent="0.3">
      <c r="A289" s="36"/>
      <c r="B289" s="36"/>
      <c r="C289" s="36"/>
      <c r="D289" s="36"/>
      <c r="E289" s="36"/>
      <c r="F289" s="36"/>
      <c r="G289" s="36"/>
      <c r="H289" s="36"/>
      <c r="I289" s="36"/>
      <c r="J289" s="114"/>
      <c r="K289" s="114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</row>
    <row r="290" spans="1:32" s="44" customFormat="1" ht="11.7" x14ac:dyDescent="0.3">
      <c r="A290" s="36"/>
      <c r="B290" s="36"/>
      <c r="C290" s="36"/>
      <c r="D290" s="36"/>
      <c r="E290" s="36"/>
      <c r="F290" s="36"/>
      <c r="G290" s="36"/>
      <c r="H290" s="36"/>
      <c r="I290" s="36"/>
      <c r="J290" s="114"/>
      <c r="K290" s="114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</row>
    <row r="291" spans="1:32" s="44" customFormat="1" ht="11.7" x14ac:dyDescent="0.3">
      <c r="A291" s="36"/>
      <c r="B291" s="36"/>
      <c r="C291" s="36"/>
      <c r="D291" s="36"/>
      <c r="E291" s="36"/>
      <c r="F291" s="36"/>
      <c r="G291" s="36"/>
      <c r="H291" s="36"/>
      <c r="I291" s="36"/>
      <c r="J291" s="114"/>
      <c r="K291" s="114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</row>
    <row r="292" spans="1:32" s="44" customFormat="1" ht="11.7" x14ac:dyDescent="0.3">
      <c r="A292" s="36"/>
      <c r="B292" s="36"/>
      <c r="C292" s="36"/>
      <c r="D292" s="36"/>
      <c r="E292" s="36"/>
      <c r="F292" s="36"/>
      <c r="G292" s="36"/>
      <c r="H292" s="36"/>
      <c r="I292" s="36"/>
      <c r="J292" s="114"/>
      <c r="K292" s="114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</row>
    <row r="293" spans="1:32" s="44" customFormat="1" ht="11.7" x14ac:dyDescent="0.3">
      <c r="A293" s="36"/>
      <c r="B293" s="36"/>
      <c r="C293" s="36"/>
      <c r="D293" s="36"/>
      <c r="E293" s="36"/>
      <c r="F293" s="36"/>
      <c r="G293" s="36"/>
      <c r="H293" s="36"/>
      <c r="I293" s="36"/>
      <c r="J293" s="114"/>
      <c r="K293" s="114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</row>
    <row r="294" spans="1:32" s="44" customFormat="1" ht="11.7" x14ac:dyDescent="0.3">
      <c r="A294" s="36"/>
      <c r="B294" s="36"/>
      <c r="C294" s="36"/>
      <c r="D294" s="36"/>
      <c r="E294" s="36"/>
      <c r="F294" s="36"/>
      <c r="G294" s="36"/>
      <c r="H294" s="36"/>
      <c r="I294" s="36"/>
      <c r="J294" s="114"/>
      <c r="K294" s="114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</row>
    <row r="295" spans="1:32" s="44" customFormat="1" ht="11.7" x14ac:dyDescent="0.3">
      <c r="A295" s="36"/>
      <c r="B295" s="36"/>
      <c r="C295" s="36"/>
      <c r="D295" s="36"/>
      <c r="E295" s="36"/>
      <c r="F295" s="36"/>
      <c r="G295" s="36"/>
      <c r="H295" s="36"/>
      <c r="I295" s="36"/>
      <c r="J295" s="114"/>
      <c r="K295" s="114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</row>
    <row r="296" spans="1:32" s="44" customFormat="1" ht="11.7" x14ac:dyDescent="0.3">
      <c r="A296" s="36"/>
      <c r="B296" s="36"/>
      <c r="C296" s="36"/>
      <c r="D296" s="36"/>
      <c r="E296" s="36"/>
      <c r="F296" s="36"/>
      <c r="G296" s="36"/>
      <c r="H296" s="36"/>
      <c r="I296" s="36"/>
      <c r="J296" s="114"/>
      <c r="K296" s="114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</row>
    <row r="297" spans="1:32" s="44" customFormat="1" ht="11.7" x14ac:dyDescent="0.3">
      <c r="A297" s="36"/>
      <c r="B297" s="36"/>
      <c r="C297" s="36"/>
      <c r="D297" s="36"/>
      <c r="E297" s="36"/>
      <c r="F297" s="36"/>
      <c r="G297" s="36"/>
      <c r="H297" s="36"/>
      <c r="I297" s="36"/>
      <c r="J297" s="114"/>
      <c r="K297" s="114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</row>
    <row r="298" spans="1:32" s="44" customFormat="1" ht="11.7" x14ac:dyDescent="0.3">
      <c r="A298" s="36"/>
      <c r="B298" s="36"/>
      <c r="C298" s="36"/>
      <c r="D298" s="36"/>
      <c r="E298" s="36"/>
      <c r="F298" s="36"/>
      <c r="G298" s="36"/>
      <c r="H298" s="36"/>
      <c r="I298" s="36"/>
      <c r="J298" s="114"/>
      <c r="K298" s="114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</row>
    <row r="299" spans="1:32" s="44" customFormat="1" ht="11.7" x14ac:dyDescent="0.3">
      <c r="A299" s="36"/>
      <c r="B299" s="36"/>
      <c r="C299" s="36"/>
      <c r="D299" s="36"/>
      <c r="E299" s="36"/>
      <c r="F299" s="36"/>
      <c r="G299" s="36"/>
      <c r="H299" s="36"/>
      <c r="I299" s="36"/>
      <c r="J299" s="114"/>
      <c r="K299" s="114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</row>
    <row r="300" spans="1:32" s="44" customFormat="1" ht="11.7" x14ac:dyDescent="0.3">
      <c r="A300" s="36"/>
      <c r="B300" s="36"/>
      <c r="C300" s="36"/>
      <c r="D300" s="36"/>
      <c r="E300" s="36"/>
      <c r="F300" s="36"/>
      <c r="G300" s="36"/>
      <c r="H300" s="36"/>
      <c r="I300" s="36"/>
      <c r="J300" s="114"/>
      <c r="K300" s="114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</row>
    <row r="301" spans="1:32" s="44" customFormat="1" ht="11.7" x14ac:dyDescent="0.3">
      <c r="A301" s="36"/>
      <c r="B301" s="36"/>
      <c r="C301" s="36"/>
      <c r="D301" s="36"/>
      <c r="E301" s="36"/>
      <c r="F301" s="36"/>
      <c r="G301" s="36"/>
      <c r="H301" s="36"/>
      <c r="I301" s="36"/>
      <c r="J301" s="114"/>
      <c r="K301" s="114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</row>
    <row r="302" spans="1:32" s="44" customFormat="1" ht="11.7" x14ac:dyDescent="0.3">
      <c r="A302" s="36"/>
      <c r="B302" s="36"/>
      <c r="C302" s="36"/>
      <c r="D302" s="36"/>
      <c r="E302" s="36"/>
      <c r="F302" s="36"/>
      <c r="G302" s="36"/>
      <c r="H302" s="36"/>
      <c r="I302" s="36"/>
      <c r="J302" s="114"/>
      <c r="K302" s="114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</row>
    <row r="303" spans="1:32" s="44" customFormat="1" ht="11.7" x14ac:dyDescent="0.3">
      <c r="A303" s="36"/>
      <c r="B303" s="36"/>
      <c r="C303" s="36"/>
      <c r="D303" s="36"/>
      <c r="E303" s="36"/>
      <c r="F303" s="36"/>
      <c r="G303" s="36"/>
      <c r="H303" s="36"/>
      <c r="I303" s="36"/>
      <c r="J303" s="114"/>
      <c r="K303" s="114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</row>
    <row r="304" spans="1:32" s="44" customFormat="1" ht="11.7" x14ac:dyDescent="0.3">
      <c r="A304" s="36"/>
      <c r="B304" s="36"/>
      <c r="C304" s="36"/>
      <c r="D304" s="36"/>
      <c r="E304" s="36"/>
      <c r="F304" s="36"/>
      <c r="G304" s="36"/>
      <c r="H304" s="36"/>
      <c r="I304" s="36"/>
      <c r="J304" s="114"/>
      <c r="K304" s="114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</row>
    <row r="305" spans="1:32" s="44" customFormat="1" ht="11.7" x14ac:dyDescent="0.3">
      <c r="A305" s="36"/>
      <c r="B305" s="36"/>
      <c r="C305" s="36"/>
      <c r="D305" s="36"/>
      <c r="E305" s="36"/>
      <c r="F305" s="36"/>
      <c r="G305" s="36"/>
      <c r="H305" s="36"/>
      <c r="I305" s="36"/>
      <c r="J305" s="114"/>
      <c r="K305" s="114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</row>
    <row r="306" spans="1:32" s="44" customFormat="1" ht="11.7" x14ac:dyDescent="0.3">
      <c r="A306" s="36"/>
      <c r="B306" s="36"/>
      <c r="C306" s="36"/>
      <c r="D306" s="36"/>
      <c r="E306" s="36"/>
      <c r="F306" s="36"/>
      <c r="G306" s="36"/>
      <c r="H306" s="36"/>
      <c r="I306" s="36"/>
      <c r="J306" s="114"/>
      <c r="K306" s="114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</row>
    <row r="307" spans="1:32" s="44" customFormat="1" ht="11.7" x14ac:dyDescent="0.3">
      <c r="A307" s="36"/>
      <c r="B307" s="36"/>
      <c r="C307" s="36"/>
      <c r="D307" s="36"/>
      <c r="E307" s="36"/>
      <c r="F307" s="36"/>
      <c r="G307" s="36"/>
      <c r="H307" s="36"/>
      <c r="I307" s="36"/>
      <c r="J307" s="114"/>
      <c r="K307" s="114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</row>
    <row r="308" spans="1:32" s="44" customFormat="1" ht="11.7" x14ac:dyDescent="0.3">
      <c r="A308" s="36"/>
      <c r="B308" s="36"/>
      <c r="C308" s="36"/>
      <c r="D308" s="36"/>
      <c r="E308" s="36"/>
      <c r="F308" s="36"/>
      <c r="G308" s="36"/>
      <c r="H308" s="36"/>
      <c r="I308" s="36"/>
      <c r="J308" s="114"/>
      <c r="K308" s="114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</row>
    <row r="309" spans="1:32" s="44" customFormat="1" ht="11.7" x14ac:dyDescent="0.3">
      <c r="A309" s="36"/>
      <c r="B309" s="36"/>
      <c r="C309" s="36"/>
      <c r="D309" s="36"/>
      <c r="E309" s="36"/>
      <c r="F309" s="36"/>
      <c r="G309" s="36"/>
      <c r="H309" s="36"/>
      <c r="I309" s="36"/>
      <c r="J309" s="114"/>
      <c r="K309" s="114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</row>
    <row r="310" spans="1:32" s="44" customFormat="1" ht="11.7" x14ac:dyDescent="0.3">
      <c r="A310" s="36"/>
      <c r="B310" s="36"/>
      <c r="C310" s="36"/>
      <c r="D310" s="36"/>
      <c r="E310" s="36"/>
      <c r="F310" s="36"/>
      <c r="G310" s="36"/>
      <c r="H310" s="36"/>
      <c r="I310" s="36"/>
      <c r="J310" s="114"/>
      <c r="K310" s="114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</row>
    <row r="311" spans="1:32" s="44" customFormat="1" ht="11.7" x14ac:dyDescent="0.3">
      <c r="A311" s="36"/>
      <c r="B311" s="36"/>
      <c r="C311" s="36"/>
      <c r="D311" s="36"/>
      <c r="E311" s="36"/>
      <c r="F311" s="36"/>
      <c r="G311" s="36"/>
      <c r="H311" s="36"/>
      <c r="I311" s="36"/>
      <c r="J311" s="114"/>
      <c r="K311" s="114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</row>
    <row r="312" spans="1:32" s="44" customFormat="1" ht="11.7" x14ac:dyDescent="0.3">
      <c r="A312" s="36"/>
      <c r="B312" s="36"/>
      <c r="C312" s="36"/>
      <c r="D312" s="36"/>
      <c r="E312" s="36"/>
      <c r="F312" s="36"/>
      <c r="G312" s="36"/>
      <c r="H312" s="36"/>
      <c r="I312" s="36"/>
      <c r="J312" s="114"/>
      <c r="K312" s="114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</row>
    <row r="313" spans="1:32" s="44" customFormat="1" ht="11.7" x14ac:dyDescent="0.3">
      <c r="A313" s="36"/>
      <c r="B313" s="36"/>
      <c r="C313" s="36"/>
      <c r="D313" s="36"/>
      <c r="E313" s="36"/>
      <c r="F313" s="36"/>
      <c r="G313" s="36"/>
      <c r="H313" s="36"/>
      <c r="I313" s="36"/>
      <c r="J313" s="114"/>
      <c r="K313" s="114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</row>
    <row r="314" spans="1:32" s="44" customFormat="1" ht="11.7" x14ac:dyDescent="0.3">
      <c r="A314" s="36"/>
      <c r="B314" s="36"/>
      <c r="C314" s="36"/>
      <c r="D314" s="36"/>
      <c r="E314" s="36"/>
      <c r="F314" s="36"/>
      <c r="G314" s="36"/>
      <c r="H314" s="36"/>
      <c r="I314" s="36"/>
      <c r="J314" s="114"/>
      <c r="K314" s="114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</row>
    <row r="315" spans="1:32" s="44" customFormat="1" ht="11.7" x14ac:dyDescent="0.3">
      <c r="A315" s="36"/>
      <c r="B315" s="36"/>
      <c r="C315" s="36"/>
      <c r="D315" s="36"/>
      <c r="E315" s="36"/>
      <c r="F315" s="36"/>
      <c r="G315" s="36"/>
      <c r="H315" s="36"/>
      <c r="I315" s="36"/>
      <c r="J315" s="114"/>
      <c r="K315" s="114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</row>
    <row r="316" spans="1:32" s="44" customFormat="1" ht="11.7" x14ac:dyDescent="0.3">
      <c r="A316" s="36"/>
      <c r="B316" s="36"/>
      <c r="C316" s="36"/>
      <c r="D316" s="36"/>
      <c r="E316" s="36"/>
      <c r="F316" s="36"/>
      <c r="G316" s="36"/>
      <c r="H316" s="36"/>
      <c r="I316" s="36"/>
      <c r="J316" s="114"/>
      <c r="K316" s="114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</row>
    <row r="317" spans="1:32" s="44" customFormat="1" ht="11.7" x14ac:dyDescent="0.3">
      <c r="A317" s="36"/>
      <c r="B317" s="36"/>
      <c r="C317" s="36"/>
      <c r="D317" s="36"/>
      <c r="E317" s="36"/>
      <c r="F317" s="36"/>
      <c r="G317" s="36"/>
      <c r="H317" s="36"/>
      <c r="I317" s="36"/>
      <c r="J317" s="114"/>
      <c r="K317" s="114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</row>
    <row r="318" spans="1:32" s="44" customFormat="1" ht="11.7" x14ac:dyDescent="0.3">
      <c r="A318" s="36"/>
      <c r="B318" s="36"/>
      <c r="C318" s="36"/>
      <c r="D318" s="36"/>
      <c r="E318" s="36"/>
      <c r="F318" s="36"/>
      <c r="G318" s="36"/>
      <c r="H318" s="36"/>
      <c r="I318" s="36"/>
      <c r="J318" s="114"/>
      <c r="K318" s="114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</row>
    <row r="319" spans="1:32" s="44" customFormat="1" ht="11.7" x14ac:dyDescent="0.3">
      <c r="A319" s="36"/>
      <c r="B319" s="36"/>
      <c r="C319" s="36"/>
      <c r="D319" s="36"/>
      <c r="E319" s="36"/>
      <c r="F319" s="36"/>
      <c r="G319" s="36"/>
      <c r="H319" s="36"/>
      <c r="I319" s="36"/>
      <c r="J319" s="114"/>
      <c r="K319" s="114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</row>
    <row r="320" spans="1:32" s="44" customFormat="1" ht="11.7" x14ac:dyDescent="0.3">
      <c r="A320" s="36"/>
      <c r="B320" s="36"/>
      <c r="C320" s="36"/>
      <c r="D320" s="36"/>
      <c r="E320" s="36"/>
      <c r="F320" s="36"/>
      <c r="G320" s="36"/>
      <c r="H320" s="36"/>
      <c r="I320" s="36"/>
      <c r="J320" s="114"/>
      <c r="K320" s="114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</row>
    <row r="321" spans="1:32" s="44" customFormat="1" ht="11.7" x14ac:dyDescent="0.3">
      <c r="A321" s="36"/>
      <c r="B321" s="36"/>
      <c r="C321" s="36"/>
      <c r="D321" s="36"/>
      <c r="E321" s="36"/>
      <c r="F321" s="36"/>
      <c r="G321" s="36"/>
      <c r="H321" s="36"/>
      <c r="I321" s="36"/>
      <c r="J321" s="114"/>
      <c r="K321" s="114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</row>
    <row r="322" spans="1:32" s="44" customFormat="1" ht="11.7" x14ac:dyDescent="0.3">
      <c r="A322" s="36"/>
      <c r="B322" s="36"/>
      <c r="C322" s="36"/>
      <c r="D322" s="36"/>
      <c r="E322" s="36"/>
      <c r="F322" s="36"/>
      <c r="G322" s="36"/>
      <c r="H322" s="36"/>
      <c r="I322" s="36"/>
      <c r="J322" s="114"/>
      <c r="K322" s="114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</row>
    <row r="323" spans="1:32" s="44" customFormat="1" ht="11.7" x14ac:dyDescent="0.3">
      <c r="A323" s="36"/>
      <c r="B323" s="36"/>
      <c r="C323" s="36"/>
      <c r="D323" s="36"/>
      <c r="E323" s="36"/>
      <c r="F323" s="36"/>
      <c r="G323" s="36"/>
      <c r="H323" s="36"/>
      <c r="I323" s="36"/>
      <c r="J323" s="114"/>
      <c r="K323" s="114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</row>
    <row r="324" spans="1:32" s="44" customFormat="1" ht="11.7" x14ac:dyDescent="0.3">
      <c r="A324" s="36"/>
      <c r="B324" s="36"/>
      <c r="C324" s="36"/>
      <c r="D324" s="36"/>
      <c r="E324" s="36"/>
      <c r="F324" s="36"/>
      <c r="G324" s="36"/>
      <c r="H324" s="36"/>
      <c r="I324" s="36"/>
      <c r="J324" s="114"/>
      <c r="K324" s="114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</row>
    <row r="325" spans="1:32" s="44" customFormat="1" ht="11.7" x14ac:dyDescent="0.3">
      <c r="A325" s="36"/>
      <c r="B325" s="36"/>
      <c r="C325" s="36"/>
      <c r="D325" s="36"/>
      <c r="E325" s="36"/>
      <c r="F325" s="36"/>
      <c r="G325" s="36"/>
      <c r="H325" s="36"/>
      <c r="I325" s="36"/>
      <c r="J325" s="114"/>
      <c r="K325" s="114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</row>
    <row r="326" spans="1:32" s="44" customFormat="1" ht="11.7" x14ac:dyDescent="0.3">
      <c r="A326" s="36"/>
      <c r="B326" s="36"/>
      <c r="C326" s="36"/>
      <c r="D326" s="36"/>
      <c r="E326" s="36"/>
      <c r="F326" s="36"/>
      <c r="G326" s="36"/>
      <c r="H326" s="36"/>
      <c r="I326" s="36"/>
      <c r="J326" s="114"/>
      <c r="K326" s="114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</row>
    <row r="327" spans="1:32" s="44" customFormat="1" ht="11.7" x14ac:dyDescent="0.3">
      <c r="A327" s="36"/>
      <c r="B327" s="36"/>
      <c r="C327" s="36"/>
      <c r="D327" s="36"/>
      <c r="E327" s="36"/>
      <c r="F327" s="36"/>
      <c r="G327" s="36"/>
      <c r="H327" s="36"/>
      <c r="I327" s="36"/>
      <c r="J327" s="114"/>
      <c r="K327" s="114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</row>
    <row r="328" spans="1:32" s="44" customFormat="1" ht="11.7" x14ac:dyDescent="0.3">
      <c r="A328" s="36"/>
      <c r="B328" s="36"/>
      <c r="C328" s="36"/>
      <c r="D328" s="36"/>
      <c r="E328" s="36"/>
      <c r="F328" s="36"/>
      <c r="G328" s="36"/>
      <c r="H328" s="36"/>
      <c r="I328" s="36"/>
      <c r="J328" s="114"/>
      <c r="K328" s="114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</row>
    <row r="329" spans="1:32" s="44" customFormat="1" ht="11.7" x14ac:dyDescent="0.3">
      <c r="A329" s="36"/>
      <c r="B329" s="36"/>
      <c r="C329" s="36"/>
      <c r="D329" s="36"/>
      <c r="E329" s="36"/>
      <c r="F329" s="36"/>
      <c r="G329" s="36"/>
      <c r="H329" s="36"/>
      <c r="I329" s="36"/>
      <c r="J329" s="114"/>
      <c r="K329" s="114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</row>
    <row r="330" spans="1:32" s="44" customFormat="1" ht="11.7" x14ac:dyDescent="0.3">
      <c r="A330" s="36"/>
      <c r="B330" s="36"/>
      <c r="C330" s="36"/>
      <c r="D330" s="36"/>
      <c r="E330" s="36"/>
      <c r="F330" s="36"/>
      <c r="G330" s="36"/>
      <c r="H330" s="36"/>
      <c r="I330" s="36"/>
      <c r="J330" s="114"/>
      <c r="K330" s="114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</row>
    <row r="331" spans="1:32" s="44" customFormat="1" ht="11.7" x14ac:dyDescent="0.3">
      <c r="A331" s="36"/>
      <c r="B331" s="36"/>
      <c r="C331" s="36"/>
      <c r="D331" s="36"/>
      <c r="E331" s="36"/>
      <c r="F331" s="36"/>
      <c r="G331" s="36"/>
      <c r="H331" s="36"/>
      <c r="I331" s="36"/>
      <c r="J331" s="114"/>
      <c r="K331" s="114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</row>
    <row r="332" spans="1:32" s="44" customFormat="1" ht="11.7" x14ac:dyDescent="0.3">
      <c r="A332" s="36"/>
      <c r="B332" s="36"/>
      <c r="C332" s="36"/>
      <c r="D332" s="36"/>
      <c r="E332" s="36"/>
      <c r="F332" s="36"/>
      <c r="G332" s="36"/>
      <c r="H332" s="36"/>
      <c r="I332" s="36"/>
      <c r="J332" s="114"/>
      <c r="K332" s="114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</row>
    <row r="333" spans="1:32" s="44" customFormat="1" ht="11.7" x14ac:dyDescent="0.3">
      <c r="A333" s="36"/>
      <c r="B333" s="36"/>
      <c r="C333" s="36"/>
      <c r="D333" s="36"/>
      <c r="E333" s="36"/>
      <c r="F333" s="36"/>
      <c r="G333" s="36"/>
      <c r="H333" s="36"/>
      <c r="I333" s="36"/>
      <c r="J333" s="114"/>
      <c r="K333" s="114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</row>
    <row r="334" spans="1:32" s="44" customFormat="1" ht="11.7" x14ac:dyDescent="0.3">
      <c r="A334" s="36"/>
      <c r="B334" s="36"/>
      <c r="C334" s="36"/>
      <c r="D334" s="36"/>
      <c r="E334" s="36"/>
      <c r="F334" s="36"/>
      <c r="G334" s="36"/>
      <c r="H334" s="36"/>
      <c r="I334" s="36"/>
      <c r="J334" s="114"/>
      <c r="K334" s="114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</row>
    <row r="335" spans="1:32" s="44" customFormat="1" ht="11.7" x14ac:dyDescent="0.3">
      <c r="A335" s="36"/>
      <c r="B335" s="36"/>
      <c r="C335" s="36"/>
      <c r="D335" s="36"/>
      <c r="E335" s="36"/>
      <c r="F335" s="36"/>
      <c r="G335" s="36"/>
      <c r="H335" s="36"/>
      <c r="I335" s="36"/>
      <c r="J335" s="114"/>
      <c r="K335" s="114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</row>
    <row r="336" spans="1:32" s="44" customFormat="1" ht="11.7" x14ac:dyDescent="0.3">
      <c r="A336" s="36"/>
      <c r="B336" s="36"/>
      <c r="C336" s="36"/>
      <c r="D336" s="36"/>
      <c r="E336" s="36"/>
      <c r="F336" s="36"/>
      <c r="G336" s="36"/>
      <c r="H336" s="36"/>
      <c r="I336" s="36"/>
      <c r="J336" s="114"/>
      <c r="K336" s="114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</row>
    <row r="337" spans="1:32" s="44" customFormat="1" ht="11.7" x14ac:dyDescent="0.3">
      <c r="A337" s="36"/>
      <c r="B337" s="36"/>
      <c r="C337" s="36"/>
      <c r="D337" s="36"/>
      <c r="E337" s="36"/>
      <c r="F337" s="36"/>
      <c r="G337" s="36"/>
      <c r="H337" s="36"/>
      <c r="I337" s="36"/>
      <c r="J337" s="114"/>
      <c r="K337" s="114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</row>
    <row r="338" spans="1:32" s="44" customFormat="1" ht="11.7" x14ac:dyDescent="0.3">
      <c r="A338" s="36"/>
      <c r="B338" s="36"/>
      <c r="C338" s="36"/>
      <c r="D338" s="36"/>
      <c r="E338" s="36"/>
      <c r="F338" s="36"/>
      <c r="G338" s="36"/>
      <c r="H338" s="36"/>
      <c r="I338" s="36"/>
      <c r="J338" s="114"/>
      <c r="K338" s="114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</row>
    <row r="339" spans="1:32" s="44" customFormat="1" ht="11.7" x14ac:dyDescent="0.3">
      <c r="A339" s="36"/>
      <c r="B339" s="36"/>
      <c r="C339" s="36"/>
      <c r="D339" s="36"/>
      <c r="E339" s="36"/>
      <c r="F339" s="36"/>
      <c r="G339" s="36"/>
      <c r="H339" s="36"/>
      <c r="I339" s="36"/>
      <c r="J339" s="114"/>
      <c r="K339" s="114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</row>
    <row r="340" spans="1:32" s="44" customFormat="1" ht="11.7" x14ac:dyDescent="0.3">
      <c r="A340" s="36"/>
      <c r="B340" s="36"/>
      <c r="C340" s="36"/>
      <c r="D340" s="36"/>
      <c r="E340" s="36"/>
      <c r="F340" s="36"/>
      <c r="G340" s="36"/>
      <c r="H340" s="36"/>
      <c r="I340" s="36"/>
      <c r="J340" s="114"/>
      <c r="K340" s="114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</row>
    <row r="341" spans="1:32" s="44" customFormat="1" ht="11.7" x14ac:dyDescent="0.3">
      <c r="A341" s="36"/>
      <c r="B341" s="36"/>
      <c r="C341" s="36"/>
      <c r="D341" s="36"/>
      <c r="E341" s="36"/>
      <c r="F341" s="36"/>
      <c r="G341" s="36"/>
      <c r="H341" s="36"/>
      <c r="I341" s="36"/>
      <c r="J341" s="114"/>
      <c r="K341" s="114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</row>
    <row r="342" spans="1:32" s="44" customFormat="1" ht="11.7" x14ac:dyDescent="0.3">
      <c r="A342" s="36"/>
      <c r="B342" s="36"/>
      <c r="C342" s="36"/>
      <c r="D342" s="36"/>
      <c r="E342" s="36"/>
      <c r="F342" s="36"/>
      <c r="G342" s="36"/>
      <c r="H342" s="36"/>
      <c r="I342" s="36"/>
      <c r="J342" s="114"/>
      <c r="K342" s="114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</row>
    <row r="343" spans="1:32" s="44" customFormat="1" ht="11.7" x14ac:dyDescent="0.3">
      <c r="A343" s="36"/>
      <c r="B343" s="36"/>
      <c r="C343" s="36"/>
      <c r="D343" s="36"/>
      <c r="E343" s="36"/>
      <c r="F343" s="36"/>
      <c r="G343" s="36"/>
      <c r="H343" s="36"/>
      <c r="I343" s="36"/>
      <c r="J343" s="114"/>
      <c r="K343" s="114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</row>
    <row r="344" spans="1:32" s="44" customFormat="1" ht="11.7" x14ac:dyDescent="0.3">
      <c r="A344" s="36"/>
      <c r="B344" s="36"/>
      <c r="C344" s="36"/>
      <c r="D344" s="36"/>
      <c r="E344" s="36"/>
      <c r="F344" s="36"/>
      <c r="G344" s="36"/>
      <c r="H344" s="36"/>
      <c r="I344" s="36"/>
      <c r="J344" s="114"/>
      <c r="K344" s="114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</row>
    <row r="345" spans="1:32" s="44" customFormat="1" ht="11.7" x14ac:dyDescent="0.3">
      <c r="A345" s="36"/>
      <c r="B345" s="36"/>
      <c r="C345" s="36"/>
      <c r="D345" s="36"/>
      <c r="E345" s="36"/>
      <c r="F345" s="36"/>
      <c r="G345" s="36"/>
      <c r="H345" s="36"/>
      <c r="I345" s="36"/>
      <c r="J345" s="114"/>
      <c r="K345" s="114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</row>
    <row r="346" spans="1:32" s="44" customFormat="1" ht="11.7" x14ac:dyDescent="0.3">
      <c r="A346" s="36"/>
      <c r="B346" s="36"/>
      <c r="C346" s="36"/>
      <c r="D346" s="36"/>
      <c r="E346" s="36"/>
      <c r="F346" s="36"/>
      <c r="G346" s="36"/>
      <c r="H346" s="36"/>
      <c r="I346" s="36"/>
      <c r="J346" s="114"/>
      <c r="K346" s="114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</row>
    <row r="347" spans="1:32" s="44" customFormat="1" ht="11.7" x14ac:dyDescent="0.3">
      <c r="A347" s="36"/>
      <c r="B347" s="36"/>
      <c r="C347" s="36"/>
      <c r="D347" s="36"/>
      <c r="E347" s="36"/>
      <c r="F347" s="36"/>
      <c r="G347" s="36"/>
      <c r="H347" s="36"/>
      <c r="I347" s="36"/>
      <c r="J347" s="114"/>
      <c r="K347" s="114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</row>
    <row r="348" spans="1:32" s="44" customFormat="1" ht="11.7" x14ac:dyDescent="0.3">
      <c r="A348" s="36"/>
      <c r="B348" s="36"/>
      <c r="C348" s="36"/>
      <c r="D348" s="36"/>
      <c r="E348" s="36"/>
      <c r="F348" s="36"/>
      <c r="G348" s="36"/>
      <c r="H348" s="36"/>
      <c r="I348" s="36"/>
      <c r="J348" s="114"/>
      <c r="K348" s="114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</row>
    <row r="349" spans="1:32" s="44" customFormat="1" ht="11.7" x14ac:dyDescent="0.3">
      <c r="A349" s="36"/>
      <c r="B349" s="36"/>
      <c r="C349" s="36"/>
      <c r="D349" s="36"/>
      <c r="E349" s="36"/>
      <c r="F349" s="36"/>
      <c r="G349" s="36"/>
      <c r="H349" s="36"/>
      <c r="I349" s="36"/>
      <c r="J349" s="114"/>
      <c r="K349" s="114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</row>
    <row r="350" spans="1:32" s="44" customFormat="1" ht="11.7" x14ac:dyDescent="0.3">
      <c r="A350" s="36"/>
      <c r="B350" s="36"/>
      <c r="C350" s="36"/>
      <c r="D350" s="36"/>
      <c r="E350" s="36"/>
      <c r="F350" s="36"/>
      <c r="G350" s="36"/>
      <c r="H350" s="36"/>
      <c r="I350" s="36"/>
      <c r="J350" s="114"/>
      <c r="K350" s="114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</row>
    <row r="351" spans="1:32" s="44" customFormat="1" ht="11.7" x14ac:dyDescent="0.3">
      <c r="A351" s="36"/>
      <c r="B351" s="36"/>
      <c r="C351" s="36"/>
      <c r="D351" s="36"/>
      <c r="E351" s="36"/>
      <c r="F351" s="36"/>
      <c r="G351" s="36"/>
      <c r="H351" s="36"/>
      <c r="I351" s="36"/>
      <c r="J351" s="114"/>
      <c r="K351" s="114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</row>
    <row r="352" spans="1:32" x14ac:dyDescent="0.3">
      <c r="A352" s="36"/>
      <c r="B352" s="36"/>
      <c r="C352" s="36"/>
      <c r="D352" s="36"/>
      <c r="E352" s="36"/>
      <c r="F352" s="36"/>
      <c r="G352" s="36"/>
      <c r="H352" s="36"/>
      <c r="I352" s="36"/>
      <c r="J352" s="114"/>
      <c r="K352" s="114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</row>
    <row r="353" spans="1:32" x14ac:dyDescent="0.3">
      <c r="A353" s="36"/>
      <c r="B353" s="36"/>
      <c r="C353" s="36"/>
      <c r="D353" s="36"/>
      <c r="E353" s="36"/>
      <c r="F353" s="36"/>
      <c r="G353" s="36"/>
      <c r="H353" s="36"/>
      <c r="I353" s="36"/>
      <c r="J353" s="114"/>
      <c r="K353" s="114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</row>
    <row r="354" spans="1:32" x14ac:dyDescent="0.3">
      <c r="A354" s="36"/>
      <c r="B354" s="36"/>
      <c r="C354" s="36"/>
      <c r="D354" s="36"/>
      <c r="E354" s="36"/>
      <c r="F354" s="36"/>
      <c r="G354" s="36"/>
      <c r="H354" s="36"/>
      <c r="I354" s="36"/>
      <c r="J354" s="114"/>
      <c r="K354" s="114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</row>
    <row r="355" spans="1:32" x14ac:dyDescent="0.3">
      <c r="A355" s="36"/>
      <c r="B355" s="36"/>
      <c r="C355" s="36"/>
      <c r="D355" s="36"/>
      <c r="E355" s="36"/>
      <c r="F355" s="36"/>
      <c r="G355" s="36"/>
      <c r="H355" s="36"/>
      <c r="I355" s="36"/>
      <c r="J355" s="114"/>
      <c r="K355" s="114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</row>
    <row r="356" spans="1:32" x14ac:dyDescent="0.3">
      <c r="A356" s="36"/>
      <c r="B356" s="36"/>
      <c r="C356" s="36"/>
      <c r="D356" s="36"/>
      <c r="E356" s="36"/>
      <c r="F356" s="36"/>
      <c r="G356" s="36"/>
      <c r="H356" s="36"/>
      <c r="I356" s="36"/>
      <c r="J356" s="114"/>
      <c r="K356" s="114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</row>
    <row r="357" spans="1:32" x14ac:dyDescent="0.3">
      <c r="A357" s="36"/>
      <c r="B357" s="36"/>
      <c r="C357" s="36"/>
      <c r="D357" s="36"/>
      <c r="E357" s="36"/>
      <c r="F357" s="36"/>
      <c r="G357" s="36"/>
      <c r="H357" s="36"/>
      <c r="I357" s="36"/>
      <c r="J357" s="114"/>
      <c r="K357" s="114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</row>
    <row r="358" spans="1:32" x14ac:dyDescent="0.3">
      <c r="A358" s="36"/>
      <c r="B358" s="36"/>
      <c r="C358" s="36"/>
      <c r="D358" s="36"/>
      <c r="E358" s="36"/>
      <c r="F358" s="36"/>
      <c r="G358" s="36"/>
      <c r="H358" s="36"/>
      <c r="I358" s="36"/>
      <c r="J358" s="114"/>
      <c r="K358" s="114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</row>
    <row r="359" spans="1:32" x14ac:dyDescent="0.3">
      <c r="A359" s="36"/>
      <c r="B359" s="36"/>
      <c r="C359" s="36"/>
      <c r="D359" s="36"/>
      <c r="E359" s="36"/>
      <c r="F359" s="36"/>
      <c r="G359" s="36"/>
      <c r="H359" s="36"/>
      <c r="I359" s="36"/>
      <c r="J359" s="114"/>
      <c r="K359" s="114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</row>
    <row r="360" spans="1:32" x14ac:dyDescent="0.3">
      <c r="A360" s="36"/>
      <c r="B360" s="36"/>
      <c r="C360" s="36"/>
      <c r="D360" s="36"/>
      <c r="E360" s="36"/>
      <c r="F360" s="36"/>
      <c r="G360" s="36"/>
      <c r="H360" s="36"/>
      <c r="I360" s="36"/>
      <c r="J360" s="114"/>
      <c r="K360" s="114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</row>
    <row r="361" spans="1:32" x14ac:dyDescent="0.3">
      <c r="A361" s="36"/>
      <c r="B361" s="36"/>
      <c r="C361" s="36"/>
      <c r="D361" s="36"/>
      <c r="E361" s="36"/>
      <c r="F361" s="36"/>
      <c r="G361" s="36"/>
      <c r="H361" s="36"/>
      <c r="I361" s="36"/>
      <c r="J361" s="114"/>
      <c r="K361" s="114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</row>
    <row r="362" spans="1:32" x14ac:dyDescent="0.3">
      <c r="A362" s="36"/>
      <c r="B362" s="36"/>
      <c r="C362" s="36"/>
      <c r="D362" s="36"/>
      <c r="E362" s="36"/>
      <c r="F362" s="36"/>
      <c r="G362" s="36"/>
      <c r="H362" s="36"/>
      <c r="I362" s="36"/>
      <c r="J362" s="114"/>
      <c r="K362" s="114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</row>
    <row r="363" spans="1:32" x14ac:dyDescent="0.3">
      <c r="A363" s="36"/>
      <c r="B363" s="36"/>
      <c r="C363" s="36"/>
      <c r="D363" s="36"/>
      <c r="E363" s="36"/>
      <c r="F363" s="36"/>
      <c r="G363" s="36"/>
      <c r="H363" s="36"/>
      <c r="I363" s="36"/>
      <c r="J363" s="114"/>
      <c r="K363" s="114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</row>
    <row r="364" spans="1:32" x14ac:dyDescent="0.3">
      <c r="A364" s="36"/>
      <c r="B364" s="36"/>
      <c r="C364" s="36"/>
      <c r="D364" s="36"/>
      <c r="E364" s="36"/>
      <c r="F364" s="36"/>
      <c r="G364" s="36"/>
      <c r="H364" s="36"/>
      <c r="I364" s="36"/>
      <c r="J364" s="114"/>
      <c r="K364" s="114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</row>
    <row r="365" spans="1:32" x14ac:dyDescent="0.3">
      <c r="A365" s="36"/>
      <c r="B365" s="36"/>
      <c r="C365" s="36"/>
      <c r="D365" s="36"/>
      <c r="E365" s="36"/>
      <c r="F365" s="36"/>
      <c r="G365" s="36"/>
      <c r="H365" s="36"/>
      <c r="I365" s="36"/>
      <c r="J365" s="114"/>
      <c r="K365" s="114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</row>
    <row r="366" spans="1:32" x14ac:dyDescent="0.3">
      <c r="A366" s="36"/>
      <c r="B366" s="36"/>
      <c r="C366" s="36"/>
      <c r="D366" s="36"/>
      <c r="E366" s="36"/>
      <c r="F366" s="36"/>
      <c r="G366" s="36"/>
      <c r="H366" s="36"/>
      <c r="I366" s="36"/>
      <c r="J366" s="114"/>
      <c r="K366" s="114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</row>
    <row r="367" spans="1:32" x14ac:dyDescent="0.3">
      <c r="A367" s="36"/>
      <c r="B367" s="36"/>
      <c r="C367" s="36"/>
      <c r="D367" s="36"/>
      <c r="E367" s="36"/>
      <c r="F367" s="36"/>
      <c r="G367" s="36"/>
      <c r="H367" s="36"/>
      <c r="I367" s="36"/>
      <c r="J367" s="114"/>
      <c r="K367" s="114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</row>
    <row r="368" spans="1:32" x14ac:dyDescent="0.3">
      <c r="A368" s="36"/>
      <c r="B368" s="36"/>
      <c r="C368" s="36"/>
      <c r="D368" s="36"/>
      <c r="E368" s="36"/>
      <c r="F368" s="36"/>
      <c r="G368" s="36"/>
      <c r="H368" s="36"/>
      <c r="I368" s="36"/>
      <c r="J368" s="114"/>
      <c r="K368" s="114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</row>
    <row r="369" spans="1:32" x14ac:dyDescent="0.3">
      <c r="A369" s="36"/>
      <c r="B369" s="36"/>
      <c r="C369" s="36"/>
      <c r="D369" s="36"/>
      <c r="E369" s="36"/>
      <c r="F369" s="36"/>
      <c r="G369" s="36"/>
      <c r="H369" s="36"/>
      <c r="I369" s="36"/>
      <c r="J369" s="114"/>
      <c r="K369" s="114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</row>
    <row r="370" spans="1:32" x14ac:dyDescent="0.3">
      <c r="A370" s="36"/>
      <c r="B370" s="36"/>
      <c r="C370" s="36"/>
      <c r="D370" s="36"/>
      <c r="E370" s="36"/>
      <c r="F370" s="36"/>
      <c r="G370" s="36"/>
      <c r="H370" s="36"/>
      <c r="I370" s="36"/>
      <c r="J370" s="114"/>
      <c r="K370" s="114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</row>
    <row r="371" spans="1:32" x14ac:dyDescent="0.3">
      <c r="A371" s="36"/>
      <c r="B371" s="36"/>
      <c r="C371" s="36"/>
      <c r="D371" s="36"/>
      <c r="E371" s="36"/>
      <c r="F371" s="36"/>
      <c r="G371" s="36"/>
      <c r="H371" s="36"/>
      <c r="I371" s="36"/>
      <c r="J371" s="114"/>
      <c r="K371" s="114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</row>
    <row r="372" spans="1:32" x14ac:dyDescent="0.3">
      <c r="A372" s="36"/>
      <c r="B372" s="36"/>
      <c r="C372" s="36"/>
      <c r="D372" s="36"/>
      <c r="E372" s="36"/>
      <c r="F372" s="36"/>
      <c r="G372" s="36"/>
      <c r="H372" s="36"/>
      <c r="I372" s="36"/>
      <c r="J372" s="114"/>
      <c r="K372" s="114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</row>
    <row r="373" spans="1:32" x14ac:dyDescent="0.3">
      <c r="A373" s="36"/>
      <c r="B373" s="36"/>
      <c r="C373" s="36"/>
      <c r="D373" s="36"/>
      <c r="E373" s="36"/>
      <c r="F373" s="36"/>
      <c r="G373" s="36"/>
      <c r="H373" s="36"/>
      <c r="I373" s="36"/>
      <c r="J373" s="114"/>
      <c r="K373" s="114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</row>
    <row r="374" spans="1:32" x14ac:dyDescent="0.3">
      <c r="A374" s="36"/>
      <c r="B374" s="36"/>
      <c r="C374" s="36"/>
      <c r="D374" s="36"/>
      <c r="E374" s="36"/>
      <c r="F374" s="36"/>
      <c r="G374" s="36"/>
      <c r="H374" s="36"/>
      <c r="I374" s="36"/>
      <c r="J374" s="114"/>
      <c r="K374" s="114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</row>
    <row r="375" spans="1:32" x14ac:dyDescent="0.3">
      <c r="A375" s="36"/>
      <c r="B375" s="36"/>
      <c r="C375" s="36"/>
      <c r="D375" s="36"/>
      <c r="E375" s="36"/>
      <c r="F375" s="36"/>
      <c r="G375" s="36"/>
      <c r="H375" s="36"/>
      <c r="I375" s="36"/>
      <c r="J375" s="114"/>
      <c r="K375" s="114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</row>
    <row r="376" spans="1:32" x14ac:dyDescent="0.3">
      <c r="A376" s="36"/>
      <c r="B376" s="36"/>
      <c r="C376" s="36"/>
      <c r="D376" s="36"/>
      <c r="E376" s="36"/>
      <c r="F376" s="36"/>
      <c r="G376" s="36"/>
      <c r="H376" s="36"/>
      <c r="I376" s="36"/>
      <c r="J376" s="114"/>
      <c r="K376" s="114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</row>
    <row r="377" spans="1:32" x14ac:dyDescent="0.3">
      <c r="A377" s="36"/>
      <c r="B377" s="36"/>
      <c r="C377" s="36"/>
      <c r="D377" s="36"/>
      <c r="E377" s="36"/>
      <c r="F377" s="36"/>
      <c r="G377" s="36"/>
      <c r="H377" s="36"/>
      <c r="I377" s="36"/>
      <c r="J377" s="114"/>
      <c r="K377" s="114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</row>
    <row r="378" spans="1:32" x14ac:dyDescent="0.3">
      <c r="A378" s="36"/>
      <c r="B378" s="36"/>
      <c r="C378" s="36"/>
      <c r="D378" s="36"/>
      <c r="E378" s="36"/>
      <c r="F378" s="36"/>
      <c r="G378" s="36"/>
      <c r="H378" s="36"/>
      <c r="I378" s="36"/>
      <c r="J378" s="114"/>
      <c r="K378" s="114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</row>
    <row r="379" spans="1:32" x14ac:dyDescent="0.3">
      <c r="A379" s="36"/>
      <c r="B379" s="36"/>
      <c r="C379" s="36"/>
      <c r="D379" s="36"/>
      <c r="E379" s="36"/>
      <c r="F379" s="36"/>
      <c r="G379" s="36"/>
      <c r="H379" s="36"/>
      <c r="I379" s="36"/>
      <c r="J379" s="114"/>
      <c r="K379" s="114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</row>
    <row r="380" spans="1:32" x14ac:dyDescent="0.3">
      <c r="A380" s="36"/>
      <c r="B380" s="36"/>
      <c r="C380" s="36"/>
      <c r="D380" s="36"/>
      <c r="E380" s="36"/>
      <c r="F380" s="36"/>
      <c r="G380" s="36"/>
      <c r="H380" s="36"/>
      <c r="I380" s="36"/>
      <c r="J380" s="114"/>
      <c r="K380" s="114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</row>
    <row r="381" spans="1:32" x14ac:dyDescent="0.3">
      <c r="A381" s="36"/>
      <c r="B381" s="36"/>
      <c r="C381" s="36"/>
      <c r="D381" s="36"/>
      <c r="E381" s="36"/>
      <c r="F381" s="36"/>
      <c r="G381" s="36"/>
      <c r="H381" s="36"/>
      <c r="I381" s="36"/>
      <c r="J381" s="114"/>
      <c r="K381" s="114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</row>
    <row r="382" spans="1:32" x14ac:dyDescent="0.3">
      <c r="A382" s="36"/>
      <c r="B382" s="36"/>
      <c r="C382" s="36"/>
      <c r="D382" s="36"/>
      <c r="E382" s="36"/>
      <c r="F382" s="36"/>
      <c r="G382" s="36"/>
      <c r="H382" s="36"/>
      <c r="I382" s="36"/>
      <c r="J382" s="114"/>
      <c r="K382" s="114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</row>
    <row r="383" spans="1:32" x14ac:dyDescent="0.3">
      <c r="A383" s="36"/>
      <c r="B383" s="36"/>
      <c r="C383" s="36"/>
      <c r="D383" s="36"/>
      <c r="E383" s="36"/>
      <c r="F383" s="36"/>
      <c r="G383" s="36"/>
      <c r="H383" s="36"/>
      <c r="I383" s="36"/>
      <c r="J383" s="114"/>
      <c r="K383" s="114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</row>
    <row r="384" spans="1:32" x14ac:dyDescent="0.3">
      <c r="A384" s="36"/>
      <c r="B384" s="36"/>
      <c r="C384" s="36"/>
      <c r="D384" s="36"/>
      <c r="E384" s="36"/>
      <c r="F384" s="36"/>
      <c r="G384" s="36"/>
      <c r="H384" s="36"/>
      <c r="I384" s="36"/>
      <c r="J384" s="114"/>
      <c r="K384" s="114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</row>
    <row r="385" spans="1:32" x14ac:dyDescent="0.3">
      <c r="A385" s="36"/>
      <c r="B385" s="36"/>
      <c r="C385" s="36"/>
      <c r="D385" s="36"/>
      <c r="E385" s="36"/>
      <c r="F385" s="36"/>
      <c r="G385" s="36"/>
      <c r="H385" s="36"/>
      <c r="I385" s="36"/>
      <c r="J385" s="114"/>
      <c r="K385" s="114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</row>
    <row r="386" spans="1:32" x14ac:dyDescent="0.3">
      <c r="A386" s="36"/>
      <c r="B386" s="36"/>
      <c r="C386" s="36"/>
      <c r="D386" s="36"/>
      <c r="E386" s="36"/>
      <c r="F386" s="36"/>
      <c r="G386" s="36"/>
      <c r="H386" s="36"/>
      <c r="I386" s="36"/>
      <c r="J386" s="114"/>
      <c r="K386" s="114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</row>
    <row r="387" spans="1:32" x14ac:dyDescent="0.3">
      <c r="A387" s="36"/>
      <c r="B387" s="36"/>
      <c r="C387" s="36"/>
      <c r="D387" s="36"/>
      <c r="E387" s="36"/>
      <c r="F387" s="36"/>
      <c r="G387" s="36"/>
      <c r="H387" s="36"/>
      <c r="I387" s="36"/>
      <c r="J387" s="114"/>
      <c r="K387" s="114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</row>
    <row r="388" spans="1:32" x14ac:dyDescent="0.3">
      <c r="A388" s="36"/>
      <c r="B388" s="36"/>
      <c r="C388" s="36"/>
      <c r="D388" s="36"/>
      <c r="E388" s="36"/>
      <c r="F388" s="36"/>
      <c r="G388" s="36"/>
      <c r="H388" s="36"/>
      <c r="I388" s="36"/>
      <c r="J388" s="114"/>
      <c r="K388" s="114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</row>
    <row r="389" spans="1:32" x14ac:dyDescent="0.3">
      <c r="A389" s="36"/>
      <c r="B389" s="36"/>
      <c r="C389" s="36"/>
      <c r="D389" s="36"/>
      <c r="E389" s="36"/>
      <c r="F389" s="36"/>
      <c r="G389" s="36"/>
      <c r="H389" s="36"/>
      <c r="I389" s="36"/>
      <c r="J389" s="114"/>
      <c r="K389" s="114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</row>
    <row r="390" spans="1:32" x14ac:dyDescent="0.3">
      <c r="A390" s="36"/>
      <c r="B390" s="36"/>
      <c r="C390" s="36"/>
      <c r="D390" s="36"/>
      <c r="E390" s="36"/>
      <c r="F390" s="36"/>
      <c r="G390" s="36"/>
      <c r="H390" s="36"/>
      <c r="I390" s="36"/>
      <c r="J390" s="114"/>
      <c r="K390" s="114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</row>
    <row r="391" spans="1:32" x14ac:dyDescent="0.3">
      <c r="A391" s="36"/>
      <c r="B391" s="36"/>
      <c r="C391" s="36"/>
      <c r="D391" s="36"/>
      <c r="E391" s="36"/>
      <c r="F391" s="36"/>
      <c r="G391" s="36"/>
      <c r="H391" s="36"/>
      <c r="I391" s="36"/>
      <c r="J391" s="114"/>
      <c r="K391" s="114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</row>
    <row r="392" spans="1:32" x14ac:dyDescent="0.3">
      <c r="A392" s="36"/>
      <c r="B392" s="36"/>
      <c r="C392" s="36"/>
      <c r="D392" s="36"/>
      <c r="E392" s="36"/>
      <c r="F392" s="36"/>
      <c r="G392" s="36"/>
      <c r="H392" s="36"/>
      <c r="I392" s="36"/>
      <c r="J392" s="114"/>
      <c r="K392" s="114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</row>
    <row r="393" spans="1:32" x14ac:dyDescent="0.3">
      <c r="A393" s="36"/>
      <c r="B393" s="36"/>
      <c r="C393" s="36"/>
      <c r="D393" s="36"/>
      <c r="E393" s="36"/>
      <c r="F393" s="36"/>
      <c r="G393" s="36"/>
      <c r="H393" s="36"/>
      <c r="I393" s="36"/>
      <c r="J393" s="114"/>
      <c r="K393" s="114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</row>
    <row r="394" spans="1:32" x14ac:dyDescent="0.3">
      <c r="A394" s="36"/>
      <c r="B394" s="36"/>
      <c r="C394" s="36"/>
      <c r="D394" s="36"/>
      <c r="E394" s="36"/>
      <c r="F394" s="36"/>
      <c r="G394" s="36"/>
      <c r="H394" s="36"/>
      <c r="I394" s="36"/>
      <c r="J394" s="114"/>
      <c r="K394" s="114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</row>
    <row r="395" spans="1:32" x14ac:dyDescent="0.3">
      <c r="A395" s="36"/>
      <c r="B395" s="36"/>
      <c r="C395" s="36"/>
      <c r="D395" s="36"/>
      <c r="E395" s="36"/>
      <c r="F395" s="36"/>
      <c r="G395" s="36"/>
      <c r="H395" s="36"/>
      <c r="I395" s="36"/>
      <c r="J395" s="114"/>
      <c r="K395" s="114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</row>
    <row r="396" spans="1:32" x14ac:dyDescent="0.3">
      <c r="A396" s="36"/>
      <c r="B396" s="36"/>
      <c r="C396" s="36"/>
      <c r="D396" s="36"/>
      <c r="E396" s="36"/>
      <c r="F396" s="36"/>
      <c r="G396" s="36"/>
      <c r="H396" s="36"/>
      <c r="I396" s="36"/>
      <c r="J396" s="114"/>
      <c r="K396" s="114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</row>
    <row r="397" spans="1:32" x14ac:dyDescent="0.3">
      <c r="A397" s="36"/>
      <c r="B397" s="36"/>
      <c r="C397" s="36"/>
      <c r="D397" s="36"/>
      <c r="E397" s="36"/>
      <c r="F397" s="36"/>
      <c r="G397" s="36"/>
      <c r="H397" s="36"/>
      <c r="I397" s="36"/>
      <c r="J397" s="114"/>
      <c r="K397" s="114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</row>
    <row r="398" spans="1:32" x14ac:dyDescent="0.3">
      <c r="A398" s="36"/>
      <c r="B398" s="36"/>
      <c r="C398" s="36"/>
      <c r="D398" s="36"/>
      <c r="E398" s="36"/>
      <c r="F398" s="36"/>
      <c r="G398" s="36"/>
      <c r="H398" s="36"/>
      <c r="I398" s="36"/>
      <c r="J398" s="114"/>
      <c r="K398" s="114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</row>
    <row r="399" spans="1:32" x14ac:dyDescent="0.3">
      <c r="A399" s="36"/>
      <c r="B399" s="36"/>
      <c r="C399" s="36"/>
      <c r="D399" s="36"/>
      <c r="E399" s="36"/>
      <c r="F399" s="36"/>
      <c r="G399" s="36"/>
      <c r="H399" s="36"/>
      <c r="I399" s="36"/>
      <c r="J399" s="114"/>
      <c r="K399" s="114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</row>
    <row r="400" spans="1:32" x14ac:dyDescent="0.3">
      <c r="A400" s="36"/>
      <c r="B400" s="36"/>
      <c r="C400" s="36"/>
      <c r="D400" s="36"/>
      <c r="E400" s="36"/>
      <c r="F400" s="36"/>
      <c r="G400" s="36"/>
      <c r="H400" s="36"/>
      <c r="I400" s="36"/>
      <c r="J400" s="114"/>
      <c r="K400" s="114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</row>
    <row r="401" spans="1:32" x14ac:dyDescent="0.3">
      <c r="A401" s="36"/>
      <c r="B401" s="36"/>
      <c r="C401" s="36"/>
      <c r="D401" s="36"/>
      <c r="E401" s="36"/>
      <c r="F401" s="36"/>
      <c r="G401" s="36"/>
      <c r="H401" s="36"/>
      <c r="I401" s="36"/>
      <c r="J401" s="114"/>
      <c r="K401" s="114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</row>
    <row r="402" spans="1:32" x14ac:dyDescent="0.3">
      <c r="A402" s="36"/>
      <c r="B402" s="36"/>
      <c r="C402" s="36"/>
      <c r="D402" s="36"/>
      <c r="E402" s="36"/>
      <c r="F402" s="36"/>
      <c r="G402" s="36"/>
      <c r="H402" s="36"/>
      <c r="I402" s="36"/>
      <c r="J402" s="114"/>
      <c r="K402" s="114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</row>
    <row r="403" spans="1:32" x14ac:dyDescent="0.3">
      <c r="A403" s="36"/>
      <c r="B403" s="36"/>
      <c r="C403" s="36"/>
      <c r="D403" s="36"/>
      <c r="E403" s="36"/>
      <c r="F403" s="36"/>
      <c r="G403" s="36"/>
      <c r="H403" s="36"/>
      <c r="I403" s="36"/>
      <c r="J403" s="114"/>
      <c r="K403" s="114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</row>
    <row r="404" spans="1:32" x14ac:dyDescent="0.3">
      <c r="A404" s="36"/>
      <c r="B404" s="36"/>
      <c r="C404" s="36"/>
      <c r="D404" s="36"/>
      <c r="E404" s="36"/>
      <c r="F404" s="36"/>
      <c r="G404" s="36"/>
      <c r="H404" s="36"/>
      <c r="I404" s="36"/>
      <c r="J404" s="114"/>
      <c r="K404" s="114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</row>
    <row r="405" spans="1:32" x14ac:dyDescent="0.3">
      <c r="A405" s="36"/>
      <c r="B405" s="36"/>
      <c r="C405" s="36"/>
      <c r="D405" s="36"/>
      <c r="E405" s="36"/>
      <c r="F405" s="36"/>
      <c r="G405" s="36"/>
      <c r="H405" s="36"/>
      <c r="I405" s="36"/>
      <c r="J405" s="114"/>
      <c r="K405" s="114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</row>
    <row r="406" spans="1:32" x14ac:dyDescent="0.3">
      <c r="A406" s="36"/>
      <c r="B406" s="36"/>
      <c r="C406" s="36"/>
      <c r="D406" s="36"/>
      <c r="E406" s="36"/>
      <c r="F406" s="36"/>
      <c r="G406" s="36"/>
      <c r="H406" s="36"/>
      <c r="I406" s="36"/>
      <c r="J406" s="114"/>
      <c r="K406" s="114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</row>
    <row r="407" spans="1:32" x14ac:dyDescent="0.3">
      <c r="A407" s="36"/>
      <c r="B407" s="36"/>
      <c r="C407" s="36"/>
      <c r="D407" s="36"/>
      <c r="E407" s="36"/>
      <c r="F407" s="36"/>
      <c r="G407" s="36"/>
      <c r="H407" s="36"/>
      <c r="I407" s="36"/>
      <c r="J407" s="114"/>
      <c r="K407" s="114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</row>
    <row r="408" spans="1:32" x14ac:dyDescent="0.3">
      <c r="A408" s="36"/>
      <c r="B408" s="36"/>
      <c r="C408" s="36"/>
      <c r="D408" s="36"/>
      <c r="E408" s="36"/>
      <c r="F408" s="36"/>
      <c r="G408" s="36"/>
      <c r="H408" s="36"/>
      <c r="I408" s="36"/>
      <c r="J408" s="114"/>
      <c r="K408" s="114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</row>
    <row r="409" spans="1:32" x14ac:dyDescent="0.3">
      <c r="A409" s="36"/>
      <c r="B409" s="36"/>
      <c r="C409" s="36"/>
      <c r="D409" s="36"/>
      <c r="E409" s="36"/>
      <c r="F409" s="36"/>
      <c r="G409" s="36"/>
      <c r="H409" s="36"/>
      <c r="I409" s="36"/>
      <c r="J409" s="114"/>
      <c r="K409" s="114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</row>
    <row r="410" spans="1:32" x14ac:dyDescent="0.3">
      <c r="A410" s="36"/>
      <c r="B410" s="36"/>
      <c r="C410" s="36"/>
      <c r="D410" s="36"/>
      <c r="E410" s="36"/>
      <c r="F410" s="36"/>
      <c r="G410" s="36"/>
      <c r="H410" s="36"/>
      <c r="I410" s="36"/>
      <c r="J410" s="114"/>
      <c r="K410" s="114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</row>
    <row r="411" spans="1:32" x14ac:dyDescent="0.3">
      <c r="A411" s="36"/>
      <c r="B411" s="36"/>
      <c r="C411" s="36"/>
      <c r="D411" s="36"/>
      <c r="E411" s="36"/>
      <c r="F411" s="36"/>
      <c r="G411" s="36"/>
      <c r="H411" s="36"/>
      <c r="I411" s="36"/>
      <c r="J411" s="114"/>
      <c r="K411" s="114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</row>
    <row r="412" spans="1:32" x14ac:dyDescent="0.3">
      <c r="A412" s="36"/>
      <c r="B412" s="36"/>
      <c r="C412" s="36"/>
      <c r="D412" s="36"/>
      <c r="E412" s="36"/>
      <c r="F412" s="36"/>
      <c r="G412" s="36"/>
      <c r="H412" s="36"/>
      <c r="I412" s="36"/>
      <c r="J412" s="114"/>
      <c r="K412" s="114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</row>
    <row r="413" spans="1:32" x14ac:dyDescent="0.3">
      <c r="A413" s="36"/>
      <c r="B413" s="36"/>
      <c r="C413" s="36"/>
      <c r="D413" s="36"/>
      <c r="E413" s="36"/>
      <c r="F413" s="36"/>
      <c r="G413" s="36"/>
      <c r="H413" s="36"/>
      <c r="I413" s="36"/>
      <c r="J413" s="114"/>
      <c r="K413" s="114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</row>
    <row r="414" spans="1:32" x14ac:dyDescent="0.3">
      <c r="A414" s="36"/>
      <c r="B414" s="36"/>
      <c r="C414" s="36"/>
      <c r="D414" s="36"/>
      <c r="E414" s="36"/>
      <c r="F414" s="36"/>
      <c r="G414" s="36"/>
      <c r="H414" s="36"/>
      <c r="I414" s="36"/>
      <c r="J414" s="114"/>
      <c r="K414" s="114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</row>
    <row r="415" spans="1:32" x14ac:dyDescent="0.3">
      <c r="A415" s="36"/>
      <c r="B415" s="36"/>
      <c r="C415" s="36"/>
      <c r="D415" s="36"/>
      <c r="E415" s="36"/>
      <c r="F415" s="36"/>
      <c r="G415" s="36"/>
      <c r="H415" s="36"/>
      <c r="I415" s="36"/>
      <c r="J415" s="114"/>
      <c r="K415" s="114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</row>
    <row r="416" spans="1:32" x14ac:dyDescent="0.3">
      <c r="A416" s="36"/>
      <c r="B416" s="36"/>
      <c r="C416" s="36"/>
      <c r="D416" s="36"/>
      <c r="E416" s="36"/>
      <c r="F416" s="36"/>
      <c r="G416" s="36"/>
      <c r="H416" s="36"/>
      <c r="I416" s="36"/>
      <c r="J416" s="114"/>
      <c r="K416" s="114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</row>
    <row r="417" spans="1:32" x14ac:dyDescent="0.3">
      <c r="A417" s="36"/>
      <c r="B417" s="36"/>
      <c r="C417" s="36"/>
      <c r="D417" s="36"/>
      <c r="E417" s="36"/>
      <c r="F417" s="36"/>
      <c r="G417" s="36"/>
      <c r="H417" s="36"/>
      <c r="I417" s="36"/>
      <c r="J417" s="114"/>
      <c r="K417" s="114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</row>
    <row r="418" spans="1:32" x14ac:dyDescent="0.3">
      <c r="A418" s="36"/>
      <c r="B418" s="36"/>
      <c r="C418" s="36"/>
      <c r="D418" s="36"/>
      <c r="E418" s="36"/>
      <c r="F418" s="36"/>
      <c r="G418" s="36"/>
      <c r="H418" s="36"/>
      <c r="I418" s="36"/>
      <c r="J418" s="114"/>
      <c r="K418" s="114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</row>
    <row r="419" spans="1:32" x14ac:dyDescent="0.3">
      <c r="A419" s="36"/>
      <c r="B419" s="36"/>
      <c r="C419" s="36"/>
      <c r="D419" s="36"/>
      <c r="E419" s="36"/>
      <c r="F419" s="36"/>
      <c r="G419" s="36"/>
      <c r="H419" s="36"/>
      <c r="I419" s="36"/>
      <c r="J419" s="114"/>
      <c r="K419" s="114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</row>
    <row r="420" spans="1:32" x14ac:dyDescent="0.3">
      <c r="A420" s="36"/>
      <c r="B420" s="36"/>
      <c r="C420" s="36"/>
      <c r="D420" s="36"/>
      <c r="E420" s="36"/>
      <c r="F420" s="36"/>
      <c r="G420" s="36"/>
      <c r="H420" s="36"/>
      <c r="I420" s="36"/>
      <c r="J420" s="114"/>
      <c r="K420" s="114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</row>
    <row r="421" spans="1:32" x14ac:dyDescent="0.3">
      <c r="A421" s="36"/>
      <c r="B421" s="36"/>
      <c r="C421" s="36"/>
      <c r="D421" s="36"/>
      <c r="E421" s="36"/>
      <c r="F421" s="36"/>
      <c r="G421" s="36"/>
      <c r="H421" s="36"/>
      <c r="I421" s="36"/>
      <c r="J421" s="114"/>
      <c r="K421" s="114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</row>
    <row r="422" spans="1:32" x14ac:dyDescent="0.3">
      <c r="A422" s="36"/>
      <c r="B422" s="36"/>
      <c r="C422" s="36"/>
      <c r="D422" s="36"/>
      <c r="E422" s="36"/>
      <c r="F422" s="36"/>
      <c r="G422" s="36"/>
      <c r="H422" s="36"/>
      <c r="I422" s="36"/>
      <c r="J422" s="114"/>
      <c r="K422" s="114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</row>
    <row r="423" spans="1:32" x14ac:dyDescent="0.3">
      <c r="A423" s="36"/>
      <c r="B423" s="36"/>
      <c r="C423" s="36"/>
      <c r="D423" s="36"/>
      <c r="E423" s="36"/>
      <c r="F423" s="36"/>
      <c r="G423" s="36"/>
      <c r="H423" s="36"/>
      <c r="I423" s="36"/>
      <c r="J423" s="114"/>
      <c r="K423" s="114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</row>
    <row r="424" spans="1:32" x14ac:dyDescent="0.3">
      <c r="A424" s="36"/>
      <c r="B424" s="36"/>
      <c r="C424" s="36"/>
      <c r="D424" s="36"/>
      <c r="E424" s="36"/>
      <c r="F424" s="36"/>
      <c r="G424" s="36"/>
      <c r="H424" s="36"/>
      <c r="I424" s="36"/>
      <c r="J424" s="114"/>
      <c r="K424" s="114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</row>
    <row r="425" spans="1:32" x14ac:dyDescent="0.3">
      <c r="A425" s="36"/>
      <c r="B425" s="36"/>
      <c r="C425" s="36"/>
      <c r="D425" s="36"/>
      <c r="E425" s="36"/>
      <c r="F425" s="36"/>
      <c r="G425" s="36"/>
      <c r="H425" s="36"/>
      <c r="I425" s="36"/>
      <c r="J425" s="114"/>
      <c r="K425" s="114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</row>
    <row r="426" spans="1:32" x14ac:dyDescent="0.3">
      <c r="A426" s="36"/>
      <c r="B426" s="36"/>
      <c r="C426" s="36"/>
      <c r="D426" s="36"/>
      <c r="E426" s="36"/>
      <c r="F426" s="36"/>
      <c r="G426" s="36"/>
      <c r="H426" s="36"/>
      <c r="I426" s="36"/>
      <c r="J426" s="114"/>
      <c r="K426" s="114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</row>
    <row r="427" spans="1:32" x14ac:dyDescent="0.3">
      <c r="A427" s="36"/>
      <c r="B427" s="36"/>
      <c r="C427" s="36"/>
      <c r="D427" s="36"/>
      <c r="E427" s="36"/>
      <c r="F427" s="36"/>
      <c r="G427" s="36"/>
      <c r="H427" s="36"/>
      <c r="I427" s="36"/>
      <c r="J427" s="114"/>
      <c r="K427" s="114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</row>
    <row r="428" spans="1:32" x14ac:dyDescent="0.3">
      <c r="A428" s="36"/>
      <c r="B428" s="36"/>
      <c r="C428" s="36"/>
      <c r="D428" s="36"/>
      <c r="E428" s="36"/>
      <c r="F428" s="36"/>
      <c r="G428" s="36"/>
      <c r="H428" s="36"/>
      <c r="I428" s="36"/>
      <c r="J428" s="114"/>
      <c r="K428" s="114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</row>
    <row r="429" spans="1:32" x14ac:dyDescent="0.3">
      <c r="A429" s="36"/>
      <c r="B429" s="36"/>
      <c r="C429" s="36"/>
      <c r="D429" s="36"/>
      <c r="E429" s="36"/>
      <c r="F429" s="36"/>
      <c r="G429" s="36"/>
      <c r="H429" s="36"/>
      <c r="I429" s="36"/>
      <c r="J429" s="114"/>
      <c r="K429" s="114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</row>
    <row r="430" spans="1:32" x14ac:dyDescent="0.3">
      <c r="A430" s="36"/>
      <c r="B430" s="36"/>
      <c r="C430" s="36"/>
      <c r="D430" s="36"/>
      <c r="E430" s="36"/>
      <c r="F430" s="36"/>
      <c r="G430" s="36"/>
      <c r="H430" s="36"/>
      <c r="I430" s="36"/>
      <c r="J430" s="114"/>
      <c r="K430" s="114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</row>
    <row r="431" spans="1:32" x14ac:dyDescent="0.3">
      <c r="A431" s="36"/>
      <c r="B431" s="36"/>
      <c r="C431" s="36"/>
      <c r="D431" s="36"/>
      <c r="E431" s="36"/>
      <c r="F431" s="36"/>
      <c r="G431" s="36"/>
      <c r="H431" s="36"/>
      <c r="I431" s="36"/>
      <c r="J431" s="114"/>
      <c r="K431" s="114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</row>
    <row r="432" spans="1:32" x14ac:dyDescent="0.3">
      <c r="A432" s="36"/>
      <c r="B432" s="36"/>
      <c r="C432" s="36"/>
      <c r="D432" s="36"/>
      <c r="E432" s="36"/>
      <c r="F432" s="36"/>
      <c r="G432" s="36"/>
      <c r="H432" s="36"/>
      <c r="I432" s="36"/>
      <c r="J432" s="114"/>
      <c r="K432" s="114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</row>
    <row r="433" spans="1:32" x14ac:dyDescent="0.3">
      <c r="A433" s="36"/>
      <c r="B433" s="36"/>
      <c r="C433" s="36"/>
      <c r="D433" s="36"/>
      <c r="E433" s="36"/>
      <c r="F433" s="36"/>
      <c r="G433" s="36"/>
      <c r="H433" s="36"/>
      <c r="I433" s="36"/>
      <c r="J433" s="114"/>
      <c r="K433" s="114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</row>
    <row r="434" spans="1:32" x14ac:dyDescent="0.3">
      <c r="A434" s="36"/>
      <c r="B434" s="36"/>
      <c r="C434" s="36"/>
      <c r="D434" s="36"/>
      <c r="E434" s="36"/>
      <c r="F434" s="36"/>
      <c r="G434" s="36"/>
      <c r="H434" s="36"/>
      <c r="I434" s="36"/>
      <c r="J434" s="114"/>
      <c r="K434" s="114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</row>
    <row r="435" spans="1:32" x14ac:dyDescent="0.3">
      <c r="A435" s="36"/>
      <c r="B435" s="36"/>
      <c r="C435" s="36"/>
      <c r="D435" s="36"/>
      <c r="E435" s="36"/>
      <c r="F435" s="36"/>
      <c r="G435" s="36"/>
      <c r="H435" s="36"/>
      <c r="I435" s="36"/>
      <c r="J435" s="114"/>
      <c r="K435" s="114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</row>
    <row r="436" spans="1:32" x14ac:dyDescent="0.3">
      <c r="A436" s="36"/>
      <c r="B436" s="36"/>
      <c r="C436" s="36"/>
      <c r="D436" s="36"/>
      <c r="E436" s="36"/>
      <c r="F436" s="36"/>
      <c r="G436" s="36"/>
      <c r="H436" s="36"/>
      <c r="I436" s="36"/>
      <c r="J436" s="114"/>
      <c r="K436" s="114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</row>
    <row r="437" spans="1:32" x14ac:dyDescent="0.3">
      <c r="A437" s="36"/>
      <c r="B437" s="36"/>
      <c r="C437" s="36"/>
      <c r="D437" s="36"/>
      <c r="E437" s="36"/>
      <c r="F437" s="36"/>
      <c r="G437" s="36"/>
      <c r="H437" s="36"/>
      <c r="I437" s="36"/>
      <c r="J437" s="114"/>
      <c r="K437" s="114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</row>
    <row r="438" spans="1:32" x14ac:dyDescent="0.3">
      <c r="A438" s="36"/>
      <c r="B438" s="36"/>
      <c r="C438" s="36"/>
      <c r="D438" s="36"/>
      <c r="E438" s="36"/>
      <c r="F438" s="36"/>
      <c r="G438" s="36"/>
      <c r="H438" s="36"/>
      <c r="I438" s="36"/>
      <c r="J438" s="114"/>
      <c r="K438" s="114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</row>
    <row r="439" spans="1:32" x14ac:dyDescent="0.3">
      <c r="A439" s="36"/>
      <c r="B439" s="36"/>
      <c r="C439" s="36"/>
      <c r="D439" s="36"/>
      <c r="E439" s="36"/>
      <c r="F439" s="36"/>
      <c r="G439" s="36"/>
      <c r="H439" s="36"/>
      <c r="I439" s="36"/>
      <c r="J439" s="114"/>
      <c r="K439" s="114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</row>
    <row r="440" spans="1:32" x14ac:dyDescent="0.3">
      <c r="A440" s="36"/>
      <c r="B440" s="36"/>
      <c r="C440" s="36"/>
      <c r="D440" s="36"/>
      <c r="E440" s="36"/>
      <c r="F440" s="36"/>
      <c r="G440" s="36"/>
      <c r="H440" s="36"/>
      <c r="I440" s="36"/>
      <c r="J440" s="114"/>
      <c r="K440" s="114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</row>
    <row r="441" spans="1:32" x14ac:dyDescent="0.3">
      <c r="A441" s="36"/>
      <c r="B441" s="36"/>
      <c r="C441" s="36"/>
      <c r="D441" s="36"/>
      <c r="E441" s="36"/>
      <c r="F441" s="36"/>
      <c r="G441" s="36"/>
      <c r="H441" s="36"/>
      <c r="I441" s="36"/>
      <c r="J441" s="114"/>
      <c r="K441" s="114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</row>
    <row r="442" spans="1:32" x14ac:dyDescent="0.3">
      <c r="A442" s="36"/>
      <c r="B442" s="36"/>
      <c r="C442" s="36"/>
      <c r="D442" s="36"/>
      <c r="E442" s="36"/>
      <c r="F442" s="36"/>
      <c r="G442" s="36"/>
      <c r="H442" s="36"/>
      <c r="I442" s="36"/>
      <c r="J442" s="114"/>
      <c r="K442" s="114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</row>
    <row r="443" spans="1:32" x14ac:dyDescent="0.3">
      <c r="A443" s="36"/>
      <c r="B443" s="36"/>
      <c r="C443" s="36"/>
      <c r="D443" s="36"/>
      <c r="E443" s="36"/>
      <c r="F443" s="36"/>
      <c r="G443" s="36"/>
      <c r="H443" s="36"/>
      <c r="I443" s="36"/>
      <c r="J443" s="114"/>
      <c r="K443" s="114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</row>
    <row r="444" spans="1:32" x14ac:dyDescent="0.3">
      <c r="A444" s="36"/>
      <c r="B444" s="36"/>
      <c r="C444" s="36"/>
      <c r="D444" s="36"/>
      <c r="E444" s="36"/>
      <c r="F444" s="36"/>
      <c r="G444" s="36"/>
      <c r="H444" s="36"/>
      <c r="I444" s="36"/>
      <c r="J444" s="114"/>
      <c r="K444" s="114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</row>
    <row r="445" spans="1:32" x14ac:dyDescent="0.3">
      <c r="A445" s="36"/>
      <c r="B445" s="36"/>
      <c r="C445" s="36"/>
      <c r="D445" s="36"/>
      <c r="E445" s="36"/>
      <c r="F445" s="36"/>
      <c r="G445" s="36"/>
      <c r="H445" s="36"/>
      <c r="I445" s="36"/>
      <c r="J445" s="114"/>
      <c r="K445" s="114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</row>
    <row r="446" spans="1:32" x14ac:dyDescent="0.3">
      <c r="A446" s="36"/>
      <c r="B446" s="36"/>
      <c r="C446" s="36"/>
      <c r="D446" s="36"/>
      <c r="E446" s="36"/>
      <c r="F446" s="36"/>
      <c r="G446" s="36"/>
      <c r="H446" s="36"/>
      <c r="I446" s="36"/>
      <c r="J446" s="114"/>
      <c r="K446" s="114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</row>
    <row r="447" spans="1:32" x14ac:dyDescent="0.3">
      <c r="A447" s="36"/>
      <c r="B447" s="36"/>
      <c r="C447" s="36"/>
      <c r="D447" s="36"/>
      <c r="E447" s="36"/>
      <c r="F447" s="36"/>
      <c r="G447" s="36"/>
      <c r="H447" s="36"/>
      <c r="I447" s="36"/>
      <c r="J447" s="114"/>
      <c r="K447" s="114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</row>
    <row r="448" spans="1:32" x14ac:dyDescent="0.3">
      <c r="A448" s="36"/>
      <c r="B448" s="36"/>
      <c r="C448" s="36"/>
      <c r="D448" s="36"/>
      <c r="E448" s="36"/>
      <c r="F448" s="36"/>
      <c r="G448" s="36"/>
      <c r="H448" s="36"/>
      <c r="I448" s="36"/>
      <c r="J448" s="114"/>
      <c r="K448" s="114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</row>
    <row r="449" spans="1:32" x14ac:dyDescent="0.3">
      <c r="A449" s="36"/>
      <c r="B449" s="36"/>
      <c r="C449" s="36"/>
      <c r="D449" s="36"/>
      <c r="E449" s="36"/>
      <c r="F449" s="36"/>
      <c r="G449" s="36"/>
      <c r="H449" s="36"/>
      <c r="I449" s="36"/>
      <c r="J449" s="114"/>
      <c r="K449" s="114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</row>
    <row r="450" spans="1:32" x14ac:dyDescent="0.3">
      <c r="A450" s="36"/>
      <c r="B450" s="36"/>
      <c r="C450" s="36"/>
      <c r="D450" s="36"/>
      <c r="E450" s="36"/>
      <c r="F450" s="36"/>
      <c r="G450" s="36"/>
      <c r="H450" s="36"/>
      <c r="I450" s="36"/>
      <c r="J450" s="114"/>
      <c r="K450" s="114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</row>
    <row r="451" spans="1:32" x14ac:dyDescent="0.3">
      <c r="A451" s="36"/>
      <c r="B451" s="36"/>
      <c r="C451" s="36"/>
      <c r="D451" s="36"/>
      <c r="E451" s="36"/>
      <c r="F451" s="36"/>
      <c r="G451" s="36"/>
      <c r="H451" s="36"/>
      <c r="I451" s="36"/>
      <c r="J451" s="114"/>
      <c r="K451" s="114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</row>
    <row r="452" spans="1:32" x14ac:dyDescent="0.3">
      <c r="A452" s="36"/>
      <c r="B452" s="36"/>
      <c r="C452" s="36"/>
      <c r="D452" s="36"/>
      <c r="E452" s="36"/>
      <c r="F452" s="36"/>
      <c r="G452" s="36"/>
      <c r="H452" s="36"/>
      <c r="I452" s="36"/>
      <c r="J452" s="114"/>
      <c r="K452" s="114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</row>
    <row r="453" spans="1:32" x14ac:dyDescent="0.3">
      <c r="A453" s="36"/>
      <c r="B453" s="36"/>
      <c r="C453" s="36"/>
      <c r="D453" s="36"/>
      <c r="E453" s="36"/>
      <c r="F453" s="36"/>
      <c r="G453" s="36"/>
      <c r="H453" s="36"/>
      <c r="I453" s="36"/>
      <c r="J453" s="114"/>
      <c r="K453" s="114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</row>
    <row r="454" spans="1:32" x14ac:dyDescent="0.3">
      <c r="A454" s="36"/>
      <c r="B454" s="36"/>
      <c r="C454" s="36"/>
      <c r="D454" s="36"/>
      <c r="E454" s="36"/>
      <c r="F454" s="36"/>
      <c r="G454" s="36"/>
      <c r="H454" s="36"/>
      <c r="I454" s="36"/>
      <c r="J454" s="114"/>
      <c r="K454" s="114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</row>
    <row r="455" spans="1:32" x14ac:dyDescent="0.3">
      <c r="A455" s="36"/>
      <c r="B455" s="36"/>
      <c r="C455" s="36"/>
      <c r="D455" s="36"/>
      <c r="E455" s="36"/>
      <c r="F455" s="36"/>
      <c r="G455" s="36"/>
      <c r="H455" s="36"/>
      <c r="I455" s="36"/>
      <c r="J455" s="114"/>
      <c r="K455" s="114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</row>
    <row r="456" spans="1:32" x14ac:dyDescent="0.3">
      <c r="A456" s="36"/>
      <c r="B456" s="36"/>
      <c r="C456" s="36"/>
      <c r="D456" s="36"/>
      <c r="E456" s="36"/>
      <c r="F456" s="36"/>
      <c r="G456" s="36"/>
      <c r="H456" s="36"/>
      <c r="I456" s="36"/>
      <c r="J456" s="114"/>
      <c r="K456" s="114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</row>
    <row r="457" spans="1:32" x14ac:dyDescent="0.3">
      <c r="A457" s="36"/>
      <c r="B457" s="36"/>
      <c r="C457" s="36"/>
      <c r="D457" s="36"/>
      <c r="E457" s="36"/>
      <c r="F457" s="36"/>
      <c r="G457" s="36"/>
      <c r="H457" s="36"/>
      <c r="I457" s="36"/>
      <c r="J457" s="114"/>
      <c r="K457" s="114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</row>
    <row r="458" spans="1:32" x14ac:dyDescent="0.3">
      <c r="A458" s="36"/>
      <c r="B458" s="36"/>
      <c r="C458" s="36"/>
      <c r="D458" s="36"/>
      <c r="E458" s="36"/>
      <c r="F458" s="36"/>
      <c r="G458" s="36"/>
      <c r="H458" s="36"/>
      <c r="I458" s="36"/>
      <c r="J458" s="114"/>
      <c r="K458" s="114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</row>
    <row r="459" spans="1:32" x14ac:dyDescent="0.3">
      <c r="A459" s="36"/>
      <c r="B459" s="36"/>
      <c r="C459" s="36"/>
      <c r="D459" s="36"/>
      <c r="E459" s="36"/>
      <c r="F459" s="36"/>
      <c r="G459" s="36"/>
      <c r="H459" s="36"/>
      <c r="I459" s="36"/>
      <c r="J459" s="114"/>
      <c r="K459" s="114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</row>
    <row r="460" spans="1:32" x14ac:dyDescent="0.3">
      <c r="A460" s="36"/>
      <c r="B460" s="36"/>
      <c r="C460" s="36"/>
      <c r="D460" s="36"/>
      <c r="E460" s="36"/>
      <c r="F460" s="36"/>
      <c r="G460" s="36"/>
      <c r="H460" s="36"/>
      <c r="I460" s="36"/>
      <c r="J460" s="114"/>
      <c r="K460" s="114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</row>
    <row r="461" spans="1:32" x14ac:dyDescent="0.3">
      <c r="A461" s="36"/>
      <c r="B461" s="36"/>
      <c r="C461" s="36"/>
      <c r="D461" s="36"/>
      <c r="E461" s="36"/>
      <c r="F461" s="36"/>
      <c r="G461" s="36"/>
      <c r="H461" s="36"/>
      <c r="I461" s="36"/>
      <c r="J461" s="114"/>
      <c r="K461" s="114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</row>
    <row r="462" spans="1:32" x14ac:dyDescent="0.3">
      <c r="A462" s="36"/>
      <c r="B462" s="36"/>
      <c r="C462" s="36"/>
      <c r="D462" s="36"/>
      <c r="E462" s="36"/>
      <c r="F462" s="36"/>
      <c r="G462" s="36"/>
      <c r="H462" s="36"/>
      <c r="I462" s="36"/>
      <c r="J462" s="114"/>
      <c r="K462" s="114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</row>
    <row r="463" spans="1:32" x14ac:dyDescent="0.3">
      <c r="A463" s="36"/>
      <c r="B463" s="36"/>
      <c r="C463" s="36"/>
      <c r="D463" s="36"/>
      <c r="E463" s="36"/>
      <c r="F463" s="36"/>
      <c r="G463" s="36"/>
      <c r="H463" s="36"/>
      <c r="I463" s="36"/>
      <c r="J463" s="114"/>
      <c r="K463" s="114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</row>
    <row r="464" spans="1:32" x14ac:dyDescent="0.3">
      <c r="A464" s="36"/>
      <c r="B464" s="36"/>
      <c r="C464" s="36"/>
      <c r="D464" s="36"/>
      <c r="E464" s="36"/>
      <c r="F464" s="36"/>
      <c r="G464" s="36"/>
      <c r="H464" s="36"/>
      <c r="I464" s="36"/>
      <c r="J464" s="114"/>
      <c r="K464" s="114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</row>
    <row r="465" spans="1:32" x14ac:dyDescent="0.3">
      <c r="A465" s="36"/>
      <c r="B465" s="36"/>
      <c r="C465" s="36"/>
      <c r="D465" s="36"/>
      <c r="E465" s="36"/>
      <c r="F465" s="36"/>
      <c r="G465" s="36"/>
      <c r="H465" s="36"/>
      <c r="I465" s="36"/>
      <c r="J465" s="114"/>
      <c r="K465" s="114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</row>
    <row r="466" spans="1:32" x14ac:dyDescent="0.3">
      <c r="A466" s="36"/>
      <c r="B466" s="36"/>
      <c r="C466" s="36"/>
      <c r="D466" s="36"/>
      <c r="E466" s="36"/>
      <c r="F466" s="36"/>
      <c r="G466" s="36"/>
      <c r="H466" s="36"/>
      <c r="I466" s="36"/>
      <c r="J466" s="114"/>
      <c r="K466" s="114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</row>
    <row r="467" spans="1:32" x14ac:dyDescent="0.3">
      <c r="A467" s="36"/>
      <c r="B467" s="36"/>
      <c r="C467" s="36"/>
      <c r="D467" s="36"/>
      <c r="E467" s="36"/>
      <c r="F467" s="36"/>
      <c r="G467" s="36"/>
      <c r="H467" s="36"/>
      <c r="I467" s="36"/>
      <c r="J467" s="114"/>
      <c r="K467" s="114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</row>
    <row r="468" spans="1:32" x14ac:dyDescent="0.3">
      <c r="A468" s="36"/>
      <c r="B468" s="36"/>
      <c r="C468" s="36"/>
      <c r="D468" s="36"/>
      <c r="E468" s="36"/>
      <c r="F468" s="36"/>
      <c r="G468" s="36"/>
      <c r="H468" s="36"/>
      <c r="I468" s="36"/>
      <c r="J468" s="114"/>
      <c r="K468" s="114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</row>
    <row r="469" spans="1:32" x14ac:dyDescent="0.3">
      <c r="A469" s="36"/>
      <c r="B469" s="36"/>
      <c r="C469" s="36"/>
      <c r="D469" s="36"/>
      <c r="E469" s="36"/>
      <c r="F469" s="36"/>
      <c r="G469" s="36"/>
      <c r="H469" s="36"/>
      <c r="I469" s="36"/>
      <c r="J469" s="114"/>
      <c r="K469" s="114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</row>
    <row r="470" spans="1:32" x14ac:dyDescent="0.3">
      <c r="A470" s="36"/>
      <c r="B470" s="36"/>
      <c r="C470" s="36"/>
      <c r="D470" s="36"/>
      <c r="E470" s="36"/>
      <c r="F470" s="36"/>
      <c r="G470" s="36"/>
      <c r="H470" s="36"/>
      <c r="I470" s="36"/>
      <c r="J470" s="114"/>
      <c r="K470" s="114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</row>
    <row r="471" spans="1:32" x14ac:dyDescent="0.3">
      <c r="A471" s="36"/>
      <c r="B471" s="36"/>
      <c r="C471" s="36"/>
      <c r="D471" s="36"/>
      <c r="E471" s="36"/>
      <c r="F471" s="36"/>
      <c r="G471" s="36"/>
      <c r="H471" s="36"/>
      <c r="I471" s="36"/>
      <c r="J471" s="114"/>
      <c r="K471" s="114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</row>
    <row r="472" spans="1:32" x14ac:dyDescent="0.3">
      <c r="A472" s="36"/>
      <c r="B472" s="36"/>
      <c r="C472" s="36"/>
      <c r="D472" s="36"/>
      <c r="E472" s="36"/>
      <c r="F472" s="36"/>
      <c r="G472" s="36"/>
      <c r="H472" s="36"/>
      <c r="I472" s="36"/>
      <c r="J472" s="114"/>
      <c r="K472" s="114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</row>
    <row r="473" spans="1:32" x14ac:dyDescent="0.3">
      <c r="A473" s="36"/>
      <c r="B473" s="36"/>
      <c r="C473" s="36"/>
      <c r="D473" s="36"/>
      <c r="E473" s="36"/>
      <c r="F473" s="36"/>
      <c r="G473" s="36"/>
      <c r="H473" s="36"/>
      <c r="I473" s="36"/>
      <c r="J473" s="114"/>
      <c r="K473" s="114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</row>
    <row r="474" spans="1:32" x14ac:dyDescent="0.3">
      <c r="A474" s="36"/>
      <c r="B474" s="36"/>
      <c r="C474" s="36"/>
      <c r="D474" s="36"/>
      <c r="E474" s="36"/>
      <c r="F474" s="36"/>
      <c r="G474" s="36"/>
      <c r="H474" s="36"/>
      <c r="I474" s="36"/>
      <c r="J474" s="114"/>
      <c r="K474" s="114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</row>
    <row r="475" spans="1:32" x14ac:dyDescent="0.3">
      <c r="A475" s="36"/>
      <c r="B475" s="36"/>
      <c r="C475" s="36"/>
      <c r="D475" s="36"/>
      <c r="E475" s="36"/>
      <c r="F475" s="36"/>
      <c r="G475" s="36"/>
      <c r="H475" s="36"/>
      <c r="I475" s="36"/>
      <c r="J475" s="114"/>
      <c r="K475" s="114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</row>
    <row r="476" spans="1:32" x14ac:dyDescent="0.3">
      <c r="A476" s="36"/>
      <c r="B476" s="36"/>
      <c r="C476" s="36"/>
      <c r="D476" s="36"/>
      <c r="E476" s="36"/>
      <c r="F476" s="36"/>
      <c r="G476" s="36"/>
      <c r="H476" s="36"/>
      <c r="I476" s="36"/>
      <c r="J476" s="114"/>
      <c r="K476" s="114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</row>
    <row r="477" spans="1:32" x14ac:dyDescent="0.3">
      <c r="A477" s="36"/>
      <c r="B477" s="36"/>
      <c r="C477" s="36"/>
      <c r="D477" s="36"/>
      <c r="E477" s="36"/>
      <c r="F477" s="36"/>
      <c r="G477" s="36"/>
      <c r="H477" s="36"/>
      <c r="I477" s="36"/>
      <c r="J477" s="114"/>
      <c r="K477" s="114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</row>
    <row r="478" spans="1:32" x14ac:dyDescent="0.3">
      <c r="A478" s="36"/>
      <c r="B478" s="36"/>
      <c r="C478" s="36"/>
      <c r="D478" s="36"/>
      <c r="E478" s="36"/>
      <c r="F478" s="36"/>
      <c r="G478" s="36"/>
      <c r="H478" s="36"/>
      <c r="I478" s="36"/>
      <c r="J478" s="114"/>
      <c r="K478" s="114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</row>
    <row r="479" spans="1:32" x14ac:dyDescent="0.3">
      <c r="A479" s="36"/>
      <c r="B479" s="36"/>
      <c r="C479" s="36"/>
      <c r="D479" s="36"/>
      <c r="E479" s="36"/>
      <c r="F479" s="36"/>
      <c r="G479" s="36"/>
      <c r="H479" s="36"/>
      <c r="I479" s="36"/>
      <c r="J479" s="114"/>
      <c r="K479" s="114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</row>
    <row r="480" spans="1:32" x14ac:dyDescent="0.3">
      <c r="A480" s="36"/>
      <c r="B480" s="36"/>
      <c r="C480" s="36"/>
      <c r="D480" s="36"/>
      <c r="E480" s="36"/>
      <c r="F480" s="36"/>
      <c r="G480" s="36"/>
      <c r="H480" s="36"/>
      <c r="I480" s="36"/>
      <c r="J480" s="114"/>
      <c r="K480" s="114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</row>
    <row r="481" spans="1:32" x14ac:dyDescent="0.3">
      <c r="A481" s="36"/>
      <c r="B481" s="36"/>
      <c r="C481" s="36"/>
      <c r="D481" s="36"/>
      <c r="E481" s="36"/>
      <c r="F481" s="36"/>
      <c r="G481" s="36"/>
      <c r="H481" s="36"/>
      <c r="I481" s="36"/>
      <c r="J481" s="114"/>
      <c r="K481" s="114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</row>
    <row r="482" spans="1:32" x14ac:dyDescent="0.3">
      <c r="A482" s="36"/>
      <c r="B482" s="36"/>
      <c r="C482" s="36"/>
      <c r="D482" s="36"/>
      <c r="E482" s="36"/>
      <c r="F482" s="36"/>
      <c r="G482" s="36"/>
      <c r="H482" s="36"/>
      <c r="I482" s="36"/>
      <c r="J482" s="114"/>
      <c r="K482" s="114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</row>
    <row r="483" spans="1:32" x14ac:dyDescent="0.3">
      <c r="A483" s="36"/>
      <c r="B483" s="36"/>
      <c r="C483" s="36"/>
      <c r="D483" s="36"/>
      <c r="E483" s="36"/>
      <c r="F483" s="36"/>
      <c r="G483" s="36"/>
      <c r="H483" s="36"/>
      <c r="I483" s="36"/>
      <c r="J483" s="114"/>
      <c r="K483" s="114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</row>
    <row r="484" spans="1:32" x14ac:dyDescent="0.3">
      <c r="A484" s="36"/>
      <c r="B484" s="36"/>
      <c r="C484" s="36"/>
      <c r="D484" s="36"/>
      <c r="E484" s="36"/>
      <c r="F484" s="36"/>
      <c r="G484" s="36"/>
      <c r="H484" s="36"/>
      <c r="I484" s="36"/>
      <c r="J484" s="114"/>
      <c r="K484" s="114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</row>
    <row r="485" spans="1:32" x14ac:dyDescent="0.3">
      <c r="A485" s="36"/>
      <c r="B485" s="36"/>
      <c r="C485" s="36"/>
      <c r="D485" s="36"/>
      <c r="E485" s="36"/>
      <c r="F485" s="36"/>
      <c r="G485" s="36"/>
      <c r="H485" s="36"/>
      <c r="I485" s="36"/>
      <c r="J485" s="114"/>
      <c r="K485" s="114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</row>
    <row r="486" spans="1:32" x14ac:dyDescent="0.3">
      <c r="A486" s="36"/>
      <c r="B486" s="36"/>
      <c r="C486" s="36"/>
      <c r="D486" s="36"/>
      <c r="E486" s="36"/>
      <c r="F486" s="36"/>
      <c r="G486" s="36"/>
      <c r="H486" s="36"/>
      <c r="I486" s="36"/>
      <c r="J486" s="114"/>
      <c r="K486" s="114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</row>
    <row r="487" spans="1:32" x14ac:dyDescent="0.3">
      <c r="A487" s="36"/>
      <c r="B487" s="36"/>
      <c r="C487" s="36"/>
      <c r="D487" s="36"/>
      <c r="E487" s="36"/>
      <c r="F487" s="36"/>
      <c r="G487" s="36"/>
      <c r="H487" s="36"/>
      <c r="I487" s="36"/>
      <c r="J487" s="114"/>
      <c r="K487" s="114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</row>
    <row r="488" spans="1:32" x14ac:dyDescent="0.3">
      <c r="A488" s="36"/>
      <c r="B488" s="36"/>
      <c r="C488" s="36"/>
      <c r="D488" s="36"/>
      <c r="E488" s="36"/>
      <c r="F488" s="36"/>
      <c r="G488" s="36"/>
      <c r="H488" s="36"/>
      <c r="I488" s="36"/>
      <c r="J488" s="114"/>
      <c r="K488" s="114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</row>
    <row r="489" spans="1:32" x14ac:dyDescent="0.3">
      <c r="A489" s="36"/>
      <c r="B489" s="36"/>
      <c r="C489" s="36"/>
      <c r="D489" s="36"/>
      <c r="E489" s="36"/>
      <c r="F489" s="36"/>
      <c r="G489" s="36"/>
      <c r="H489" s="36"/>
      <c r="I489" s="36"/>
      <c r="J489" s="114"/>
      <c r="K489" s="114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</row>
    <row r="490" spans="1:32" x14ac:dyDescent="0.3">
      <c r="A490" s="36"/>
      <c r="B490" s="36"/>
      <c r="C490" s="36"/>
      <c r="D490" s="36"/>
      <c r="E490" s="36"/>
      <c r="F490" s="36"/>
      <c r="G490" s="36"/>
      <c r="H490" s="36"/>
      <c r="I490" s="36"/>
      <c r="J490" s="114"/>
      <c r="K490" s="114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</row>
    <row r="491" spans="1:32" x14ac:dyDescent="0.3">
      <c r="A491" s="36"/>
      <c r="B491" s="36"/>
      <c r="C491" s="36"/>
      <c r="D491" s="36"/>
      <c r="E491" s="36"/>
      <c r="F491" s="36"/>
      <c r="G491" s="36"/>
      <c r="H491" s="36"/>
      <c r="I491" s="36"/>
      <c r="J491" s="114"/>
      <c r="K491" s="114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</row>
    <row r="492" spans="1:32" x14ac:dyDescent="0.3">
      <c r="A492" s="36"/>
      <c r="B492" s="36"/>
      <c r="C492" s="36"/>
      <c r="D492" s="36"/>
      <c r="E492" s="36"/>
      <c r="F492" s="36"/>
      <c r="G492" s="36"/>
      <c r="H492" s="36"/>
      <c r="I492" s="36"/>
      <c r="J492" s="114"/>
      <c r="K492" s="114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</row>
    <row r="493" spans="1:32" x14ac:dyDescent="0.3">
      <c r="A493" s="36"/>
      <c r="B493" s="36"/>
      <c r="C493" s="36"/>
      <c r="D493" s="36"/>
      <c r="E493" s="36"/>
      <c r="F493" s="36"/>
      <c r="G493" s="36"/>
      <c r="H493" s="36"/>
      <c r="I493" s="36"/>
      <c r="J493" s="114"/>
      <c r="K493" s="114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</row>
    <row r="494" spans="1:32" x14ac:dyDescent="0.3">
      <c r="A494" s="36"/>
      <c r="B494" s="36"/>
      <c r="C494" s="36"/>
      <c r="D494" s="36"/>
      <c r="E494" s="36"/>
      <c r="F494" s="36"/>
      <c r="G494" s="36"/>
      <c r="H494" s="36"/>
      <c r="I494" s="36"/>
      <c r="J494" s="114"/>
      <c r="K494" s="114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</row>
    <row r="495" spans="1:32" x14ac:dyDescent="0.3">
      <c r="A495" s="36"/>
      <c r="B495" s="36"/>
      <c r="C495" s="36"/>
      <c r="D495" s="36"/>
      <c r="E495" s="36"/>
      <c r="F495" s="36"/>
      <c r="G495" s="36"/>
      <c r="H495" s="36"/>
      <c r="I495" s="36"/>
      <c r="J495" s="114"/>
      <c r="K495" s="114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</row>
    <row r="496" spans="1:32" x14ac:dyDescent="0.3">
      <c r="A496" s="36"/>
      <c r="B496" s="36"/>
      <c r="C496" s="36"/>
      <c r="D496" s="36"/>
      <c r="E496" s="36"/>
      <c r="F496" s="36"/>
      <c r="G496" s="36"/>
      <c r="H496" s="36"/>
      <c r="I496" s="36"/>
      <c r="J496" s="114"/>
      <c r="K496" s="114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</row>
    <row r="497" spans="1:32" x14ac:dyDescent="0.3">
      <c r="A497" s="36"/>
      <c r="B497" s="36"/>
      <c r="C497" s="36"/>
      <c r="D497" s="36"/>
      <c r="E497" s="36"/>
      <c r="F497" s="36"/>
      <c r="G497" s="36"/>
      <c r="H497" s="36"/>
      <c r="I497" s="36"/>
      <c r="J497" s="114"/>
      <c r="K497" s="114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</row>
    <row r="498" spans="1:32" x14ac:dyDescent="0.3">
      <c r="A498" s="36"/>
      <c r="B498" s="36"/>
      <c r="C498" s="36"/>
      <c r="D498" s="36"/>
      <c r="E498" s="36"/>
      <c r="F498" s="36"/>
      <c r="G498" s="36"/>
      <c r="H498" s="36"/>
      <c r="I498" s="36"/>
      <c r="J498" s="114"/>
      <c r="K498" s="114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</row>
    <row r="499" spans="1:32" x14ac:dyDescent="0.3">
      <c r="A499" s="36"/>
      <c r="B499" s="36"/>
      <c r="C499" s="36"/>
      <c r="D499" s="36"/>
      <c r="E499" s="36"/>
      <c r="F499" s="36"/>
      <c r="G499" s="36"/>
      <c r="H499" s="36"/>
      <c r="I499" s="36"/>
      <c r="J499" s="114"/>
      <c r="K499" s="114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</row>
    <row r="500" spans="1:32" x14ac:dyDescent="0.3">
      <c r="A500" s="36"/>
      <c r="B500" s="36"/>
      <c r="C500" s="36"/>
      <c r="D500" s="36"/>
      <c r="E500" s="36"/>
      <c r="F500" s="36"/>
      <c r="G500" s="36"/>
      <c r="H500" s="36"/>
      <c r="I500" s="36"/>
      <c r="J500" s="114"/>
      <c r="K500" s="114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</row>
    <row r="501" spans="1:32" x14ac:dyDescent="0.3">
      <c r="A501" s="36"/>
      <c r="B501" s="36"/>
      <c r="C501" s="36"/>
      <c r="D501" s="36"/>
      <c r="E501" s="36"/>
      <c r="F501" s="36"/>
      <c r="G501" s="36"/>
      <c r="H501" s="36"/>
      <c r="I501" s="36"/>
      <c r="J501" s="114"/>
      <c r="K501" s="114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</row>
    <row r="502" spans="1:32" x14ac:dyDescent="0.3">
      <c r="A502" s="36"/>
      <c r="B502" s="36"/>
      <c r="C502" s="36"/>
      <c r="D502" s="36"/>
      <c r="E502" s="36"/>
      <c r="F502" s="36"/>
      <c r="G502" s="36"/>
      <c r="H502" s="36"/>
      <c r="I502" s="36"/>
      <c r="J502" s="114"/>
      <c r="K502" s="114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</row>
    <row r="503" spans="1:32" x14ac:dyDescent="0.3">
      <c r="A503" s="36"/>
      <c r="B503" s="36"/>
      <c r="C503" s="36"/>
      <c r="D503" s="36"/>
      <c r="E503" s="36"/>
      <c r="F503" s="36"/>
      <c r="G503" s="36"/>
      <c r="H503" s="36"/>
      <c r="I503" s="36"/>
      <c r="J503" s="114"/>
      <c r="K503" s="114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</row>
    <row r="504" spans="1:32" x14ac:dyDescent="0.3">
      <c r="A504" s="36"/>
      <c r="B504" s="36"/>
      <c r="C504" s="36"/>
      <c r="D504" s="36"/>
      <c r="E504" s="36"/>
      <c r="F504" s="36"/>
      <c r="G504" s="36"/>
      <c r="H504" s="36"/>
      <c r="I504" s="36"/>
      <c r="J504" s="114"/>
      <c r="K504" s="114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</row>
    <row r="505" spans="1:32" x14ac:dyDescent="0.3">
      <c r="A505" s="36"/>
      <c r="B505" s="36"/>
      <c r="C505" s="36"/>
      <c r="D505" s="36"/>
      <c r="E505" s="36"/>
      <c r="F505" s="36"/>
      <c r="G505" s="36"/>
      <c r="H505" s="36"/>
      <c r="I505" s="36"/>
      <c r="J505" s="114"/>
      <c r="K505" s="114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</row>
    <row r="506" spans="1:32" x14ac:dyDescent="0.3">
      <c r="A506" s="36"/>
      <c r="B506" s="36"/>
      <c r="C506" s="36"/>
      <c r="D506" s="36"/>
      <c r="E506" s="36"/>
      <c r="F506" s="36"/>
      <c r="G506" s="36"/>
      <c r="H506" s="36"/>
      <c r="I506" s="36"/>
      <c r="J506" s="114"/>
      <c r="K506" s="114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</row>
    <row r="507" spans="1:32" x14ac:dyDescent="0.3">
      <c r="A507" s="36"/>
      <c r="B507" s="36"/>
      <c r="C507" s="36"/>
      <c r="D507" s="36"/>
      <c r="E507" s="36"/>
      <c r="F507" s="36"/>
      <c r="G507" s="36"/>
      <c r="H507" s="36"/>
      <c r="I507" s="36"/>
      <c r="J507" s="114"/>
      <c r="K507" s="114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</row>
    <row r="508" spans="1:32" x14ac:dyDescent="0.3">
      <c r="A508" s="36"/>
      <c r="B508" s="36"/>
      <c r="C508" s="36"/>
      <c r="D508" s="36"/>
      <c r="E508" s="36"/>
      <c r="F508" s="36"/>
      <c r="G508" s="36"/>
      <c r="H508" s="36"/>
      <c r="I508" s="36"/>
      <c r="J508" s="114"/>
      <c r="K508" s="114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</row>
    <row r="509" spans="1:32" x14ac:dyDescent="0.3">
      <c r="A509" s="36"/>
      <c r="B509" s="36"/>
      <c r="C509" s="36"/>
      <c r="D509" s="36"/>
      <c r="E509" s="36"/>
      <c r="F509" s="36"/>
      <c r="G509" s="36"/>
      <c r="H509" s="36"/>
      <c r="I509" s="36"/>
      <c r="J509" s="114"/>
      <c r="K509" s="114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</row>
    <row r="510" spans="1:32" x14ac:dyDescent="0.3">
      <c r="A510" s="36"/>
      <c r="B510" s="36"/>
      <c r="C510" s="36"/>
      <c r="D510" s="36"/>
      <c r="E510" s="36"/>
      <c r="F510" s="36"/>
      <c r="G510" s="36"/>
      <c r="H510" s="36"/>
      <c r="I510" s="36"/>
      <c r="J510" s="114"/>
      <c r="K510" s="114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</row>
    <row r="511" spans="1:32" x14ac:dyDescent="0.3">
      <c r="A511" s="36"/>
      <c r="B511" s="36"/>
      <c r="C511" s="36"/>
      <c r="D511" s="36"/>
      <c r="E511" s="36"/>
      <c r="F511" s="36"/>
      <c r="G511" s="36"/>
      <c r="H511" s="36"/>
      <c r="I511" s="36"/>
      <c r="J511" s="114"/>
      <c r="K511" s="114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</row>
    <row r="512" spans="1:32" x14ac:dyDescent="0.3">
      <c r="A512" s="36"/>
      <c r="B512" s="36"/>
      <c r="C512" s="36"/>
      <c r="D512" s="36"/>
      <c r="E512" s="36"/>
      <c r="F512" s="36"/>
      <c r="G512" s="36"/>
      <c r="H512" s="36"/>
      <c r="I512" s="36"/>
      <c r="J512" s="114"/>
      <c r="K512" s="114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</row>
    <row r="513" spans="1:32" x14ac:dyDescent="0.3">
      <c r="A513" s="36"/>
      <c r="B513" s="36"/>
      <c r="C513" s="36"/>
      <c r="D513" s="36"/>
      <c r="E513" s="36"/>
      <c r="F513" s="36"/>
      <c r="G513" s="36"/>
      <c r="H513" s="36"/>
      <c r="I513" s="36"/>
      <c r="J513" s="114"/>
      <c r="K513" s="114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</row>
    <row r="514" spans="1:32" x14ac:dyDescent="0.3">
      <c r="A514" s="36"/>
      <c r="B514" s="36"/>
      <c r="C514" s="36"/>
      <c r="D514" s="36"/>
      <c r="E514" s="36"/>
      <c r="F514" s="36"/>
      <c r="G514" s="36"/>
      <c r="H514" s="36"/>
      <c r="I514" s="36"/>
      <c r="J514" s="114"/>
      <c r="K514" s="114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</row>
    <row r="515" spans="1:32" x14ac:dyDescent="0.3">
      <c r="A515" s="36"/>
      <c r="B515" s="36"/>
      <c r="C515" s="36"/>
      <c r="D515" s="36"/>
      <c r="E515" s="36"/>
      <c r="F515" s="36"/>
      <c r="G515" s="36"/>
      <c r="H515" s="36"/>
      <c r="I515" s="36"/>
      <c r="J515" s="114"/>
      <c r="K515" s="114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</row>
    <row r="516" spans="1:32" x14ac:dyDescent="0.3">
      <c r="A516" s="36"/>
      <c r="B516" s="36"/>
      <c r="C516" s="36"/>
      <c r="D516" s="36"/>
      <c r="E516" s="36"/>
      <c r="F516" s="36"/>
      <c r="G516" s="36"/>
      <c r="H516" s="36"/>
      <c r="I516" s="36"/>
      <c r="J516" s="114"/>
      <c r="K516" s="114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</row>
    <row r="517" spans="1:32" x14ac:dyDescent="0.3">
      <c r="A517" s="36"/>
      <c r="B517" s="36"/>
      <c r="C517" s="36"/>
      <c r="D517" s="36"/>
      <c r="E517" s="36"/>
      <c r="F517" s="36"/>
      <c r="G517" s="36"/>
      <c r="H517" s="36"/>
      <c r="I517" s="36"/>
      <c r="J517" s="114"/>
      <c r="K517" s="114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</row>
    <row r="518" spans="1:32" x14ac:dyDescent="0.3">
      <c r="A518" s="36"/>
      <c r="B518" s="36"/>
      <c r="C518" s="36"/>
      <c r="D518" s="36"/>
      <c r="E518" s="36"/>
      <c r="F518" s="36"/>
      <c r="G518" s="36"/>
      <c r="H518" s="36"/>
      <c r="I518" s="36"/>
      <c r="J518" s="114"/>
      <c r="K518" s="114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</row>
    <row r="519" spans="1:32" x14ac:dyDescent="0.3">
      <c r="A519" s="36"/>
      <c r="B519" s="36"/>
      <c r="C519" s="36"/>
      <c r="D519" s="36"/>
      <c r="E519" s="36"/>
      <c r="F519" s="36"/>
      <c r="G519" s="36"/>
      <c r="H519" s="36"/>
      <c r="I519" s="36"/>
      <c r="J519" s="114"/>
      <c r="K519" s="114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</row>
    <row r="520" spans="1:32" x14ac:dyDescent="0.3">
      <c r="A520" s="36"/>
      <c r="B520" s="36"/>
      <c r="C520" s="36"/>
      <c r="D520" s="36"/>
      <c r="E520" s="36"/>
      <c r="F520" s="36"/>
      <c r="G520" s="36"/>
      <c r="H520" s="36"/>
      <c r="I520" s="36"/>
      <c r="J520" s="114"/>
      <c r="K520" s="114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</row>
    <row r="521" spans="1:32" x14ac:dyDescent="0.3">
      <c r="A521" s="36"/>
      <c r="B521" s="36"/>
      <c r="C521" s="36"/>
      <c r="D521" s="36"/>
      <c r="E521" s="36"/>
      <c r="F521" s="36"/>
      <c r="G521" s="36"/>
      <c r="H521" s="36"/>
      <c r="I521" s="36"/>
      <c r="J521" s="114"/>
      <c r="K521" s="114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</row>
    <row r="522" spans="1:32" x14ac:dyDescent="0.3">
      <c r="A522" s="36"/>
      <c r="B522" s="36"/>
      <c r="C522" s="36"/>
      <c r="D522" s="36"/>
      <c r="E522" s="36"/>
      <c r="F522" s="36"/>
      <c r="G522" s="36"/>
      <c r="H522" s="36"/>
      <c r="I522" s="36"/>
      <c r="J522" s="114"/>
      <c r="K522" s="114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</row>
    <row r="523" spans="1:32" x14ac:dyDescent="0.3">
      <c r="A523" s="36"/>
      <c r="B523" s="36"/>
      <c r="C523" s="36"/>
      <c r="D523" s="36"/>
      <c r="E523" s="36"/>
      <c r="F523" s="36"/>
      <c r="G523" s="36"/>
      <c r="H523" s="36"/>
      <c r="I523" s="36"/>
      <c r="J523" s="114"/>
      <c r="K523" s="114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</row>
    <row r="524" spans="1:32" x14ac:dyDescent="0.3">
      <c r="A524" s="36"/>
      <c r="B524" s="36"/>
      <c r="C524" s="36"/>
      <c r="D524" s="36"/>
      <c r="E524" s="36"/>
      <c r="F524" s="36"/>
      <c r="G524" s="36"/>
      <c r="H524" s="36"/>
      <c r="I524" s="36"/>
      <c r="J524" s="114"/>
      <c r="K524" s="114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</row>
    <row r="525" spans="1:32" x14ac:dyDescent="0.3">
      <c r="A525" s="36"/>
      <c r="B525" s="36"/>
      <c r="C525" s="36"/>
      <c r="D525" s="36"/>
      <c r="E525" s="36"/>
      <c r="F525" s="36"/>
      <c r="G525" s="36"/>
      <c r="H525" s="36"/>
      <c r="I525" s="36"/>
      <c r="J525" s="114"/>
      <c r="K525" s="114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</row>
    <row r="526" spans="1:32" x14ac:dyDescent="0.3">
      <c r="A526" s="36"/>
      <c r="B526" s="36"/>
      <c r="C526" s="36"/>
      <c r="D526" s="36"/>
      <c r="E526" s="36"/>
      <c r="F526" s="36"/>
      <c r="G526" s="36"/>
      <c r="H526" s="36"/>
      <c r="I526" s="36"/>
      <c r="J526" s="114"/>
      <c r="K526" s="114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</row>
    <row r="527" spans="1:32" x14ac:dyDescent="0.3">
      <c r="A527" s="36"/>
      <c r="B527" s="36"/>
      <c r="C527" s="36"/>
      <c r="D527" s="36"/>
      <c r="E527" s="36"/>
      <c r="F527" s="36"/>
      <c r="G527" s="36"/>
      <c r="H527" s="36"/>
      <c r="I527" s="36"/>
      <c r="J527" s="114"/>
      <c r="K527" s="114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</row>
    <row r="528" spans="1:32" x14ac:dyDescent="0.3">
      <c r="A528" s="36"/>
      <c r="B528" s="36"/>
      <c r="C528" s="36"/>
      <c r="D528" s="36"/>
      <c r="E528" s="36"/>
      <c r="F528" s="36"/>
      <c r="G528" s="36"/>
      <c r="H528" s="36"/>
      <c r="I528" s="36"/>
      <c r="J528" s="114"/>
      <c r="K528" s="114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</row>
    <row r="529" spans="1:32" x14ac:dyDescent="0.3">
      <c r="A529" s="36"/>
      <c r="B529" s="36"/>
      <c r="C529" s="36"/>
      <c r="D529" s="36"/>
      <c r="E529" s="36"/>
      <c r="F529" s="36"/>
      <c r="G529" s="36"/>
      <c r="H529" s="36"/>
      <c r="I529" s="36"/>
      <c r="J529" s="114"/>
      <c r="K529" s="114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</row>
    <row r="530" spans="1:32" x14ac:dyDescent="0.3">
      <c r="A530" s="36"/>
      <c r="B530" s="36"/>
      <c r="C530" s="36"/>
      <c r="D530" s="36"/>
      <c r="E530" s="36"/>
      <c r="F530" s="36"/>
      <c r="G530" s="36"/>
      <c r="H530" s="36"/>
      <c r="I530" s="36"/>
      <c r="J530" s="114"/>
      <c r="K530" s="114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</row>
    <row r="531" spans="1:32" x14ac:dyDescent="0.3">
      <c r="A531" s="36"/>
      <c r="B531" s="36"/>
      <c r="C531" s="36"/>
      <c r="D531" s="36"/>
      <c r="E531" s="36"/>
      <c r="F531" s="36"/>
      <c r="G531" s="36"/>
      <c r="H531" s="36"/>
      <c r="I531" s="36"/>
      <c r="J531" s="114"/>
      <c r="K531" s="114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</row>
    <row r="532" spans="1:32" x14ac:dyDescent="0.3">
      <c r="A532" s="36"/>
      <c r="B532" s="36"/>
      <c r="C532" s="36"/>
      <c r="D532" s="36"/>
      <c r="E532" s="36"/>
      <c r="F532" s="36"/>
      <c r="G532" s="36"/>
      <c r="H532" s="36"/>
      <c r="I532" s="36"/>
      <c r="J532" s="114"/>
      <c r="K532" s="114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</row>
    <row r="533" spans="1:32" x14ac:dyDescent="0.3">
      <c r="A533" s="36"/>
      <c r="B533" s="36"/>
      <c r="C533" s="36"/>
      <c r="D533" s="36"/>
      <c r="E533" s="36"/>
      <c r="F533" s="36"/>
      <c r="G533" s="36"/>
      <c r="H533" s="36"/>
      <c r="I533" s="36"/>
      <c r="J533" s="114"/>
      <c r="K533" s="114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</row>
    <row r="534" spans="1:32" x14ac:dyDescent="0.3">
      <c r="A534" s="36"/>
      <c r="B534" s="36"/>
      <c r="C534" s="36"/>
      <c r="D534" s="36"/>
      <c r="E534" s="36"/>
      <c r="F534" s="36"/>
      <c r="G534" s="36"/>
      <c r="H534" s="36"/>
      <c r="I534" s="36"/>
      <c r="J534" s="114"/>
      <c r="K534" s="114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</row>
    <row r="535" spans="1:32" x14ac:dyDescent="0.3">
      <c r="A535" s="36"/>
      <c r="B535" s="36"/>
      <c r="C535" s="36"/>
      <c r="D535" s="36"/>
      <c r="E535" s="36"/>
      <c r="F535" s="36"/>
      <c r="G535" s="36"/>
      <c r="H535" s="36"/>
      <c r="I535" s="36"/>
      <c r="J535" s="114"/>
      <c r="K535" s="114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</row>
    <row r="536" spans="1:32" x14ac:dyDescent="0.3">
      <c r="A536" s="36"/>
      <c r="B536" s="36"/>
      <c r="C536" s="36"/>
      <c r="D536" s="36"/>
      <c r="E536" s="36"/>
      <c r="F536" s="36"/>
      <c r="G536" s="36"/>
      <c r="H536" s="36"/>
      <c r="I536" s="36"/>
      <c r="J536" s="114"/>
      <c r="K536" s="114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</row>
    <row r="537" spans="1:32" x14ac:dyDescent="0.3">
      <c r="A537" s="36"/>
      <c r="B537" s="36"/>
      <c r="C537" s="36"/>
      <c r="D537" s="36"/>
      <c r="E537" s="36"/>
      <c r="F537" s="36"/>
      <c r="G537" s="36"/>
      <c r="H537" s="36"/>
      <c r="I537" s="36"/>
      <c r="J537" s="114"/>
      <c r="K537" s="114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</row>
    <row r="538" spans="1:32" x14ac:dyDescent="0.3">
      <c r="A538" s="36"/>
      <c r="B538" s="36"/>
      <c r="C538" s="36"/>
      <c r="D538" s="36"/>
      <c r="E538" s="36"/>
      <c r="F538" s="36"/>
      <c r="G538" s="36"/>
      <c r="H538" s="36"/>
      <c r="I538" s="36"/>
      <c r="J538" s="114"/>
      <c r="K538" s="114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</row>
    <row r="539" spans="1:32" x14ac:dyDescent="0.3">
      <c r="A539" s="36"/>
      <c r="B539" s="36"/>
      <c r="C539" s="36"/>
      <c r="D539" s="36"/>
      <c r="E539" s="36"/>
      <c r="F539" s="36"/>
      <c r="G539" s="36"/>
      <c r="H539" s="36"/>
      <c r="I539" s="36"/>
      <c r="J539" s="114"/>
      <c r="K539" s="114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</row>
    <row r="540" spans="1:32" x14ac:dyDescent="0.3">
      <c r="A540" s="36"/>
      <c r="B540" s="36"/>
      <c r="C540" s="36"/>
      <c r="D540" s="36"/>
      <c r="E540" s="36"/>
      <c r="F540" s="36"/>
      <c r="G540" s="36"/>
      <c r="H540" s="36"/>
      <c r="I540" s="36"/>
      <c r="J540" s="114"/>
      <c r="K540" s="114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</row>
    <row r="541" spans="1:32" x14ac:dyDescent="0.3">
      <c r="A541" s="36"/>
      <c r="B541" s="36"/>
      <c r="C541" s="36"/>
      <c r="D541" s="36"/>
      <c r="E541" s="36"/>
      <c r="F541" s="36"/>
      <c r="G541" s="36"/>
      <c r="H541" s="36"/>
      <c r="I541" s="36"/>
      <c r="J541" s="114"/>
      <c r="K541" s="114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</row>
    <row r="542" spans="1:32" x14ac:dyDescent="0.3">
      <c r="A542" s="36"/>
      <c r="B542" s="36"/>
      <c r="C542" s="36"/>
      <c r="D542" s="36"/>
      <c r="E542" s="36"/>
      <c r="F542" s="36"/>
      <c r="G542" s="36"/>
      <c r="H542" s="36"/>
      <c r="I542" s="36"/>
      <c r="J542" s="114"/>
      <c r="K542" s="114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</row>
    <row r="543" spans="1:32" x14ac:dyDescent="0.3">
      <c r="A543" s="36"/>
      <c r="B543" s="36"/>
      <c r="C543" s="36"/>
      <c r="D543" s="36"/>
      <c r="E543" s="36"/>
      <c r="F543" s="36"/>
      <c r="G543" s="36"/>
      <c r="H543" s="36"/>
      <c r="I543" s="36"/>
      <c r="J543" s="114"/>
      <c r="K543" s="114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</row>
    <row r="544" spans="1:32" x14ac:dyDescent="0.3">
      <c r="A544" s="36"/>
      <c r="B544" s="36"/>
      <c r="C544" s="36"/>
      <c r="D544" s="36"/>
      <c r="E544" s="36"/>
      <c r="F544" s="36"/>
      <c r="G544" s="36"/>
      <c r="H544" s="36"/>
      <c r="I544" s="36"/>
      <c r="J544" s="114"/>
      <c r="K544" s="114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</row>
    <row r="545" spans="1:32" x14ac:dyDescent="0.3">
      <c r="A545" s="36"/>
      <c r="B545" s="36"/>
      <c r="C545" s="36"/>
      <c r="D545" s="36"/>
      <c r="E545" s="36"/>
      <c r="F545" s="36"/>
      <c r="G545" s="36"/>
      <c r="H545" s="36"/>
      <c r="I545" s="36"/>
      <c r="J545" s="114"/>
      <c r="K545" s="114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</row>
    <row r="546" spans="1:32" x14ac:dyDescent="0.3">
      <c r="A546" s="36"/>
      <c r="B546" s="36"/>
      <c r="C546" s="36"/>
      <c r="D546" s="36"/>
      <c r="E546" s="36"/>
      <c r="F546" s="36"/>
      <c r="G546" s="36"/>
      <c r="H546" s="36"/>
      <c r="I546" s="36"/>
      <c r="J546" s="114"/>
      <c r="K546" s="114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</row>
    <row r="547" spans="1:32" x14ac:dyDescent="0.3">
      <c r="A547" s="36"/>
      <c r="B547" s="36"/>
      <c r="C547" s="36"/>
      <c r="D547" s="36"/>
      <c r="E547" s="36"/>
      <c r="F547" s="36"/>
      <c r="G547" s="36"/>
      <c r="H547" s="36"/>
      <c r="I547" s="36"/>
      <c r="J547" s="114"/>
      <c r="K547" s="114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</row>
    <row r="548" spans="1:32" x14ac:dyDescent="0.3">
      <c r="A548" s="36"/>
      <c r="B548" s="36"/>
      <c r="C548" s="36"/>
      <c r="D548" s="36"/>
      <c r="E548" s="36"/>
      <c r="F548" s="36"/>
      <c r="G548" s="36"/>
      <c r="H548" s="36"/>
      <c r="I548" s="36"/>
      <c r="J548" s="114"/>
      <c r="K548" s="114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</row>
    <row r="549" spans="1:32" x14ac:dyDescent="0.3">
      <c r="A549" s="36"/>
      <c r="B549" s="36"/>
      <c r="C549" s="36"/>
      <c r="D549" s="36"/>
      <c r="E549" s="36"/>
      <c r="F549" s="36"/>
      <c r="G549" s="36"/>
      <c r="H549" s="36"/>
      <c r="I549" s="36"/>
      <c r="J549" s="114"/>
      <c r="K549" s="114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</row>
    <row r="550" spans="1:32" x14ac:dyDescent="0.3">
      <c r="A550" s="36"/>
      <c r="B550" s="36"/>
      <c r="C550" s="36"/>
      <c r="D550" s="36"/>
      <c r="E550" s="36"/>
      <c r="F550" s="36"/>
      <c r="G550" s="36"/>
      <c r="H550" s="36"/>
      <c r="I550" s="36"/>
      <c r="J550" s="114"/>
      <c r="K550" s="114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</row>
    <row r="551" spans="1:32" x14ac:dyDescent="0.3">
      <c r="A551" s="36"/>
      <c r="B551" s="36"/>
      <c r="C551" s="36"/>
      <c r="D551" s="36"/>
      <c r="E551" s="36"/>
      <c r="F551" s="36"/>
      <c r="G551" s="36"/>
      <c r="H551" s="36"/>
      <c r="I551" s="36"/>
      <c r="J551" s="114"/>
      <c r="K551" s="114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</row>
    <row r="552" spans="1:32" x14ac:dyDescent="0.3">
      <c r="A552" s="36"/>
      <c r="B552" s="36"/>
      <c r="C552" s="36"/>
      <c r="D552" s="36"/>
      <c r="E552" s="36"/>
      <c r="F552" s="36"/>
      <c r="G552" s="36"/>
      <c r="H552" s="36"/>
      <c r="I552" s="36"/>
      <c r="J552" s="114"/>
      <c r="K552" s="114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</row>
    <row r="553" spans="1:32" x14ac:dyDescent="0.3">
      <c r="A553" s="36"/>
      <c r="B553" s="36"/>
      <c r="C553" s="36"/>
      <c r="D553" s="36"/>
      <c r="E553" s="36"/>
      <c r="F553" s="36"/>
      <c r="G553" s="36"/>
      <c r="H553" s="36"/>
      <c r="I553" s="36"/>
      <c r="J553" s="114"/>
      <c r="K553" s="114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</row>
    <row r="554" spans="1:32" x14ac:dyDescent="0.3">
      <c r="A554" s="36"/>
      <c r="B554" s="36"/>
      <c r="C554" s="36"/>
      <c r="D554" s="36"/>
      <c r="E554" s="36"/>
      <c r="F554" s="36"/>
      <c r="G554" s="36"/>
      <c r="H554" s="36"/>
      <c r="I554" s="36"/>
      <c r="J554" s="114"/>
      <c r="K554" s="114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</row>
    <row r="555" spans="1:32" x14ac:dyDescent="0.3">
      <c r="A555" s="36"/>
      <c r="B555" s="36"/>
      <c r="C555" s="36"/>
      <c r="D555" s="36"/>
      <c r="E555" s="36"/>
      <c r="F555" s="36"/>
      <c r="G555" s="36"/>
      <c r="H555" s="36"/>
      <c r="I555" s="36"/>
      <c r="J555" s="114"/>
      <c r="K555" s="114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</row>
    <row r="556" spans="1:32" x14ac:dyDescent="0.3">
      <c r="A556" s="36"/>
      <c r="B556" s="36"/>
      <c r="C556" s="36"/>
      <c r="D556" s="36"/>
      <c r="E556" s="36"/>
      <c r="F556" s="36"/>
      <c r="G556" s="36"/>
      <c r="H556" s="36"/>
      <c r="I556" s="36"/>
      <c r="J556" s="114"/>
      <c r="K556" s="114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</row>
    <row r="557" spans="1:32" x14ac:dyDescent="0.3">
      <c r="A557" s="36"/>
      <c r="B557" s="36"/>
      <c r="C557" s="36"/>
      <c r="D557" s="36"/>
      <c r="E557" s="36"/>
      <c r="F557" s="36"/>
      <c r="G557" s="36"/>
      <c r="H557" s="36"/>
      <c r="I557" s="36"/>
      <c r="J557" s="114"/>
      <c r="K557" s="114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</row>
    <row r="558" spans="1:32" x14ac:dyDescent="0.3">
      <c r="A558" s="36"/>
      <c r="B558" s="36"/>
      <c r="C558" s="36"/>
      <c r="D558" s="36"/>
      <c r="E558" s="36"/>
      <c r="F558" s="36"/>
      <c r="G558" s="36"/>
      <c r="H558" s="36"/>
      <c r="I558" s="36"/>
      <c r="J558" s="114"/>
      <c r="K558" s="114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</row>
  </sheetData>
  <mergeCells count="48">
    <mergeCell ref="A5:E8"/>
    <mergeCell ref="F5:G7"/>
    <mergeCell ref="J5:K7"/>
    <mergeCell ref="L5:M7"/>
    <mergeCell ref="R5:S7"/>
    <mergeCell ref="H6:I7"/>
    <mergeCell ref="N6:O7"/>
    <mergeCell ref="P6:Q7"/>
    <mergeCell ref="A20:E20"/>
    <mergeCell ref="A9:E9"/>
    <mergeCell ref="A10:E10"/>
    <mergeCell ref="A11:E11"/>
    <mergeCell ref="A13:E13"/>
    <mergeCell ref="A14:E14"/>
    <mergeCell ref="A15:E15"/>
    <mergeCell ref="A16:E16"/>
    <mergeCell ref="A17:E17"/>
    <mergeCell ref="A18:E18"/>
    <mergeCell ref="A19:E19"/>
    <mergeCell ref="A21:E21"/>
    <mergeCell ref="A22:E22"/>
    <mergeCell ref="A23:E23"/>
    <mergeCell ref="A25:E25"/>
    <mergeCell ref="A30:E33"/>
    <mergeCell ref="A24:E24"/>
    <mergeCell ref="A39:E39"/>
    <mergeCell ref="J30:K32"/>
    <mergeCell ref="L30:M32"/>
    <mergeCell ref="R30:S32"/>
    <mergeCell ref="H31:I32"/>
    <mergeCell ref="N31:O32"/>
    <mergeCell ref="P31:Q32"/>
    <mergeCell ref="F30:G32"/>
    <mergeCell ref="A34:E34"/>
    <mergeCell ref="A35:E35"/>
    <mergeCell ref="A36:E36"/>
    <mergeCell ref="A38:E38"/>
    <mergeCell ref="A46:E46"/>
    <mergeCell ref="A47:E47"/>
    <mergeCell ref="A48:E48"/>
    <mergeCell ref="A50:E50"/>
    <mergeCell ref="A40:E40"/>
    <mergeCell ref="A41:E41"/>
    <mergeCell ref="A42:E42"/>
    <mergeCell ref="A43:E43"/>
    <mergeCell ref="A44:E44"/>
    <mergeCell ref="A45:E45"/>
    <mergeCell ref="A49:E49"/>
  </mergeCells>
  <phoneticPr fontId="5"/>
  <pageMargins left="0.98425196850393704" right="0.19685039370078741" top="0.59055118110236227" bottom="0.78740157480314965" header="0.51181102362204722" footer="0.5511811023622047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A:\WINDOWS\ﾃﾞｽｸﾄｯﾌﾟ\'98.12\賃金.JAC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第１表</vt:lpstr>
      <vt:lpstr>第２表</vt:lpstr>
      <vt:lpstr>第３表</vt:lpstr>
      <vt:lpstr>第４表</vt:lpstr>
      <vt:lpstr>第５表</vt:lpstr>
      <vt:lpstr>第６表</vt:lpstr>
      <vt:lpstr>第１表!Print_Area</vt:lpstr>
      <vt:lpstr>第２表!Print_Area</vt:lpstr>
      <vt:lpstr>第３表!Print_Area</vt:lpstr>
      <vt:lpstr>第４表!Print_Area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毎勤</dc:title>
  <dc:creator>統計システム課</dc:creator>
  <cp:lastModifiedBy>Hayashi Yasutake</cp:lastModifiedBy>
  <cp:revision>2</cp:revision>
  <cp:lastPrinted>2021-06-24T01:54:49Z</cp:lastPrinted>
  <dcterms:created xsi:type="dcterms:W3CDTF">1999-05-12T04:12:41Z</dcterms:created>
  <dcterms:modified xsi:type="dcterms:W3CDTF">2021-06-24T01:54:50Z</dcterms:modified>
</cp:coreProperties>
</file>