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815" tabRatio="860" activeTab="1"/>
  </bookViews>
  <sheets>
    <sheet name="21文化・観光" sheetId="62" r:id="rId1"/>
    <sheet name="216(1)" sheetId="44" r:id="rId2"/>
    <sheet name="216 (2)-1" sheetId="1" r:id="rId3"/>
    <sheet name="216 (2)-2" sheetId="2" r:id="rId4"/>
    <sheet name="217" sheetId="3" r:id="rId5"/>
    <sheet name="218" sheetId="48" r:id="rId6"/>
    <sheet name="219" sheetId="4" r:id="rId7"/>
    <sheet name="220" sheetId="50" r:id="rId8"/>
    <sheet name="221(1)" sheetId="5" r:id="rId9"/>
    <sheet name="221 (2)-1" sheetId="6" r:id="rId10"/>
    <sheet name="221 (2)-2" sheetId="7" r:id="rId11"/>
    <sheet name="221 (3)" sheetId="8" r:id="rId12"/>
    <sheet name="222" sheetId="9" r:id="rId13"/>
    <sheet name="223(1)" sheetId="56" r:id="rId14"/>
    <sheet name="223(2)-1" sheetId="11" r:id="rId15"/>
    <sheet name="223(2)-1-1" sheetId="10" r:id="rId16"/>
    <sheet name="223(2)-2" sheetId="12" r:id="rId17"/>
    <sheet name="223(3)" sheetId="13" r:id="rId18"/>
    <sheet name="224 225" sheetId="61" r:id="rId19"/>
  </sheets>
  <definedNames>
    <definedName name="_xlnm.Print_Area" localSheetId="2">'216 (2)-1'!$B$2:$O$11</definedName>
    <definedName name="_xlnm.Print_Area" localSheetId="3">'216 (2)-2'!$B$3:$L$9</definedName>
    <definedName name="_xlnm.Print_Area" localSheetId="1">'216(1)'!$B$2:$O$14</definedName>
    <definedName name="_xlnm.Print_Area" localSheetId="4">'217'!$B$2:$M$22</definedName>
    <definedName name="_xlnm.Print_Area" localSheetId="5">'218'!$B$2:$P$31</definedName>
    <definedName name="_xlnm.Print_Area" localSheetId="6">'219'!$B$2:$I$23</definedName>
    <definedName name="_xlnm.Print_Area" localSheetId="0">'21文化・観光'!$B$1:$N$59</definedName>
    <definedName name="_xlnm.Print_Area" localSheetId="7">'220'!$B$2:$J$8</definedName>
    <definedName name="_xlnm.Print_Area" localSheetId="9">'221 (2)-1'!$B$2:$K$11</definedName>
    <definedName name="_xlnm.Print_Area" localSheetId="10">'221 (2)-2'!$B$2:$J$10</definedName>
    <definedName name="_xlnm.Print_Area" localSheetId="11">'221 (3)'!$B$3:$M$13</definedName>
    <definedName name="_xlnm.Print_Area" localSheetId="8">'221(1)'!$B$3:$N$10</definedName>
    <definedName name="_xlnm.Print_Area" localSheetId="12">'222'!$B$2:$F$10</definedName>
    <definedName name="_xlnm.Print_Area" localSheetId="13">'223(1)'!$B$2:$AB$11</definedName>
    <definedName name="_xlnm.Print_Area" localSheetId="14">'223(2)-1'!$B$2:$G$328</definedName>
    <definedName name="_xlnm.Print_Area" localSheetId="15">'223(2)-1-1'!$B$1:$G$42</definedName>
    <definedName name="_xlnm.Print_Area" localSheetId="16">'223(2)-2'!$B$1:$G$17</definedName>
    <definedName name="_xlnm.Print_Area" localSheetId="17">'223(3)'!$B$1:$G$420</definedName>
    <definedName name="_xlnm.Print_Area" localSheetId="18">'224 225'!$B$2:$F$25</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56" l="1"/>
  <c r="W8" i="56" s="1"/>
  <c r="J7" i="56"/>
  <c r="W7" i="56" s="1"/>
  <c r="P8" i="48"/>
  <c r="O8" i="48"/>
  <c r="N8" i="48"/>
  <c r="M8" i="48"/>
  <c r="L8" i="48"/>
  <c r="K8" i="48"/>
  <c r="J8" i="48"/>
  <c r="I8" i="48"/>
  <c r="H8" i="48"/>
  <c r="G8" i="48"/>
  <c r="F8" i="48"/>
  <c r="E8" i="48"/>
  <c r="D8" i="48"/>
  <c r="C8" i="48"/>
  <c r="N12" i="62"/>
</calcChain>
</file>

<file path=xl/sharedStrings.xml><?xml version="1.0" encoding="utf-8"?>
<sst xmlns="http://schemas.openxmlformats.org/spreadsheetml/2006/main" count="4757" uniqueCount="2122">
  <si>
    <t>その他</t>
    <rPh sb="2" eb="3">
      <t>タ</t>
    </rPh>
    <phoneticPr fontId="4"/>
  </si>
  <si>
    <t>童学寺</t>
  </si>
  <si>
    <t>建物(㎡)</t>
  </si>
  <si>
    <t>文書</t>
    <rPh sb="0" eb="2">
      <t>ブンショ</t>
    </rPh>
    <phoneticPr fontId="4"/>
  </si>
  <si>
    <t xml:space="preserve">    裏銘　土肥真了揚之</t>
    <rPh sb="10" eb="11">
      <t>リョウ</t>
    </rPh>
    <phoneticPr fontId="59"/>
  </si>
  <si>
    <t>中津峰山・丈六寺・徳円寺・鶴林寺・太竜寺山・鷲敷ライン・一の宮城跡</t>
    <rPh sb="17" eb="18">
      <t>フト</t>
    </rPh>
    <phoneticPr fontId="25"/>
  </si>
  <si>
    <t>昭和40. 3. 5</t>
    <rPh sb="0" eb="2">
      <t>ショウワ</t>
    </rPh>
    <phoneticPr fontId="25"/>
  </si>
  <si>
    <t>個　人　貸　出　（冊）</t>
    <rPh sb="0" eb="1">
      <t>コ</t>
    </rPh>
    <rPh sb="2" eb="3">
      <t>ジン</t>
    </rPh>
    <rPh sb="4" eb="5">
      <t>カシ</t>
    </rPh>
    <rPh sb="6" eb="7">
      <t>デ</t>
    </rPh>
    <rPh sb="9" eb="10">
      <t>サク</t>
    </rPh>
    <phoneticPr fontId="4"/>
  </si>
  <si>
    <t>ﾘｸｴｽﾄ
（予約）（件）</t>
    <rPh sb="7" eb="9">
      <t>ヨヤク</t>
    </rPh>
    <rPh sb="11" eb="12">
      <t>ケン</t>
    </rPh>
    <phoneticPr fontId="4"/>
  </si>
  <si>
    <t>　　　　協力貸出（冊）</t>
    <rPh sb="4" eb="6">
      <t>キョウリョク</t>
    </rPh>
    <rPh sb="6" eb="7">
      <t>カ</t>
    </rPh>
    <rPh sb="7" eb="8">
      <t>ダ</t>
    </rPh>
    <rPh sb="9" eb="10">
      <t>サツ</t>
    </rPh>
    <phoneticPr fontId="4"/>
  </si>
  <si>
    <t>徳島県立博物館</t>
    <rPh sb="0" eb="2">
      <t>トクシマ</t>
    </rPh>
    <rPh sb="2" eb="4">
      <t>ケンリツ</t>
    </rPh>
    <rPh sb="4" eb="7">
      <t>ハクブツカン</t>
    </rPh>
    <phoneticPr fontId="25"/>
  </si>
  <si>
    <t>平成30.12.25</t>
    <rPh sb="0" eb="2">
      <t>ヘイセイ</t>
    </rPh>
    <phoneticPr fontId="4"/>
  </si>
  <si>
    <t>資料案内</t>
    <rPh sb="0" eb="2">
      <t>シリョウ</t>
    </rPh>
    <rPh sb="2" eb="4">
      <t>アンナイ</t>
    </rPh>
    <phoneticPr fontId="4"/>
  </si>
  <si>
    <t>徳島市八万町中津浦221-1(徳島県立博物館)</t>
    <rPh sb="6" eb="8">
      <t>ナカツ</t>
    </rPh>
    <rPh sb="8" eb="9">
      <t>ウラ</t>
    </rPh>
    <phoneticPr fontId="60"/>
  </si>
  <si>
    <t>徳島市八万町中津浦221-1(徳島県立博物館)</t>
    <rPh sb="6" eb="8">
      <t>ナカツ</t>
    </rPh>
    <rPh sb="8" eb="9">
      <t>ウラ</t>
    </rPh>
    <phoneticPr fontId="61"/>
  </si>
  <si>
    <t>合計</t>
    <rPh sb="0" eb="2">
      <t>ゴウケイ</t>
    </rPh>
    <phoneticPr fontId="4"/>
  </si>
  <si>
    <t>海陽町教育委員会</t>
  </si>
  <si>
    <t>占用部分</t>
  </si>
  <si>
    <t>芸術</t>
    <rPh sb="0" eb="2">
      <t>ゲイジュツ</t>
    </rPh>
    <phoneticPr fontId="4"/>
  </si>
  <si>
    <t>室戸阿南海岸国定公園</t>
  </si>
  <si>
    <t>小松島市立江町字若松(京都国立博物館)</t>
    <rPh sb="11" eb="13">
      <t>キョウト</t>
    </rPh>
    <rPh sb="13" eb="15">
      <t>コクリツ</t>
    </rPh>
    <rPh sb="15" eb="18">
      <t>ハクブツカン</t>
    </rPh>
    <phoneticPr fontId="4"/>
  </si>
  <si>
    <t>公　　　民　　　館</t>
  </si>
  <si>
    <r>
      <t>223　文　　化　　財</t>
    </r>
    <r>
      <rPr>
        <b/>
        <sz val="12"/>
        <color theme="1"/>
        <rFont val="ＭＳ 明朝"/>
        <family val="1"/>
        <charset val="128"/>
      </rPr>
      <t>（続き）</t>
    </r>
    <rPh sb="4" eb="5">
      <t>ブン</t>
    </rPh>
    <rPh sb="7" eb="8">
      <t>カ</t>
    </rPh>
    <rPh sb="10" eb="11">
      <t>ザイ</t>
    </rPh>
    <phoneticPr fontId="25"/>
  </si>
  <si>
    <t>令和元.12.27</t>
    <rPh sb="0" eb="2">
      <t>レイワ</t>
    </rPh>
    <rPh sb="2" eb="3">
      <t>モト</t>
    </rPh>
    <phoneticPr fontId="4"/>
  </si>
  <si>
    <t>洋書</t>
    <rPh sb="0" eb="2">
      <t>ヨウショ</t>
    </rPh>
    <phoneticPr fontId="4"/>
  </si>
  <si>
    <t>逐次刊行物</t>
    <rPh sb="0" eb="2">
      <t>チクジ</t>
    </rPh>
    <rPh sb="2" eb="5">
      <t>カンコウブツ</t>
    </rPh>
    <phoneticPr fontId="4"/>
  </si>
  <si>
    <t>海陽町奥浦字町内192　                 妙見山明現神社境内</t>
    <rPh sb="29" eb="32">
      <t>ミョウケンザン</t>
    </rPh>
    <rPh sb="32" eb="33">
      <t>メイ</t>
    </rPh>
    <rPh sb="33" eb="34">
      <t>ゲン</t>
    </rPh>
    <rPh sb="34" eb="36">
      <t>ジンジャ</t>
    </rPh>
    <rPh sb="36" eb="38">
      <t>ケイダイ</t>
    </rPh>
    <phoneticPr fontId="25"/>
  </si>
  <si>
    <t>一般書</t>
    <rPh sb="0" eb="3">
      <t>イッパンショ</t>
    </rPh>
    <phoneticPr fontId="4"/>
  </si>
  <si>
    <t>-</t>
  </si>
  <si>
    <t>一般図書</t>
    <rPh sb="0" eb="2">
      <t>イッパン</t>
    </rPh>
    <rPh sb="2" eb="4">
      <t>トショ</t>
    </rPh>
    <phoneticPr fontId="4"/>
  </si>
  <si>
    <t>　　〃　　藍寝床(東納屋)</t>
  </si>
  <si>
    <t>八坂神社祇園祭振興会</t>
  </si>
  <si>
    <t>職員数本　務</t>
  </si>
  <si>
    <t>川田手漉和紙製造用具</t>
  </si>
  <si>
    <t>内田家住宅主屋</t>
    <rPh sb="0" eb="3">
      <t>ウチダケ</t>
    </rPh>
    <rPh sb="3" eb="5">
      <t>ジュウタク</t>
    </rPh>
    <rPh sb="5" eb="6">
      <t>シュ</t>
    </rPh>
    <rPh sb="6" eb="7">
      <t>オク</t>
    </rPh>
    <phoneticPr fontId="25"/>
  </si>
  <si>
    <t>美馬市脇町大字猪尻字西上野34</t>
    <rPh sb="3" eb="4">
      <t>ワキ</t>
    </rPh>
    <rPh sb="4" eb="5">
      <t>チョウ</t>
    </rPh>
    <phoneticPr fontId="4"/>
  </si>
  <si>
    <t>視聴覚資料</t>
    <rPh sb="0" eb="3">
      <t>シチョウカク</t>
    </rPh>
    <rPh sb="3" eb="5">
      <t>シリョウ</t>
    </rPh>
    <phoneticPr fontId="4"/>
  </si>
  <si>
    <t>所有者又は管理者</t>
  </si>
  <si>
    <t>総数</t>
    <rPh sb="0" eb="2">
      <t>ソウスウ</t>
    </rPh>
    <phoneticPr fontId="4"/>
  </si>
  <si>
    <t>平成30年</t>
    <rPh sb="0" eb="2">
      <t>ヘイセイ</t>
    </rPh>
    <rPh sb="4" eb="5">
      <t>ネン</t>
    </rPh>
    <phoneticPr fontId="62"/>
  </si>
  <si>
    <t xml:space="preserve">      〃</t>
  </si>
  <si>
    <t>（単位：冊）</t>
    <rPh sb="1" eb="3">
      <t>タンイ</t>
    </rPh>
    <rPh sb="4" eb="5">
      <t>サツ</t>
    </rPh>
    <phoneticPr fontId="4"/>
  </si>
  <si>
    <t>昭和52. 7.16</t>
    <rPh sb="0" eb="2">
      <t>ショウワ</t>
    </rPh>
    <phoneticPr fontId="25"/>
  </si>
  <si>
    <t>資料別</t>
    <rPh sb="0" eb="2">
      <t>シリョウ</t>
    </rPh>
    <rPh sb="2" eb="3">
      <t>ベツ</t>
    </rPh>
    <phoneticPr fontId="4"/>
  </si>
  <si>
    <t>建物面積</t>
  </si>
  <si>
    <t>歴史</t>
    <rPh sb="0" eb="2">
      <t>レキシ</t>
    </rPh>
    <phoneticPr fontId="4"/>
  </si>
  <si>
    <t>古本家住宅店舗兼主屋</t>
    <rPh sb="0" eb="2">
      <t>フルモト</t>
    </rPh>
    <rPh sb="2" eb="3">
      <t>ケ</t>
    </rPh>
    <rPh sb="3" eb="5">
      <t>ジュウタク</t>
    </rPh>
    <rPh sb="5" eb="7">
      <t>テンポ</t>
    </rPh>
    <rPh sb="7" eb="8">
      <t>ケン</t>
    </rPh>
    <rPh sb="8" eb="10">
      <t>オモヤ</t>
    </rPh>
    <phoneticPr fontId="25"/>
  </si>
  <si>
    <t>総記</t>
    <rPh sb="0" eb="2">
      <t>ソウキ</t>
    </rPh>
    <phoneticPr fontId="4"/>
  </si>
  <si>
    <t>藍住町勝瑞字東勝地29-1他</t>
  </si>
  <si>
    <t>哲学</t>
    <rPh sb="0" eb="2">
      <t>テツガク</t>
    </rPh>
    <phoneticPr fontId="4"/>
  </si>
  <si>
    <t>三好市・東みよし町</t>
  </si>
  <si>
    <t>社会科学</t>
    <rPh sb="0" eb="2">
      <t>シャカイ</t>
    </rPh>
    <rPh sb="2" eb="4">
      <t>カガク</t>
    </rPh>
    <phoneticPr fontId="4"/>
  </si>
  <si>
    <t>平成11.12.21</t>
  </si>
  <si>
    <t>自然科学</t>
    <rPh sb="0" eb="2">
      <t>シゼン</t>
    </rPh>
    <rPh sb="2" eb="4">
      <t>カガク</t>
    </rPh>
    <phoneticPr fontId="4"/>
  </si>
  <si>
    <t>名西郡</t>
  </si>
  <si>
    <t>　重要美術品</t>
    <rPh sb="1" eb="3">
      <t>ジュウヨウ</t>
    </rPh>
    <rPh sb="3" eb="6">
      <t>ビジュツヒン</t>
    </rPh>
    <phoneticPr fontId="59"/>
  </si>
  <si>
    <t>県内</t>
    <rPh sb="0" eb="2">
      <t>ケンナイ</t>
    </rPh>
    <phoneticPr fontId="4"/>
  </si>
  <si>
    <t>技術</t>
    <rPh sb="0" eb="2">
      <t>ギジュツ</t>
    </rPh>
    <phoneticPr fontId="4"/>
  </si>
  <si>
    <t>開館日数</t>
  </si>
  <si>
    <t>地区館</t>
  </si>
  <si>
    <t>田野の天王社稚児三番叟</t>
  </si>
  <si>
    <t>木造大日如来坐像</t>
  </si>
  <si>
    <t>産業</t>
    <rPh sb="0" eb="2">
      <t>サンギョウ</t>
    </rPh>
    <phoneticPr fontId="4"/>
  </si>
  <si>
    <t>放送受信契約数合計</t>
  </si>
  <si>
    <t>語学</t>
    <rPh sb="0" eb="2">
      <t>ゴガク</t>
    </rPh>
    <phoneticPr fontId="4"/>
  </si>
  <si>
    <t>県立博物館</t>
  </si>
  <si>
    <t>絹本著色楊柳観音像</t>
  </si>
  <si>
    <t>平成21. 2.12</t>
    <rPh sb="0" eb="2">
      <t>ヘイセイ</t>
    </rPh>
    <phoneticPr fontId="25"/>
  </si>
  <si>
    <t xml:space="preserve">   〃</t>
  </si>
  <si>
    <t>文学</t>
    <rPh sb="0" eb="2">
      <t>ブンガク</t>
    </rPh>
    <phoneticPr fontId="4"/>
  </si>
  <si>
    <t>童話・
絵本</t>
    <rPh sb="0" eb="2">
      <t>ドウワ</t>
    </rPh>
    <rPh sb="4" eb="6">
      <t>エホン</t>
    </rPh>
    <phoneticPr fontId="4"/>
  </si>
  <si>
    <t>山下家住宅味噌蔵</t>
  </si>
  <si>
    <t>阿波藍製造</t>
  </si>
  <si>
    <t>資料　県立図書館</t>
    <rPh sb="0" eb="2">
      <t>シリョウ</t>
    </rPh>
    <rPh sb="3" eb="5">
      <t>ケンリツ</t>
    </rPh>
    <rPh sb="5" eb="8">
      <t>トショカン</t>
    </rPh>
    <phoneticPr fontId="4"/>
  </si>
  <si>
    <t>年度</t>
    <rPh sb="0" eb="2">
      <t>ネンド</t>
    </rPh>
    <phoneticPr fontId="4"/>
  </si>
  <si>
    <t>吉野川市山川町字木綿麻山(　　〃　　)</t>
    <rPh sb="4" eb="7">
      <t>ヤマカワチョウ</t>
    </rPh>
    <rPh sb="7" eb="8">
      <t>アザ</t>
    </rPh>
    <phoneticPr fontId="4"/>
  </si>
  <si>
    <t>開館日数</t>
    <rPh sb="0" eb="2">
      <t>カイカン</t>
    </rPh>
    <rPh sb="2" eb="4">
      <t>ニッスウ</t>
    </rPh>
    <phoneticPr fontId="4"/>
  </si>
  <si>
    <t>資料　県立図書館</t>
  </si>
  <si>
    <t>参考質問（件）</t>
    <rPh sb="0" eb="2">
      <t>サンコウ</t>
    </rPh>
    <rPh sb="2" eb="4">
      <t>シツモン</t>
    </rPh>
    <rPh sb="5" eb="6">
      <t>ケン</t>
    </rPh>
    <phoneticPr fontId="4"/>
  </si>
  <si>
    <t>県指定</t>
    <rPh sb="0" eb="1">
      <t>ケン</t>
    </rPh>
    <rPh sb="1" eb="3">
      <t>シテイ</t>
    </rPh>
    <phoneticPr fontId="4"/>
  </si>
  <si>
    <t>美馬郡</t>
    <rPh sb="0" eb="3">
      <t>ミマグン</t>
    </rPh>
    <phoneticPr fontId="4"/>
  </si>
  <si>
    <t>藍住町勝瑞字正喜地136-1,136-2</t>
    <rPh sb="0" eb="3">
      <t>アイズミチョウ</t>
    </rPh>
    <rPh sb="6" eb="7">
      <t>セイ</t>
    </rPh>
    <rPh sb="7" eb="8">
      <t>キ</t>
    </rPh>
    <rPh sb="8" eb="9">
      <t>チ</t>
    </rPh>
    <phoneticPr fontId="25"/>
  </si>
  <si>
    <t>　　</t>
  </si>
  <si>
    <t>三好市山城町上名401</t>
    <rPh sb="0" eb="2">
      <t>ミヨシ</t>
    </rPh>
    <rPh sb="2" eb="3">
      <t>シ</t>
    </rPh>
    <rPh sb="3" eb="6">
      <t>ヤマシロチョウ</t>
    </rPh>
    <rPh sb="6" eb="7">
      <t>ウエ</t>
    </rPh>
    <rPh sb="7" eb="8">
      <t>ナ</t>
    </rPh>
    <phoneticPr fontId="25"/>
  </si>
  <si>
    <t>展示室(㎡)</t>
    <rPh sb="0" eb="2">
      <t>テンジ</t>
    </rPh>
    <phoneticPr fontId="4"/>
  </si>
  <si>
    <t>電話</t>
    <rPh sb="0" eb="2">
      <t>デンワ</t>
    </rPh>
    <phoneticPr fontId="4"/>
  </si>
  <si>
    <t>平成15. 3.18</t>
    <rPh sb="0" eb="2">
      <t>ヘイセイ</t>
    </rPh>
    <phoneticPr fontId="25"/>
  </si>
  <si>
    <t>平成27.10. 7</t>
    <rPh sb="0" eb="2">
      <t>ヘイセイ</t>
    </rPh>
    <phoneticPr fontId="25"/>
  </si>
  <si>
    <t>各種集
会活動
（人）</t>
    <rPh sb="0" eb="2">
      <t>カクシュ</t>
    </rPh>
    <rPh sb="2" eb="3">
      <t>シュウ</t>
    </rPh>
    <rPh sb="4" eb="5">
      <t>カイ</t>
    </rPh>
    <rPh sb="5" eb="7">
      <t>カツドウ</t>
    </rPh>
    <rPh sb="9" eb="10">
      <t>ヒト</t>
    </rPh>
    <phoneticPr fontId="4"/>
  </si>
  <si>
    <t>口頭</t>
    <rPh sb="0" eb="2">
      <t>コウトウ</t>
    </rPh>
    <phoneticPr fontId="4"/>
  </si>
  <si>
    <t>（単位：ha）</t>
  </si>
  <si>
    <t>登録年月日</t>
  </si>
  <si>
    <t>人文資料(点)</t>
    <rPh sb="2" eb="4">
      <t>シリョウ</t>
    </rPh>
    <phoneticPr fontId="4"/>
  </si>
  <si>
    <t>児童書</t>
    <rPh sb="0" eb="3">
      <t>ジドウショ</t>
    </rPh>
    <phoneticPr fontId="4"/>
  </si>
  <si>
    <t>団体貸出・読書会文庫貸出(冊)</t>
    <rPh sb="0" eb="2">
      <t>ダンタイ</t>
    </rPh>
    <rPh sb="2" eb="4">
      <t>カシダシ</t>
    </rPh>
    <rPh sb="5" eb="8">
      <t>ドクショカイ</t>
    </rPh>
    <rPh sb="8" eb="10">
      <t>ブンコ</t>
    </rPh>
    <rPh sb="10" eb="12">
      <t>カシダシ</t>
    </rPh>
    <rPh sb="13" eb="14">
      <t>サツ</t>
    </rPh>
    <phoneticPr fontId="4"/>
  </si>
  <si>
    <t>　重要文化的景観</t>
    <rPh sb="1" eb="3">
      <t>ジュウヨウ</t>
    </rPh>
    <rPh sb="3" eb="6">
      <t>ブンカテキ</t>
    </rPh>
    <rPh sb="6" eb="8">
      <t>ケイカン</t>
    </rPh>
    <phoneticPr fontId="59"/>
  </si>
  <si>
    <t>田中家住宅 附棟札一枚</t>
    <rPh sb="6" eb="7">
      <t>ツ</t>
    </rPh>
    <rPh sb="7" eb="8">
      <t>ムネ</t>
    </rPh>
    <rPh sb="8" eb="9">
      <t>フダ</t>
    </rPh>
    <rPh sb="9" eb="11">
      <t>イチマイ</t>
    </rPh>
    <phoneticPr fontId="60"/>
  </si>
  <si>
    <t>運動公園</t>
  </si>
  <si>
    <t>登録
者数    （人）</t>
    <rPh sb="0" eb="2">
      <t>トウロク</t>
    </rPh>
    <rPh sb="4" eb="5">
      <t>スウ</t>
    </rPh>
    <rPh sb="10" eb="11">
      <t>ヒト</t>
    </rPh>
    <phoneticPr fontId="4"/>
  </si>
  <si>
    <t>蓮華谷古墳群(Ⅱ)二号墳出土品</t>
    <rPh sb="0" eb="2">
      <t>レンゲ</t>
    </rPh>
    <rPh sb="2" eb="3">
      <t>ダニ</t>
    </rPh>
    <rPh sb="3" eb="6">
      <t>コフングン</t>
    </rPh>
    <rPh sb="9" eb="11">
      <t>ニゴウ</t>
    </rPh>
    <rPh sb="11" eb="12">
      <t>フン</t>
    </rPh>
    <rPh sb="12" eb="15">
      <t>シュツドヒン</t>
    </rPh>
    <phoneticPr fontId="25"/>
  </si>
  <si>
    <t>計</t>
  </si>
  <si>
    <t>569帖</t>
  </si>
  <si>
    <t>館内用図書</t>
    <rPh sb="0" eb="2">
      <t>カンナイ</t>
    </rPh>
    <rPh sb="2" eb="3">
      <t>ヨウ</t>
    </rPh>
    <rPh sb="3" eb="5">
      <t>トショ</t>
    </rPh>
    <phoneticPr fontId="63"/>
  </si>
  <si>
    <t>延べ入
館者数
（人）</t>
    <rPh sb="0" eb="1">
      <t>ノ</t>
    </rPh>
    <rPh sb="2" eb="3">
      <t>イリ</t>
    </rPh>
    <rPh sb="4" eb="5">
      <t>カン</t>
    </rPh>
    <rPh sb="5" eb="6">
      <t>シャ</t>
    </rPh>
    <rPh sb="6" eb="7">
      <t>スウ</t>
    </rPh>
    <rPh sb="9" eb="10">
      <t>ヒト</t>
    </rPh>
    <phoneticPr fontId="4"/>
  </si>
  <si>
    <t>貸出利
用者数
（人）</t>
    <rPh sb="0" eb="2">
      <t>カシダシ</t>
    </rPh>
    <rPh sb="2" eb="3">
      <t>リ</t>
    </rPh>
    <rPh sb="4" eb="5">
      <t>ヨウ</t>
    </rPh>
    <rPh sb="5" eb="6">
      <t>シャ</t>
    </rPh>
    <rPh sb="6" eb="7">
      <t>スウ</t>
    </rPh>
    <phoneticPr fontId="4"/>
  </si>
  <si>
    <t>メール</t>
  </si>
  <si>
    <t>関係市町村</t>
  </si>
  <si>
    <t>海陽町</t>
    <rPh sb="0" eb="3">
      <t>カイヨウチョウ</t>
    </rPh>
    <phoneticPr fontId="4"/>
  </si>
  <si>
    <t>昭和27. 3.29</t>
    <rPh sb="0" eb="2">
      <t>ショウワ</t>
    </rPh>
    <phoneticPr fontId="25"/>
  </si>
  <si>
    <t>阿波の太布紡織習俗</t>
    <rPh sb="0" eb="2">
      <t>アワ</t>
    </rPh>
    <rPh sb="3" eb="4">
      <t>フト</t>
    </rPh>
    <rPh sb="4" eb="5">
      <t>ヌノ</t>
    </rPh>
    <rPh sb="5" eb="6">
      <t>ボウ</t>
    </rPh>
    <rPh sb="6" eb="7">
      <t>オ</t>
    </rPh>
    <rPh sb="7" eb="9">
      <t>シュウゾク</t>
    </rPh>
    <phoneticPr fontId="25"/>
  </si>
  <si>
    <t>子供用図書</t>
    <rPh sb="0" eb="3">
      <t>コドモヨウ</t>
    </rPh>
    <rPh sb="3" eb="5">
      <t>トショ</t>
    </rPh>
    <phoneticPr fontId="63"/>
  </si>
  <si>
    <t>館外用図書</t>
    <rPh sb="0" eb="2">
      <t>カンガイ</t>
    </rPh>
    <rPh sb="2" eb="3">
      <t>ヨウ</t>
    </rPh>
    <rPh sb="3" eb="5">
      <t>トショ</t>
    </rPh>
    <phoneticPr fontId="63"/>
  </si>
  <si>
    <t>神宮寺</t>
    <rPh sb="0" eb="3">
      <t>ジングウジ</t>
    </rPh>
    <phoneticPr fontId="25"/>
  </si>
  <si>
    <t>平成28年</t>
    <rPh sb="0" eb="2">
      <t>ヘイセイ</t>
    </rPh>
    <rPh sb="4" eb="5">
      <t>ネン</t>
    </rPh>
    <phoneticPr fontId="62"/>
  </si>
  <si>
    <t>総数</t>
  </si>
  <si>
    <t>館  名</t>
  </si>
  <si>
    <t>阿波市・美馬市・吉野川市</t>
    <rPh sb="0" eb="2">
      <t>アワ</t>
    </rPh>
    <rPh sb="2" eb="3">
      <t>シ</t>
    </rPh>
    <rPh sb="4" eb="6">
      <t>ミマ</t>
    </rPh>
    <rPh sb="6" eb="7">
      <t>シ</t>
    </rPh>
    <rPh sb="8" eb="11">
      <t>ヨシノガワ</t>
    </rPh>
    <rPh sb="11" eb="12">
      <t>シ</t>
    </rPh>
    <phoneticPr fontId="25"/>
  </si>
  <si>
    <t>資料の数量</t>
  </si>
  <si>
    <t>徳島市北田宮</t>
    <rPh sb="0" eb="3">
      <t>トクシマシ</t>
    </rPh>
    <rPh sb="3" eb="4">
      <t>キタ</t>
    </rPh>
    <rPh sb="4" eb="6">
      <t>タミヤ</t>
    </rPh>
    <phoneticPr fontId="25"/>
  </si>
  <si>
    <r>
      <t>資料　県</t>
    </r>
    <r>
      <rPr>
        <sz val="9"/>
        <color theme="1"/>
        <rFont val="ＭＳ 明朝"/>
        <family val="1"/>
        <charset val="128"/>
      </rPr>
      <t>文化資源活用課</t>
    </r>
    <rPh sb="0" eb="2">
      <t>シリョウ</t>
    </rPh>
    <rPh sb="3" eb="4">
      <t>ケン</t>
    </rPh>
    <rPh sb="4" eb="6">
      <t>ブンカ</t>
    </rPh>
    <rPh sb="6" eb="8">
      <t>シゲン</t>
    </rPh>
    <rPh sb="8" eb="11">
      <t>カツヨウカ</t>
    </rPh>
    <phoneticPr fontId="4"/>
  </si>
  <si>
    <t>88棟他</t>
    <rPh sb="2" eb="3">
      <t>トウ</t>
    </rPh>
    <rPh sb="3" eb="4">
      <t>ホカ</t>
    </rPh>
    <phoneticPr fontId="25"/>
  </si>
  <si>
    <t>広域公園等</t>
    <rPh sb="4" eb="5">
      <t>トウ</t>
    </rPh>
    <phoneticPr fontId="4"/>
  </si>
  <si>
    <t>竹屋敷堂</t>
    <rPh sb="0" eb="3">
      <t>タケヤシキ</t>
    </rPh>
    <rPh sb="3" eb="4">
      <t>ドウ</t>
    </rPh>
    <phoneticPr fontId="36"/>
  </si>
  <si>
    <t>年間延　　入場者数</t>
  </si>
  <si>
    <t>委    員    数</t>
  </si>
  <si>
    <t>自然資料(点)</t>
    <rPh sb="2" eb="4">
      <t>シリョウ</t>
    </rPh>
    <phoneticPr fontId="4"/>
  </si>
  <si>
    <t>常設展</t>
    <rPh sb="0" eb="2">
      <t>ジョウセツ</t>
    </rPh>
    <rPh sb="2" eb="3">
      <t>テン</t>
    </rPh>
    <phoneticPr fontId="4"/>
  </si>
  <si>
    <t>老人福祉　　センター</t>
  </si>
  <si>
    <t>常設展</t>
    <rPh sb="0" eb="3">
      <t>ジョウセツテン</t>
    </rPh>
    <phoneticPr fontId="60"/>
  </si>
  <si>
    <t>注１　広域公園等には，風致公園, 特殊公園及び緑地を含む。</t>
    <rPh sb="7" eb="8">
      <t>トウ</t>
    </rPh>
    <rPh sb="11" eb="13">
      <t>フウチ</t>
    </rPh>
    <rPh sb="13" eb="15">
      <t>コウエン</t>
    </rPh>
    <phoneticPr fontId="4"/>
  </si>
  <si>
    <t>小松島市</t>
  </si>
  <si>
    <t>　重要伝統的建造物群保存地区</t>
    <rPh sb="1" eb="3">
      <t>ジュウヨウ</t>
    </rPh>
    <rPh sb="3" eb="6">
      <t>デントウテキ</t>
    </rPh>
    <rPh sb="6" eb="9">
      <t>ケンゾウブツ</t>
    </rPh>
    <rPh sb="9" eb="10">
      <t>グン</t>
    </rPh>
    <rPh sb="10" eb="12">
      <t>ホゾン</t>
    </rPh>
    <rPh sb="12" eb="14">
      <t>チク</t>
    </rPh>
    <phoneticPr fontId="59"/>
  </si>
  <si>
    <t>企画展</t>
    <rPh sb="0" eb="3">
      <t>キカクテン</t>
    </rPh>
    <phoneticPr fontId="4"/>
  </si>
  <si>
    <t>三好市池田町西山東内476-1</t>
    <rPh sb="3" eb="6">
      <t>イケダチョウ</t>
    </rPh>
    <rPh sb="6" eb="8">
      <t>ニシヤマ</t>
    </rPh>
    <rPh sb="8" eb="9">
      <t>ヒガシ</t>
    </rPh>
    <rPh sb="9" eb="10">
      <t>ウチ</t>
    </rPh>
    <phoneticPr fontId="25"/>
  </si>
  <si>
    <t>丈六寺観音堂 附棟札七枚</t>
    <rPh sb="7" eb="8">
      <t>ツ</t>
    </rPh>
    <rPh sb="8" eb="9">
      <t>ムネ</t>
    </rPh>
    <rPh sb="9" eb="10">
      <t>フダ</t>
    </rPh>
    <rPh sb="10" eb="11">
      <t>7</t>
    </rPh>
    <rPh sb="11" eb="12">
      <t>マイ</t>
    </rPh>
    <phoneticPr fontId="60"/>
  </si>
  <si>
    <t>三好市西祖谷山村善徳</t>
    <rPh sb="3" eb="4">
      <t>ニシ</t>
    </rPh>
    <rPh sb="4" eb="6">
      <t>イヤ</t>
    </rPh>
    <rPh sb="6" eb="7">
      <t>ヤマ</t>
    </rPh>
    <rPh sb="7" eb="8">
      <t>ムラ</t>
    </rPh>
    <rPh sb="8" eb="9">
      <t>ゼン</t>
    </rPh>
    <rPh sb="9" eb="10">
      <t>トク</t>
    </rPh>
    <phoneticPr fontId="25"/>
  </si>
  <si>
    <t>平成28年度</t>
    <rPh sb="0" eb="2">
      <t>ヘイセイ</t>
    </rPh>
    <rPh sb="4" eb="6">
      <t>ネンド</t>
    </rPh>
    <phoneticPr fontId="4"/>
  </si>
  <si>
    <t>令和元年</t>
    <rPh sb="0" eb="2">
      <t>レイワ</t>
    </rPh>
    <rPh sb="2" eb="4">
      <t>ガンネン</t>
    </rPh>
    <phoneticPr fontId="4"/>
  </si>
  <si>
    <t>(485)</t>
  </si>
  <si>
    <t>吉野川市鴨島町飯尾1525</t>
    <rPh sb="4" eb="7">
      <t>カモジマチョウ</t>
    </rPh>
    <phoneticPr fontId="4"/>
  </si>
  <si>
    <t>「柳に水車図・桐花図」杉戸絵</t>
  </si>
  <si>
    <t>企画展</t>
    <rPh sb="0" eb="2">
      <t>キカク</t>
    </rPh>
    <rPh sb="2" eb="3">
      <t>テン</t>
    </rPh>
    <phoneticPr fontId="4"/>
  </si>
  <si>
    <t>昭和34.12.15</t>
    <rPh sb="0" eb="2">
      <t>ショウワ</t>
    </rPh>
    <phoneticPr fontId="25"/>
  </si>
  <si>
    <t>平成29年</t>
    <rPh sb="0" eb="2">
      <t>ヘイセイ</t>
    </rPh>
    <rPh sb="4" eb="5">
      <t>ネン</t>
    </rPh>
    <phoneticPr fontId="62"/>
  </si>
  <si>
    <t>三好市東祖谷</t>
    <rPh sb="3" eb="4">
      <t>ヒガシ</t>
    </rPh>
    <rPh sb="4" eb="6">
      <t>イヤ</t>
    </rPh>
    <phoneticPr fontId="4"/>
  </si>
  <si>
    <t>とくしま動物園</t>
  </si>
  <si>
    <t>18点</t>
  </si>
  <si>
    <t>　　　　　長谷川貞順謹誌</t>
    <rPh sb="11" eb="12">
      <t>シ</t>
    </rPh>
    <phoneticPr fontId="59"/>
  </si>
  <si>
    <t>太龍寺</t>
    <rPh sb="0" eb="3">
      <t>タイリュウジ</t>
    </rPh>
    <phoneticPr fontId="25"/>
  </si>
  <si>
    <t>65種</t>
    <rPh sb="2" eb="3">
      <t>シュ</t>
    </rPh>
    <phoneticPr fontId="4"/>
  </si>
  <si>
    <t>398点</t>
    <rPh sb="3" eb="4">
      <t>テン</t>
    </rPh>
    <phoneticPr fontId="4"/>
  </si>
  <si>
    <t>石井町石井字城ノ内826</t>
  </si>
  <si>
    <t>３幅対　箱書共</t>
    <rPh sb="4" eb="5">
      <t>ハコ</t>
    </rPh>
    <rPh sb="5" eb="6">
      <t>ショ</t>
    </rPh>
    <rPh sb="6" eb="7">
      <t>トモ</t>
    </rPh>
    <phoneticPr fontId="25"/>
  </si>
  <si>
    <t>つるぎ町</t>
    <rPh sb="3" eb="4">
      <t>マチ</t>
    </rPh>
    <phoneticPr fontId="4"/>
  </si>
  <si>
    <t>ガールスカウト</t>
  </si>
  <si>
    <t>昭和28. 3.31</t>
  </si>
  <si>
    <t>太龍寺護摩堂</t>
    <rPh sb="0" eb="3">
      <t>タイリュウジ</t>
    </rPh>
    <rPh sb="3" eb="5">
      <t>ゴマ</t>
    </rPh>
    <rPh sb="5" eb="6">
      <t>ドウ</t>
    </rPh>
    <phoneticPr fontId="25"/>
  </si>
  <si>
    <t xml:space="preserve"> 〃 事務所棟</t>
  </si>
  <si>
    <t>資料　県立博物館，県立鳥居龍蔵記念博物館，とくしま動物園</t>
    <rPh sb="13" eb="15">
      <t>リュウゾウ</t>
    </rPh>
    <phoneticPr fontId="4"/>
  </si>
  <si>
    <t>注１　観光地点及び行祭事・イベントごとの観光入込客の総数｡</t>
  </si>
  <si>
    <t>南海地震徳島県地震津波碑</t>
    <rPh sb="0" eb="2">
      <t>ナンカイ</t>
    </rPh>
    <rPh sb="2" eb="4">
      <t>ジシン</t>
    </rPh>
    <rPh sb="4" eb="7">
      <t>トクシマケン</t>
    </rPh>
    <rPh sb="7" eb="9">
      <t>ジシン</t>
    </rPh>
    <rPh sb="9" eb="11">
      <t>ツナミ</t>
    </rPh>
    <rPh sb="11" eb="12">
      <t>ヒ</t>
    </rPh>
    <phoneticPr fontId="61"/>
  </si>
  <si>
    <t>剣山・富士の池・一の森・三嶺・               夫婦池・ジロウギュウ・大歩危・                  小歩危・祖谷渓・竜ヶ岳・腕山・                深淵・石立山・高ノ瀬峡</t>
  </si>
  <si>
    <t>　　　　　先人貞恒奔命東都</t>
  </si>
  <si>
    <t>市町村</t>
  </si>
  <si>
    <t>阿南市那賀川町敷地143</t>
    <rPh sb="3" eb="7">
      <t>ナカガワチョウ</t>
    </rPh>
    <phoneticPr fontId="25"/>
  </si>
  <si>
    <t>街区公園</t>
  </si>
  <si>
    <t>工芸品</t>
    <rPh sb="0" eb="3">
      <t>コウゲイヒン</t>
    </rPh>
    <phoneticPr fontId="4"/>
  </si>
  <si>
    <t>近隣公園</t>
  </si>
  <si>
    <t>地区公園</t>
  </si>
  <si>
    <t>総合公園</t>
  </si>
  <si>
    <t>奥ノ井部落</t>
  </si>
  <si>
    <t>２面</t>
  </si>
  <si>
    <t>木造如意輪観音坐像</t>
  </si>
  <si>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25"/>
  </si>
  <si>
    <t>223　文　　化　　財</t>
    <rPh sb="4" eb="5">
      <t>ブン</t>
    </rPh>
    <rPh sb="7" eb="8">
      <t>カ</t>
    </rPh>
    <rPh sb="10" eb="11">
      <t>ザイ</t>
    </rPh>
    <phoneticPr fontId="4"/>
  </si>
  <si>
    <t>箇所</t>
  </si>
  <si>
    <t>面積</t>
  </si>
  <si>
    <t>10巻</t>
    <rPh sb="2" eb="3">
      <t>カン</t>
    </rPh>
    <phoneticPr fontId="25"/>
  </si>
  <si>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25"/>
  </si>
  <si>
    <t>徳島市</t>
  </si>
  <si>
    <t>　　〃　　練塀</t>
  </si>
  <si>
    <t>鳴門市</t>
  </si>
  <si>
    <t>(1)</t>
  </si>
  <si>
    <t>阿南市</t>
  </si>
  <si>
    <t>焼山寺</t>
    <rPh sb="0" eb="2">
      <t>ヤキヤマ</t>
    </rPh>
    <rPh sb="2" eb="3">
      <t>テラ</t>
    </rPh>
    <phoneticPr fontId="25"/>
  </si>
  <si>
    <t>吉野川市</t>
    <rPh sb="0" eb="4">
      <t>ヨシノガワシ</t>
    </rPh>
    <phoneticPr fontId="62"/>
  </si>
  <si>
    <t>阿波市</t>
    <rPh sb="0" eb="2">
      <t>アワ</t>
    </rPh>
    <rPh sb="2" eb="3">
      <t>シ</t>
    </rPh>
    <phoneticPr fontId="4"/>
  </si>
  <si>
    <t>美馬市</t>
    <rPh sb="0" eb="2">
      <t>ミマ</t>
    </rPh>
    <rPh sb="2" eb="3">
      <t>シ</t>
    </rPh>
    <phoneticPr fontId="4"/>
  </si>
  <si>
    <t>三好市</t>
    <rPh sb="0" eb="3">
      <t>ミヨシシ</t>
    </rPh>
    <phoneticPr fontId="4"/>
  </si>
  <si>
    <t>三好市</t>
    <rPh sb="0" eb="3">
      <t>ミヨシシ</t>
    </rPh>
    <phoneticPr fontId="25"/>
  </si>
  <si>
    <t>上勝町</t>
  </si>
  <si>
    <t>中部山渓　　　〃</t>
  </si>
  <si>
    <t>杉山俊雄</t>
  </si>
  <si>
    <t>美馬市美馬町字坊僧363-1他</t>
    <rPh sb="2" eb="3">
      <t>シ</t>
    </rPh>
    <rPh sb="14" eb="15">
      <t>ホカ</t>
    </rPh>
    <phoneticPr fontId="25"/>
  </si>
  <si>
    <t>太龍寺六角経蔵</t>
    <rPh sb="0" eb="3">
      <t>タイリュウジ</t>
    </rPh>
    <rPh sb="3" eb="5">
      <t>ロッカク</t>
    </rPh>
    <rPh sb="5" eb="6">
      <t>ケイ</t>
    </rPh>
    <rPh sb="6" eb="7">
      <t>クラ</t>
    </rPh>
    <phoneticPr fontId="25"/>
  </si>
  <si>
    <t>石井町</t>
    <rPh sb="0" eb="3">
      <t>イシイチョウ</t>
    </rPh>
    <phoneticPr fontId="4"/>
  </si>
  <si>
    <t>石井町</t>
    <rPh sb="0" eb="3">
      <t>イシイチョウ</t>
    </rPh>
    <phoneticPr fontId="25"/>
  </si>
  <si>
    <t>牟岐町</t>
    <rPh sb="0" eb="3">
      <t>ムギチョウ</t>
    </rPh>
    <phoneticPr fontId="62"/>
  </si>
  <si>
    <t>雲辺寺</t>
  </si>
  <si>
    <t>美波町</t>
    <rPh sb="0" eb="2">
      <t>ミナミ</t>
    </rPh>
    <rPh sb="2" eb="3">
      <t>チョウ</t>
    </rPh>
    <phoneticPr fontId="62"/>
  </si>
  <si>
    <t>松茂町</t>
    <rPh sb="0" eb="3">
      <t>マツシゲチョウ</t>
    </rPh>
    <phoneticPr fontId="4"/>
  </si>
  <si>
    <t>加賀染絵</t>
    <rPh sb="0" eb="2">
      <t>カガ</t>
    </rPh>
    <rPh sb="2" eb="3">
      <t>ソ</t>
    </rPh>
    <rPh sb="3" eb="4">
      <t>エ</t>
    </rPh>
    <phoneticPr fontId="25"/>
  </si>
  <si>
    <t>高越寺</t>
  </si>
  <si>
    <t>北島町</t>
  </si>
  <si>
    <t>3,946.21㎡　　１基</t>
    <rPh sb="12" eb="13">
      <t>キ</t>
    </rPh>
    <phoneticPr fontId="25"/>
  </si>
  <si>
    <t>平成31. 12.5</t>
    <rPh sb="0" eb="2">
      <t>ヘイセイ</t>
    </rPh>
    <phoneticPr fontId="25"/>
  </si>
  <si>
    <t>藍住町</t>
    <rPh sb="0" eb="1">
      <t>アイ</t>
    </rPh>
    <rPh sb="1" eb="2">
      <t>ジュウ</t>
    </rPh>
    <rPh sb="2" eb="3">
      <t>チョウ</t>
    </rPh>
    <phoneticPr fontId="62"/>
  </si>
  <si>
    <t>乳保神社</t>
  </si>
  <si>
    <t>東みよし町</t>
    <rPh sb="0" eb="1">
      <t>ヒガシ</t>
    </rPh>
    <rPh sb="4" eb="5">
      <t>マチ</t>
    </rPh>
    <phoneticPr fontId="62"/>
  </si>
  <si>
    <t>三好市池田町字州津蔵谷1006</t>
    <rPh sb="0" eb="2">
      <t>ミヨシ</t>
    </rPh>
    <rPh sb="2" eb="3">
      <t>シ</t>
    </rPh>
    <rPh sb="3" eb="6">
      <t>イケダチョウ</t>
    </rPh>
    <rPh sb="6" eb="7">
      <t>アザ</t>
    </rPh>
    <rPh sb="7" eb="8">
      <t>シュウ</t>
    </rPh>
    <rPh sb="8" eb="9">
      <t>ツ</t>
    </rPh>
    <rPh sb="9" eb="10">
      <t>クラ</t>
    </rPh>
    <rPh sb="10" eb="11">
      <t>タニ</t>
    </rPh>
    <phoneticPr fontId="25"/>
  </si>
  <si>
    <t>史跡</t>
  </si>
  <si>
    <t>東みよし町字中庄2586(京都国立博物館)</t>
    <rPh sb="13" eb="15">
      <t>キョウト</t>
    </rPh>
    <rPh sb="15" eb="17">
      <t>コクリツ</t>
    </rPh>
    <rPh sb="17" eb="20">
      <t>ハクブツカン</t>
    </rPh>
    <phoneticPr fontId="4"/>
  </si>
  <si>
    <t>　２　小松島市の広域公園等1箇所は，徳島市の広域公園1箇所に含まれる。</t>
    <rPh sb="12" eb="13">
      <t>トウ</t>
    </rPh>
    <phoneticPr fontId="4"/>
  </si>
  <si>
    <t>昭和44. 3.22</t>
    <rPh sb="0" eb="2">
      <t>ショウワ</t>
    </rPh>
    <phoneticPr fontId="25"/>
  </si>
  <si>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63"/>
  </si>
  <si>
    <t>資料　都市公園等整備現況調査（県都市計画課）</t>
    <rPh sb="3" eb="5">
      <t>トシ</t>
    </rPh>
    <rPh sb="5" eb="8">
      <t>コウエンナド</t>
    </rPh>
    <rPh sb="8" eb="10">
      <t>セイビ</t>
    </rPh>
    <rPh sb="10" eb="12">
      <t>ゲンキョウ</t>
    </rPh>
    <rPh sb="12" eb="14">
      <t>チョウサ</t>
    </rPh>
    <rPh sb="15" eb="16">
      <t>ケン</t>
    </rPh>
    <phoneticPr fontId="4"/>
  </si>
  <si>
    <t xml:space="preserve">三好市東祖谷字釣井107 </t>
    <rPh sb="3" eb="4">
      <t>ヒガシ</t>
    </rPh>
    <rPh sb="4" eb="6">
      <t>イヤ</t>
    </rPh>
    <phoneticPr fontId="25"/>
  </si>
  <si>
    <t>区　　　分</t>
  </si>
  <si>
    <t>男</t>
  </si>
  <si>
    <t>案内神社</t>
  </si>
  <si>
    <t>（単位：千人）</t>
  </si>
  <si>
    <t>大日霎神社本殿</t>
  </si>
  <si>
    <t>徳島市一宮町西丁237</t>
  </si>
  <si>
    <t>名勝天然記念物</t>
    <rPh sb="0" eb="2">
      <t>メイショウ</t>
    </rPh>
    <phoneticPr fontId="4"/>
  </si>
  <si>
    <t>地蔵寺大師堂</t>
    <rPh sb="0" eb="3">
      <t>ジゾウジ</t>
    </rPh>
    <rPh sb="3" eb="6">
      <t>ダイシドウ</t>
    </rPh>
    <phoneticPr fontId="25"/>
  </si>
  <si>
    <t>資料　県教育委員会生涯学習課</t>
  </si>
  <si>
    <t>入込客数（延べ）(単位：千人)注1　</t>
    <rPh sb="0" eb="2">
      <t>イリコミ</t>
    </rPh>
    <rPh sb="2" eb="4">
      <t>キャクスウ</t>
    </rPh>
    <rPh sb="5" eb="6">
      <t>ノ</t>
    </rPh>
    <rPh sb="9" eb="11">
      <t>タンイ</t>
    </rPh>
    <rPh sb="12" eb="14">
      <t>センニン</t>
    </rPh>
    <rPh sb="15" eb="16">
      <t>チュウ</t>
    </rPh>
    <phoneticPr fontId="4"/>
  </si>
  <si>
    <t>三好市東祖谷奥ノ井44</t>
    <rPh sb="3" eb="4">
      <t>ヒガシ</t>
    </rPh>
    <rPh sb="4" eb="6">
      <t>イヤ</t>
    </rPh>
    <rPh sb="6" eb="7">
      <t>オク</t>
    </rPh>
    <rPh sb="8" eb="9">
      <t>イ</t>
    </rPh>
    <phoneticPr fontId="25"/>
  </si>
  <si>
    <t>刀  表銘  阿州住矢野佐真</t>
    <rPh sb="0" eb="1">
      <t>カタナ</t>
    </rPh>
    <phoneticPr fontId="59"/>
  </si>
  <si>
    <t>瀬戸内海国立公園</t>
  </si>
  <si>
    <t>玉林寺のモクコク</t>
  </si>
  <si>
    <t>種別</t>
  </si>
  <si>
    <t>計</t>
    <rPh sb="0" eb="1">
      <t>ケイ</t>
    </rPh>
    <phoneticPr fontId="4"/>
  </si>
  <si>
    <t>平成27. 8. 4</t>
    <rPh sb="0" eb="2">
      <t>ヘイセイ</t>
    </rPh>
    <phoneticPr fontId="25"/>
  </si>
  <si>
    <t>　   〃　　 菅生28</t>
    <rPh sb="8" eb="10">
      <t>スガオ</t>
    </rPh>
    <phoneticPr fontId="4"/>
  </si>
  <si>
    <t>県外</t>
    <rPh sb="0" eb="2">
      <t>ケンガイ</t>
    </rPh>
    <phoneticPr fontId="4"/>
  </si>
  <si>
    <t>無形民俗文 化 財</t>
    <rPh sb="0" eb="2">
      <t>ムケイ</t>
    </rPh>
    <rPh sb="2" eb="4">
      <t>ミンゾク</t>
    </rPh>
    <rPh sb="4" eb="5">
      <t>ブン</t>
    </rPh>
    <rPh sb="6" eb="7">
      <t>カ</t>
    </rPh>
    <rPh sb="8" eb="9">
      <t>ザイ</t>
    </rPh>
    <phoneticPr fontId="25"/>
  </si>
  <si>
    <t>美馬郡つるぎ町貞光字別所25-1</t>
    <rPh sb="0" eb="3">
      <t>ミマグン</t>
    </rPh>
    <rPh sb="6" eb="7">
      <t>チョウ</t>
    </rPh>
    <rPh sb="7" eb="9">
      <t>サダミツ</t>
    </rPh>
    <rPh sb="9" eb="10">
      <t>アザ</t>
    </rPh>
    <rPh sb="10" eb="12">
      <t>ベッショ</t>
    </rPh>
    <phoneticPr fontId="36"/>
  </si>
  <si>
    <t>入込客数（実）
（単位：千人回） 　　　　　　　注2</t>
    <rPh sb="0" eb="2">
      <t>イリコミ</t>
    </rPh>
    <rPh sb="2" eb="4">
      <t>キャクスウ</t>
    </rPh>
    <rPh sb="5" eb="6">
      <t>ジツ</t>
    </rPh>
    <rPh sb="9" eb="11">
      <t>タンイ</t>
    </rPh>
    <rPh sb="12" eb="14">
      <t>センニン</t>
    </rPh>
    <rPh sb="14" eb="15">
      <t>カイ</t>
    </rPh>
    <rPh sb="24" eb="25">
      <t>チュウ</t>
    </rPh>
    <phoneticPr fontId="4"/>
  </si>
  <si>
    <t>外国人</t>
    <rPh sb="0" eb="3">
      <t>ガイコクジン</t>
    </rPh>
    <phoneticPr fontId="4"/>
  </si>
  <si>
    <t>（単位：人）</t>
  </si>
  <si>
    <t>阿波市土成町土成字前田185</t>
    <rPh sb="0" eb="3">
      <t>アワシ</t>
    </rPh>
    <rPh sb="3" eb="6">
      <t>ドナリチョウ</t>
    </rPh>
    <phoneticPr fontId="25"/>
  </si>
  <si>
    <t>石井町</t>
  </si>
  <si>
    <t>三好市山城町</t>
    <rPh sb="0" eb="3">
      <t>ミヨシシ</t>
    </rPh>
    <rPh sb="3" eb="6">
      <t>ヤマシロチョウ</t>
    </rPh>
    <phoneticPr fontId="25"/>
  </si>
  <si>
    <t>宿泊</t>
  </si>
  <si>
    <t>盆行事</t>
    <rPh sb="0" eb="1">
      <t>ボン</t>
    </rPh>
    <rPh sb="1" eb="3">
      <t>ギョウジ</t>
    </rPh>
    <phoneticPr fontId="25"/>
  </si>
  <si>
    <t>名東郡</t>
    <rPh sb="0" eb="3">
      <t>ミョウドウグン</t>
    </rPh>
    <phoneticPr fontId="4"/>
  </si>
  <si>
    <t>鶴林寺</t>
  </si>
  <si>
    <t>日帰り</t>
  </si>
  <si>
    <t>木造千手観音坐像 経尋作</t>
    <rPh sb="9" eb="10">
      <t>キョウ</t>
    </rPh>
    <rPh sb="10" eb="11">
      <t>ヒロ</t>
    </rPh>
    <rPh sb="11" eb="12">
      <t>サク</t>
    </rPh>
    <phoneticPr fontId="25"/>
  </si>
  <si>
    <t>川井のエドヒガン</t>
  </si>
  <si>
    <t xml:space="preserve">  ２　観光地点への1回の来訪を1人回とする｡</t>
    <rPh sb="4" eb="6">
      <t>カンコウ</t>
    </rPh>
    <rPh sb="6" eb="8">
      <t>チテン</t>
    </rPh>
    <rPh sb="11" eb="12">
      <t>カイ</t>
    </rPh>
    <rPh sb="13" eb="15">
      <t>ライホウ</t>
    </rPh>
    <rPh sb="17" eb="18">
      <t>ニン</t>
    </rPh>
    <rPh sb="18" eb="19">
      <t>カイ</t>
    </rPh>
    <phoneticPr fontId="4"/>
  </si>
  <si>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25"/>
  </si>
  <si>
    <t>東照寺</t>
  </si>
  <si>
    <t xml:space="preserve">  (1回の来県で県内の複数の観光地点を訪れたとしても，1人回とカウント)</t>
  </si>
  <si>
    <t>資料　県観光政策課　</t>
    <rPh sb="6" eb="8">
      <t>セイサク</t>
    </rPh>
    <rPh sb="8" eb="9">
      <t>カ</t>
    </rPh>
    <phoneticPr fontId="4"/>
  </si>
  <si>
    <t>区   分</t>
  </si>
  <si>
    <t>上板町</t>
    <rPh sb="0" eb="2">
      <t>カミイタ</t>
    </rPh>
    <rPh sb="2" eb="3">
      <t>チョウ</t>
    </rPh>
    <phoneticPr fontId="4"/>
  </si>
  <si>
    <t>図書館</t>
  </si>
  <si>
    <t>　〃　他９県</t>
    <rPh sb="3" eb="4">
      <t>ホカ</t>
    </rPh>
    <rPh sb="5" eb="6">
      <t>ケン</t>
    </rPh>
    <phoneticPr fontId="25"/>
  </si>
  <si>
    <t>隊員数</t>
  </si>
  <si>
    <t>博物館及び博物館　に準ずる施設</t>
  </si>
  <si>
    <t>隣保館</t>
  </si>
  <si>
    <t>五所神社の大スギ</t>
    <rPh sb="0" eb="1">
      <t>ゴ</t>
    </rPh>
    <rPh sb="1" eb="2">
      <t>ショ</t>
    </rPh>
    <rPh sb="2" eb="4">
      <t>ジンジャ</t>
    </rPh>
    <rPh sb="5" eb="6">
      <t>オオ</t>
    </rPh>
    <phoneticPr fontId="25"/>
  </si>
  <si>
    <t>昭和51. 5.20</t>
    <rPh sb="0" eb="2">
      <t>ショウワ</t>
    </rPh>
    <phoneticPr fontId="4"/>
  </si>
  <si>
    <t>牟岐町</t>
    <rPh sb="0" eb="3">
      <t>ムギチョウ</t>
    </rPh>
    <phoneticPr fontId="25"/>
  </si>
  <si>
    <t>中央館</t>
  </si>
  <si>
    <t>分館</t>
  </si>
  <si>
    <t>昭和48. 4.17</t>
    <rPh sb="0" eb="2">
      <t>ショウワ</t>
    </rPh>
    <phoneticPr fontId="25"/>
  </si>
  <si>
    <t>資料　県教育委員会生涯学習課，県長寿いきがい課，県男女参画・人権課</t>
    <rPh sb="15" eb="16">
      <t>ケン</t>
    </rPh>
    <rPh sb="16" eb="18">
      <t>チョウジュ</t>
    </rPh>
    <rPh sb="22" eb="23">
      <t>カ</t>
    </rPh>
    <rPh sb="24" eb="25">
      <t>ケン</t>
    </rPh>
    <rPh sb="25" eb="27">
      <t>ダンジョ</t>
    </rPh>
    <rPh sb="27" eb="29">
      <t>サンカク</t>
    </rPh>
    <rPh sb="30" eb="32">
      <t>ジンケン</t>
    </rPh>
    <rPh sb="32" eb="33">
      <t>カ</t>
    </rPh>
    <phoneticPr fontId="62"/>
  </si>
  <si>
    <t>大聖寺</t>
  </si>
  <si>
    <t>総     数</t>
  </si>
  <si>
    <t>神山町下分字左右内</t>
    <rPh sb="3" eb="5">
      <t>シモブン</t>
    </rPh>
    <rPh sb="5" eb="6">
      <t>アザ</t>
    </rPh>
    <rPh sb="6" eb="8">
      <t>サユウ</t>
    </rPh>
    <rPh sb="8" eb="9">
      <t>ウチ</t>
    </rPh>
    <phoneticPr fontId="25"/>
  </si>
  <si>
    <t>大山寺回廊</t>
    <rPh sb="0" eb="3">
      <t>タイサンジ</t>
    </rPh>
    <rPh sb="3" eb="5">
      <t>カイロウ</t>
    </rPh>
    <phoneticPr fontId="25"/>
  </si>
  <si>
    <t>県</t>
  </si>
  <si>
    <t>市  町  村</t>
  </si>
  <si>
    <t>昭和50. 2.12</t>
    <rPh sb="0" eb="2">
      <t>ショウワ</t>
    </rPh>
    <phoneticPr fontId="25"/>
  </si>
  <si>
    <t>資料  県教育委員会生涯学習課</t>
  </si>
  <si>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25"/>
  </si>
  <si>
    <t>青年団</t>
  </si>
  <si>
    <t>焼山寺</t>
  </si>
  <si>
    <t>太龍寺大師堂</t>
    <rPh sb="0" eb="3">
      <t>タイリュウジ</t>
    </rPh>
    <rPh sb="3" eb="6">
      <t>ダイシドウ</t>
    </rPh>
    <phoneticPr fontId="25"/>
  </si>
  <si>
    <t>婦人団体</t>
  </si>
  <si>
    <t>11棟</t>
  </si>
  <si>
    <t>ボーイスカウト</t>
  </si>
  <si>
    <t>年　　度</t>
  </si>
  <si>
    <t>団体</t>
  </si>
  <si>
    <t>団員数</t>
  </si>
  <si>
    <t>1棟</t>
    <rPh sb="1" eb="2">
      <t>ムネ</t>
    </rPh>
    <phoneticPr fontId="4"/>
  </si>
  <si>
    <t>連合会</t>
  </si>
  <si>
    <t>渦潮・鳴門公園・島田島・大鳴門橋・大坂峠・鳴門スカイライン</t>
  </si>
  <si>
    <t>単位団</t>
  </si>
  <si>
    <t>会員数</t>
  </si>
  <si>
    <t>隊数</t>
  </si>
  <si>
    <t>絹本著色細川成之像</t>
  </si>
  <si>
    <t>資料　県総務課</t>
  </si>
  <si>
    <t>女</t>
  </si>
  <si>
    <t>無形文化財</t>
    <rPh sb="0" eb="2">
      <t>ムケイ</t>
    </rPh>
    <rPh sb="2" eb="5">
      <t>ブンカザイ</t>
    </rPh>
    <phoneticPr fontId="4"/>
  </si>
  <si>
    <t>区     分</t>
  </si>
  <si>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25"/>
  </si>
  <si>
    <t>吉野川市</t>
    <rPh sb="0" eb="4">
      <t>ヨシノガワシ</t>
    </rPh>
    <phoneticPr fontId="4"/>
  </si>
  <si>
    <t>奥宮川内谷　　〃</t>
  </si>
  <si>
    <t>阿波市</t>
    <rPh sb="0" eb="3">
      <t>アワシ</t>
    </rPh>
    <phoneticPr fontId="4"/>
  </si>
  <si>
    <t>阿波市</t>
    <rPh sb="0" eb="3">
      <t>アワシ</t>
    </rPh>
    <phoneticPr fontId="25"/>
  </si>
  <si>
    <t>60,938㎡</t>
  </si>
  <si>
    <t>美馬市</t>
    <rPh sb="0" eb="3">
      <t>ミマシ</t>
    </rPh>
    <phoneticPr fontId="4"/>
  </si>
  <si>
    <t>美馬市</t>
    <rPh sb="0" eb="3">
      <t>ミマシ</t>
    </rPh>
    <phoneticPr fontId="25"/>
  </si>
  <si>
    <t>徳島市国府町延命606</t>
  </si>
  <si>
    <t>神道系</t>
  </si>
  <si>
    <t>922点</t>
    <rPh sb="3" eb="4">
      <t>テン</t>
    </rPh>
    <phoneticPr fontId="25"/>
  </si>
  <si>
    <t>仏教系</t>
  </si>
  <si>
    <t>八桙神社</t>
  </si>
  <si>
    <t>６棟</t>
  </si>
  <si>
    <t>キリスト教系</t>
  </si>
  <si>
    <t>諸教</t>
  </si>
  <si>
    <t>勝浦郡</t>
    <rPh sb="0" eb="3">
      <t>カツウラグン</t>
    </rPh>
    <phoneticPr fontId="4"/>
  </si>
  <si>
    <t>織原家文書</t>
  </si>
  <si>
    <t>森本家住宅新蔵</t>
  </si>
  <si>
    <t>板東俘虜収容所跡</t>
    <rPh sb="0" eb="8">
      <t>バンドウフリョシュウヨウショアト</t>
    </rPh>
    <phoneticPr fontId="5"/>
  </si>
  <si>
    <t>木造地蔵菩薩立像</t>
  </si>
  <si>
    <t>福永家住宅 主屋,離屋敷,土蔵,納屋,塩納屋,薪納屋,宅地及び塩田</t>
    <rPh sb="6" eb="8">
      <t>オモヤ</t>
    </rPh>
    <rPh sb="9" eb="10">
      <t>ハナ</t>
    </rPh>
    <rPh sb="10" eb="12">
      <t>ヤシキ</t>
    </rPh>
    <rPh sb="13" eb="15">
      <t>ドゾウ</t>
    </rPh>
    <rPh sb="16" eb="18">
      <t>ナヤ</t>
    </rPh>
    <rPh sb="19" eb="20">
      <t>シオ</t>
    </rPh>
    <rPh sb="20" eb="22">
      <t>ナヤ</t>
    </rPh>
    <rPh sb="23" eb="24">
      <t>マキ</t>
    </rPh>
    <rPh sb="24" eb="26">
      <t>ナヤ</t>
    </rPh>
    <rPh sb="27" eb="29">
      <t>タクチ</t>
    </rPh>
    <rPh sb="29" eb="30">
      <t>オヨ</t>
    </rPh>
    <rPh sb="31" eb="33">
      <t>エンデン</t>
    </rPh>
    <phoneticPr fontId="60"/>
  </si>
  <si>
    <t>那賀郡</t>
  </si>
  <si>
    <t>昭和30. 4.22</t>
    <rPh sb="0" eb="2">
      <t>ショウワ</t>
    </rPh>
    <phoneticPr fontId="25"/>
  </si>
  <si>
    <t>海部郡</t>
  </si>
  <si>
    <t>長福寺</t>
  </si>
  <si>
    <t>板野郡</t>
  </si>
  <si>
    <t>三好郡</t>
    <rPh sb="0" eb="3">
      <t>ミヨシグン</t>
    </rPh>
    <phoneticPr fontId="4"/>
  </si>
  <si>
    <t>名　　　　　　　 称</t>
  </si>
  <si>
    <t>剣山国定公園</t>
  </si>
  <si>
    <t>衛星契約数</t>
  </si>
  <si>
    <t>地上契約数</t>
  </si>
  <si>
    <t>名    勝</t>
  </si>
  <si>
    <t>選択年月日</t>
    <rPh sb="0" eb="2">
      <t>センタク</t>
    </rPh>
    <phoneticPr fontId="25"/>
  </si>
  <si>
    <t>有線テレビ契約数</t>
  </si>
  <si>
    <t>昭和61. 9. 5</t>
    <rPh sb="0" eb="2">
      <t>ショウワ</t>
    </rPh>
    <phoneticPr fontId="25"/>
  </si>
  <si>
    <t>五所神社</t>
    <rPh sb="0" eb="2">
      <t>ゴショ</t>
    </rPh>
    <rPh sb="2" eb="4">
      <t>ジンジャ</t>
    </rPh>
    <phoneticPr fontId="25"/>
  </si>
  <si>
    <t>鳴門市鳴門町高島字浜中1</t>
  </si>
  <si>
    <t>北島町</t>
    <rPh sb="0" eb="2">
      <t>キタジマ</t>
    </rPh>
    <rPh sb="2" eb="3">
      <t>チョウ</t>
    </rPh>
    <phoneticPr fontId="25"/>
  </si>
  <si>
    <t>注１  衛星契約とは，ＮＨＫの衛星カラー契約，衛星普通契約，特別契約を総称したもの。</t>
  </si>
  <si>
    <t>資料　ＮＨＫ徳島放送局，四国総合通信局</t>
  </si>
  <si>
    <t>蛭子神社</t>
    <rPh sb="0" eb="2">
      <t>エビス</t>
    </rPh>
    <rPh sb="2" eb="4">
      <t>ジンジャ</t>
    </rPh>
    <phoneticPr fontId="25"/>
  </si>
  <si>
    <t>　〃　福島2丁目3-7</t>
  </si>
  <si>
    <t>種別</t>
    <rPh sb="0" eb="2">
      <t>シュベツ</t>
    </rPh>
    <phoneticPr fontId="4"/>
  </si>
  <si>
    <t>藤森洋一</t>
    <rPh sb="0" eb="2">
      <t>フジモリ</t>
    </rPh>
    <rPh sb="2" eb="4">
      <t>ヨウイチ</t>
    </rPh>
    <phoneticPr fontId="25"/>
  </si>
  <si>
    <t>徳島市多家良町池谷185-1              (徳島県立博物館)</t>
    <rPh sb="29" eb="31">
      <t>トクシマ</t>
    </rPh>
    <rPh sb="31" eb="33">
      <t>ケンリツ</t>
    </rPh>
    <rPh sb="33" eb="36">
      <t>ハクブツカン</t>
    </rPh>
    <phoneticPr fontId="25"/>
  </si>
  <si>
    <t>1基　3，996㎡</t>
    <rPh sb="1" eb="2">
      <t>キ</t>
    </rPh>
    <phoneticPr fontId="25"/>
  </si>
  <si>
    <t>有形文化財</t>
    <rPh sb="0" eb="2">
      <t>ユウケイ</t>
    </rPh>
    <rPh sb="2" eb="5">
      <t>ブンカザイ</t>
    </rPh>
    <phoneticPr fontId="4"/>
  </si>
  <si>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4"/>
  </si>
  <si>
    <t>民俗文化財</t>
    <rPh sb="0" eb="2">
      <t>ミンゾク</t>
    </rPh>
    <rPh sb="2" eb="5">
      <t>ブンカザイ</t>
    </rPh>
    <phoneticPr fontId="4"/>
  </si>
  <si>
    <t>石井町石井</t>
    <rPh sb="0" eb="3">
      <t>イシイチョウ</t>
    </rPh>
    <rPh sb="3" eb="5">
      <t>イシイ</t>
    </rPh>
    <phoneticPr fontId="25"/>
  </si>
  <si>
    <t>吉良のエドヒガン</t>
  </si>
  <si>
    <t>記念物</t>
    <rPh sb="0" eb="3">
      <t>キネンブツ</t>
    </rPh>
    <phoneticPr fontId="4"/>
  </si>
  <si>
    <t>三好市・東みよし町・　　　　つるぎ町・美馬市・那賀町</t>
  </si>
  <si>
    <t>伝統的建造物群</t>
    <rPh sb="0" eb="3">
      <t>デントウテキ</t>
    </rPh>
    <rPh sb="3" eb="6">
      <t>ケンゾウブツ</t>
    </rPh>
    <rPh sb="6" eb="7">
      <t>グン</t>
    </rPh>
    <phoneticPr fontId="4"/>
  </si>
  <si>
    <t>恩山寺ビランジュ</t>
  </si>
  <si>
    <t>木造阿弥陀如来立像</t>
  </si>
  <si>
    <t>59.3ha</t>
  </si>
  <si>
    <t>文化的景観</t>
    <rPh sb="0" eb="3">
      <t>ブンカテキ</t>
    </rPh>
    <rPh sb="3" eb="5">
      <t>ケイカン</t>
    </rPh>
    <phoneticPr fontId="4"/>
  </si>
  <si>
    <t>阿波の襖ｶﾗｸﾘの習俗</t>
    <rPh sb="0" eb="2">
      <t>アワ</t>
    </rPh>
    <rPh sb="3" eb="4">
      <t>フスマ</t>
    </rPh>
    <rPh sb="9" eb="11">
      <t>シュウゾク</t>
    </rPh>
    <phoneticPr fontId="25"/>
  </si>
  <si>
    <t>選定保存技術</t>
    <rPh sb="0" eb="2">
      <t>センテイ</t>
    </rPh>
    <rPh sb="2" eb="4">
      <t>ホゾン</t>
    </rPh>
    <rPh sb="4" eb="6">
      <t>ギジュツ</t>
    </rPh>
    <phoneticPr fontId="4"/>
  </si>
  <si>
    <t>重要美術品</t>
    <rPh sb="0" eb="2">
      <t>ジュウヨウ</t>
    </rPh>
    <rPh sb="2" eb="5">
      <t>ビジュツヒン</t>
    </rPh>
    <phoneticPr fontId="4"/>
  </si>
  <si>
    <t>登録有形文化財（建造物）</t>
    <rPh sb="0" eb="2">
      <t>トウロク</t>
    </rPh>
    <rPh sb="2" eb="4">
      <t>ユウケイ</t>
    </rPh>
    <rPh sb="4" eb="7">
      <t>ブンカザイ</t>
    </rPh>
    <rPh sb="8" eb="11">
      <t>ケンゾウブツ</t>
    </rPh>
    <phoneticPr fontId="4"/>
  </si>
  <si>
    <t>登録有形文化財（記念物）</t>
    <rPh sb="0" eb="2">
      <t>トウロク</t>
    </rPh>
    <rPh sb="2" eb="4">
      <t>ユウケイ</t>
    </rPh>
    <rPh sb="4" eb="7">
      <t>ブンカザイ</t>
    </rPh>
    <rPh sb="8" eb="11">
      <t>キネンブツ</t>
    </rPh>
    <phoneticPr fontId="4"/>
  </si>
  <si>
    <t>焼山寺山スギ並木</t>
  </si>
  <si>
    <t>登録有形民俗文化財</t>
    <rPh sb="0" eb="2">
      <t>トウロク</t>
    </rPh>
    <rPh sb="2" eb="4">
      <t>ユウケイ</t>
    </rPh>
    <rPh sb="4" eb="6">
      <t>ミンゾク</t>
    </rPh>
    <rPh sb="6" eb="9">
      <t>ブンカザイ</t>
    </rPh>
    <phoneticPr fontId="4"/>
  </si>
  <si>
    <t>町指定無形民俗文化財</t>
    <rPh sb="0" eb="1">
      <t>マチ</t>
    </rPh>
    <rPh sb="1" eb="3">
      <t>シテイ</t>
    </rPh>
    <rPh sb="3" eb="5">
      <t>ムケイ</t>
    </rPh>
    <rPh sb="5" eb="7">
      <t>ミンゾク</t>
    </rPh>
    <rPh sb="7" eb="10">
      <t>ブンカザイ</t>
    </rPh>
    <phoneticPr fontId="25"/>
  </si>
  <si>
    <t>天然記念物</t>
  </si>
  <si>
    <t>記録選択無形民俗文化財</t>
    <rPh sb="0" eb="2">
      <t>キロク</t>
    </rPh>
    <rPh sb="2" eb="4">
      <t>センタク</t>
    </rPh>
    <rPh sb="4" eb="6">
      <t>ムケイ</t>
    </rPh>
    <rPh sb="6" eb="8">
      <t>ミンゾク</t>
    </rPh>
    <rPh sb="8" eb="11">
      <t>ブンカザイ</t>
    </rPh>
    <phoneticPr fontId="4"/>
  </si>
  <si>
    <t>建造物</t>
    <rPh sb="0" eb="3">
      <t>ケンゾウブツ</t>
    </rPh>
    <phoneticPr fontId="4"/>
  </si>
  <si>
    <t>　　　〃　　字八幡76</t>
    <rPh sb="6" eb="7">
      <t>アザ</t>
    </rPh>
    <phoneticPr fontId="25"/>
  </si>
  <si>
    <t>個人所有</t>
    <rPh sb="0" eb="2">
      <t>コジン</t>
    </rPh>
    <rPh sb="2" eb="4">
      <t>ショユウ</t>
    </rPh>
    <phoneticPr fontId="4"/>
  </si>
  <si>
    <t>個人所有</t>
    <rPh sb="0" eb="2">
      <t>コジン</t>
    </rPh>
    <rPh sb="2" eb="4">
      <t>ショユウ</t>
    </rPh>
    <phoneticPr fontId="25"/>
  </si>
  <si>
    <t>土釜</t>
  </si>
  <si>
    <t>絵画</t>
    <rPh sb="0" eb="1">
      <t>エ</t>
    </rPh>
    <rPh sb="1" eb="2">
      <t>ガ</t>
    </rPh>
    <phoneticPr fontId="4"/>
  </si>
  <si>
    <t>88点</t>
  </si>
  <si>
    <t>彫刻</t>
    <rPh sb="0" eb="2">
      <t>チョウコク</t>
    </rPh>
    <phoneticPr fontId="4"/>
  </si>
  <si>
    <t>株式会社ときわ</t>
  </si>
  <si>
    <t>書籍・典籍・ 　　古文書</t>
    <rPh sb="0" eb="2">
      <t>ショセキ</t>
    </rPh>
    <rPh sb="3" eb="5">
      <t>テンセキ</t>
    </rPh>
    <rPh sb="9" eb="12">
      <t>コモンジョ</t>
    </rPh>
    <phoneticPr fontId="4"/>
  </si>
  <si>
    <t>163点</t>
    <rPh sb="3" eb="4">
      <t>テン</t>
    </rPh>
    <phoneticPr fontId="25"/>
  </si>
  <si>
    <t>考古資料</t>
  </si>
  <si>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25"/>
  </si>
  <si>
    <t>小計</t>
    <rPh sb="0" eb="2">
      <t>ショウケイ</t>
    </rPh>
    <phoneticPr fontId="4"/>
  </si>
  <si>
    <t>歴史資料</t>
  </si>
  <si>
    <t>600帖</t>
  </si>
  <si>
    <t>有形</t>
  </si>
  <si>
    <t>無形</t>
  </si>
  <si>
    <t>蛇王のウバメガシ樹林</t>
  </si>
  <si>
    <t>名勝</t>
  </si>
  <si>
    <t>区分</t>
    <rPh sb="0" eb="2">
      <t>クブン</t>
    </rPh>
    <phoneticPr fontId="4"/>
  </si>
  <si>
    <t>つるぎ町貞光字木屋341</t>
    <rPh sb="4" eb="6">
      <t>サダミツ</t>
    </rPh>
    <phoneticPr fontId="25"/>
  </si>
  <si>
    <t>国指定等</t>
    <rPh sb="0" eb="3">
      <t>クニシテイ</t>
    </rPh>
    <rPh sb="3" eb="4">
      <t>トウ</t>
    </rPh>
    <phoneticPr fontId="4"/>
  </si>
  <si>
    <t>小松島市芝生町字宮ノ後</t>
  </si>
  <si>
    <t>　〃　井川町中岡34</t>
    <rPh sb="5" eb="6">
      <t>チョウ</t>
    </rPh>
    <phoneticPr fontId="4"/>
  </si>
  <si>
    <t>　記録選択無形民俗文化財</t>
    <rPh sb="1" eb="3">
      <t>キロク</t>
    </rPh>
    <rPh sb="3" eb="5">
      <t>センタク</t>
    </rPh>
    <rPh sb="5" eb="7">
      <t>ムケイ</t>
    </rPh>
    <rPh sb="7" eb="9">
      <t>ミンゾク</t>
    </rPh>
    <rPh sb="9" eb="12">
      <t>ブンカザイ</t>
    </rPh>
    <phoneticPr fontId="25"/>
  </si>
  <si>
    <t>絹本著色仏涅槃図</t>
  </si>
  <si>
    <t>　重要文化財</t>
  </si>
  <si>
    <t>員数</t>
  </si>
  <si>
    <t>阿波市市場町切幡観音129</t>
    <rPh sb="3" eb="6">
      <t>イチバチョウ</t>
    </rPh>
    <phoneticPr fontId="4"/>
  </si>
  <si>
    <t>所　　　　　在          地</t>
  </si>
  <si>
    <t>指定年月日</t>
  </si>
  <si>
    <t>建 造 物</t>
  </si>
  <si>
    <t>丈六寺三門 附棟札一枚</t>
    <rPh sb="6" eb="7">
      <t>ツ</t>
    </rPh>
    <rPh sb="7" eb="8">
      <t>トウ</t>
    </rPh>
    <rPh sb="8" eb="9">
      <t>フダ</t>
    </rPh>
    <rPh sb="9" eb="10">
      <t>イチ</t>
    </rPh>
    <rPh sb="10" eb="11">
      <t>マイ</t>
    </rPh>
    <phoneticPr fontId="60"/>
  </si>
  <si>
    <t>大聖寺文書大聖寺制札</t>
  </si>
  <si>
    <t>１棟</t>
  </si>
  <si>
    <t>木造地蔵菩薩半跏像</t>
  </si>
  <si>
    <t>　 〃 　西酒蔵</t>
    <rPh sb="5" eb="6">
      <t>ニシ</t>
    </rPh>
    <rPh sb="6" eb="8">
      <t>シュゾウ</t>
    </rPh>
    <phoneticPr fontId="25"/>
  </si>
  <si>
    <t>徳島市丈六町丈領32</t>
  </si>
  <si>
    <t>平成14. 8. 6</t>
    <rPh sb="0" eb="2">
      <t>ヘイセイ</t>
    </rPh>
    <phoneticPr fontId="25"/>
  </si>
  <si>
    <t>丈六寺</t>
  </si>
  <si>
    <t>木造十一面観音立像</t>
  </si>
  <si>
    <t>美波町教育委員会</t>
    <rPh sb="0" eb="2">
      <t>ミハ</t>
    </rPh>
    <rPh sb="2" eb="3">
      <t>マチ</t>
    </rPh>
    <rPh sb="3" eb="5">
      <t>キョウイク</t>
    </rPh>
    <phoneticPr fontId="25"/>
  </si>
  <si>
    <t>〃</t>
  </si>
  <si>
    <t>　　　　〃</t>
  </si>
  <si>
    <t>　　　〃</t>
  </si>
  <si>
    <t>美馬市</t>
  </si>
  <si>
    <t>丈六寺本堂(元方丈) 附棟札一枚</t>
    <rPh sb="11" eb="12">
      <t>ツ</t>
    </rPh>
    <rPh sb="12" eb="13">
      <t>ムネ</t>
    </rPh>
    <rPh sb="13" eb="14">
      <t>フダ</t>
    </rPh>
    <rPh sb="14" eb="15">
      <t>イチ</t>
    </rPh>
    <rPh sb="15" eb="16">
      <t>マイ</t>
    </rPh>
    <phoneticPr fontId="4"/>
  </si>
  <si>
    <t>切幡寺大塔</t>
  </si>
  <si>
    <r>
      <t>（</t>
    </r>
    <r>
      <rPr>
        <b/>
        <sz val="11.5"/>
        <color theme="1"/>
        <rFont val="ＭＳ 明朝"/>
        <family val="1"/>
        <charset val="128"/>
      </rPr>
      <t>１）蔵書</t>
    </r>
    <r>
      <rPr>
        <sz val="11.5"/>
        <color theme="1"/>
        <rFont val="ＭＳ 明朝"/>
        <family val="1"/>
        <charset val="128"/>
      </rPr>
      <t>（令和２年度）</t>
    </r>
    <rPh sb="3" eb="5">
      <t>ゾウショ</t>
    </rPh>
    <rPh sb="6" eb="8">
      <t>レイワ</t>
    </rPh>
    <rPh sb="9" eb="11">
      <t>ネンド</t>
    </rPh>
    <phoneticPr fontId="4"/>
  </si>
  <si>
    <t>令和 2. 8.17</t>
    <rPh sb="0" eb="2">
      <t>レイワ</t>
    </rPh>
    <phoneticPr fontId="25"/>
  </si>
  <si>
    <t>　　  〃  　　　　井利ノ肩22</t>
    <rPh sb="11" eb="12">
      <t>イ</t>
    </rPh>
    <rPh sb="12" eb="13">
      <t>リ</t>
    </rPh>
    <rPh sb="14" eb="15">
      <t>カタ</t>
    </rPh>
    <phoneticPr fontId="25"/>
  </si>
  <si>
    <t>１基</t>
  </si>
  <si>
    <t>切幡寺</t>
  </si>
  <si>
    <t>美波町
教育委員会</t>
  </si>
  <si>
    <t>昭和50. 6.23</t>
    <rPh sb="0" eb="2">
      <t>ショウワ</t>
    </rPh>
    <phoneticPr fontId="4"/>
  </si>
  <si>
    <t>５基</t>
    <rPh sb="1" eb="2">
      <t>キ</t>
    </rPh>
    <phoneticPr fontId="25"/>
  </si>
  <si>
    <t>三木家住宅 附棟札一枚</t>
    <rPh sb="6" eb="7">
      <t>ツ</t>
    </rPh>
    <rPh sb="7" eb="8">
      <t>ムネ</t>
    </rPh>
    <rPh sb="8" eb="9">
      <t>フダ</t>
    </rPh>
    <rPh sb="9" eb="11">
      <t>イチマイ</t>
    </rPh>
    <phoneticPr fontId="4"/>
  </si>
  <si>
    <t>両界曼荼羅</t>
  </si>
  <si>
    <t>美馬市木屋平</t>
    <rPh sb="3" eb="6">
      <t>コヤダイラ</t>
    </rPh>
    <phoneticPr fontId="4"/>
  </si>
  <si>
    <t>美馬市木屋平</t>
    <rPh sb="3" eb="6">
      <t>コヤダイラ</t>
    </rPh>
    <phoneticPr fontId="25"/>
  </si>
  <si>
    <t>昭和30. 7.15</t>
  </si>
  <si>
    <t>昭和51. 2. 3</t>
    <rPh sb="0" eb="2">
      <t>ショウワ</t>
    </rPh>
    <phoneticPr fontId="4"/>
  </si>
  <si>
    <t>旧小采家住宅</t>
    <rPh sb="0" eb="1">
      <t>キュウ</t>
    </rPh>
    <phoneticPr fontId="4"/>
  </si>
  <si>
    <t>三好市</t>
    <rPh sb="0" eb="2">
      <t>ミヨシ</t>
    </rPh>
    <rPh sb="2" eb="3">
      <t>シ</t>
    </rPh>
    <phoneticPr fontId="4"/>
  </si>
  <si>
    <t>三好市</t>
    <rPh sb="0" eb="2">
      <t>ミヨシ</t>
    </rPh>
    <rPh sb="2" eb="3">
      <t>シ</t>
    </rPh>
    <phoneticPr fontId="25"/>
  </si>
  <si>
    <t>鳴門市</t>
    <rPh sb="0" eb="3">
      <t>ナルトシ</t>
    </rPh>
    <phoneticPr fontId="4"/>
  </si>
  <si>
    <t>鳴門市</t>
    <rPh sb="0" eb="3">
      <t>ナルトシ</t>
    </rPh>
    <phoneticPr fontId="25"/>
  </si>
  <si>
    <t>旧長岡家住宅 附棟札一枚</t>
    <rPh sb="7" eb="8">
      <t>ツ</t>
    </rPh>
    <rPh sb="8" eb="9">
      <t>ムネ</t>
    </rPh>
    <rPh sb="9" eb="10">
      <t>フダ</t>
    </rPh>
    <rPh sb="10" eb="12">
      <t>イチマイ</t>
    </rPh>
    <phoneticPr fontId="4"/>
  </si>
  <si>
    <t>１棟</t>
    <rPh sb="1" eb="2">
      <t>トウ</t>
    </rPh>
    <phoneticPr fontId="4"/>
  </si>
  <si>
    <t>１棟</t>
    <rPh sb="1" eb="2">
      <t>トウ</t>
    </rPh>
    <phoneticPr fontId="25"/>
  </si>
  <si>
    <t>美馬郡つるぎ町貞光字岡335</t>
    <rPh sb="0" eb="3">
      <t>ミマグン</t>
    </rPh>
    <rPh sb="6" eb="7">
      <t>チョウ</t>
    </rPh>
    <rPh sb="7" eb="9">
      <t>サダミツ</t>
    </rPh>
    <rPh sb="9" eb="10">
      <t>アザ</t>
    </rPh>
    <rPh sb="10" eb="11">
      <t>オカ</t>
    </rPh>
    <phoneticPr fontId="36"/>
  </si>
  <si>
    <t>粟飯原家住宅 附棟札一枚</t>
    <rPh sb="7" eb="8">
      <t>ツ</t>
    </rPh>
    <rPh sb="8" eb="9">
      <t>ムネ</t>
    </rPh>
    <rPh sb="9" eb="10">
      <t>フダ</t>
    </rPh>
    <rPh sb="10" eb="12">
      <t>イチマイ</t>
    </rPh>
    <phoneticPr fontId="60"/>
  </si>
  <si>
    <t>神山町</t>
  </si>
  <si>
    <t>一宮神社本殿 附棟札九枚</t>
    <rPh sb="7" eb="8">
      <t>ツ</t>
    </rPh>
    <rPh sb="8" eb="9">
      <t>ムネ</t>
    </rPh>
    <rPh sb="9" eb="10">
      <t>フダ</t>
    </rPh>
    <rPh sb="10" eb="11">
      <t>9</t>
    </rPh>
    <rPh sb="11" eb="12">
      <t>マイ</t>
    </rPh>
    <phoneticPr fontId="60"/>
  </si>
  <si>
    <t>一宮神社</t>
  </si>
  <si>
    <t>1,107点</t>
    <rPh sb="5" eb="6">
      <t>テン</t>
    </rPh>
    <phoneticPr fontId="25"/>
  </si>
  <si>
    <t>15棟</t>
    <rPh sb="2" eb="3">
      <t>トウ</t>
    </rPh>
    <phoneticPr fontId="4"/>
  </si>
  <si>
    <t>昭和40. 3. 5</t>
  </si>
  <si>
    <t>木造釈迦如来坐像</t>
  </si>
  <si>
    <t>平成 5. 4.20</t>
  </si>
  <si>
    <t>丈六寺経蔵(旧僧堂) 附棟札五枚</t>
    <rPh sb="11" eb="12">
      <t>ツ</t>
    </rPh>
    <rPh sb="12" eb="13">
      <t>ムネ</t>
    </rPh>
    <rPh sb="13" eb="14">
      <t>フダ</t>
    </rPh>
    <rPh sb="14" eb="15">
      <t>5</t>
    </rPh>
    <rPh sb="15" eb="16">
      <t>マイ</t>
    </rPh>
    <phoneticPr fontId="60"/>
  </si>
  <si>
    <t>　文化財保存技術</t>
    <rPh sb="1" eb="4">
      <t>ブンカザイ</t>
    </rPh>
    <phoneticPr fontId="59"/>
  </si>
  <si>
    <t>　〃　丈六町丈領32</t>
  </si>
  <si>
    <t>　　〃　　表門</t>
  </si>
  <si>
    <t>平成10.12.25</t>
    <rPh sb="0" eb="2">
      <t>ヘイセイ</t>
    </rPh>
    <phoneticPr fontId="4"/>
  </si>
  <si>
    <t>極楽寺</t>
  </si>
  <si>
    <t>宇志比古神社本殿 附棟札九枚</t>
    <rPh sb="9" eb="10">
      <t>ツ</t>
    </rPh>
    <rPh sb="10" eb="11">
      <t>ムネ</t>
    </rPh>
    <rPh sb="11" eb="12">
      <t>フダ</t>
    </rPh>
    <rPh sb="12" eb="13">
      <t>9</t>
    </rPh>
    <rPh sb="13" eb="14">
      <t>マイ</t>
    </rPh>
    <phoneticPr fontId="4"/>
  </si>
  <si>
    <t>鳴門市大麻町大谷字山田66</t>
  </si>
  <si>
    <t>宇志比古神社</t>
  </si>
  <si>
    <t>平成12.12. 4</t>
    <rPh sb="0" eb="2">
      <t>ヘイセイ</t>
    </rPh>
    <phoneticPr fontId="4"/>
  </si>
  <si>
    <t>平成12.12. 4</t>
    <rPh sb="0" eb="2">
      <t>ヘイセイ</t>
    </rPh>
    <phoneticPr fontId="25"/>
  </si>
  <si>
    <t>名        称</t>
  </si>
  <si>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4"/>
  </si>
  <si>
    <t>箸蔵寺</t>
    <rPh sb="0" eb="2">
      <t>ハシクラ</t>
    </rPh>
    <rPh sb="2" eb="3">
      <t>テラ</t>
    </rPh>
    <phoneticPr fontId="4"/>
  </si>
  <si>
    <t>箸蔵寺</t>
    <rPh sb="0" eb="2">
      <t>ハシクラ</t>
    </rPh>
    <rPh sb="2" eb="3">
      <t>テラ</t>
    </rPh>
    <phoneticPr fontId="25"/>
  </si>
  <si>
    <t>平成16. 7. 6</t>
    <rPh sb="0" eb="2">
      <t>ヘイセイ</t>
    </rPh>
    <phoneticPr fontId="4"/>
  </si>
  <si>
    <t>三河家住宅</t>
    <rPh sb="0" eb="2">
      <t>ミカワ</t>
    </rPh>
    <rPh sb="2" eb="3">
      <t>ケ</t>
    </rPh>
    <rPh sb="3" eb="5">
      <t>ジュウタク</t>
    </rPh>
    <phoneticPr fontId="4"/>
  </si>
  <si>
    <t>徳島市富田浜4丁目7</t>
    <rPh sb="0" eb="3">
      <t>トクシマシ</t>
    </rPh>
    <rPh sb="3" eb="6">
      <t>トミダハマ</t>
    </rPh>
    <rPh sb="7" eb="9">
      <t>チョウメ</t>
    </rPh>
    <phoneticPr fontId="4"/>
  </si>
  <si>
    <t xml:space="preserve">刀　表銘　伊勢守國輝於阿   </t>
    <rPh sb="8" eb="9">
      <t>クニ</t>
    </rPh>
    <phoneticPr fontId="59"/>
  </si>
  <si>
    <t>昭和25. 5.18</t>
  </si>
  <si>
    <t>紙本墨書二品家政所下文</t>
  </si>
  <si>
    <t>徳島市</t>
    <rPh sb="0" eb="3">
      <t>トクシマシ</t>
    </rPh>
    <phoneticPr fontId="4"/>
  </si>
  <si>
    <t>徳島市</t>
    <rPh sb="0" eb="3">
      <t>トクシマシ</t>
    </rPh>
    <phoneticPr fontId="25"/>
  </si>
  <si>
    <t>鳴門市大麻町桧ダンノ上12</t>
    <rPh sb="6" eb="7">
      <t>ヒノキ</t>
    </rPh>
    <phoneticPr fontId="4"/>
  </si>
  <si>
    <t>平成19.12. 4</t>
    <rPh sb="0" eb="2">
      <t>ヘイセイ</t>
    </rPh>
    <phoneticPr fontId="4"/>
  </si>
  <si>
    <t>立江寺</t>
  </si>
  <si>
    <t>戸田家住宅</t>
    <rPh sb="0" eb="3">
      <t>トダケ</t>
    </rPh>
    <rPh sb="3" eb="5">
      <t>ジュウタク</t>
    </rPh>
    <phoneticPr fontId="4"/>
  </si>
  <si>
    <t>安楽寺鐘楼</t>
    <rPh sb="0" eb="3">
      <t>アンラクジ</t>
    </rPh>
    <rPh sb="3" eb="4">
      <t>カネ</t>
    </rPh>
    <rPh sb="4" eb="5">
      <t>ロウ</t>
    </rPh>
    <phoneticPr fontId="25"/>
  </si>
  <si>
    <t>８棟</t>
    <rPh sb="1" eb="2">
      <t>ムネ</t>
    </rPh>
    <phoneticPr fontId="4"/>
  </si>
  <si>
    <t>平成28. 2. 9</t>
    <rPh sb="0" eb="2">
      <t>ヘイセイ</t>
    </rPh>
    <phoneticPr fontId="4"/>
  </si>
  <si>
    <t>海陽町浅川字鍛治屋44-5,同地先</t>
    <rPh sb="7" eb="8">
      <t>ジ</t>
    </rPh>
    <rPh sb="14" eb="15">
      <t>ドウ</t>
    </rPh>
    <phoneticPr fontId="25"/>
  </si>
  <si>
    <t>武知家住宅</t>
    <rPh sb="0" eb="2">
      <t>タケチ</t>
    </rPh>
    <rPh sb="2" eb="3">
      <t>ケ</t>
    </rPh>
    <rPh sb="3" eb="5">
      <t>ジュウタク</t>
    </rPh>
    <phoneticPr fontId="4"/>
  </si>
  <si>
    <t>19基</t>
    <rPh sb="2" eb="3">
      <t>キ</t>
    </rPh>
    <phoneticPr fontId="61"/>
  </si>
  <si>
    <t>１２棟</t>
    <rPh sb="2" eb="3">
      <t>トウ</t>
    </rPh>
    <phoneticPr fontId="4"/>
  </si>
  <si>
    <t>牟岐町漁業
協同組合</t>
    <rPh sb="0" eb="3">
      <t>ムギチョウ</t>
    </rPh>
    <phoneticPr fontId="59"/>
  </si>
  <si>
    <t>絵  　画</t>
  </si>
  <si>
    <t>亀長家住宅蔵</t>
    <rPh sb="0" eb="2">
      <t>カメナガ</t>
    </rPh>
    <rPh sb="2" eb="3">
      <t>ケ</t>
    </rPh>
    <rPh sb="3" eb="5">
      <t>ジュウタク</t>
    </rPh>
    <rPh sb="5" eb="6">
      <t>クラ</t>
    </rPh>
    <phoneticPr fontId="25"/>
  </si>
  <si>
    <t>絹本著色釈迦三尊像</t>
  </si>
  <si>
    <t>１幅</t>
  </si>
  <si>
    <t>明治43. 8.29</t>
  </si>
  <si>
    <t>絹本著色聖衆来迎図</t>
  </si>
  <si>
    <t>昭和34. 9.11</t>
    <rPh sb="0" eb="2">
      <t>ショウワ</t>
    </rPh>
    <phoneticPr fontId="25"/>
  </si>
  <si>
    <t>三好市池田町白地ノロウチ763-2（奈良国立博物館）</t>
    <rPh sb="3" eb="6">
      <t>イケダチョウ</t>
    </rPh>
    <rPh sb="18" eb="20">
      <t>ナラ</t>
    </rPh>
    <rPh sb="20" eb="22">
      <t>コクリツ</t>
    </rPh>
    <rPh sb="22" eb="25">
      <t>ハクブツカン</t>
    </rPh>
    <phoneticPr fontId="4"/>
  </si>
  <si>
    <t>柳橋水車図六曲屏風</t>
  </si>
  <si>
    <t>平成16.11. 8</t>
    <rPh sb="0" eb="2">
      <t>ヘイセイ</t>
    </rPh>
    <phoneticPr fontId="25"/>
  </si>
  <si>
    <t>勝浦町大字生名(京都国立博物館)</t>
    <rPh sb="3" eb="5">
      <t>オオアザ</t>
    </rPh>
    <rPh sb="8" eb="10">
      <t>キョウト</t>
    </rPh>
    <rPh sb="10" eb="12">
      <t>コクリツ</t>
    </rPh>
    <rPh sb="12" eb="15">
      <t>ハクブツカン</t>
    </rPh>
    <phoneticPr fontId="4"/>
  </si>
  <si>
    <t>長楽寺</t>
  </si>
  <si>
    <t>旅館たおか主屋</t>
    <rPh sb="0" eb="2">
      <t>リョカン</t>
    </rPh>
    <rPh sb="5" eb="6">
      <t>オモ</t>
    </rPh>
    <rPh sb="6" eb="7">
      <t>ヤ</t>
    </rPh>
    <phoneticPr fontId="25"/>
  </si>
  <si>
    <t>長善寺</t>
  </si>
  <si>
    <t>彫　  刻</t>
  </si>
  <si>
    <t>昭和46. 8.10</t>
    <rPh sb="0" eb="2">
      <t>ショウワ</t>
    </rPh>
    <phoneticPr fontId="25"/>
  </si>
  <si>
    <t>１躯</t>
  </si>
  <si>
    <t>徳島県立埋蔵文化財総合センター</t>
    <rPh sb="0" eb="2">
      <t>トクシマ</t>
    </rPh>
    <rPh sb="2" eb="4">
      <t>ケンリツ</t>
    </rPh>
    <rPh sb="4" eb="6">
      <t>マイゾウ</t>
    </rPh>
    <rPh sb="6" eb="8">
      <t>ブンカ</t>
    </rPh>
    <rPh sb="8" eb="9">
      <t>ザイ</t>
    </rPh>
    <rPh sb="9" eb="11">
      <t>ソウゴウ</t>
    </rPh>
    <phoneticPr fontId="25"/>
  </si>
  <si>
    <t>　〃　国府町井戸字北屋敷80-1</t>
  </si>
  <si>
    <t>文 化 ・ 観 光</t>
    <rPh sb="0" eb="1">
      <t>ブン</t>
    </rPh>
    <rPh sb="2" eb="3">
      <t>カ</t>
    </rPh>
    <rPh sb="6" eb="7">
      <t>カン</t>
    </rPh>
    <rPh sb="8" eb="9">
      <t>ヒカリ</t>
    </rPh>
    <phoneticPr fontId="4"/>
  </si>
  <si>
    <t>農林水産省・三好市</t>
    <rPh sb="0" eb="2">
      <t>ノウリン</t>
    </rPh>
    <rPh sb="2" eb="5">
      <t>スイサンショウ</t>
    </rPh>
    <phoneticPr fontId="25"/>
  </si>
  <si>
    <t>明治44. 8. 9</t>
  </si>
  <si>
    <t>木造聖観音坐像</t>
  </si>
  <si>
    <t>　〃　多家良町中津峰127</t>
  </si>
  <si>
    <t>如意輪寺</t>
  </si>
  <si>
    <t>井戸寺</t>
  </si>
  <si>
    <t>木造阿弥陀如来坐像</t>
  </si>
  <si>
    <t>木造大己貴命立像</t>
  </si>
  <si>
    <t>阿南市長生町宮内</t>
  </si>
  <si>
    <t>木造男神立像</t>
  </si>
  <si>
    <t>藤井寺</t>
  </si>
  <si>
    <t>木造薬師如来坐像</t>
  </si>
  <si>
    <t>平成13. 9.11</t>
    <rPh sb="0" eb="2">
      <t>ヘイセイ</t>
    </rPh>
    <phoneticPr fontId="59"/>
  </si>
  <si>
    <t>大麻山・大麻比古神社</t>
  </si>
  <si>
    <t>三好市三野町芝生1039</t>
    <rPh sb="0" eb="2">
      <t>ミヨシ</t>
    </rPh>
    <rPh sb="2" eb="4">
      <t>イチゾウ</t>
    </rPh>
    <rPh sb="4" eb="6">
      <t>ノマチ</t>
    </rPh>
    <rPh sb="6" eb="8">
      <t>シバフ</t>
    </rPh>
    <phoneticPr fontId="25"/>
  </si>
  <si>
    <t>阿波の辻堂の習俗</t>
    <rPh sb="0" eb="2">
      <t>アワ</t>
    </rPh>
    <rPh sb="3" eb="4">
      <t>ツジ</t>
    </rPh>
    <rPh sb="4" eb="5">
      <t>ドウ</t>
    </rPh>
    <rPh sb="6" eb="8">
      <t>シュウゾク</t>
    </rPh>
    <phoneticPr fontId="25"/>
  </si>
  <si>
    <t>名西郡石井町石井字城ノ内605(徳島県立博物館)</t>
    <rPh sb="0" eb="3">
      <t>ミョウザイグン</t>
    </rPh>
    <rPh sb="3" eb="6">
      <t>イシイチョウ</t>
    </rPh>
    <rPh sb="6" eb="8">
      <t>イシイ</t>
    </rPh>
    <rPh sb="8" eb="9">
      <t>アザ</t>
    </rPh>
    <rPh sb="9" eb="10">
      <t>シロ</t>
    </rPh>
    <rPh sb="11" eb="12">
      <t>ウチ</t>
    </rPh>
    <phoneticPr fontId="4"/>
  </si>
  <si>
    <t>滝の宮経塚出土品</t>
  </si>
  <si>
    <t>徳島市南佐古六番町3-11</t>
    <rPh sb="6" eb="7">
      <t>6</t>
    </rPh>
    <rPh sb="7" eb="9">
      <t>バンチョウ</t>
    </rPh>
    <phoneticPr fontId="25"/>
  </si>
  <si>
    <t>どちらでも構いません。</t>
    <rPh sb="5" eb="6">
      <t>カマ</t>
    </rPh>
    <phoneticPr fontId="25"/>
  </si>
  <si>
    <t>四国地方</t>
    <rPh sb="0" eb="2">
      <t>シコク</t>
    </rPh>
    <rPh sb="2" eb="4">
      <t>チホウ</t>
    </rPh>
    <phoneticPr fontId="61"/>
  </si>
  <si>
    <t>神代踊保存会</t>
    <rPh sb="0" eb="2">
      <t>ジンダイ</t>
    </rPh>
    <rPh sb="2" eb="3">
      <t>オド</t>
    </rPh>
    <rPh sb="3" eb="6">
      <t>ホゾンカイ</t>
    </rPh>
    <phoneticPr fontId="61"/>
  </si>
  <si>
    <t>１箇</t>
    <rPh sb="1" eb="2">
      <t>カ</t>
    </rPh>
    <phoneticPr fontId="25"/>
  </si>
  <si>
    <t>カワウソ</t>
  </si>
  <si>
    <t>箸　　　蔵県立自然公園</t>
  </si>
  <si>
    <t xml:space="preserve">  重要有形・無形民俗文化財</t>
    <rPh sb="4" eb="6">
      <t>ユウケイ</t>
    </rPh>
    <rPh sb="7" eb="9">
      <t>ムケイ</t>
    </rPh>
    <rPh sb="9" eb="11">
      <t>ミンゾク</t>
    </rPh>
    <rPh sb="11" eb="14">
      <t>ブンカザイ</t>
    </rPh>
    <phoneticPr fontId="59"/>
  </si>
  <si>
    <t>昭和35. 6. 8</t>
    <rPh sb="0" eb="2">
      <t>ショウワ</t>
    </rPh>
    <phoneticPr fontId="25"/>
  </si>
  <si>
    <t>１件</t>
  </si>
  <si>
    <r>
      <t>土柱・高越山・船窪</t>
    </r>
    <r>
      <rPr>
        <sz val="9"/>
        <color theme="1"/>
        <rFont val="ＭＳ 明朝"/>
        <family val="1"/>
        <charset val="128"/>
      </rPr>
      <t>つつじ公園</t>
    </r>
  </si>
  <si>
    <t>五王神社</t>
  </si>
  <si>
    <t>国記録</t>
    <rPh sb="0" eb="1">
      <t>クニ</t>
    </rPh>
    <rPh sb="1" eb="3">
      <t>キロク</t>
    </rPh>
    <phoneticPr fontId="61"/>
  </si>
  <si>
    <t>平成22. 2.18</t>
  </si>
  <si>
    <t>昭和51. 5. 4</t>
  </si>
  <si>
    <t>大　麻　山　　〃</t>
  </si>
  <si>
    <t>阿波人形浄瑠璃</t>
  </si>
  <si>
    <t>木村家住宅主屋,隠居屋</t>
    <rPh sb="0" eb="2">
      <t>キムラ</t>
    </rPh>
    <rPh sb="2" eb="3">
      <t>ケ</t>
    </rPh>
    <rPh sb="3" eb="5">
      <t>ジュウタク</t>
    </rPh>
    <rPh sb="5" eb="6">
      <t>シュ</t>
    </rPh>
    <rPh sb="6" eb="7">
      <t>ヤ</t>
    </rPh>
    <rPh sb="8" eb="10">
      <t>インキョ</t>
    </rPh>
    <rPh sb="10" eb="11">
      <t>ヤ</t>
    </rPh>
    <phoneticPr fontId="4"/>
  </si>
  <si>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25"/>
  </si>
  <si>
    <t>221　団 体 及 び 委 員 会</t>
  </si>
  <si>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25"/>
  </si>
  <si>
    <t>平成14. 9.20</t>
    <rPh sb="0" eb="2">
      <t>ヘイセイ</t>
    </rPh>
    <phoneticPr fontId="25"/>
  </si>
  <si>
    <t>ホンシャクナゲの純林</t>
  </si>
  <si>
    <t>国記録</t>
    <rPh sb="0" eb="1">
      <t>クニ</t>
    </rPh>
    <rPh sb="1" eb="3">
      <t>キロク</t>
    </rPh>
    <phoneticPr fontId="25"/>
  </si>
  <si>
    <t>オオサンショウウオ</t>
  </si>
  <si>
    <t>観光入込客数</t>
  </si>
  <si>
    <t>板東俘虜収容所関係資料</t>
    <rPh sb="0" eb="2">
      <t>バンドウ</t>
    </rPh>
    <rPh sb="2" eb="4">
      <t>フリョ</t>
    </rPh>
    <rPh sb="4" eb="7">
      <t>シュウヨウジョ</t>
    </rPh>
    <rPh sb="7" eb="9">
      <t>カンケイ</t>
    </rPh>
    <rPh sb="9" eb="11">
      <t>シリョウ</t>
    </rPh>
    <phoneticPr fontId="25"/>
  </si>
  <si>
    <t>海陽町</t>
  </si>
  <si>
    <t>三好市西祖谷山村</t>
    <rPh sb="0" eb="3">
      <t>ミヨシシ</t>
    </rPh>
    <rPh sb="3" eb="4">
      <t>ニシ</t>
    </rPh>
    <rPh sb="4" eb="6">
      <t>イヤ</t>
    </rPh>
    <rPh sb="6" eb="8">
      <t>ヤマムラ</t>
    </rPh>
    <phoneticPr fontId="4"/>
  </si>
  <si>
    <t>平成17. 7. 8</t>
    <rPh sb="0" eb="2">
      <t>ヘイセイ</t>
    </rPh>
    <phoneticPr fontId="25"/>
  </si>
  <si>
    <t>保護団体</t>
    <rPh sb="0" eb="2">
      <t>ホゴ</t>
    </rPh>
    <rPh sb="2" eb="4">
      <t>ダンタイ</t>
    </rPh>
    <phoneticPr fontId="25"/>
  </si>
  <si>
    <t>徳島市伊賀町</t>
    <rPh sb="0" eb="3">
      <t>トクシマシ</t>
    </rPh>
    <rPh sb="3" eb="6">
      <t>イガチョウ</t>
    </rPh>
    <phoneticPr fontId="25"/>
  </si>
  <si>
    <t>　〃　(那賀町)</t>
    <rPh sb="4" eb="7">
      <t>ナカチョウ</t>
    </rPh>
    <phoneticPr fontId="25"/>
  </si>
  <si>
    <t>昭和52. 6</t>
  </si>
  <si>
    <t>美馬市脇町野村4144</t>
    <rPh sb="3" eb="5">
      <t>ワキマチ</t>
    </rPh>
    <rPh sb="5" eb="7">
      <t>ノムラ</t>
    </rPh>
    <phoneticPr fontId="25"/>
  </si>
  <si>
    <t>松茂町広島字北川向四ノ越</t>
  </si>
  <si>
    <t>平成30年度</t>
    <rPh sb="5" eb="6">
      <t>ド</t>
    </rPh>
    <phoneticPr fontId="62"/>
  </si>
  <si>
    <t>短刀  表銘  備州長船祐光</t>
  </si>
  <si>
    <t>徳島市水道局佐古配水場源水井</t>
    <rPh sb="11" eb="12">
      <t>ゲン</t>
    </rPh>
    <rPh sb="12" eb="14">
      <t>ミズイ</t>
    </rPh>
    <phoneticPr fontId="25"/>
  </si>
  <si>
    <t>昭和48.11. 5</t>
    <rPh sb="0" eb="2">
      <t>ショウワ</t>
    </rPh>
    <phoneticPr fontId="25"/>
  </si>
  <si>
    <t>徳島県</t>
    <rPh sb="0" eb="1">
      <t>トク</t>
    </rPh>
    <rPh sb="1" eb="2">
      <t>シマ</t>
    </rPh>
    <rPh sb="2" eb="3">
      <t>ケン</t>
    </rPh>
    <phoneticPr fontId="59"/>
  </si>
  <si>
    <t>１所</t>
    <rPh sb="1" eb="2">
      <t>トコロ</t>
    </rPh>
    <phoneticPr fontId="25"/>
  </si>
  <si>
    <t>曽我氏神社祭典当家組</t>
    <rPh sb="0" eb="2">
      <t>ソガ</t>
    </rPh>
    <rPh sb="2" eb="3">
      <t>シ</t>
    </rPh>
    <rPh sb="3" eb="5">
      <t>ジンジャ</t>
    </rPh>
    <rPh sb="5" eb="6">
      <t>マツ</t>
    </rPh>
    <rPh sb="6" eb="7">
      <t>テン</t>
    </rPh>
    <rPh sb="7" eb="9">
      <t>トウケ</t>
    </rPh>
    <rPh sb="9" eb="10">
      <t>クミ</t>
    </rPh>
    <phoneticPr fontId="25"/>
  </si>
  <si>
    <t>美馬市美馬町</t>
    <rPh sb="0" eb="3">
      <t>ミマシ</t>
    </rPh>
    <rPh sb="3" eb="6">
      <t>ミマチョウ</t>
    </rPh>
    <phoneticPr fontId="25"/>
  </si>
  <si>
    <t>徳善家住宅</t>
    <rPh sb="0" eb="2">
      <t>トクゼン</t>
    </rPh>
    <rPh sb="2" eb="3">
      <t>ケ</t>
    </rPh>
    <rPh sb="3" eb="5">
      <t>ジュウタク</t>
    </rPh>
    <phoneticPr fontId="4"/>
  </si>
  <si>
    <t>宮川内ダム・御所神社</t>
  </si>
  <si>
    <t>村田旅館本館</t>
    <rPh sb="0" eb="2">
      <t>ムラタ</t>
    </rPh>
    <rPh sb="2" eb="4">
      <t>リョカン</t>
    </rPh>
    <rPh sb="4" eb="6">
      <t>ホンカン</t>
    </rPh>
    <phoneticPr fontId="25"/>
  </si>
  <si>
    <t>令和 2.12.23</t>
    <rPh sb="0" eb="2">
      <t>レイワ</t>
    </rPh>
    <phoneticPr fontId="4"/>
  </si>
  <si>
    <t>所　在　地</t>
    <rPh sb="0" eb="1">
      <t>トコロ</t>
    </rPh>
    <rPh sb="2" eb="3">
      <t>ザイ</t>
    </rPh>
    <rPh sb="4" eb="5">
      <t>チ</t>
    </rPh>
    <phoneticPr fontId="25"/>
  </si>
  <si>
    <t>対　　応</t>
    <rPh sb="0" eb="1">
      <t>タイ</t>
    </rPh>
    <rPh sb="3" eb="4">
      <t>オウ</t>
    </rPh>
    <phoneticPr fontId="25"/>
  </si>
  <si>
    <t>昭和28. 1.13</t>
    <rPh sb="0" eb="2">
      <t>ショウワ</t>
    </rPh>
    <phoneticPr fontId="25"/>
  </si>
  <si>
    <t>雲辺寺・箸蔵寺・美濃田の淵</t>
  </si>
  <si>
    <t>名　　称</t>
    <rPh sb="0" eb="1">
      <t>ナ</t>
    </rPh>
    <rPh sb="3" eb="4">
      <t>ショウ</t>
    </rPh>
    <phoneticPr fontId="25"/>
  </si>
  <si>
    <t>記録選択</t>
    <rPh sb="0" eb="2">
      <t>キロク</t>
    </rPh>
    <rPh sb="2" eb="4">
      <t>センタク</t>
    </rPh>
    <phoneticPr fontId="25"/>
  </si>
  <si>
    <t>正月行事</t>
    <rPh sb="0" eb="2">
      <t>ショウガツ</t>
    </rPh>
    <rPh sb="2" eb="4">
      <t>ギョウジ</t>
    </rPh>
    <phoneticPr fontId="25"/>
  </si>
  <si>
    <t>徳島県他10県</t>
    <rPh sb="0" eb="3">
      <t>トクシマケン</t>
    </rPh>
    <rPh sb="3" eb="4">
      <t>ホカ</t>
    </rPh>
    <rPh sb="6" eb="7">
      <t>ケン</t>
    </rPh>
    <phoneticPr fontId="25"/>
  </si>
  <si>
    <t>昭和29.11</t>
  </si>
  <si>
    <t>年齢階梯制</t>
    <rPh sb="0" eb="2">
      <t>ネンレイ</t>
    </rPh>
    <rPh sb="2" eb="4">
      <t>カイテイ</t>
    </rPh>
    <rPh sb="4" eb="5">
      <t>セイ</t>
    </rPh>
    <phoneticPr fontId="25"/>
  </si>
  <si>
    <t xml:space="preserve">  〃</t>
  </si>
  <si>
    <t>平成17. 4. 1　</t>
    <rPh sb="0" eb="2">
      <t>ヘイセイ</t>
    </rPh>
    <phoneticPr fontId="25"/>
  </si>
  <si>
    <t>蔓橋の製作工程</t>
    <rPh sb="0" eb="1">
      <t>マン</t>
    </rPh>
    <rPh sb="1" eb="2">
      <t>ハシ</t>
    </rPh>
    <rPh sb="3" eb="5">
      <t>セイサク</t>
    </rPh>
    <rPh sb="5" eb="7">
      <t>コウテイ</t>
    </rPh>
    <phoneticPr fontId="25"/>
  </si>
  <si>
    <t>国指定重要無形民俗文化財</t>
    <rPh sb="0" eb="1">
      <t>クニ</t>
    </rPh>
    <rPh sb="1" eb="3">
      <t>シテイ</t>
    </rPh>
    <rPh sb="3" eb="5">
      <t>ジュウヨウ</t>
    </rPh>
    <rPh sb="5" eb="7">
      <t>ムケイ</t>
    </rPh>
    <rPh sb="7" eb="9">
      <t>ミンゾク</t>
    </rPh>
    <rPh sb="9" eb="12">
      <t>ブンカザイ</t>
    </rPh>
    <phoneticPr fontId="25"/>
  </si>
  <si>
    <t>追加がある場合は、</t>
    <rPh sb="0" eb="2">
      <t>ツイカ</t>
    </rPh>
    <rPh sb="5" eb="7">
      <t>バアイ</t>
    </rPh>
    <phoneticPr fontId="25"/>
  </si>
  <si>
    <t>昭和37. 3</t>
  </si>
  <si>
    <t>西祖谷の神代踊</t>
    <rPh sb="0" eb="1">
      <t>ニシ</t>
    </rPh>
    <rPh sb="1" eb="3">
      <t>イヤ</t>
    </rPh>
    <rPh sb="4" eb="6">
      <t>ジンダイ</t>
    </rPh>
    <rPh sb="6" eb="7">
      <t>オド</t>
    </rPh>
    <phoneticPr fontId="61"/>
  </si>
  <si>
    <t>海陽町大里字浜崎34</t>
  </si>
  <si>
    <t>三好市西祖谷山村</t>
    <rPh sb="0" eb="3">
      <t>ミヨシシ</t>
    </rPh>
    <rPh sb="3" eb="8">
      <t>ニシイヤヤマソン</t>
    </rPh>
    <phoneticPr fontId="61"/>
  </si>
  <si>
    <t>曽我氏神社神踊</t>
    <rPh sb="0" eb="3">
      <t>ソガシ</t>
    </rPh>
    <rPh sb="3" eb="5">
      <t>ジンジャ</t>
    </rPh>
    <rPh sb="5" eb="6">
      <t>カミ</t>
    </rPh>
    <rPh sb="6" eb="7">
      <t>オド</t>
    </rPh>
    <phoneticPr fontId="25"/>
  </si>
  <si>
    <t>阿波の人形芝居</t>
    <rPh sb="0" eb="2">
      <t>アワ</t>
    </rPh>
    <rPh sb="3" eb="5">
      <t>ニンギョウ</t>
    </rPh>
    <rPh sb="5" eb="7">
      <t>シバイ</t>
    </rPh>
    <phoneticPr fontId="25"/>
  </si>
  <si>
    <t>大野の城山の花崗岩類</t>
    <rPh sb="9" eb="10">
      <t>ルイ</t>
    </rPh>
    <phoneticPr fontId="25"/>
  </si>
  <si>
    <t>阿波人形浄瑠璃振興会</t>
    <rPh sb="0" eb="2">
      <t>アワ</t>
    </rPh>
    <rPh sb="2" eb="4">
      <t>ニンギョウ</t>
    </rPh>
    <rPh sb="4" eb="7">
      <t>ジョウルリ</t>
    </rPh>
    <rPh sb="7" eb="10">
      <t>シンコウカイ</t>
    </rPh>
    <phoneticPr fontId="25"/>
  </si>
  <si>
    <t>昭和50.12. 8</t>
    <rPh sb="0" eb="2">
      <t>ショウワ</t>
    </rPh>
    <phoneticPr fontId="25"/>
  </si>
  <si>
    <t>　〃　他11県</t>
    <rPh sb="3" eb="4">
      <t>ホカ</t>
    </rPh>
    <rPh sb="6" eb="7">
      <t>ケン</t>
    </rPh>
    <phoneticPr fontId="25"/>
  </si>
  <si>
    <t>平成29年度</t>
  </si>
  <si>
    <t>昭和54.12. 7</t>
    <rPh sb="0" eb="2">
      <t>ショウワ</t>
    </rPh>
    <phoneticPr fontId="25"/>
  </si>
  <si>
    <t>一部市指定無形民俗文化財</t>
    <rPh sb="0" eb="2">
      <t>イチブ</t>
    </rPh>
    <rPh sb="2" eb="3">
      <t>シ</t>
    </rPh>
    <rPh sb="3" eb="5">
      <t>シテイ</t>
    </rPh>
    <rPh sb="5" eb="7">
      <t>ムケイ</t>
    </rPh>
    <rPh sb="7" eb="9">
      <t>ミンゾク</t>
    </rPh>
    <rPh sb="9" eb="12">
      <t>ブンカザイ</t>
    </rPh>
    <phoneticPr fontId="25"/>
  </si>
  <si>
    <t>徳島市八多町犬飼の舞台</t>
    <rPh sb="0" eb="3">
      <t>トクシマシ</t>
    </rPh>
    <rPh sb="3" eb="6">
      <t>ハタチョウ</t>
    </rPh>
    <rPh sb="6" eb="8">
      <t>イヌカイ</t>
    </rPh>
    <rPh sb="9" eb="11">
      <t>ブタイ</t>
    </rPh>
    <phoneticPr fontId="25"/>
  </si>
  <si>
    <t>絹本著色千手観音像</t>
  </si>
  <si>
    <t>平成11.12. 3</t>
    <rPh sb="0" eb="2">
      <t>ヘイセイ</t>
    </rPh>
    <phoneticPr fontId="25"/>
  </si>
  <si>
    <t>221　団 体 及 び 委 員 会</t>
    <rPh sb="16" eb="17">
      <t>カイ</t>
    </rPh>
    <phoneticPr fontId="4"/>
  </si>
  <si>
    <t>宍喰八坂神社の祇園祭</t>
  </si>
  <si>
    <t>県指定無形民俗文化財</t>
  </si>
  <si>
    <t>　　　 〃</t>
  </si>
  <si>
    <t>四国山地の発酵茶の製造技術</t>
    <rPh sb="0" eb="2">
      <t>シコク</t>
    </rPh>
    <rPh sb="2" eb="4">
      <t>サンチ</t>
    </rPh>
    <rPh sb="5" eb="8">
      <t>ハッコウチャ</t>
    </rPh>
    <rPh sb="9" eb="11">
      <t>セイゾウ</t>
    </rPh>
    <rPh sb="11" eb="13">
      <t>ギジュツ</t>
    </rPh>
    <phoneticPr fontId="61"/>
  </si>
  <si>
    <t>平成30. 3. 8</t>
    <rPh sb="0" eb="2">
      <t>ヘイセイ</t>
    </rPh>
    <phoneticPr fontId="61"/>
  </si>
  <si>
    <t>阿波市吉野町柿原字シノ原337</t>
    <rPh sb="0" eb="3">
      <t>アワシ</t>
    </rPh>
    <rPh sb="3" eb="6">
      <t>ヨシノチョウ</t>
    </rPh>
    <phoneticPr fontId="25"/>
  </si>
  <si>
    <t>　〃　　田野町</t>
  </si>
  <si>
    <t>上勝町・那賀町・海陽町・　　神山町</t>
  </si>
  <si>
    <t>　　　　　遂克解紛而皈是以</t>
  </si>
  <si>
    <r>
      <t>２</t>
    </r>
    <r>
      <rPr>
        <sz val="9"/>
        <color theme="1"/>
        <rFont val="ＭＳ 明朝"/>
        <family val="1"/>
        <charset val="128"/>
      </rPr>
      <t>棟</t>
    </r>
  </si>
  <si>
    <t>槍　銘　康継(葵紋入)</t>
    <rPh sb="0" eb="1">
      <t>ヤリ</t>
    </rPh>
    <phoneticPr fontId="25"/>
  </si>
  <si>
    <r>
      <t>(1)国指定等・県指定文化財種別数</t>
    </r>
    <r>
      <rPr>
        <sz val="12"/>
        <color theme="1"/>
        <rFont val="ＭＳ 明朝"/>
        <family val="1"/>
        <charset val="128"/>
      </rPr>
      <t>（令和２年度末現在）</t>
    </r>
    <rPh sb="6" eb="7">
      <t>トウ</t>
    </rPh>
    <rPh sb="8" eb="9">
      <t>ケン</t>
    </rPh>
    <rPh sb="9" eb="11">
      <t>シテイ</t>
    </rPh>
    <rPh sb="18" eb="20">
      <t>レイワ</t>
    </rPh>
    <rPh sb="22" eb="23">
      <t>ド</t>
    </rPh>
    <rPh sb="23" eb="24">
      <t>スエ</t>
    </rPh>
    <rPh sb="24" eb="26">
      <t>ゲンザイ</t>
    </rPh>
    <phoneticPr fontId="4"/>
  </si>
  <si>
    <t>　　裏銘　嘉永三年二月日</t>
  </si>
  <si>
    <t>図書館･図書館未      設置町教育委員会</t>
    <rPh sb="0" eb="3">
      <t>トショカン</t>
    </rPh>
    <rPh sb="4" eb="7">
      <t>トショカン</t>
    </rPh>
    <rPh sb="7" eb="8">
      <t>ヒツジ</t>
    </rPh>
    <rPh sb="14" eb="16">
      <t>セッチ</t>
    </rPh>
    <rPh sb="16" eb="17">
      <t>マチ</t>
    </rPh>
    <rPh sb="17" eb="19">
      <t>キョウイク</t>
    </rPh>
    <rPh sb="19" eb="22">
      <t>イインカイ</t>
    </rPh>
    <phoneticPr fontId="4"/>
  </si>
  <si>
    <t>昭和57. 1.29</t>
  </si>
  <si>
    <t>板野町大寺字岡山路7</t>
  </si>
  <si>
    <t>阿波市市場大字尾開字日吉576</t>
  </si>
  <si>
    <t>令和２年</t>
    <rPh sb="0" eb="2">
      <t>レイワ</t>
    </rPh>
    <rPh sb="3" eb="4">
      <t>ネン</t>
    </rPh>
    <phoneticPr fontId="62"/>
  </si>
  <si>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25"/>
  </si>
  <si>
    <t>66種</t>
    <rPh sb="2" eb="3">
      <t>シュ</t>
    </rPh>
    <phoneticPr fontId="4"/>
  </si>
  <si>
    <t>昭和39. 3. 3</t>
  </si>
  <si>
    <t>美波町西由岐東13</t>
  </si>
  <si>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25"/>
  </si>
  <si>
    <t>　〃　入田町</t>
  </si>
  <si>
    <r>
      <t>(1)社会教育委員</t>
    </r>
    <r>
      <rPr>
        <sz val="12"/>
        <color theme="1"/>
        <rFont val="ＭＳ 明朝"/>
        <family val="1"/>
        <charset val="128"/>
      </rPr>
      <t>（平成30年度～令和２年度）</t>
    </r>
    <rPh sb="14" eb="16">
      <t>ネンド</t>
    </rPh>
    <rPh sb="17" eb="19">
      <t>レイワ</t>
    </rPh>
    <phoneticPr fontId="4"/>
  </si>
  <si>
    <r>
      <t>(2) 国 指 定 文 化 財</t>
    </r>
    <r>
      <rPr>
        <sz val="11"/>
        <color theme="1"/>
        <rFont val="ＭＳ 明朝"/>
        <family val="1"/>
        <charset val="128"/>
      </rPr>
      <t>(令和２年度末現在)</t>
    </r>
    <rPh sb="16" eb="18">
      <t>レイワ</t>
    </rPh>
    <phoneticPr fontId="25"/>
  </si>
  <si>
    <t>昭和52. 3.11</t>
  </si>
  <si>
    <t>公　園　名</t>
  </si>
  <si>
    <t>金磯のアコウ</t>
  </si>
  <si>
    <r>
      <t xml:space="preserve"> 222　テレビ受信契約数</t>
    </r>
    <r>
      <rPr>
        <sz val="12"/>
        <color theme="1"/>
        <rFont val="ＭＳ 明朝"/>
        <family val="1"/>
        <charset val="128"/>
      </rPr>
      <t>(平成30年度～令和２年度)</t>
    </r>
    <rPh sb="18" eb="20">
      <t>ネンド</t>
    </rPh>
    <rPh sb="21" eb="23">
      <t>レイワ</t>
    </rPh>
    <phoneticPr fontId="4"/>
  </si>
  <si>
    <t>　 〃　 櫛淵町太田</t>
    <rPh sb="8" eb="10">
      <t>オオタ</t>
    </rPh>
    <phoneticPr fontId="25"/>
  </si>
  <si>
    <t>高丸山    県自然環境保全地域</t>
  </si>
  <si>
    <t>美波町山河内字明丸13-1,13-4,13-5の一部</t>
    <rPh sb="24" eb="26">
      <t>イチブ</t>
    </rPh>
    <phoneticPr fontId="25"/>
  </si>
  <si>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25"/>
  </si>
  <si>
    <t>※欄内への記載、欄外への記載</t>
    <rPh sb="1" eb="3">
      <t>ランナイ</t>
    </rPh>
    <rPh sb="5" eb="7">
      <t>キサイ</t>
    </rPh>
    <rPh sb="8" eb="10">
      <t>ランガイ</t>
    </rPh>
    <rPh sb="12" eb="14">
      <t>キサイ</t>
    </rPh>
    <phoneticPr fontId="25"/>
  </si>
  <si>
    <t>三好市</t>
  </si>
  <si>
    <t>面積(hａ)</t>
  </si>
  <si>
    <t>特　　　　色</t>
  </si>
  <si>
    <t>阿南市・美波町・牟岐町・　　海陽町</t>
  </si>
  <si>
    <t>昭和42. 1. 1</t>
  </si>
  <si>
    <t>土柱・高越  　〃</t>
  </si>
  <si>
    <t>東　山　渓　　〃</t>
  </si>
  <si>
    <t>徳島市・勝浦町・佐那河内村 ・神山町・阿南市・那賀町</t>
    <rPh sb="15" eb="18">
      <t>カミヤマチョウ</t>
    </rPh>
    <rPh sb="23" eb="25">
      <t>ナカ</t>
    </rPh>
    <rPh sb="25" eb="26">
      <t>チョウ</t>
    </rPh>
    <phoneticPr fontId="25"/>
  </si>
  <si>
    <t>平成18. 3. 3</t>
    <rPh sb="0" eb="2">
      <t>ヘイセイ</t>
    </rPh>
    <phoneticPr fontId="25"/>
  </si>
  <si>
    <t>川口ダム・沢谷・古堂山・轟の滝・                  神通滝・雨乞の滝・焼山寺・殿川内</t>
  </si>
  <si>
    <t>ブナを主とした天然林</t>
  </si>
  <si>
    <t>野鹿池山  県自然環境保全地域</t>
  </si>
  <si>
    <t>文化・観光</t>
    <rPh sb="0" eb="2">
      <t>ブンカ</t>
    </rPh>
    <rPh sb="3" eb="5">
      <t>カンコウ</t>
    </rPh>
    <phoneticPr fontId="4"/>
  </si>
  <si>
    <t>令和元年度</t>
    <rPh sb="0" eb="2">
      <t>レイワ</t>
    </rPh>
    <rPh sb="2" eb="5">
      <t>ガンネンド</t>
    </rPh>
    <phoneticPr fontId="4"/>
  </si>
  <si>
    <t>敷地面積      (㎡)</t>
  </si>
  <si>
    <t>令和元年度</t>
    <rPh sb="0" eb="2">
      <t>レイワ</t>
    </rPh>
    <rPh sb="2" eb="4">
      <t>ガンネン</t>
    </rPh>
    <rPh sb="4" eb="5">
      <t>ド</t>
    </rPh>
    <phoneticPr fontId="4"/>
  </si>
  <si>
    <t xml:space="preserve">  ２  有線テレビ契約数は，自主放送を行う登録一般放送事業者で有線一般放送を行う事業者の加入世帯数。</t>
    <rPh sb="10" eb="13">
      <t>ケイヤクスウ</t>
    </rPh>
    <rPh sb="15" eb="17">
      <t>ジシュ</t>
    </rPh>
    <rPh sb="17" eb="19">
      <t>ホウソウ</t>
    </rPh>
    <rPh sb="20" eb="21">
      <t>オコナ</t>
    </rPh>
    <rPh sb="22" eb="24">
      <t>トウロク</t>
    </rPh>
    <rPh sb="24" eb="26">
      <t>イッパン</t>
    </rPh>
    <rPh sb="26" eb="28">
      <t>ホウソウ</t>
    </rPh>
    <rPh sb="28" eb="31">
      <t>ジギョウシャ</t>
    </rPh>
    <rPh sb="32" eb="34">
      <t>ユウセン</t>
    </rPh>
    <rPh sb="34" eb="36">
      <t>イッパン</t>
    </rPh>
    <rPh sb="45" eb="47">
      <t>カニュウ</t>
    </rPh>
    <rPh sb="47" eb="49">
      <t>セタイ</t>
    </rPh>
    <phoneticPr fontId="4"/>
  </si>
  <si>
    <t>令和元年</t>
    <rPh sb="0" eb="2">
      <t>レイワ</t>
    </rPh>
    <rPh sb="3" eb="4">
      <t>ネン</t>
    </rPh>
    <phoneticPr fontId="62"/>
  </si>
  <si>
    <t>高等学校・支援  学校図書館</t>
    <rPh sb="0" eb="2">
      <t>コウトウ</t>
    </rPh>
    <rPh sb="2" eb="4">
      <t>ガッコウ</t>
    </rPh>
    <rPh sb="5" eb="7">
      <t>シエン</t>
    </rPh>
    <rPh sb="9" eb="11">
      <t>ガッコウ</t>
    </rPh>
    <rPh sb="11" eb="14">
      <t>トショカン</t>
    </rPh>
    <phoneticPr fontId="4"/>
  </si>
  <si>
    <t>田中家住宅 主屋,座敷,表門,土蔵, 藍納屋,北藍寝床,南藍寝床,味噌部屋,番屋,灰屋,宅地</t>
    <rPh sb="0" eb="2">
      <t>タナカ</t>
    </rPh>
    <rPh sb="6" eb="8">
      <t>オモヤ</t>
    </rPh>
    <rPh sb="9" eb="11">
      <t>ザシキ</t>
    </rPh>
    <rPh sb="12" eb="14">
      <t>オモテモン</t>
    </rPh>
    <rPh sb="15" eb="17">
      <t>ドゾウ</t>
    </rPh>
    <rPh sb="19" eb="20">
      <t>アイ</t>
    </rPh>
    <rPh sb="20" eb="22">
      <t>ナヤ</t>
    </rPh>
    <rPh sb="23" eb="24">
      <t>キタ</t>
    </rPh>
    <rPh sb="24" eb="25">
      <t>アイ</t>
    </rPh>
    <rPh sb="25" eb="27">
      <t>ネドコ</t>
    </rPh>
    <rPh sb="28" eb="29">
      <t>ミナミ</t>
    </rPh>
    <rPh sb="29" eb="30">
      <t>アイ</t>
    </rPh>
    <rPh sb="30" eb="32">
      <t>ネドコ</t>
    </rPh>
    <rPh sb="33" eb="35">
      <t>ミソ</t>
    </rPh>
    <rPh sb="35" eb="37">
      <t>ベヤ</t>
    </rPh>
    <rPh sb="38" eb="39">
      <t>バン</t>
    </rPh>
    <rPh sb="39" eb="40">
      <t>ヤ</t>
    </rPh>
    <rPh sb="41" eb="42">
      <t>ハイ</t>
    </rPh>
    <rPh sb="42" eb="43">
      <t>ヤ</t>
    </rPh>
    <rPh sb="44" eb="46">
      <t>タクチ</t>
    </rPh>
    <phoneticPr fontId="4"/>
  </si>
  <si>
    <t>箸蔵寺 本殿,護摩殿,方丈,薬師堂, 鐘楼堂,天神社,本殿</t>
    <rPh sb="0" eb="2">
      <t>ハシクラ</t>
    </rPh>
    <rPh sb="2" eb="3">
      <t>テラ</t>
    </rPh>
    <rPh sb="4" eb="6">
      <t>ホンデン</t>
    </rPh>
    <rPh sb="7" eb="9">
      <t>ゴマ</t>
    </rPh>
    <rPh sb="9" eb="10">
      <t>デン</t>
    </rPh>
    <rPh sb="11" eb="13">
      <t>ホウジョウ</t>
    </rPh>
    <rPh sb="14" eb="17">
      <t>ヤクシドウ</t>
    </rPh>
    <rPh sb="19" eb="21">
      <t>ショウロウ</t>
    </rPh>
    <rPh sb="21" eb="22">
      <t>ドウ</t>
    </rPh>
    <rPh sb="23" eb="26">
      <t>テンジンシャ</t>
    </rPh>
    <rPh sb="27" eb="29">
      <t>ホンデン</t>
    </rPh>
    <phoneticPr fontId="4"/>
  </si>
  <si>
    <t>県立鳥居龍蔵
 記念博物館</t>
    <rPh sb="4" eb="6">
      <t>リュウゾウ</t>
    </rPh>
    <phoneticPr fontId="4"/>
  </si>
  <si>
    <t>216　県立図書館</t>
  </si>
  <si>
    <t>２</t>
  </si>
  <si>
    <t>平成29年度</t>
    <rPh sb="0" eb="2">
      <t>ヘイセイ</t>
    </rPh>
    <rPh sb="4" eb="5">
      <t>ネン</t>
    </rPh>
    <rPh sb="5" eb="6">
      <t>ド</t>
    </rPh>
    <phoneticPr fontId="4"/>
  </si>
  <si>
    <t>30</t>
  </si>
  <si>
    <r>
      <t>（</t>
    </r>
    <r>
      <rPr>
        <b/>
        <sz val="11"/>
        <color theme="1"/>
        <rFont val="ＭＳ 明朝"/>
        <family val="1"/>
        <charset val="128"/>
      </rPr>
      <t>２）図書館利用状況</t>
    </r>
    <r>
      <rPr>
        <sz val="11"/>
        <color theme="1"/>
        <rFont val="ＭＳ 明朝"/>
        <family val="1"/>
        <charset val="128"/>
      </rPr>
      <t>（平成29年～令和２年度）</t>
    </r>
    <rPh sb="3" eb="6">
      <t>トショカン</t>
    </rPh>
    <rPh sb="6" eb="8">
      <t>リヨウ</t>
    </rPh>
    <rPh sb="8" eb="10">
      <t>ジョウキョウ</t>
    </rPh>
    <rPh sb="11" eb="13">
      <t>ヘイセイ</t>
    </rPh>
    <rPh sb="15" eb="16">
      <t>ネン</t>
    </rPh>
    <rPh sb="17" eb="19">
      <t>レイワ</t>
    </rPh>
    <rPh sb="20" eb="22">
      <t>ネンド</t>
    </rPh>
    <phoneticPr fontId="4"/>
  </si>
  <si>
    <t>平成30年度</t>
    <rPh sb="0" eb="2">
      <t>ヘイセイ</t>
    </rPh>
    <rPh sb="4" eb="6">
      <t>ネンド</t>
    </rPh>
    <phoneticPr fontId="60"/>
  </si>
  <si>
    <t>平成30年度</t>
  </si>
  <si>
    <r>
      <t>217　博物館・動物園</t>
    </r>
    <r>
      <rPr>
        <sz val="14"/>
        <color theme="1"/>
        <rFont val="ＭＳ 明朝"/>
        <family val="1"/>
        <charset val="128"/>
      </rPr>
      <t>（平成30年度～令和２年度）</t>
    </r>
    <rPh sb="16" eb="18">
      <t>ネンド</t>
    </rPh>
    <rPh sb="19" eb="21">
      <t>レイワ</t>
    </rPh>
    <phoneticPr fontId="4"/>
  </si>
  <si>
    <t>令和元年度</t>
    <rPh sb="0" eb="2">
      <t>レイワ</t>
    </rPh>
    <rPh sb="2" eb="3">
      <t>モト</t>
    </rPh>
    <phoneticPr fontId="4"/>
  </si>
  <si>
    <r>
      <t>218　都市公園</t>
    </r>
    <r>
      <rPr>
        <sz val="12"/>
        <color theme="1"/>
        <rFont val="ＭＳ 明朝"/>
        <family val="1"/>
        <charset val="128"/>
      </rPr>
      <t>（令和元年度末）</t>
    </r>
    <rPh sb="9" eb="11">
      <t>レイワ</t>
    </rPh>
    <rPh sb="11" eb="12">
      <t>モト</t>
    </rPh>
    <phoneticPr fontId="4"/>
  </si>
  <si>
    <r>
      <t>219　観　　　　光</t>
    </r>
    <r>
      <rPr>
        <sz val="12"/>
        <color theme="1"/>
        <rFont val="ＭＳ 明朝"/>
        <family val="1"/>
        <charset val="128"/>
      </rPr>
      <t>（平成28年～令和２年）</t>
    </r>
    <rPh sb="15" eb="16">
      <t>ネン</t>
    </rPh>
    <phoneticPr fontId="4"/>
  </si>
  <si>
    <r>
      <t>220　公民館・図書館及び施設等</t>
    </r>
    <r>
      <rPr>
        <sz val="12"/>
        <color theme="1"/>
        <rFont val="ＭＳ 明朝"/>
        <family val="1"/>
        <charset val="128"/>
      </rPr>
      <t>（平成30年度～令和２年度）</t>
    </r>
    <rPh sb="17" eb="19">
      <t>ヘイセイ</t>
    </rPh>
    <rPh sb="21" eb="23">
      <t>ネンド</t>
    </rPh>
    <rPh sb="24" eb="26">
      <t>レイワ</t>
    </rPh>
    <rPh sb="27" eb="29">
      <t>ネンド</t>
    </rPh>
    <phoneticPr fontId="4"/>
  </si>
  <si>
    <t>221　団体及び委員会</t>
  </si>
  <si>
    <t>令和２年度</t>
    <rPh sb="0" eb="2">
      <t>レイワ</t>
    </rPh>
    <phoneticPr fontId="4"/>
  </si>
  <si>
    <r>
      <t>(2)宗教法人数</t>
    </r>
    <r>
      <rPr>
        <sz val="12"/>
        <color theme="1"/>
        <rFont val="ＭＳ 明朝"/>
        <family val="1"/>
        <charset val="128"/>
      </rPr>
      <t>（令和２年度）</t>
    </r>
    <rPh sb="9" eb="11">
      <t>レイワ</t>
    </rPh>
    <phoneticPr fontId="4"/>
  </si>
  <si>
    <r>
      <t>(3)青年団・婦人団体・ボ－イスカウト・ガールスカウト</t>
    </r>
    <r>
      <rPr>
        <sz val="12"/>
        <color theme="1"/>
        <rFont val="ＭＳ 明朝"/>
        <family val="1"/>
        <charset val="128"/>
      </rPr>
      <t>（平成28年度～令和２年度）</t>
    </r>
    <rPh sb="32" eb="34">
      <t>ネンド</t>
    </rPh>
    <rPh sb="35" eb="37">
      <t>レイワ</t>
    </rPh>
    <phoneticPr fontId="4"/>
  </si>
  <si>
    <t>令和元年度</t>
    <rPh sb="0" eb="2">
      <t>レイワ</t>
    </rPh>
    <rPh sb="2" eb="3">
      <t>モト</t>
    </rPh>
    <rPh sb="3" eb="5">
      <t>ネンド</t>
    </rPh>
    <phoneticPr fontId="4"/>
  </si>
  <si>
    <t>犬伏家住宅</t>
    <rPh sb="0" eb="2">
      <t>イヌブシ</t>
    </rPh>
    <rPh sb="2" eb="3">
      <t>ケ</t>
    </rPh>
    <rPh sb="3" eb="5">
      <t>ジュウタク</t>
    </rPh>
    <phoneticPr fontId="4"/>
  </si>
  <si>
    <t>絹本著色文殊菩薩像,
絹本著色金剛薩捶像</t>
  </si>
  <si>
    <t>板野郡藍住町東中富</t>
    <rPh sb="0" eb="3">
      <t>イタノグン</t>
    </rPh>
    <rPh sb="3" eb="6">
      <t>アイズミチョウ</t>
    </rPh>
    <rPh sb="6" eb="7">
      <t>ヒガシ</t>
    </rPh>
    <rPh sb="7" eb="8">
      <t>ナカ</t>
    </rPh>
    <rPh sb="8" eb="9">
      <t>トミ</t>
    </rPh>
    <phoneticPr fontId="4"/>
  </si>
  <si>
    <t>赤文字で記載してください。</t>
    <rPh sb="0" eb="1">
      <t>アカ</t>
    </rPh>
    <rPh sb="1" eb="3">
      <t>モジ</t>
    </rPh>
    <rPh sb="4" eb="6">
      <t>キサイ</t>
    </rPh>
    <phoneticPr fontId="25"/>
  </si>
  <si>
    <t>222(2)-1-1～222(3)まで同じ</t>
    <rPh sb="19" eb="20">
      <t>オナ</t>
    </rPh>
    <phoneticPr fontId="25"/>
  </si>
  <si>
    <r>
      <t>(2)国指定等文化財</t>
    </r>
    <r>
      <rPr>
        <sz val="13.5"/>
        <color theme="1"/>
        <rFont val="ＭＳ 明朝"/>
        <family val="1"/>
        <charset val="128"/>
      </rPr>
      <t>（令和2年度末現在）</t>
    </r>
    <rPh sb="6" eb="7">
      <t>トウ</t>
    </rPh>
    <rPh sb="11" eb="13">
      <t>レイワ</t>
    </rPh>
    <rPh sb="14" eb="15">
      <t>ネン</t>
    </rPh>
    <phoneticPr fontId="4"/>
  </si>
  <si>
    <r>
      <t xml:space="preserve">　　　〃
</t>
    </r>
    <r>
      <rPr>
        <sz val="9"/>
        <color theme="1"/>
        <rFont val="ＭＳ 明朝"/>
        <family val="1"/>
        <charset val="128"/>
      </rPr>
      <t>令和元.12.27</t>
    </r>
    <rPh sb="5" eb="7">
      <t>レイワ</t>
    </rPh>
    <rPh sb="7" eb="8">
      <t>ガン</t>
    </rPh>
    <phoneticPr fontId="4"/>
  </si>
  <si>
    <r>
      <t>資料　県</t>
    </r>
    <r>
      <rPr>
        <sz val="9"/>
        <color theme="1"/>
        <rFont val="ＭＳ 明朝"/>
        <family val="1"/>
        <charset val="128"/>
      </rPr>
      <t>文化資源活用課</t>
    </r>
    <rPh sb="3" eb="4">
      <t>ケン</t>
    </rPh>
    <rPh sb="4" eb="6">
      <t>ブンカ</t>
    </rPh>
    <rPh sb="6" eb="8">
      <t>シゲン</t>
    </rPh>
    <rPh sb="8" eb="11">
      <t>カツヨウカ</t>
    </rPh>
    <phoneticPr fontId="4"/>
  </si>
  <si>
    <t>１樹及び　　　生育地　　542.16㎡</t>
    <rPh sb="1" eb="2">
      <t>キ</t>
    </rPh>
    <rPh sb="2" eb="3">
      <t>オヨ</t>
    </rPh>
    <rPh sb="7" eb="9">
      <t>セイイク</t>
    </rPh>
    <rPh sb="9" eb="10">
      <t>チ</t>
    </rPh>
    <phoneticPr fontId="25"/>
  </si>
  <si>
    <t>　　  裏銘  延寶三年二月日</t>
  </si>
  <si>
    <t>書  　跡</t>
  </si>
  <si>
    <t>考古資料</t>
    <rPh sb="2" eb="4">
      <t>シリョウ</t>
    </rPh>
    <phoneticPr fontId="25"/>
  </si>
  <si>
    <t>明治44. 8. 9</t>
    <rPh sb="0" eb="2">
      <t>メイジ</t>
    </rPh>
    <phoneticPr fontId="25"/>
  </si>
  <si>
    <t>歴史資料</t>
    <rPh sb="2" eb="4">
      <t>シリョウ</t>
    </rPh>
    <phoneticPr fontId="25"/>
  </si>
  <si>
    <t>重    要有形民俗文 化 財</t>
  </si>
  <si>
    <t>重    要   無形民俗文 化 財</t>
  </si>
  <si>
    <t>　記念物</t>
  </si>
  <si>
    <t>石井町石井字重松531</t>
  </si>
  <si>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25"/>
  </si>
  <si>
    <t>史　  跡</t>
  </si>
  <si>
    <t>特別天然
記念物</t>
    <rPh sb="0" eb="2">
      <t>トクベツ</t>
    </rPh>
    <rPh sb="2" eb="4">
      <t>テンネン</t>
    </rPh>
    <rPh sb="5" eb="6">
      <t>キ</t>
    </rPh>
    <rPh sb="6" eb="7">
      <t>ネン</t>
    </rPh>
    <rPh sb="7" eb="8">
      <t>ブツ</t>
    </rPh>
    <phoneticPr fontId="61"/>
  </si>
  <si>
    <t>東林院</t>
  </si>
  <si>
    <t>天然
記念物</t>
  </si>
  <si>
    <t>重要
伝統的
建造物群
保存地区</t>
    <rPh sb="0" eb="2">
      <t>ジュウヨウ</t>
    </rPh>
    <rPh sb="3" eb="6">
      <t>デントウテキ</t>
    </rPh>
    <rPh sb="7" eb="10">
      <t>ケンゾウブツ</t>
    </rPh>
    <rPh sb="10" eb="11">
      <t>グン</t>
    </rPh>
    <rPh sb="12" eb="14">
      <t>ホゾン</t>
    </rPh>
    <rPh sb="14" eb="16">
      <t>チク</t>
    </rPh>
    <phoneticPr fontId="61"/>
  </si>
  <si>
    <t>　〃　鐘楼</t>
    <rPh sb="3" eb="4">
      <t>カネ</t>
    </rPh>
    <rPh sb="4" eb="5">
      <t>ロウ</t>
    </rPh>
    <phoneticPr fontId="25"/>
  </si>
  <si>
    <t>重要文化
的景観</t>
    <rPh sb="0" eb="2">
      <t>ジュウヨウ</t>
    </rPh>
    <rPh sb="2" eb="4">
      <t>ブンカ</t>
    </rPh>
    <rPh sb="5" eb="6">
      <t>テキ</t>
    </rPh>
    <rPh sb="6" eb="8">
      <t>ケイカン</t>
    </rPh>
    <phoneticPr fontId="61"/>
  </si>
  <si>
    <t>選    定保存技術</t>
  </si>
  <si>
    <t>工 芸 品</t>
    <rPh sb="4" eb="5">
      <t>ヒン</t>
    </rPh>
    <phoneticPr fontId="25"/>
  </si>
  <si>
    <t>書　  跡</t>
  </si>
  <si>
    <t>　登録有形文化財</t>
  </si>
  <si>
    <t>記 念 物</t>
    <rPh sb="0" eb="1">
      <t>キ</t>
    </rPh>
    <rPh sb="2" eb="3">
      <t>ネン</t>
    </rPh>
    <rPh sb="4" eb="5">
      <t>モノ</t>
    </rPh>
    <phoneticPr fontId="61"/>
  </si>
  <si>
    <t>　登録有形民俗文化財</t>
    <rPh sb="5" eb="7">
      <t>ミンゾク</t>
    </rPh>
    <rPh sb="7" eb="10">
      <t>ブンカザイ</t>
    </rPh>
    <phoneticPr fontId="59"/>
  </si>
  <si>
    <t>太刀　銘　助則</t>
  </si>
  <si>
    <t>登    録有形民俗文 化 財</t>
    <rPh sb="0" eb="1">
      <t>ノボル</t>
    </rPh>
    <rPh sb="5" eb="6">
      <t>ロク</t>
    </rPh>
    <rPh sb="6" eb="8">
      <t>ユウケイ</t>
    </rPh>
    <rPh sb="8" eb="10">
      <t>ミンゾク</t>
    </rPh>
    <rPh sb="10" eb="11">
      <t>ブン</t>
    </rPh>
    <rPh sb="12" eb="13">
      <t>カ</t>
    </rPh>
    <rPh sb="14" eb="15">
      <t>ザイ</t>
    </rPh>
    <phoneticPr fontId="61"/>
  </si>
  <si>
    <t>木造聖観音立像</t>
  </si>
  <si>
    <t>木造毘沙門天立像</t>
  </si>
  <si>
    <t>木造弥勒菩薩坐像</t>
    <rPh sb="0" eb="2">
      <t>モクゾウ</t>
    </rPh>
    <rPh sb="2" eb="4">
      <t>ミロク</t>
    </rPh>
    <rPh sb="4" eb="6">
      <t>ボサツ</t>
    </rPh>
    <rPh sb="6" eb="7">
      <t>ザ</t>
    </rPh>
    <rPh sb="7" eb="8">
      <t>ゾウ</t>
    </rPh>
    <phoneticPr fontId="25"/>
  </si>
  <si>
    <t>徳島市佐古七番町9番12号</t>
  </si>
  <si>
    <t>紙本墨書聖徳太子伝暦</t>
  </si>
  <si>
    <t>銅経筒</t>
  </si>
  <si>
    <t>突線袈裟襷文銅鐸</t>
  </si>
  <si>
    <t>徳島県観音寺・敷地遺跡出土品</t>
    <rPh sb="0" eb="3">
      <t>トクシマケン</t>
    </rPh>
    <rPh sb="3" eb="6">
      <t>カンノンジ</t>
    </rPh>
    <rPh sb="7" eb="9">
      <t>シキチ</t>
    </rPh>
    <rPh sb="9" eb="11">
      <t>イセキ</t>
    </rPh>
    <rPh sb="11" eb="14">
      <t>シュツドヒン</t>
    </rPh>
    <phoneticPr fontId="25"/>
  </si>
  <si>
    <t>徳島県矢野遺跡出土品</t>
  </si>
  <si>
    <t>徳島藩御召鯨船千山丸</t>
  </si>
  <si>
    <t>美馬郡つるぎ町貞光字長瀬39番地１</t>
    <rPh sb="0" eb="3">
      <t>ミマグン</t>
    </rPh>
    <rPh sb="6" eb="7">
      <t>チョウ</t>
    </rPh>
    <rPh sb="7" eb="9">
      <t>サダミツ</t>
    </rPh>
    <rPh sb="9" eb="10">
      <t>アザ</t>
    </rPh>
    <rPh sb="10" eb="12">
      <t>ナガセ</t>
    </rPh>
    <rPh sb="14" eb="16">
      <t>バンチ</t>
    </rPh>
    <phoneticPr fontId="25"/>
  </si>
  <si>
    <t>祖谷の蔓橋</t>
  </si>
  <si>
    <t>阿波藍栽培加工用具</t>
  </si>
  <si>
    <t>鳴門の製塩用具</t>
  </si>
  <si>
    <t>阿波の和三盆製造用具</t>
  </si>
  <si>
    <t>犬飼の舞台</t>
  </si>
  <si>
    <t>坂州の舞台</t>
  </si>
  <si>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59"/>
  </si>
  <si>
    <t>西祖谷の神代踊</t>
  </si>
  <si>
    <t xml:space="preserve">   〃   東酒蔵</t>
    <rPh sb="7" eb="8">
      <t>ヒガシ</t>
    </rPh>
    <rPh sb="8" eb="10">
      <t>シュゾウ</t>
    </rPh>
    <phoneticPr fontId="25"/>
  </si>
  <si>
    <t>阿波の太布製造技術</t>
    <rPh sb="0" eb="2">
      <t>アワ</t>
    </rPh>
    <rPh sb="3" eb="5">
      <t>タフ</t>
    </rPh>
    <rPh sb="5" eb="7">
      <t>セイゾウ</t>
    </rPh>
    <rPh sb="7" eb="9">
      <t>ギジュツ</t>
    </rPh>
    <phoneticPr fontId="25"/>
  </si>
  <si>
    <t>阿波晩茶の製造技術</t>
    <rPh sb="0" eb="2">
      <t>アワ</t>
    </rPh>
    <rPh sb="2" eb="4">
      <t>バンチャ</t>
    </rPh>
    <rPh sb="5" eb="7">
      <t>セイゾウ</t>
    </rPh>
    <rPh sb="7" eb="9">
      <t>ギジュツ</t>
    </rPh>
    <phoneticPr fontId="5"/>
  </si>
  <si>
    <t>名               称</t>
  </si>
  <si>
    <t>種の指定</t>
    <rPh sb="0" eb="1">
      <t>シュ</t>
    </rPh>
    <rPh sb="2" eb="4">
      <t>シテイ</t>
    </rPh>
    <phoneticPr fontId="25"/>
  </si>
  <si>
    <t>段の塚穴</t>
  </si>
  <si>
    <t>(海陽町立博物館)</t>
    <rPh sb="1" eb="3">
      <t>カイヨウ</t>
    </rPh>
    <rPh sb="3" eb="5">
      <t>チョウリツ</t>
    </rPh>
    <rPh sb="5" eb="8">
      <t>ハクブツカン</t>
    </rPh>
    <phoneticPr fontId="25"/>
  </si>
  <si>
    <t>三嶺・天狗塚のミヤマクマザサ及びコメツツジ群落</t>
  </si>
  <si>
    <t>阿波国分尼寺跡</t>
  </si>
  <si>
    <t>郡里廃寺跡</t>
  </si>
  <si>
    <t>丹田古墳</t>
  </si>
  <si>
    <t>勝瑞城館跡</t>
  </si>
  <si>
    <t>株式会社国際</t>
    <rPh sb="0" eb="4">
      <t>カブシキガイシャ</t>
    </rPh>
    <rPh sb="4" eb="6">
      <t>コクサイ</t>
    </rPh>
    <phoneticPr fontId="25"/>
  </si>
  <si>
    <t>徳島城跡</t>
    <rPh sb="0" eb="2">
      <t>トクシマ</t>
    </rPh>
    <rPh sb="2" eb="3">
      <t>ジョウ</t>
    </rPh>
    <rPh sb="3" eb="4">
      <t>アト</t>
    </rPh>
    <phoneticPr fontId="25"/>
  </si>
  <si>
    <t>渋野丸山古墳</t>
    <rPh sb="0" eb="2">
      <t>シブノ</t>
    </rPh>
    <rPh sb="2" eb="4">
      <t>マルヤマ</t>
    </rPh>
    <rPh sb="4" eb="6">
      <t>コフン</t>
    </rPh>
    <phoneticPr fontId="25"/>
  </si>
  <si>
    <t>阿南市水井町西、奥田</t>
    <rPh sb="0" eb="3">
      <t>アナンシ</t>
    </rPh>
    <rPh sb="3" eb="6">
      <t>スイイチョウ</t>
    </rPh>
    <rPh sb="6" eb="7">
      <t>ニシ</t>
    </rPh>
    <rPh sb="8" eb="10">
      <t>オクダ</t>
    </rPh>
    <phoneticPr fontId="5"/>
  </si>
  <si>
    <t>つるぎ町</t>
  </si>
  <si>
    <t>鳴門板野古墳群</t>
    <rPh sb="0" eb="2">
      <t>ナルト</t>
    </rPh>
    <rPh sb="2" eb="4">
      <t>イタノ</t>
    </rPh>
    <rPh sb="4" eb="7">
      <t>コフングン</t>
    </rPh>
    <phoneticPr fontId="25"/>
  </si>
  <si>
    <t>若杉山辰砂採掘遺跡</t>
    <rPh sb="0" eb="2">
      <t>ワカスギ</t>
    </rPh>
    <rPh sb="2" eb="3">
      <t>ヤマ</t>
    </rPh>
    <rPh sb="3" eb="5">
      <t>シンシャ</t>
    </rPh>
    <rPh sb="5" eb="7">
      <t>サイクツ</t>
    </rPh>
    <rPh sb="7" eb="9">
      <t>イセキ</t>
    </rPh>
    <phoneticPr fontId="5"/>
  </si>
  <si>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25"/>
  </si>
  <si>
    <t>阿波市土成町吉田字一ノ坂9</t>
    <rPh sb="3" eb="5">
      <t>ドナリ</t>
    </rPh>
    <rPh sb="5" eb="6">
      <t>チョウ</t>
    </rPh>
    <phoneticPr fontId="25"/>
  </si>
  <si>
    <t>鳴門</t>
  </si>
  <si>
    <t>白村堂</t>
    <rPh sb="0" eb="1">
      <t>シロ</t>
    </rPh>
    <rPh sb="1" eb="2">
      <t>ムラ</t>
    </rPh>
    <rPh sb="2" eb="3">
      <t>ドウ</t>
    </rPh>
    <phoneticPr fontId="36"/>
  </si>
  <si>
    <t>旧徳島城表御殿庭園</t>
  </si>
  <si>
    <t>阿波国分寺庭園</t>
  </si>
  <si>
    <t>大谷川堰堤</t>
    <rPh sb="0" eb="2">
      <t>オオタニ</t>
    </rPh>
    <rPh sb="2" eb="3">
      <t>ガワ</t>
    </rPh>
    <rPh sb="3" eb="5">
      <t>エンテイ</t>
    </rPh>
    <phoneticPr fontId="59"/>
  </si>
  <si>
    <t>大歩危小歩危</t>
    <rPh sb="0" eb="3">
      <t>オオボケ</t>
    </rPh>
    <rPh sb="3" eb="6">
      <t>コボケ</t>
    </rPh>
    <phoneticPr fontId="25"/>
  </si>
  <si>
    <t>カモシカ</t>
  </si>
  <si>
    <t>飯尾常房書状附短冊</t>
    <rPh sb="6" eb="7">
      <t>フ</t>
    </rPh>
    <rPh sb="7" eb="9">
      <t>タンザク</t>
    </rPh>
    <phoneticPr fontId="25"/>
  </si>
  <si>
    <t>加茂の大クス</t>
    <rPh sb="0" eb="2">
      <t>カモ</t>
    </rPh>
    <rPh sb="3" eb="4">
      <t>オオ</t>
    </rPh>
    <phoneticPr fontId="25"/>
  </si>
  <si>
    <t>阿南市椿町蒲生田46-2</t>
  </si>
  <si>
    <t>平成27. 9. 4</t>
    <rPh sb="0" eb="2">
      <t>ヘイセイ</t>
    </rPh>
    <phoneticPr fontId="25"/>
  </si>
  <si>
    <t xml:space="preserve">    〃　　倉庫</t>
  </si>
  <si>
    <t>コクガン</t>
  </si>
  <si>
    <t>鳴門市大麻町大谷字山田59</t>
  </si>
  <si>
    <t>阿波藍の注染</t>
  </si>
  <si>
    <t>徳島市北田宮4-13-6</t>
    <rPh sb="0" eb="3">
      <t>トクシマシ</t>
    </rPh>
    <rPh sb="3" eb="4">
      <t>キタ</t>
    </rPh>
    <rPh sb="4" eb="5">
      <t>タ</t>
    </rPh>
    <rPh sb="5" eb="6">
      <t>ミヤ</t>
    </rPh>
    <phoneticPr fontId="25"/>
  </si>
  <si>
    <t>ヒシクイ</t>
  </si>
  <si>
    <t>森陶器株式会社</t>
    <rPh sb="0" eb="1">
      <t>モリ</t>
    </rPh>
    <rPh sb="1" eb="3">
      <t>トウキ</t>
    </rPh>
    <rPh sb="3" eb="7">
      <t>カブシキガイシャ</t>
    </rPh>
    <phoneticPr fontId="25"/>
  </si>
  <si>
    <t>常楽寺本堂</t>
  </si>
  <si>
    <t>マガン</t>
  </si>
  <si>
    <t>刀　銘  勝光之刀寛政十年</t>
  </si>
  <si>
    <t>和田の屋本館下棟</t>
    <rPh sb="0" eb="2">
      <t>ワダ</t>
    </rPh>
    <rPh sb="3" eb="4">
      <t>ヤ</t>
    </rPh>
    <rPh sb="4" eb="6">
      <t>ホンカン</t>
    </rPh>
    <rPh sb="6" eb="7">
      <t>シモ</t>
    </rPh>
    <rPh sb="7" eb="8">
      <t>トウ</t>
    </rPh>
    <phoneticPr fontId="25"/>
  </si>
  <si>
    <t>ヤマネ</t>
  </si>
  <si>
    <t>三好市池田町西山岡田382-2</t>
    <rPh sb="0" eb="2">
      <t>ミヨシ</t>
    </rPh>
    <rPh sb="2" eb="3">
      <t>シ</t>
    </rPh>
    <rPh sb="3" eb="6">
      <t>イケダチョウ</t>
    </rPh>
    <rPh sb="6" eb="7">
      <t>ニシ</t>
    </rPh>
    <rPh sb="7" eb="8">
      <t>ヤマ</t>
    </rPh>
    <rPh sb="8" eb="10">
      <t>オカダ</t>
    </rPh>
    <phoneticPr fontId="25"/>
  </si>
  <si>
    <t>母川オオウナギ生息地</t>
  </si>
  <si>
    <t>大浜海岸のウミガメおよび       その産卵地</t>
  </si>
  <si>
    <t>美郷のホタルおよびその発生地</t>
    <rPh sb="11" eb="13">
      <t>ハッセイ</t>
    </rPh>
    <phoneticPr fontId="25"/>
  </si>
  <si>
    <t>平成14. 5. 7</t>
    <rPh sb="0" eb="2">
      <t>ヘイセイ</t>
    </rPh>
    <phoneticPr fontId="25"/>
  </si>
  <si>
    <t>弁天島熱帯性植物群落</t>
  </si>
  <si>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25"/>
  </si>
  <si>
    <t>乳保神社のイチョウ</t>
  </si>
  <si>
    <t>沢谷のタヌキノショクダイ     発生地</t>
  </si>
  <si>
    <t>野神の大センダン</t>
  </si>
  <si>
    <t>出羽島大池のシラタマモ       自生地</t>
  </si>
  <si>
    <t>小松島市田浦町字中村17</t>
  </si>
  <si>
    <t>津島暖地性植物群落</t>
  </si>
  <si>
    <t>２樹</t>
  </si>
  <si>
    <t>鈴が峯のヤッコソウ発生地</t>
  </si>
  <si>
    <t>船窪のオンツツジ群落</t>
  </si>
  <si>
    <t>矢上の大クス</t>
  </si>
  <si>
    <t>赤羽根大師のエノキ</t>
    <rPh sb="0" eb="1">
      <t>アカ</t>
    </rPh>
    <rPh sb="1" eb="2">
      <t>ハネ</t>
    </rPh>
    <rPh sb="2" eb="3">
      <t>ネ</t>
    </rPh>
    <rPh sb="3" eb="5">
      <t>タイシ</t>
    </rPh>
    <phoneticPr fontId="25"/>
  </si>
  <si>
    <t>阿波の土柱</t>
  </si>
  <si>
    <t>宍喰浦の化石漣痕</t>
  </si>
  <si>
    <t>坂州不整合</t>
  </si>
  <si>
    <t>美馬市脇町南町</t>
    <rPh sb="0" eb="3">
      <t>ミマシ</t>
    </rPh>
    <rPh sb="3" eb="5">
      <t>ワキマチ</t>
    </rPh>
    <rPh sb="5" eb="6">
      <t>ミナミ</t>
    </rPh>
    <rPh sb="6" eb="7">
      <t>チョウ</t>
    </rPh>
    <phoneticPr fontId="25"/>
  </si>
  <si>
    <t>三好市東祖谷山村落合</t>
    <rPh sb="0" eb="2">
      <t>ミヨシ</t>
    </rPh>
    <rPh sb="2" eb="3">
      <t>シ</t>
    </rPh>
    <rPh sb="3" eb="4">
      <t>ヒガシ</t>
    </rPh>
    <rPh sb="4" eb="6">
      <t>イヤ</t>
    </rPh>
    <rPh sb="6" eb="7">
      <t>ヤマ</t>
    </rPh>
    <rPh sb="7" eb="8">
      <t>ムラ</t>
    </rPh>
    <rPh sb="8" eb="9">
      <t>オ</t>
    </rPh>
    <rPh sb="9" eb="10">
      <t>ア</t>
    </rPh>
    <phoneticPr fontId="25"/>
  </si>
  <si>
    <t>牟岐町出羽島</t>
    <rPh sb="0" eb="3">
      <t>ムギチョウ</t>
    </rPh>
    <rPh sb="3" eb="6">
      <t>テバジマ</t>
    </rPh>
    <phoneticPr fontId="25"/>
  </si>
  <si>
    <t>樫原の棚田及び農村景観</t>
    <rPh sb="0" eb="1">
      <t>カシ</t>
    </rPh>
    <rPh sb="1" eb="2">
      <t>ハラ</t>
    </rPh>
    <rPh sb="3" eb="5">
      <t>タナダ</t>
    </rPh>
    <rPh sb="5" eb="6">
      <t>オヨ</t>
    </rPh>
    <rPh sb="7" eb="9">
      <t>ノウソン</t>
    </rPh>
    <rPh sb="9" eb="11">
      <t>ケイカン</t>
    </rPh>
    <phoneticPr fontId="25"/>
  </si>
  <si>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25"/>
  </si>
  <si>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25"/>
  </si>
  <si>
    <t>　　　　  月日以神水作之</t>
    <rPh sb="6" eb="7">
      <t>ツキ</t>
    </rPh>
    <phoneticPr fontId="59"/>
  </si>
  <si>
    <t xml:space="preserve">  〃  渋野町三ﾂ岩,学頭</t>
    <rPh sb="5" eb="8">
      <t>シブノチョウ</t>
    </rPh>
    <rPh sb="8" eb="9">
      <t>ミツ</t>
    </rPh>
    <rPh sb="10" eb="11">
      <t>イワ</t>
    </rPh>
    <rPh sb="12" eb="13">
      <t>ガク</t>
    </rPh>
    <rPh sb="13" eb="14">
      <t>アタマ</t>
    </rPh>
    <phoneticPr fontId="25"/>
  </si>
  <si>
    <t>袈裟襷文銅鐸                (阿南市椿町曲出土)</t>
    <rPh sb="2" eb="3">
      <t>タスキ</t>
    </rPh>
    <rPh sb="23" eb="26">
      <t>アナンシ</t>
    </rPh>
    <rPh sb="26" eb="27">
      <t>ツバキ</t>
    </rPh>
    <rPh sb="27" eb="28">
      <t>マチ</t>
    </rPh>
    <rPh sb="28" eb="29">
      <t>キョク</t>
    </rPh>
    <rPh sb="29" eb="31">
      <t>シュツド</t>
    </rPh>
    <phoneticPr fontId="25"/>
  </si>
  <si>
    <t>平型銅剣(神山町左右山出土)</t>
    <rPh sb="5" eb="8">
      <t>カミヤマチョウ</t>
    </rPh>
    <rPh sb="8" eb="10">
      <t>サユウ</t>
    </rPh>
    <rPh sb="10" eb="11">
      <t>ヤマ</t>
    </rPh>
    <rPh sb="11" eb="13">
      <t>シュツド</t>
    </rPh>
    <phoneticPr fontId="25"/>
  </si>
  <si>
    <t>徳島市水道局                 佐古配水場ポンプ場</t>
  </si>
  <si>
    <t>平成 9. 3.25</t>
  </si>
  <si>
    <t>高原ビル</t>
  </si>
  <si>
    <t>徳島市水道局佐古配水場集合井</t>
    <rPh sb="11" eb="13">
      <t>シュウゴウ</t>
    </rPh>
    <rPh sb="13" eb="14">
      <t>イ</t>
    </rPh>
    <phoneticPr fontId="25"/>
  </si>
  <si>
    <t>青木家住宅主屋</t>
  </si>
  <si>
    <t xml:space="preserve">    〃　　土蔵（一）</t>
    <rPh sb="10" eb="11">
      <t>イチ</t>
    </rPh>
    <phoneticPr fontId="25"/>
  </si>
  <si>
    <t xml:space="preserve">    〃　　土蔵（二）</t>
    <rPh sb="10" eb="11">
      <t>ニ</t>
    </rPh>
    <phoneticPr fontId="25"/>
  </si>
  <si>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25"/>
  </si>
  <si>
    <t>原田家住宅主屋</t>
  </si>
  <si>
    <t xml:space="preserve">    〃　　納屋</t>
  </si>
  <si>
    <t xml:space="preserve">    〃　　門</t>
  </si>
  <si>
    <t xml:space="preserve">    〃　　土塀</t>
  </si>
  <si>
    <t xml:space="preserve">    〃　　煉瓦塀</t>
  </si>
  <si>
    <t>勢玉酒蔵Ａ</t>
  </si>
  <si>
    <t xml:space="preserve"> 〃 酒蔵Ｂ</t>
  </si>
  <si>
    <t xml:space="preserve"> 〃 煙突</t>
  </si>
  <si>
    <t>高橋家住宅主屋</t>
  </si>
  <si>
    <t>　　〃　　西納屋</t>
  </si>
  <si>
    <t>　　〃　　蔵</t>
  </si>
  <si>
    <t>　　　〃　　　　318</t>
  </si>
  <si>
    <t>旧樫野家住宅</t>
  </si>
  <si>
    <t>大谷焼元山窯水簸場</t>
    <rPh sb="0" eb="3">
      <t>オオタニヤキ</t>
    </rPh>
    <rPh sb="3" eb="5">
      <t>モトヤマ</t>
    </rPh>
    <rPh sb="5" eb="6">
      <t>カマ</t>
    </rPh>
    <rPh sb="6" eb="7">
      <t>ミズ</t>
    </rPh>
    <rPh sb="8" eb="9">
      <t>バ</t>
    </rPh>
    <phoneticPr fontId="25"/>
  </si>
  <si>
    <t>旧大磯家住宅</t>
  </si>
  <si>
    <t>本家松浦酒造場長屋門</t>
    <rPh sb="0" eb="2">
      <t>ホンケ</t>
    </rPh>
    <rPh sb="2" eb="4">
      <t>マツウラ</t>
    </rPh>
    <rPh sb="4" eb="6">
      <t>シュゾウ</t>
    </rPh>
    <rPh sb="6" eb="7">
      <t>ジョウ</t>
    </rPh>
    <rPh sb="7" eb="8">
      <t>チョウ</t>
    </rPh>
    <rPh sb="8" eb="9">
      <t>ヤ</t>
    </rPh>
    <rPh sb="9" eb="10">
      <t>モン</t>
    </rPh>
    <phoneticPr fontId="25"/>
  </si>
  <si>
    <t>　 〃　 仲酒蔵</t>
    <rPh sb="5" eb="6">
      <t>ナカ</t>
    </rPh>
    <rPh sb="6" eb="8">
      <t>シュゾウ</t>
    </rPh>
    <phoneticPr fontId="25"/>
  </si>
  <si>
    <t>　 〃 　精米蔵</t>
    <rPh sb="5" eb="7">
      <t>セイマイ</t>
    </rPh>
    <rPh sb="7" eb="8">
      <t>クラ</t>
    </rPh>
    <phoneticPr fontId="25"/>
  </si>
  <si>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25"/>
  </si>
  <si>
    <t>　〃　森窯登窯</t>
    <rPh sb="3" eb="4">
      <t>モリ</t>
    </rPh>
    <rPh sb="4" eb="5">
      <t>カマ</t>
    </rPh>
    <rPh sb="5" eb="6">
      <t>ノボ</t>
    </rPh>
    <rPh sb="6" eb="7">
      <t>カマ</t>
    </rPh>
    <phoneticPr fontId="25"/>
  </si>
  <si>
    <t>　〃　大西窯登窯</t>
    <rPh sb="3" eb="5">
      <t>オオニシ</t>
    </rPh>
    <rPh sb="5" eb="6">
      <t>カマ</t>
    </rPh>
    <rPh sb="6" eb="7">
      <t>ノボ</t>
    </rPh>
    <rPh sb="7" eb="8">
      <t>カマ</t>
    </rPh>
    <phoneticPr fontId="25"/>
  </si>
  <si>
    <t>　〃　石垣</t>
    <rPh sb="3" eb="5">
      <t>イシガキ</t>
    </rPh>
    <phoneticPr fontId="25"/>
  </si>
  <si>
    <t>吉野川市鴨島町敷地字宮の北426,427,428</t>
    <rPh sb="4" eb="7">
      <t>カモジマチョウ</t>
    </rPh>
    <phoneticPr fontId="25"/>
  </si>
  <si>
    <t>　　〃　　蔵屋</t>
    <rPh sb="5" eb="6">
      <t>クラ</t>
    </rPh>
    <rPh sb="6" eb="7">
      <t>ヤ</t>
    </rPh>
    <phoneticPr fontId="25"/>
  </si>
  <si>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25"/>
  </si>
  <si>
    <t>三好市東祖谷釣井</t>
    <rPh sb="0" eb="2">
      <t>ミヨシ</t>
    </rPh>
    <rPh sb="3" eb="4">
      <t>ヒガシ</t>
    </rPh>
    <rPh sb="4" eb="6">
      <t>イヤ</t>
    </rPh>
    <rPh sb="6" eb="8">
      <t>ツルイ</t>
    </rPh>
    <phoneticPr fontId="5"/>
  </si>
  <si>
    <t>安藝家ﾊﾞﾗｯｹ(旧板東俘虜収容所)</t>
    <rPh sb="0" eb="2">
      <t>アキ</t>
    </rPh>
    <rPh sb="2" eb="3">
      <t>ケ</t>
    </rPh>
    <rPh sb="9" eb="10">
      <t>キュウ</t>
    </rPh>
    <rPh sb="10" eb="12">
      <t>バンドウ</t>
    </rPh>
    <rPh sb="12" eb="13">
      <t>トリコ</t>
    </rPh>
    <rPh sb="13" eb="15">
      <t>シュウヨウ</t>
    </rPh>
    <rPh sb="15" eb="16">
      <t>ジョ</t>
    </rPh>
    <phoneticPr fontId="25"/>
  </si>
  <si>
    <t>柿本家ﾊﾞﾗｯｹ(　　   〃   　　)</t>
    <rPh sb="0" eb="2">
      <t>カキモト</t>
    </rPh>
    <rPh sb="2" eb="3">
      <t>ケ</t>
    </rPh>
    <phoneticPr fontId="25"/>
  </si>
  <si>
    <t>萬福寺本堂</t>
    <rPh sb="0" eb="1">
      <t>マン</t>
    </rPh>
    <rPh sb="1" eb="2">
      <t>フク</t>
    </rPh>
    <rPh sb="2" eb="3">
      <t>テラ</t>
    </rPh>
    <rPh sb="3" eb="5">
      <t>ホンドウ</t>
    </rPh>
    <phoneticPr fontId="25"/>
  </si>
  <si>
    <t>吉野川市山川町翁喜台117番地</t>
    <rPh sb="0" eb="3">
      <t>ヨシノガワ</t>
    </rPh>
    <rPh sb="3" eb="4">
      <t>シ</t>
    </rPh>
    <rPh sb="4" eb="7">
      <t>ヤマゴマチ</t>
    </rPh>
    <rPh sb="7" eb="10">
      <t>オキダイ</t>
    </rPh>
    <rPh sb="13" eb="15">
      <t>バンチ</t>
    </rPh>
    <phoneticPr fontId="25"/>
  </si>
  <si>
    <t>　〃　蔵</t>
    <rPh sb="3" eb="4">
      <t>クラ</t>
    </rPh>
    <phoneticPr fontId="25"/>
  </si>
  <si>
    <t>　〃　鎮守堂</t>
    <rPh sb="3" eb="4">
      <t>シン</t>
    </rPh>
    <rPh sb="4" eb="5">
      <t>シュ</t>
    </rPh>
    <rPh sb="5" eb="6">
      <t>ドウ</t>
    </rPh>
    <phoneticPr fontId="25"/>
  </si>
  <si>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25"/>
  </si>
  <si>
    <t>鎌村家住宅主屋</t>
    <rPh sb="0" eb="2">
      <t>カマムラ</t>
    </rPh>
    <rPh sb="2" eb="3">
      <t>ケ</t>
    </rPh>
    <rPh sb="3" eb="5">
      <t>ジュウタク</t>
    </rPh>
    <rPh sb="5" eb="6">
      <t>シュ</t>
    </rPh>
    <rPh sb="6" eb="7">
      <t>ヤ</t>
    </rPh>
    <phoneticPr fontId="25"/>
  </si>
  <si>
    <t>鎌村家住宅蔵</t>
    <rPh sb="0" eb="3">
      <t>カマムラケ</t>
    </rPh>
    <rPh sb="3" eb="5">
      <t>ジュウタク</t>
    </rPh>
    <rPh sb="5" eb="6">
      <t>クラ</t>
    </rPh>
    <phoneticPr fontId="25"/>
  </si>
  <si>
    <t>鎌村家住宅納屋</t>
    <rPh sb="0" eb="3">
      <t>カマムラケ</t>
    </rPh>
    <rPh sb="3" eb="5">
      <t>ジュウタク</t>
    </rPh>
    <rPh sb="5" eb="7">
      <t>ナヤ</t>
    </rPh>
    <phoneticPr fontId="25"/>
  </si>
  <si>
    <t>鎌村家住宅風呂</t>
    <rPh sb="0" eb="3">
      <t>カマムラケ</t>
    </rPh>
    <rPh sb="3" eb="5">
      <t>ジュウタク</t>
    </rPh>
    <rPh sb="5" eb="7">
      <t>フロ</t>
    </rPh>
    <phoneticPr fontId="25"/>
  </si>
  <si>
    <t>鎌村家住宅便所</t>
    <rPh sb="0" eb="3">
      <t>カマムラケ</t>
    </rPh>
    <rPh sb="3" eb="5">
      <t>ジュウタク</t>
    </rPh>
    <rPh sb="5" eb="7">
      <t>ベンジョ</t>
    </rPh>
    <phoneticPr fontId="25"/>
  </si>
  <si>
    <t>弁慶の岩屋</t>
  </si>
  <si>
    <t>鎌村家住宅北井戸</t>
    <rPh sb="0" eb="3">
      <t>カマムラケ</t>
    </rPh>
    <rPh sb="3" eb="5">
      <t>ジュウタク</t>
    </rPh>
    <rPh sb="5" eb="6">
      <t>キタ</t>
    </rPh>
    <rPh sb="6" eb="8">
      <t>イド</t>
    </rPh>
    <phoneticPr fontId="25"/>
  </si>
  <si>
    <t>鎌村家住宅東井戸</t>
    <rPh sb="0" eb="3">
      <t>カマムラケ</t>
    </rPh>
    <rPh sb="3" eb="5">
      <t>ジュウタク</t>
    </rPh>
    <rPh sb="5" eb="6">
      <t>ヒガシ</t>
    </rPh>
    <rPh sb="6" eb="8">
      <t>イド</t>
    </rPh>
    <phoneticPr fontId="25"/>
  </si>
  <si>
    <t>鎌村家住宅中庭土塀</t>
    <rPh sb="0" eb="3">
      <t>カマムラケ</t>
    </rPh>
    <rPh sb="3" eb="5">
      <t>ジュウタク</t>
    </rPh>
    <rPh sb="5" eb="6">
      <t>ナカ</t>
    </rPh>
    <rPh sb="6" eb="7">
      <t>ニワ</t>
    </rPh>
    <rPh sb="7" eb="9">
      <t>ドベイ</t>
    </rPh>
    <phoneticPr fontId="25"/>
  </si>
  <si>
    <t>渋野の古墳</t>
  </si>
  <si>
    <t>　  裏銘  (菊紋)寛文十一 　</t>
  </si>
  <si>
    <t>鎌村家住宅西土塀</t>
    <rPh sb="0" eb="3">
      <t>カマムラケ</t>
    </rPh>
    <rPh sb="3" eb="5">
      <t>ジュウタク</t>
    </rPh>
    <rPh sb="5" eb="6">
      <t>ニシ</t>
    </rPh>
    <rPh sb="6" eb="8">
      <t>ドベイ</t>
    </rPh>
    <phoneticPr fontId="25"/>
  </si>
  <si>
    <t>阿南市長生町大谷</t>
  </si>
  <si>
    <t>西教寺本堂</t>
    <rPh sb="0" eb="1">
      <t>ニシ</t>
    </rPh>
    <rPh sb="1" eb="2">
      <t>キョウ</t>
    </rPh>
    <rPh sb="2" eb="3">
      <t>テラ</t>
    </rPh>
    <rPh sb="3" eb="5">
      <t>ホンドウ</t>
    </rPh>
    <phoneticPr fontId="25"/>
  </si>
  <si>
    <t>　〃　経蔵</t>
    <rPh sb="3" eb="4">
      <t>ケイ</t>
    </rPh>
    <rPh sb="4" eb="5">
      <t>クラ</t>
    </rPh>
    <phoneticPr fontId="25"/>
  </si>
  <si>
    <t>　〃　山門</t>
    <rPh sb="3" eb="4">
      <t>ヤマ</t>
    </rPh>
    <rPh sb="4" eb="5">
      <t>モン</t>
    </rPh>
    <phoneticPr fontId="25"/>
  </si>
  <si>
    <t>願勝寺山門</t>
    <rPh sb="0" eb="1">
      <t>ガン</t>
    </rPh>
    <rPh sb="1" eb="2">
      <t>カツ</t>
    </rPh>
    <rPh sb="2" eb="3">
      <t>テラ</t>
    </rPh>
    <rPh sb="3" eb="4">
      <t>ヤマ</t>
    </rPh>
    <rPh sb="4" eb="5">
      <t>モン</t>
    </rPh>
    <phoneticPr fontId="25"/>
  </si>
  <si>
    <t>安楽寺本堂</t>
    <rPh sb="0" eb="3">
      <t>アンラクジ</t>
    </rPh>
    <rPh sb="3" eb="5">
      <t>ホンドウ</t>
    </rPh>
    <phoneticPr fontId="25"/>
  </si>
  <si>
    <t>安楽寺書院</t>
    <rPh sb="0" eb="3">
      <t>アンラクジ</t>
    </rPh>
    <rPh sb="3" eb="5">
      <t>ショイン</t>
    </rPh>
    <phoneticPr fontId="25"/>
  </si>
  <si>
    <t>昭和27. 6.25</t>
  </si>
  <si>
    <t>安楽寺山門</t>
    <rPh sb="0" eb="3">
      <t>アンラクジ</t>
    </rPh>
    <rPh sb="3" eb="5">
      <t>サンモン</t>
    </rPh>
    <phoneticPr fontId="25"/>
  </si>
  <si>
    <t>蓮光寺山門</t>
    <rPh sb="0" eb="1">
      <t>レン</t>
    </rPh>
    <rPh sb="1" eb="2">
      <t>ヒカリ</t>
    </rPh>
    <rPh sb="2" eb="3">
      <t>テラ</t>
    </rPh>
    <rPh sb="3" eb="5">
      <t>サンモン</t>
    </rPh>
    <phoneticPr fontId="25"/>
  </si>
  <si>
    <t>万願寺</t>
  </si>
  <si>
    <t>安楽寺方丈</t>
    <rPh sb="0" eb="3">
      <t>アンラクジ</t>
    </rPh>
    <rPh sb="3" eb="5">
      <t>ホウジョウ</t>
    </rPh>
    <phoneticPr fontId="25"/>
  </si>
  <si>
    <t>旧三野町役場庁舎</t>
    <rPh sb="0" eb="1">
      <t>キュウ</t>
    </rPh>
    <rPh sb="1" eb="3">
      <t>ミノ</t>
    </rPh>
    <rPh sb="3" eb="6">
      <t>チョウヤクバ</t>
    </rPh>
    <rPh sb="6" eb="8">
      <t>チョウシャ</t>
    </rPh>
    <phoneticPr fontId="25"/>
  </si>
  <si>
    <t>旧川口郵便局舎及び主屋</t>
    <rPh sb="0" eb="1">
      <t>キュウ</t>
    </rPh>
    <rPh sb="1" eb="3">
      <t>カワグチ</t>
    </rPh>
    <rPh sb="3" eb="6">
      <t>ユウビンキョク</t>
    </rPh>
    <rPh sb="6" eb="7">
      <t>シャ</t>
    </rPh>
    <rPh sb="7" eb="8">
      <t>オヨ</t>
    </rPh>
    <rPh sb="9" eb="10">
      <t>シュ</t>
    </rPh>
    <rPh sb="10" eb="11">
      <t>オク</t>
    </rPh>
    <phoneticPr fontId="25"/>
  </si>
  <si>
    <t>百年蔵旧酒蔵</t>
    <rPh sb="0" eb="2">
      <t>ヒャクネン</t>
    </rPh>
    <rPh sb="2" eb="3">
      <t>グラ</t>
    </rPh>
    <rPh sb="3" eb="4">
      <t>キュウ</t>
    </rPh>
    <rPh sb="4" eb="6">
      <t>サカグラ</t>
    </rPh>
    <phoneticPr fontId="25"/>
  </si>
  <si>
    <t>百年蔵煙突</t>
    <rPh sb="0" eb="2">
      <t>ヒャクネン</t>
    </rPh>
    <rPh sb="2" eb="3">
      <t>グラ</t>
    </rPh>
    <rPh sb="3" eb="5">
      <t>エントツ</t>
    </rPh>
    <phoneticPr fontId="25"/>
  </si>
  <si>
    <t>松坂隧道</t>
    <rPh sb="0" eb="2">
      <t>マツサカ</t>
    </rPh>
    <rPh sb="2" eb="4">
      <t>ズイドウ</t>
    </rPh>
    <phoneticPr fontId="25"/>
  </si>
  <si>
    <t>野村八幡古墳</t>
  </si>
  <si>
    <t>近藤家住宅主屋</t>
    <rPh sb="0" eb="2">
      <t>コンドウ</t>
    </rPh>
    <rPh sb="2" eb="3">
      <t>ケ</t>
    </rPh>
    <rPh sb="3" eb="5">
      <t>ジュウタク</t>
    </rPh>
    <rPh sb="5" eb="6">
      <t>シュ</t>
    </rPh>
    <rPh sb="6" eb="7">
      <t>オク</t>
    </rPh>
    <phoneticPr fontId="25"/>
  </si>
  <si>
    <t>奥村家住宅主屋</t>
    <rPh sb="0" eb="2">
      <t>オクムラ</t>
    </rPh>
    <rPh sb="2" eb="3">
      <t>ケ</t>
    </rPh>
    <rPh sb="3" eb="5">
      <t>ジュウタク</t>
    </rPh>
    <rPh sb="5" eb="6">
      <t>シュ</t>
    </rPh>
    <rPh sb="6" eb="7">
      <t>オク</t>
    </rPh>
    <phoneticPr fontId="25"/>
  </si>
  <si>
    <t>奥村家住宅蔵</t>
    <rPh sb="0" eb="2">
      <t>オクムラ</t>
    </rPh>
    <rPh sb="2" eb="3">
      <t>ケ</t>
    </rPh>
    <rPh sb="3" eb="5">
      <t>ジュウタク</t>
    </rPh>
    <rPh sb="5" eb="6">
      <t>クラ</t>
    </rPh>
    <phoneticPr fontId="25"/>
  </si>
  <si>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25"/>
  </si>
  <si>
    <t>地蔵寺本堂</t>
    <rPh sb="0" eb="3">
      <t>ジゾウジ</t>
    </rPh>
    <rPh sb="3" eb="5">
      <t>ホンドウ</t>
    </rPh>
    <phoneticPr fontId="25"/>
  </si>
  <si>
    <t>　〃　国府町西矢野40</t>
    <rPh sb="6" eb="7">
      <t>ニシ</t>
    </rPh>
    <phoneticPr fontId="25"/>
  </si>
  <si>
    <t>地蔵寺不動堂</t>
    <rPh sb="0" eb="3">
      <t>ジゾウジ</t>
    </rPh>
    <rPh sb="3" eb="5">
      <t>フドウ</t>
    </rPh>
    <rPh sb="5" eb="6">
      <t>ドウ</t>
    </rPh>
    <phoneticPr fontId="25"/>
  </si>
  <si>
    <t>吉野川市鴨島町山路107</t>
    <rPh sb="4" eb="7">
      <t>カモジマチョウ</t>
    </rPh>
    <phoneticPr fontId="25"/>
  </si>
  <si>
    <t>両界曼荼羅図</t>
  </si>
  <si>
    <t>地蔵寺経蔵</t>
    <rPh sb="0" eb="3">
      <t>ジゾウジ</t>
    </rPh>
    <rPh sb="3" eb="4">
      <t>キョウ</t>
    </rPh>
    <rPh sb="4" eb="5">
      <t>グラ</t>
    </rPh>
    <phoneticPr fontId="25"/>
  </si>
  <si>
    <t>地蔵寺五百羅漢堂</t>
    <rPh sb="0" eb="3">
      <t>ジゾウジ</t>
    </rPh>
    <rPh sb="3" eb="7">
      <t>ゴヒャクラカン</t>
    </rPh>
    <rPh sb="7" eb="8">
      <t>ドウ</t>
    </rPh>
    <phoneticPr fontId="25"/>
  </si>
  <si>
    <t>昭和30. 7.15</t>
    <rPh sb="0" eb="2">
      <t>ショウワ</t>
    </rPh>
    <phoneticPr fontId="25"/>
  </si>
  <si>
    <t>大山寺本堂</t>
    <rPh sb="0" eb="3">
      <t>タイサンジ</t>
    </rPh>
    <rPh sb="3" eb="5">
      <t>ホンドウ</t>
    </rPh>
    <phoneticPr fontId="25"/>
  </si>
  <si>
    <t>恩山寺  　　　　　　小松島市教育委員会 　　　　　</t>
    <rPh sb="0" eb="1">
      <t>オン</t>
    </rPh>
    <rPh sb="1" eb="2">
      <t>ヤマ</t>
    </rPh>
    <rPh sb="2" eb="3">
      <t>テラ</t>
    </rPh>
    <phoneticPr fontId="59"/>
  </si>
  <si>
    <t>大山寺大師堂</t>
    <rPh sb="0" eb="3">
      <t>タイサンジ</t>
    </rPh>
    <rPh sb="3" eb="6">
      <t>ダイシドウ</t>
    </rPh>
    <phoneticPr fontId="25"/>
  </si>
  <si>
    <t>平成19. 2. 1</t>
  </si>
  <si>
    <t>阿波市市場町大野島天神66</t>
    <rPh sb="5" eb="6">
      <t>マチ</t>
    </rPh>
    <rPh sb="6" eb="8">
      <t>オオノ</t>
    </rPh>
    <rPh sb="8" eb="9">
      <t>シマ</t>
    </rPh>
    <phoneticPr fontId="25"/>
  </si>
  <si>
    <t>大山寺鐘楼門</t>
    <rPh sb="0" eb="3">
      <t>タイサンジ</t>
    </rPh>
    <rPh sb="3" eb="5">
      <t>ショウロウ</t>
    </rPh>
    <rPh sb="5" eb="6">
      <t>モン</t>
    </rPh>
    <phoneticPr fontId="25"/>
  </si>
  <si>
    <t>１件　　　　　２ヶ所</t>
    <rPh sb="1" eb="2">
      <t>ケン</t>
    </rPh>
    <rPh sb="9" eb="10">
      <t>ショ</t>
    </rPh>
    <phoneticPr fontId="25"/>
  </si>
  <si>
    <t>常楽寺大師堂</t>
  </si>
  <si>
    <t>尾崎家住宅石倉</t>
  </si>
  <si>
    <t>神山町下分字地中318</t>
    <rPh sb="0" eb="3">
      <t>カミヤマチョウ</t>
    </rPh>
    <rPh sb="3" eb="5">
      <t>シモブン</t>
    </rPh>
    <rPh sb="5" eb="6">
      <t>アザ</t>
    </rPh>
    <rPh sb="6" eb="7">
      <t>チ</t>
    </rPh>
    <rPh sb="7" eb="8">
      <t>ナカ</t>
    </rPh>
    <phoneticPr fontId="25"/>
  </si>
  <si>
    <t>箸蔵寺高灯籠</t>
  </si>
  <si>
    <t>箸蔵寺手水舎</t>
  </si>
  <si>
    <r>
      <t>225　自然環境保全地域</t>
    </r>
    <r>
      <rPr>
        <sz val="12"/>
        <color theme="1"/>
        <rFont val="ＭＳ 明朝"/>
        <family val="1"/>
        <charset val="128"/>
      </rPr>
      <t>（令和２年度末）</t>
    </r>
  </si>
  <si>
    <t>新野のクスの群生</t>
  </si>
  <si>
    <t>箸蔵寺中門</t>
  </si>
  <si>
    <t>箸蔵寺仁王門</t>
  </si>
  <si>
    <t>東福寺本堂</t>
  </si>
  <si>
    <t>内田のエドヒガン</t>
  </si>
  <si>
    <t>株式会社本家松浦酒造場</t>
    <rPh sb="0" eb="4">
      <t>カブシキガイシャ</t>
    </rPh>
    <rPh sb="4" eb="6">
      <t>ホンケ</t>
    </rPh>
    <rPh sb="6" eb="8">
      <t>マツウラ</t>
    </rPh>
    <rPh sb="8" eb="10">
      <t>シュゾウ</t>
    </rPh>
    <rPh sb="10" eb="11">
      <t>ジョウ</t>
    </rPh>
    <phoneticPr fontId="25"/>
  </si>
  <si>
    <t>太龍寺本堂</t>
    <rPh sb="0" eb="3">
      <t>タイリュウジ</t>
    </rPh>
    <rPh sb="3" eb="5">
      <t>ホンドウ</t>
    </rPh>
    <phoneticPr fontId="25"/>
  </si>
  <si>
    <t>太龍寺御影堂</t>
    <rPh sb="0" eb="3">
      <t>タイリュウジ</t>
    </rPh>
    <rPh sb="3" eb="6">
      <t>ミエイドウ</t>
    </rPh>
    <phoneticPr fontId="25"/>
  </si>
  <si>
    <t>太龍寺多宝塔</t>
    <rPh sb="0" eb="3">
      <t>タイリュウジ</t>
    </rPh>
    <rPh sb="3" eb="6">
      <t>タホウトウ</t>
    </rPh>
    <phoneticPr fontId="25"/>
  </si>
  <si>
    <t>太龍寺本坊</t>
    <rPh sb="0" eb="3">
      <t>タイリュウジ</t>
    </rPh>
    <rPh sb="3" eb="5">
      <t>ホンボウ</t>
    </rPh>
    <phoneticPr fontId="25"/>
  </si>
  <si>
    <t>太龍寺仁王門</t>
    <rPh sb="0" eb="3">
      <t>タイリュウジ</t>
    </rPh>
    <rPh sb="3" eb="6">
      <t>ニオウモン</t>
    </rPh>
    <phoneticPr fontId="25"/>
  </si>
  <si>
    <t>太龍寺鐘楼門</t>
    <rPh sb="0" eb="3">
      <t>タイリュウジ</t>
    </rPh>
    <rPh sb="3" eb="5">
      <t>ショウロウ</t>
    </rPh>
    <rPh sb="5" eb="6">
      <t>モン</t>
    </rPh>
    <phoneticPr fontId="25"/>
  </si>
  <si>
    <t>佐藤家住宅隠居屋</t>
  </si>
  <si>
    <t>佐藤家住宅門柱</t>
  </si>
  <si>
    <t>大日霎神社拝殿</t>
    <rPh sb="5" eb="7">
      <t>ハイデン</t>
    </rPh>
    <phoneticPr fontId="61"/>
  </si>
  <si>
    <t>森本家住宅主屋</t>
  </si>
  <si>
    <t>森本家住宅離れ</t>
  </si>
  <si>
    <t>森本家住宅納屋</t>
  </si>
  <si>
    <t>森本家住宅古蔵</t>
    <rPh sb="6" eb="7">
      <t>クラ</t>
    </rPh>
    <phoneticPr fontId="61"/>
  </si>
  <si>
    <t>土成丸山古墳</t>
    <rPh sb="0" eb="2">
      <t>ドナリ</t>
    </rPh>
    <rPh sb="2" eb="4">
      <t>マルヤマ</t>
    </rPh>
    <rPh sb="4" eb="6">
      <t>コフン</t>
    </rPh>
    <phoneticPr fontId="25"/>
  </si>
  <si>
    <t>森本家住宅表門</t>
  </si>
  <si>
    <t>徳島県立城北高等学校人形会館</t>
    <rPh sb="0" eb="4">
      <t>トクシマケンリツ</t>
    </rPh>
    <rPh sb="4" eb="6">
      <t>ジョウホク</t>
    </rPh>
    <rPh sb="6" eb="8">
      <t>コウトウ</t>
    </rPh>
    <rPh sb="8" eb="10">
      <t>ガッコウ</t>
    </rPh>
    <rPh sb="10" eb="12">
      <t>ニンギョウ</t>
    </rPh>
    <rPh sb="12" eb="14">
      <t>カイカン</t>
    </rPh>
    <phoneticPr fontId="25"/>
  </si>
  <si>
    <t>宝珠寺</t>
  </si>
  <si>
    <t>炭米穀店店舗兼主屋</t>
    <rPh sb="0" eb="1">
      <t>スミ</t>
    </rPh>
    <rPh sb="1" eb="4">
      <t>ベイコクテン</t>
    </rPh>
    <rPh sb="4" eb="6">
      <t>テンポ</t>
    </rPh>
    <rPh sb="6" eb="7">
      <t>ケン</t>
    </rPh>
    <rPh sb="7" eb="8">
      <t>シュ</t>
    </rPh>
    <rPh sb="8" eb="9">
      <t>ヤ</t>
    </rPh>
    <phoneticPr fontId="25"/>
  </si>
  <si>
    <t>西圓寺本堂</t>
    <rPh sb="0" eb="1">
      <t>ニシ</t>
    </rPh>
    <rPh sb="1" eb="2">
      <t>エン</t>
    </rPh>
    <rPh sb="2" eb="3">
      <t>ジ</t>
    </rPh>
    <rPh sb="3" eb="5">
      <t>ホンドウ</t>
    </rPh>
    <phoneticPr fontId="25"/>
  </si>
  <si>
    <t>村田旅館蔵</t>
    <rPh sb="0" eb="2">
      <t>ムラタ</t>
    </rPh>
    <rPh sb="2" eb="4">
      <t>リョカン</t>
    </rPh>
    <rPh sb="4" eb="5">
      <t>クラ</t>
    </rPh>
    <phoneticPr fontId="25"/>
  </si>
  <si>
    <t>今宮神社本殿</t>
    <rPh sb="0" eb="2">
      <t>イマミヤ</t>
    </rPh>
    <rPh sb="2" eb="4">
      <t>ジンジャ</t>
    </rPh>
    <rPh sb="4" eb="6">
      <t>ホンデン</t>
    </rPh>
    <phoneticPr fontId="25"/>
  </si>
  <si>
    <t>今宮神社拝殿</t>
    <rPh sb="0" eb="2">
      <t>イマミヤ</t>
    </rPh>
    <rPh sb="2" eb="4">
      <t>ジンジャ</t>
    </rPh>
    <rPh sb="4" eb="6">
      <t>ハイデン</t>
    </rPh>
    <phoneticPr fontId="25"/>
  </si>
  <si>
    <t>今宮神社神門及び瑞垣</t>
    <rPh sb="0" eb="2">
      <t>イマミヤ</t>
    </rPh>
    <rPh sb="2" eb="4">
      <t>ジンジャ</t>
    </rPh>
    <rPh sb="4" eb="6">
      <t>シンモン</t>
    </rPh>
    <rPh sb="6" eb="7">
      <t>オヨ</t>
    </rPh>
    <rPh sb="8" eb="9">
      <t>ズイ</t>
    </rPh>
    <rPh sb="9" eb="10">
      <t>カキ</t>
    </rPh>
    <phoneticPr fontId="25"/>
  </si>
  <si>
    <t>昭和36. 3.14</t>
    <rPh sb="0" eb="2">
      <t>ショウワ</t>
    </rPh>
    <phoneticPr fontId="25"/>
  </si>
  <si>
    <t>地蔵寺寶珠院主屋</t>
    <rPh sb="0" eb="2">
      <t>ジゾウ</t>
    </rPh>
    <rPh sb="2" eb="3">
      <t>テラ</t>
    </rPh>
    <rPh sb="3" eb="4">
      <t>ホウ</t>
    </rPh>
    <rPh sb="4" eb="6">
      <t>ジュイン</t>
    </rPh>
    <rPh sb="6" eb="7">
      <t>シュ</t>
    </rPh>
    <rPh sb="7" eb="8">
      <t>オク</t>
    </rPh>
    <phoneticPr fontId="25"/>
  </si>
  <si>
    <t>地蔵寺寶珠院釜屋</t>
    <rPh sb="0" eb="2">
      <t>ジゾウ</t>
    </rPh>
    <rPh sb="2" eb="3">
      <t>テラ</t>
    </rPh>
    <rPh sb="3" eb="4">
      <t>ホウ</t>
    </rPh>
    <rPh sb="4" eb="6">
      <t>ジュイン</t>
    </rPh>
    <rPh sb="6" eb="8">
      <t>カマヤ</t>
    </rPh>
    <phoneticPr fontId="25"/>
  </si>
  <si>
    <t>地蔵寺寶珠院離れ</t>
    <rPh sb="0" eb="2">
      <t>ジゾウ</t>
    </rPh>
    <rPh sb="2" eb="3">
      <t>テラ</t>
    </rPh>
    <rPh sb="3" eb="4">
      <t>ホウ</t>
    </rPh>
    <rPh sb="4" eb="6">
      <t>ジュイン</t>
    </rPh>
    <rPh sb="6" eb="7">
      <t>ハナ</t>
    </rPh>
    <phoneticPr fontId="25"/>
  </si>
  <si>
    <t>地蔵寺寶珠院蔵</t>
    <rPh sb="0" eb="2">
      <t>ジゾウ</t>
    </rPh>
    <rPh sb="2" eb="3">
      <t>テラ</t>
    </rPh>
    <rPh sb="3" eb="4">
      <t>ホウ</t>
    </rPh>
    <rPh sb="4" eb="6">
      <t>ジュイン</t>
    </rPh>
    <rPh sb="6" eb="7">
      <t>クラ</t>
    </rPh>
    <phoneticPr fontId="25"/>
  </si>
  <si>
    <t>昭和52. 3.22</t>
    <rPh sb="0" eb="2">
      <t>ショウワ</t>
    </rPh>
    <phoneticPr fontId="25"/>
  </si>
  <si>
    <t>昭和38. 6.18</t>
    <rPh sb="0" eb="2">
      <t>ショウワ</t>
    </rPh>
    <phoneticPr fontId="25"/>
  </si>
  <si>
    <t>地蔵寺寶珠院便所</t>
    <rPh sb="0" eb="2">
      <t>ジゾウ</t>
    </rPh>
    <rPh sb="2" eb="3">
      <t>テラ</t>
    </rPh>
    <rPh sb="3" eb="4">
      <t>ホウ</t>
    </rPh>
    <rPh sb="4" eb="6">
      <t>ジュイン</t>
    </rPh>
    <rPh sb="6" eb="8">
      <t>ベンジョ</t>
    </rPh>
    <phoneticPr fontId="25"/>
  </si>
  <si>
    <t>地蔵寺寶珠院表門及び塀</t>
    <rPh sb="0" eb="2">
      <t>ジゾウ</t>
    </rPh>
    <rPh sb="2" eb="3">
      <t>テラ</t>
    </rPh>
    <rPh sb="3" eb="4">
      <t>ホウ</t>
    </rPh>
    <rPh sb="4" eb="6">
      <t>ジュイン</t>
    </rPh>
    <rPh sb="6" eb="8">
      <t>オモテモン</t>
    </rPh>
    <rPh sb="8" eb="9">
      <t>オヨ</t>
    </rPh>
    <rPh sb="10" eb="11">
      <t>ヘイ</t>
    </rPh>
    <phoneticPr fontId="25"/>
  </si>
  <si>
    <t>地蔵寺寶珠院中門及び塀</t>
    <rPh sb="0" eb="2">
      <t>ジゾウ</t>
    </rPh>
    <rPh sb="2" eb="3">
      <t>テラ</t>
    </rPh>
    <rPh sb="3" eb="4">
      <t>ホウ</t>
    </rPh>
    <rPh sb="4" eb="6">
      <t>ジュイン</t>
    </rPh>
    <rPh sb="6" eb="8">
      <t>チュウモン</t>
    </rPh>
    <rPh sb="8" eb="9">
      <t>オヨ</t>
    </rPh>
    <rPh sb="10" eb="11">
      <t>ヘイ</t>
    </rPh>
    <phoneticPr fontId="25"/>
  </si>
  <si>
    <t>地蔵寺寶珠院西塀</t>
    <rPh sb="0" eb="2">
      <t>ジゾウ</t>
    </rPh>
    <rPh sb="2" eb="3">
      <t>テラ</t>
    </rPh>
    <rPh sb="3" eb="4">
      <t>ホウ</t>
    </rPh>
    <rPh sb="4" eb="6">
      <t>ジュイン</t>
    </rPh>
    <rPh sb="6" eb="7">
      <t>ニシ</t>
    </rPh>
    <rPh sb="7" eb="8">
      <t>ヘイ</t>
    </rPh>
    <phoneticPr fontId="25"/>
  </si>
  <si>
    <t>内田家住宅蔵</t>
    <rPh sb="0" eb="3">
      <t>ウチダケ</t>
    </rPh>
    <rPh sb="3" eb="5">
      <t>ジュウタク</t>
    </rPh>
    <rPh sb="5" eb="6">
      <t>クラ</t>
    </rPh>
    <phoneticPr fontId="25"/>
  </si>
  <si>
    <t>住吉家住宅主屋</t>
    <rPh sb="0" eb="2">
      <t>スミヨシ</t>
    </rPh>
    <rPh sb="2" eb="3">
      <t>ケ</t>
    </rPh>
    <rPh sb="3" eb="5">
      <t>ジュウタク</t>
    </rPh>
    <rPh sb="5" eb="6">
      <t>シュ</t>
    </rPh>
    <rPh sb="6" eb="7">
      <t>オク</t>
    </rPh>
    <phoneticPr fontId="25"/>
  </si>
  <si>
    <t>鳴門市撫養町</t>
    <rPh sb="0" eb="3">
      <t>ナルトシ</t>
    </rPh>
    <rPh sb="3" eb="6">
      <t>ムヤチョウ</t>
    </rPh>
    <phoneticPr fontId="25"/>
  </si>
  <si>
    <t>亀長家住宅主屋</t>
    <rPh sb="0" eb="2">
      <t>カメナガ</t>
    </rPh>
    <rPh sb="2" eb="3">
      <t>ケ</t>
    </rPh>
    <rPh sb="3" eb="5">
      <t>ジュウタク</t>
    </rPh>
    <rPh sb="5" eb="6">
      <t>シュ</t>
    </rPh>
    <rPh sb="6" eb="7">
      <t>オク</t>
    </rPh>
    <phoneticPr fontId="25"/>
  </si>
  <si>
    <t>焼山寺山のフジの群生地</t>
  </si>
  <si>
    <t>宮本家住宅主屋</t>
    <rPh sb="0" eb="2">
      <t>ミヤモト</t>
    </rPh>
    <rPh sb="2" eb="3">
      <t>ケ</t>
    </rPh>
    <rPh sb="3" eb="5">
      <t>ジュウタク</t>
    </rPh>
    <rPh sb="5" eb="6">
      <t>シュ</t>
    </rPh>
    <rPh sb="6" eb="7">
      <t>オク</t>
    </rPh>
    <phoneticPr fontId="25"/>
  </si>
  <si>
    <t>多田家住宅洋館（旧若衆宿）</t>
    <rPh sb="0" eb="3">
      <t>タダケ</t>
    </rPh>
    <rPh sb="3" eb="5">
      <t>ジュウタク</t>
    </rPh>
    <rPh sb="5" eb="7">
      <t>ヨウカン</t>
    </rPh>
    <rPh sb="8" eb="9">
      <t>キュウ</t>
    </rPh>
    <rPh sb="9" eb="11">
      <t>ワカシュウ</t>
    </rPh>
    <rPh sb="11" eb="12">
      <t>ヤド</t>
    </rPh>
    <phoneticPr fontId="1"/>
  </si>
  <si>
    <t>佐藤家住宅主屋</t>
    <rPh sb="0" eb="2">
      <t>サトウ</t>
    </rPh>
    <rPh sb="2" eb="3">
      <t>ケ</t>
    </rPh>
    <rPh sb="3" eb="5">
      <t>ジュウタク</t>
    </rPh>
    <rPh sb="5" eb="6">
      <t>シュ</t>
    </rPh>
    <rPh sb="6" eb="7">
      <t>オク</t>
    </rPh>
    <phoneticPr fontId="25"/>
  </si>
  <si>
    <t>藤田家住宅主屋</t>
    <rPh sb="0" eb="2">
      <t>フジタ</t>
    </rPh>
    <rPh sb="2" eb="3">
      <t>ケ</t>
    </rPh>
    <rPh sb="3" eb="5">
      <t>ジュウタク</t>
    </rPh>
    <rPh sb="5" eb="6">
      <t>シュ</t>
    </rPh>
    <rPh sb="6" eb="7">
      <t>オク</t>
    </rPh>
    <phoneticPr fontId="25"/>
  </si>
  <si>
    <t>藤田家住宅裏納屋兼離れ</t>
    <rPh sb="0" eb="2">
      <t>フジタ</t>
    </rPh>
    <rPh sb="2" eb="3">
      <t>ケ</t>
    </rPh>
    <rPh sb="3" eb="5">
      <t>ジュウタク</t>
    </rPh>
    <rPh sb="5" eb="6">
      <t>ウラ</t>
    </rPh>
    <rPh sb="6" eb="8">
      <t>ナヤ</t>
    </rPh>
    <rPh sb="8" eb="9">
      <t>ケン</t>
    </rPh>
    <rPh sb="9" eb="10">
      <t>ハナ</t>
    </rPh>
    <phoneticPr fontId="25"/>
  </si>
  <si>
    <t>藤田家住宅納屋</t>
    <rPh sb="0" eb="2">
      <t>フジタ</t>
    </rPh>
    <rPh sb="2" eb="3">
      <t>ケ</t>
    </rPh>
    <rPh sb="3" eb="5">
      <t>ジュウタク</t>
    </rPh>
    <rPh sb="5" eb="7">
      <t>ナヤ</t>
    </rPh>
    <phoneticPr fontId="25"/>
  </si>
  <si>
    <t>藤田家住宅蔵</t>
    <rPh sb="0" eb="2">
      <t>フジタ</t>
    </rPh>
    <rPh sb="2" eb="3">
      <t>ケ</t>
    </rPh>
    <rPh sb="3" eb="5">
      <t>ジュウタク</t>
    </rPh>
    <rPh sb="5" eb="6">
      <t>クラ</t>
    </rPh>
    <phoneticPr fontId="25"/>
  </si>
  <si>
    <t>藤田家住宅長屋門及び塀</t>
    <rPh sb="0" eb="2">
      <t>フジタ</t>
    </rPh>
    <rPh sb="2" eb="3">
      <t>ケ</t>
    </rPh>
    <rPh sb="3" eb="5">
      <t>ジュウタク</t>
    </rPh>
    <rPh sb="5" eb="7">
      <t>ナガヤ</t>
    </rPh>
    <rPh sb="7" eb="8">
      <t>モン</t>
    </rPh>
    <rPh sb="8" eb="9">
      <t>オヨ</t>
    </rPh>
    <rPh sb="10" eb="11">
      <t>ヘイ</t>
    </rPh>
    <phoneticPr fontId="25"/>
  </si>
  <si>
    <t>90点</t>
    <rPh sb="2" eb="3">
      <t>テン</t>
    </rPh>
    <phoneticPr fontId="25"/>
  </si>
  <si>
    <t>別所堂</t>
    <rPh sb="0" eb="2">
      <t>ベッショ</t>
    </rPh>
    <rPh sb="2" eb="3">
      <t>ドウ</t>
    </rPh>
    <phoneticPr fontId="36"/>
  </si>
  <si>
    <t>　　　〃　(徳島県立博物館)</t>
    <rPh sb="6" eb="8">
      <t>トクシマ</t>
    </rPh>
    <rPh sb="8" eb="10">
      <t>ケンリツ</t>
    </rPh>
    <rPh sb="10" eb="12">
      <t>ハクブツ</t>
    </rPh>
    <rPh sb="12" eb="13">
      <t>カン</t>
    </rPh>
    <phoneticPr fontId="25"/>
  </si>
  <si>
    <t>50,214㎡</t>
  </si>
  <si>
    <t>大泉堂</t>
    <rPh sb="0" eb="2">
      <t>オオイズミ</t>
    </rPh>
    <rPh sb="2" eb="3">
      <t>ドウ</t>
    </rPh>
    <phoneticPr fontId="36"/>
  </si>
  <si>
    <t>三好市東祖谷高野</t>
    <rPh sb="0" eb="2">
      <t>ミヨシ</t>
    </rPh>
    <rPh sb="2" eb="3">
      <t>シ</t>
    </rPh>
    <rPh sb="3" eb="4">
      <t>ヒガシ</t>
    </rPh>
    <rPh sb="4" eb="6">
      <t>イヤ</t>
    </rPh>
    <rPh sb="6" eb="7">
      <t>タカ</t>
    </rPh>
    <rPh sb="7" eb="8">
      <t>ノ</t>
    </rPh>
    <phoneticPr fontId="25"/>
  </si>
  <si>
    <t>日浦堂</t>
    <rPh sb="0" eb="2">
      <t>ヒウラ</t>
    </rPh>
    <rPh sb="2" eb="3">
      <t>ドウ</t>
    </rPh>
    <phoneticPr fontId="36"/>
  </si>
  <si>
    <t>長瀬堂</t>
    <rPh sb="0" eb="2">
      <t>ナガセ</t>
    </rPh>
    <rPh sb="2" eb="3">
      <t>ドウ</t>
    </rPh>
    <phoneticPr fontId="36"/>
  </si>
  <si>
    <t>吉良堂</t>
    <rPh sb="0" eb="2">
      <t>キラ</t>
    </rPh>
    <rPh sb="2" eb="3">
      <t>ドウ</t>
    </rPh>
    <phoneticPr fontId="36"/>
  </si>
  <si>
    <t>皆瀬堂</t>
    <rPh sb="0" eb="2">
      <t>ミナセ</t>
    </rPh>
    <rPh sb="2" eb="3">
      <t>ドウ</t>
    </rPh>
    <phoneticPr fontId="36"/>
  </si>
  <si>
    <t>引地堂</t>
    <rPh sb="0" eb="2">
      <t>ヒキチ</t>
    </rPh>
    <rPh sb="2" eb="3">
      <t>ドウ</t>
    </rPh>
    <phoneticPr fontId="36"/>
  </si>
  <si>
    <t>丈六寺</t>
    <rPh sb="0" eb="2">
      <t>ジョウロク</t>
    </rPh>
    <rPh sb="2" eb="3">
      <t>テラ</t>
    </rPh>
    <phoneticPr fontId="25"/>
  </si>
  <si>
    <t>浦山堂</t>
    <rPh sb="0" eb="2">
      <t>ウラヤマ</t>
    </rPh>
    <rPh sb="2" eb="3">
      <t>ドウ</t>
    </rPh>
    <phoneticPr fontId="36"/>
  </si>
  <si>
    <t>谷家住宅主屋</t>
    <rPh sb="0" eb="1">
      <t>タニ</t>
    </rPh>
    <rPh sb="1" eb="2">
      <t>ケ</t>
    </rPh>
    <rPh sb="2" eb="4">
      <t>ジュウタク</t>
    </rPh>
    <rPh sb="4" eb="5">
      <t>シュ</t>
    </rPh>
    <rPh sb="5" eb="6">
      <t>オク</t>
    </rPh>
    <phoneticPr fontId="36"/>
  </si>
  <si>
    <t>谷家住宅産屋</t>
    <rPh sb="0" eb="1">
      <t>タニ</t>
    </rPh>
    <rPh sb="1" eb="2">
      <t>ケ</t>
    </rPh>
    <rPh sb="2" eb="4">
      <t>ジュウタク</t>
    </rPh>
    <rPh sb="4" eb="5">
      <t>サン</t>
    </rPh>
    <rPh sb="5" eb="6">
      <t>ヤ</t>
    </rPh>
    <phoneticPr fontId="36"/>
  </si>
  <si>
    <t>徳島市八万町中津浦221</t>
    <rPh sb="0" eb="3">
      <t>トクシマシ</t>
    </rPh>
    <rPh sb="3" eb="6">
      <t>ハチマンチョウ</t>
    </rPh>
    <rPh sb="6" eb="9">
      <t>ナカツウラ</t>
    </rPh>
    <phoneticPr fontId="25"/>
  </si>
  <si>
    <t>谷家住宅ミセ</t>
    <rPh sb="0" eb="1">
      <t>タニ</t>
    </rPh>
    <rPh sb="1" eb="2">
      <t>ケ</t>
    </rPh>
    <rPh sb="2" eb="4">
      <t>ジュウタク</t>
    </rPh>
    <phoneticPr fontId="36"/>
  </si>
  <si>
    <t>善入寺</t>
  </si>
  <si>
    <t>谷家住宅表門及び塀</t>
    <rPh sb="0" eb="1">
      <t>タニ</t>
    </rPh>
    <rPh sb="1" eb="2">
      <t>ケ</t>
    </rPh>
    <rPh sb="2" eb="4">
      <t>ジュウタク</t>
    </rPh>
    <rPh sb="4" eb="6">
      <t>オモテモン</t>
    </rPh>
    <rPh sb="6" eb="7">
      <t>オヨ</t>
    </rPh>
    <rPh sb="8" eb="9">
      <t>ヘイ</t>
    </rPh>
    <phoneticPr fontId="36"/>
  </si>
  <si>
    <t>大正館店舗兼主屋</t>
    <rPh sb="0" eb="2">
      <t>タイショウ</t>
    </rPh>
    <phoneticPr fontId="36"/>
  </si>
  <si>
    <t>島尾家住宅店舗兼主屋</t>
  </si>
  <si>
    <t>徳島市新蔵町</t>
  </si>
  <si>
    <t>島尾家住宅離れ</t>
  </si>
  <si>
    <t>山城の鉦踊</t>
  </si>
  <si>
    <t>　　  〃　　　　字大石10</t>
    <rPh sb="9" eb="10">
      <t>アザ</t>
    </rPh>
    <rPh sb="10" eb="12">
      <t>オオイシ</t>
    </rPh>
    <phoneticPr fontId="25"/>
  </si>
  <si>
    <t>曽我部家住宅主屋及び納屋</t>
  </si>
  <si>
    <t>曽我部家住宅蔵</t>
  </si>
  <si>
    <t>神山町阿野字宮分</t>
  </si>
  <si>
    <t>曽我部家住宅長屋門</t>
  </si>
  <si>
    <t>海陽町久保字板取283</t>
  </si>
  <si>
    <t>立川家住宅主屋</t>
  </si>
  <si>
    <t>立川家住宅離れ</t>
  </si>
  <si>
    <t>立川家住宅内蔵</t>
  </si>
  <si>
    <t>立川家住宅蔵</t>
  </si>
  <si>
    <t>飯尾常房書跡集</t>
  </si>
  <si>
    <t>三舩家住宅主屋</t>
  </si>
  <si>
    <t>三舩家住宅蔵</t>
  </si>
  <si>
    <t>大枝鉾神社の神像</t>
  </si>
  <si>
    <t>向井家住宅主屋</t>
  </si>
  <si>
    <t>山下家住宅主屋</t>
  </si>
  <si>
    <t>山下家住宅米蔵</t>
  </si>
  <si>
    <t>山下家住宅表門</t>
  </si>
  <si>
    <t>山下家住宅北塀</t>
  </si>
  <si>
    <t>山下家住宅別邸</t>
  </si>
  <si>
    <t>前田商店店舗兼主屋</t>
    <rPh sb="0" eb="2">
      <t>マエダ</t>
    </rPh>
    <rPh sb="2" eb="4">
      <t>ショウテン</t>
    </rPh>
    <rPh sb="4" eb="6">
      <t>テンポ</t>
    </rPh>
    <rPh sb="6" eb="7">
      <t>ケン</t>
    </rPh>
    <rPh sb="7" eb="9">
      <t>オモヤ</t>
    </rPh>
    <phoneticPr fontId="25"/>
  </si>
  <si>
    <t>高川原の板碑</t>
  </si>
  <si>
    <t>古本家住宅土蔵</t>
    <rPh sb="0" eb="2">
      <t>フルモト</t>
    </rPh>
    <rPh sb="2" eb="3">
      <t>ケ</t>
    </rPh>
    <rPh sb="3" eb="5">
      <t>ジュウタク</t>
    </rPh>
    <rPh sb="5" eb="7">
      <t>ドゾウ</t>
    </rPh>
    <phoneticPr fontId="25"/>
  </si>
  <si>
    <t>古本家住宅庭門及び塀</t>
    <rPh sb="0" eb="2">
      <t>フルモト</t>
    </rPh>
    <rPh sb="2" eb="3">
      <t>ケ</t>
    </rPh>
    <rPh sb="3" eb="5">
      <t>ジュウタク</t>
    </rPh>
    <rPh sb="5" eb="6">
      <t>ニワ</t>
    </rPh>
    <rPh sb="6" eb="7">
      <t>モン</t>
    </rPh>
    <rPh sb="7" eb="8">
      <t>オヨ</t>
    </rPh>
    <rPh sb="9" eb="10">
      <t>ヘイ</t>
    </rPh>
    <phoneticPr fontId="25"/>
  </si>
  <si>
    <t>古本家住宅旧郵便局</t>
    <rPh sb="0" eb="2">
      <t>フルモト</t>
    </rPh>
    <rPh sb="2" eb="3">
      <t>ケ</t>
    </rPh>
    <rPh sb="3" eb="5">
      <t>ジュウタク</t>
    </rPh>
    <rPh sb="5" eb="6">
      <t>キュウ</t>
    </rPh>
    <rPh sb="6" eb="9">
      <t>ユウビンキョク</t>
    </rPh>
    <phoneticPr fontId="25"/>
  </si>
  <si>
    <t>椿八幡神社本殿</t>
    <rPh sb="0" eb="1">
      <t>ツバキ</t>
    </rPh>
    <rPh sb="1" eb="3">
      <t>ハチマン</t>
    </rPh>
    <rPh sb="3" eb="5">
      <t>ジンジャ</t>
    </rPh>
    <rPh sb="5" eb="7">
      <t>ホンデン</t>
    </rPh>
    <phoneticPr fontId="25"/>
  </si>
  <si>
    <t>名勝天然記 念 物</t>
  </si>
  <si>
    <t>中山家住宅主屋</t>
    <rPh sb="0" eb="2">
      <t>ナカヤマ</t>
    </rPh>
    <rPh sb="2" eb="3">
      <t>ケ</t>
    </rPh>
    <rPh sb="3" eb="5">
      <t>ジュウタク</t>
    </rPh>
    <rPh sb="5" eb="7">
      <t>オモヤ</t>
    </rPh>
    <phoneticPr fontId="25"/>
  </si>
  <si>
    <t>栗尾家住宅主屋</t>
    <rPh sb="0" eb="2">
      <t>クリオ</t>
    </rPh>
    <rPh sb="2" eb="3">
      <t>イエ</t>
    </rPh>
    <rPh sb="3" eb="5">
      <t>ジュウタク</t>
    </rPh>
    <rPh sb="5" eb="7">
      <t>オモヤ</t>
    </rPh>
    <phoneticPr fontId="25"/>
  </si>
  <si>
    <t>喜多薬店</t>
    <rPh sb="0" eb="2">
      <t>キタ</t>
    </rPh>
    <rPh sb="2" eb="3">
      <t>クスリ</t>
    </rPh>
    <rPh sb="3" eb="4">
      <t>テン</t>
    </rPh>
    <phoneticPr fontId="1"/>
  </si>
  <si>
    <t>釣井薬師堂</t>
    <rPh sb="0" eb="1">
      <t>ツル</t>
    </rPh>
    <rPh sb="1" eb="2">
      <t>イ</t>
    </rPh>
    <rPh sb="2" eb="5">
      <t>ヤクシドウ</t>
    </rPh>
    <phoneticPr fontId="1"/>
  </si>
  <si>
    <t>篪庵</t>
    <rPh sb="0" eb="1">
      <t>チイオリ</t>
    </rPh>
    <phoneticPr fontId="1"/>
  </si>
  <si>
    <t>河合百貨店</t>
    <rPh sb="0" eb="2">
      <t>カワイ</t>
    </rPh>
    <rPh sb="2" eb="5">
      <t>ヒャッカテン</t>
    </rPh>
    <phoneticPr fontId="1"/>
  </si>
  <si>
    <t>中村家住宅主屋</t>
    <rPh sb="0" eb="2">
      <t>ナカムラ</t>
    </rPh>
    <rPh sb="2" eb="3">
      <t>ケ</t>
    </rPh>
    <rPh sb="3" eb="5">
      <t>ジュウタク</t>
    </rPh>
    <rPh sb="5" eb="7">
      <t>オモヤ</t>
    </rPh>
    <phoneticPr fontId="1"/>
  </si>
  <si>
    <t>中村家住宅刻み煙草工場</t>
    <rPh sb="0" eb="2">
      <t>ナカムラ</t>
    </rPh>
    <rPh sb="2" eb="3">
      <t>ケ</t>
    </rPh>
    <rPh sb="3" eb="5">
      <t>ジュウタク</t>
    </rPh>
    <rPh sb="5" eb="6">
      <t>キザ</t>
    </rPh>
    <rPh sb="7" eb="9">
      <t>タバコ</t>
    </rPh>
    <rPh sb="9" eb="11">
      <t>コウジョウ</t>
    </rPh>
    <phoneticPr fontId="1"/>
  </si>
  <si>
    <t>中和商店事務所</t>
    <rPh sb="0" eb="1">
      <t>ナカ</t>
    </rPh>
    <rPh sb="1" eb="2">
      <t>ワ</t>
    </rPh>
    <rPh sb="2" eb="4">
      <t>ショウテン</t>
    </rPh>
    <rPh sb="4" eb="7">
      <t>ジムショ</t>
    </rPh>
    <phoneticPr fontId="1"/>
  </si>
  <si>
    <t>中和商店酒造蔵</t>
    <rPh sb="0" eb="1">
      <t>ナカ</t>
    </rPh>
    <rPh sb="1" eb="2">
      <t>ワ</t>
    </rPh>
    <rPh sb="2" eb="4">
      <t>ショウテン</t>
    </rPh>
    <rPh sb="4" eb="6">
      <t>シュゾウ</t>
    </rPh>
    <rPh sb="6" eb="7">
      <t>グラ</t>
    </rPh>
    <phoneticPr fontId="1"/>
  </si>
  <si>
    <t>中和商店仕込蔵</t>
    <rPh sb="0" eb="1">
      <t>ナカ</t>
    </rPh>
    <rPh sb="1" eb="2">
      <t>ワ</t>
    </rPh>
    <rPh sb="2" eb="4">
      <t>ショウテン</t>
    </rPh>
    <rPh sb="4" eb="6">
      <t>シコミ</t>
    </rPh>
    <rPh sb="6" eb="7">
      <t>グラ</t>
    </rPh>
    <phoneticPr fontId="1"/>
  </si>
  <si>
    <t>１個</t>
    <rPh sb="1" eb="2">
      <t>コ</t>
    </rPh>
    <phoneticPr fontId="25"/>
  </si>
  <si>
    <t>中和商店杜氏宿舎</t>
    <rPh sb="0" eb="1">
      <t>ナカ</t>
    </rPh>
    <rPh sb="1" eb="2">
      <t>ワ</t>
    </rPh>
    <rPh sb="2" eb="4">
      <t>ショウテン</t>
    </rPh>
    <rPh sb="4" eb="6">
      <t>トウジ</t>
    </rPh>
    <rPh sb="6" eb="8">
      <t>シュクシャ</t>
    </rPh>
    <phoneticPr fontId="1"/>
  </si>
  <si>
    <t>中和商店煙突</t>
    <rPh sb="0" eb="1">
      <t>ナカ</t>
    </rPh>
    <rPh sb="1" eb="2">
      <t>ワ</t>
    </rPh>
    <rPh sb="2" eb="4">
      <t>ショウテン</t>
    </rPh>
    <rPh sb="4" eb="6">
      <t>エントツ</t>
    </rPh>
    <phoneticPr fontId="1"/>
  </si>
  <si>
    <t>旧北室醫院診療所</t>
    <rPh sb="0" eb="1">
      <t>キュウ</t>
    </rPh>
    <rPh sb="1" eb="3">
      <t>キタムロ</t>
    </rPh>
    <rPh sb="3" eb="5">
      <t>イイン</t>
    </rPh>
    <rPh sb="5" eb="8">
      <t>シンリョウショ</t>
    </rPh>
    <phoneticPr fontId="1"/>
  </si>
  <si>
    <t>旧北室醫院病棟</t>
    <rPh sb="0" eb="1">
      <t>キュウ</t>
    </rPh>
    <rPh sb="1" eb="3">
      <t>キタムロ</t>
    </rPh>
    <rPh sb="3" eb="5">
      <t>イイン</t>
    </rPh>
    <rPh sb="5" eb="7">
      <t>ビョウトウ</t>
    </rPh>
    <phoneticPr fontId="1"/>
  </si>
  <si>
    <t>旧北室醫院旧診療所兼主屋</t>
    <rPh sb="0" eb="1">
      <t>キュウ</t>
    </rPh>
    <rPh sb="1" eb="3">
      <t>キタムロ</t>
    </rPh>
    <rPh sb="3" eb="5">
      <t>イイン</t>
    </rPh>
    <rPh sb="5" eb="6">
      <t>キュウ</t>
    </rPh>
    <rPh sb="6" eb="9">
      <t>シンリョウショ</t>
    </rPh>
    <rPh sb="9" eb="10">
      <t>ケン</t>
    </rPh>
    <rPh sb="10" eb="12">
      <t>オモヤ</t>
    </rPh>
    <phoneticPr fontId="1"/>
  </si>
  <si>
    <t>旧北室醫院土蔵</t>
    <rPh sb="0" eb="1">
      <t>キュウ</t>
    </rPh>
    <rPh sb="1" eb="3">
      <t>キタムロ</t>
    </rPh>
    <rPh sb="3" eb="5">
      <t>イイン</t>
    </rPh>
    <rPh sb="5" eb="7">
      <t>ドゾウ</t>
    </rPh>
    <phoneticPr fontId="1"/>
  </si>
  <si>
    <t>旧北室醫院庭門及び内塀</t>
    <rPh sb="0" eb="1">
      <t>キュウ</t>
    </rPh>
    <rPh sb="1" eb="3">
      <t>キタムロ</t>
    </rPh>
    <rPh sb="3" eb="5">
      <t>イイン</t>
    </rPh>
    <rPh sb="5" eb="6">
      <t>ニワ</t>
    </rPh>
    <rPh sb="6" eb="7">
      <t>モン</t>
    </rPh>
    <rPh sb="7" eb="8">
      <t>オヨ</t>
    </rPh>
    <rPh sb="9" eb="10">
      <t>ウチ</t>
    </rPh>
    <rPh sb="10" eb="11">
      <t>ベイ</t>
    </rPh>
    <phoneticPr fontId="1"/>
  </si>
  <si>
    <t>旧北室醫院土塀</t>
    <rPh sb="0" eb="1">
      <t>キュウ</t>
    </rPh>
    <rPh sb="1" eb="3">
      <t>キタムロ</t>
    </rPh>
    <rPh sb="3" eb="5">
      <t>イイン</t>
    </rPh>
    <rPh sb="5" eb="7">
      <t>ドベイ</t>
    </rPh>
    <phoneticPr fontId="1"/>
  </si>
  <si>
    <t>阿南市上大野町大山田</t>
  </si>
  <si>
    <t>旧北室醫院石垣</t>
    <rPh sb="0" eb="1">
      <t>キュウ</t>
    </rPh>
    <rPh sb="1" eb="3">
      <t>キタムロ</t>
    </rPh>
    <rPh sb="3" eb="5">
      <t>イイン</t>
    </rPh>
    <rPh sb="5" eb="7">
      <t>イシガキ</t>
    </rPh>
    <phoneticPr fontId="1"/>
  </si>
  <si>
    <t>三井翠松園（旧三井高達別荘)別館
（神奈川県登録物件の移築）</t>
    <rPh sb="0" eb="2">
      <t>ミツイ</t>
    </rPh>
    <rPh sb="2" eb="3">
      <t>スイ</t>
    </rPh>
    <rPh sb="3" eb="4">
      <t>ショウ</t>
    </rPh>
    <rPh sb="4" eb="5">
      <t xml:space="preserve">  エン</t>
    </rPh>
    <rPh sb="14" eb="16">
      <t>ベッカン</t>
    </rPh>
    <phoneticPr fontId="5"/>
  </si>
  <si>
    <t>吉野川市鴨島町牛島1265</t>
    <rPh sb="4" eb="7">
      <t>カモジマチョウ</t>
    </rPh>
    <phoneticPr fontId="25"/>
  </si>
  <si>
    <t>絹本著色三好長基像</t>
  </si>
  <si>
    <t>阿波木偶の門付け用具</t>
    <rPh sb="0" eb="2">
      <t>アワ</t>
    </rPh>
    <rPh sb="2" eb="4">
      <t>デク</t>
    </rPh>
    <rPh sb="5" eb="6">
      <t>モン</t>
    </rPh>
    <rPh sb="6" eb="7">
      <t>ツ</t>
    </rPh>
    <rPh sb="8" eb="10">
      <t>ヨウグ</t>
    </rPh>
    <phoneticPr fontId="25"/>
  </si>
  <si>
    <t>２巻</t>
  </si>
  <si>
    <t>海陽町浅川ヒムロ谷3-13</t>
  </si>
  <si>
    <t>１巻</t>
  </si>
  <si>
    <t>１口</t>
    <rPh sb="1" eb="2">
      <t>クチ</t>
    </rPh>
    <phoneticPr fontId="25"/>
  </si>
  <si>
    <t>160点</t>
  </si>
  <si>
    <t>１艘</t>
  </si>
  <si>
    <t>勝浦町生名</t>
  </si>
  <si>
    <t>１式93点</t>
  </si>
  <si>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25"/>
  </si>
  <si>
    <t>143点</t>
  </si>
  <si>
    <t>99点</t>
  </si>
  <si>
    <t>－</t>
  </si>
  <si>
    <t>２基</t>
  </si>
  <si>
    <t>１件</t>
    <rPh sb="1" eb="2">
      <t>ケン</t>
    </rPh>
    <phoneticPr fontId="25"/>
  </si>
  <si>
    <t>２件</t>
    <rPh sb="1" eb="2">
      <t>ケン</t>
    </rPh>
    <phoneticPr fontId="25"/>
  </si>
  <si>
    <t>１樹</t>
  </si>
  <si>
    <t>9,917㎡</t>
  </si>
  <si>
    <t>65,000㎡</t>
  </si>
  <si>
    <t>大日寺</t>
  </si>
  <si>
    <t>6,275㎡</t>
  </si>
  <si>
    <t>454.22ha</t>
  </si>
  <si>
    <t>1,363.20㎡</t>
  </si>
  <si>
    <t>1件</t>
    <rPh sb="1" eb="2">
      <t>ケン</t>
    </rPh>
    <phoneticPr fontId="25"/>
  </si>
  <si>
    <t>54棟他</t>
    <rPh sb="2" eb="3">
      <t>トウ</t>
    </rPh>
    <rPh sb="3" eb="4">
      <t>ホカ</t>
    </rPh>
    <phoneticPr fontId="25"/>
  </si>
  <si>
    <t>１口</t>
  </si>
  <si>
    <t>１巻</t>
    <rPh sb="1" eb="2">
      <t>マ</t>
    </rPh>
    <phoneticPr fontId="25"/>
  </si>
  <si>
    <t>２口</t>
  </si>
  <si>
    <t>１基</t>
    <rPh sb="1" eb="2">
      <t>キ</t>
    </rPh>
    <phoneticPr fontId="25"/>
  </si>
  <si>
    <t>１棟</t>
    <rPh sb="1" eb="2">
      <t>ムネ</t>
    </rPh>
    <phoneticPr fontId="25"/>
  </si>
  <si>
    <t>所　　　　　在　　　　　地</t>
  </si>
  <si>
    <t>三好市三野町加茂野宮</t>
    <rPh sb="0" eb="2">
      <t>ミヨシ</t>
    </rPh>
    <rPh sb="2" eb="3">
      <t>シ</t>
    </rPh>
    <phoneticPr fontId="25"/>
  </si>
  <si>
    <t>　〃　池田町白地ノロウチ763-2</t>
    <rPh sb="3" eb="6">
      <t>イケダチョウ</t>
    </rPh>
    <phoneticPr fontId="25"/>
  </si>
  <si>
    <t>刀　表銘　古銘恒次</t>
  </si>
  <si>
    <t>　　　　　〃</t>
  </si>
  <si>
    <t>美馬市脇町大字猪尻字西上野44</t>
    <rPh sb="3" eb="5">
      <t>ワキマチ</t>
    </rPh>
    <rPh sb="5" eb="7">
      <t>オオアザ</t>
    </rPh>
    <rPh sb="7" eb="9">
      <t>イノシリ</t>
    </rPh>
    <rPh sb="9" eb="10">
      <t>アザ</t>
    </rPh>
    <rPh sb="10" eb="13">
      <t>ニシウエノ</t>
    </rPh>
    <phoneticPr fontId="25"/>
  </si>
  <si>
    <t>鳴門市大麻町大谷山田59</t>
    <rPh sb="0" eb="3">
      <t>ナルトシ</t>
    </rPh>
    <rPh sb="3" eb="6">
      <t>オオアサチョウ</t>
    </rPh>
    <rPh sb="6" eb="8">
      <t>オオタニ</t>
    </rPh>
    <rPh sb="8" eb="10">
      <t>ヤマダ</t>
    </rPh>
    <phoneticPr fontId="25"/>
  </si>
  <si>
    <t>徳島市南島田町1丁目11(奈良国立博物館)</t>
    <rPh sb="13" eb="15">
      <t>ナラ</t>
    </rPh>
    <rPh sb="15" eb="17">
      <t>コクリツ</t>
    </rPh>
    <rPh sb="17" eb="19">
      <t>ハクブツ</t>
    </rPh>
    <rPh sb="19" eb="20">
      <t>カン</t>
    </rPh>
    <phoneticPr fontId="25"/>
  </si>
  <si>
    <t>　　　　　仲春吉日</t>
  </si>
  <si>
    <t>上板町神宅字大山4</t>
  </si>
  <si>
    <t>袈裟襷文銅鐸(徳島市安都真出土）</t>
    <rPh sb="2" eb="3">
      <t>タスキ</t>
    </rPh>
    <rPh sb="3" eb="4">
      <t>フミ</t>
    </rPh>
    <rPh sb="7" eb="10">
      <t>トクシマシ</t>
    </rPh>
    <rPh sb="10" eb="11">
      <t>アン</t>
    </rPh>
    <rPh sb="11" eb="12">
      <t>ミヤコ</t>
    </rPh>
    <rPh sb="12" eb="13">
      <t>シン</t>
    </rPh>
    <rPh sb="13" eb="15">
      <t>シュツド</t>
    </rPh>
    <phoneticPr fontId="25"/>
  </si>
  <si>
    <t>徳島県立埋蔵文化財総合センター</t>
    <rPh sb="0" eb="3">
      <t>トクシマケン</t>
    </rPh>
    <rPh sb="3" eb="4">
      <t>リツ</t>
    </rPh>
    <rPh sb="4" eb="6">
      <t>マイゾウ</t>
    </rPh>
    <rPh sb="6" eb="9">
      <t>ブンカザイ</t>
    </rPh>
    <rPh sb="9" eb="11">
      <t>ソウゴウ</t>
    </rPh>
    <phoneticPr fontId="25"/>
  </si>
  <si>
    <t>板野郡板野町犬伏字平山　
徳島県立埋蔵文化財総合センター</t>
  </si>
  <si>
    <t>徳島市立徳島城博物館</t>
    <rPh sb="0" eb="2">
      <t>トクシマ</t>
    </rPh>
    <rPh sb="2" eb="4">
      <t>シリツ</t>
    </rPh>
    <phoneticPr fontId="25"/>
  </si>
  <si>
    <t>鳴門市撫養町南浜字東浜170                 (徳島県立博物館)</t>
    <rPh sb="32" eb="34">
      <t>トクシマ</t>
    </rPh>
    <rPh sb="34" eb="36">
      <t>ケンリツ</t>
    </rPh>
    <rPh sb="36" eb="38">
      <t>ハクブツ</t>
    </rPh>
    <rPh sb="38" eb="39">
      <t>カン</t>
    </rPh>
    <phoneticPr fontId="25"/>
  </si>
  <si>
    <t>松茂町中喜来字中須20-2</t>
  </si>
  <si>
    <t>徳島市八多町八屋67-3</t>
  </si>
  <si>
    <t>那賀町坂州字広瀬32</t>
  </si>
  <si>
    <t>徳島市天狗久資料館</t>
    <rPh sb="0" eb="3">
      <t>トクシマシ</t>
    </rPh>
    <rPh sb="3" eb="5">
      <t>テング</t>
    </rPh>
    <rPh sb="5" eb="6">
      <t>キュウ</t>
    </rPh>
    <rPh sb="6" eb="9">
      <t>シリョウカン</t>
    </rPh>
    <phoneticPr fontId="59"/>
  </si>
  <si>
    <t>三好市西祖谷山村</t>
    <rPh sb="3" eb="4">
      <t>ニシ</t>
    </rPh>
    <rPh sb="4" eb="6">
      <t>イヤ</t>
    </rPh>
    <rPh sb="6" eb="7">
      <t>ヤマ</t>
    </rPh>
    <rPh sb="7" eb="8">
      <t>ムラ</t>
    </rPh>
    <phoneticPr fontId="25"/>
  </si>
  <si>
    <t xml:space="preserve">          州椿泊作之</t>
    <rPh sb="11" eb="12">
      <t>ツバキ</t>
    </rPh>
    <rPh sb="12" eb="13">
      <t>ハク</t>
    </rPh>
    <rPh sb="13" eb="14">
      <t>サク</t>
    </rPh>
    <rPh sb="14" eb="15">
      <t>ノ</t>
    </rPh>
    <phoneticPr fontId="59"/>
  </si>
  <si>
    <t>徳島市,鳴門市,阿南市,勝浦町,
神山町,那賀町,松茂町</t>
  </si>
  <si>
    <t>那賀郡那賀町</t>
    <rPh sb="0" eb="3">
      <t>ナカグン</t>
    </rPh>
    <rPh sb="3" eb="6">
      <t>ナカチョウ</t>
    </rPh>
    <phoneticPr fontId="25"/>
  </si>
  <si>
    <t>勝浦町, 那賀町, 美波町</t>
    <rPh sb="0" eb="3">
      <t>かつうらちょう</t>
    </rPh>
    <rPh sb="5" eb="8">
      <t>なかちょう</t>
    </rPh>
    <rPh sb="10" eb="13">
      <t>みなみちょう</t>
    </rPh>
    <phoneticPr fontId="5" type="Hiragana" alignment="distributed"/>
  </si>
  <si>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25"/>
  </si>
  <si>
    <t>名西郡石井町石井字尼寺12-1他</t>
    <rPh sb="15" eb="16">
      <t>ホカ</t>
    </rPh>
    <phoneticPr fontId="25"/>
  </si>
  <si>
    <t>　　　　　定</t>
  </si>
  <si>
    <t>美馬市美馬町字銀杏木26他,字願勝寺51他</t>
    <rPh sb="2" eb="3">
      <t>シ</t>
    </rPh>
    <rPh sb="12" eb="13">
      <t>ホカ</t>
    </rPh>
    <rPh sb="14" eb="15">
      <t>アザ</t>
    </rPh>
    <rPh sb="20" eb="21">
      <t>ホカ</t>
    </rPh>
    <phoneticPr fontId="25"/>
  </si>
  <si>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25"/>
  </si>
  <si>
    <r>
      <t>223　文　　化　　財</t>
    </r>
    <r>
      <rPr>
        <b/>
        <sz val="12"/>
        <color theme="1"/>
        <rFont val="ＭＳ 明朝"/>
        <family val="1"/>
        <charset val="128"/>
      </rPr>
      <t>（続き）</t>
    </r>
    <rPh sb="4" eb="5">
      <t>ブン</t>
    </rPh>
    <rPh sb="7" eb="8">
      <t>カ</t>
    </rPh>
    <rPh sb="10" eb="11">
      <t>ザイ</t>
    </rPh>
    <rPh sb="12" eb="13">
      <t>ツヅ</t>
    </rPh>
    <phoneticPr fontId="25"/>
  </si>
  <si>
    <t>徳島市徳島町城内</t>
    <rPh sb="0" eb="3">
      <t>トクシマシ</t>
    </rPh>
    <rPh sb="3" eb="6">
      <t>トクシマチョウ</t>
    </rPh>
    <rPh sb="6" eb="7">
      <t>シロ</t>
    </rPh>
    <rPh sb="7" eb="8">
      <t>ウチ</t>
    </rPh>
    <phoneticPr fontId="25"/>
  </si>
  <si>
    <r>
      <t>　重要文化財</t>
    </r>
    <r>
      <rPr>
        <sz val="11"/>
        <color theme="1"/>
        <rFont val="ＭＳ 明朝"/>
        <family val="1"/>
        <charset val="128"/>
      </rPr>
      <t>（続き）</t>
    </r>
    <rPh sb="7" eb="8">
      <t>ツヅ</t>
    </rPh>
    <phoneticPr fontId="25"/>
  </si>
  <si>
    <t>昭和 9. 3.20</t>
    <rPh sb="0" eb="2">
      <t>ショウワ</t>
    </rPh>
    <phoneticPr fontId="25"/>
  </si>
  <si>
    <t>鳴門市大津町大代字日開谷　他</t>
    <rPh sb="0" eb="3">
      <t>ナルトシ</t>
    </rPh>
    <rPh sb="3" eb="6">
      <t>オオツチョウ</t>
    </rPh>
    <rPh sb="6" eb="8">
      <t>オオシロ</t>
    </rPh>
    <rPh sb="8" eb="9">
      <t>アザ</t>
    </rPh>
    <rPh sb="9" eb="11">
      <t>ヒガイ</t>
    </rPh>
    <rPh sb="11" eb="12">
      <t>タニ</t>
    </rPh>
    <rPh sb="13" eb="14">
      <t>ホカ</t>
    </rPh>
    <phoneticPr fontId="25"/>
  </si>
  <si>
    <t>鳴門市大麻町桧字尾山谷同字丸山</t>
    <rPh sb="0" eb="3">
      <t>ナルトシ</t>
    </rPh>
    <rPh sb="3" eb="6">
      <t>オオアサチョウ</t>
    </rPh>
    <rPh sb="6" eb="7">
      <t>ヒノキ</t>
    </rPh>
    <rPh sb="7" eb="8">
      <t>アザ</t>
    </rPh>
    <rPh sb="8" eb="10">
      <t>オヤマ</t>
    </rPh>
    <rPh sb="10" eb="11">
      <t>タニ</t>
    </rPh>
    <rPh sb="11" eb="12">
      <t>ドウ</t>
    </rPh>
    <rPh sb="12" eb="13">
      <t>アザ</t>
    </rPh>
    <rPh sb="13" eb="15">
      <t>マルヤマ</t>
    </rPh>
    <phoneticPr fontId="5"/>
  </si>
  <si>
    <t>鳴門市鳴門町土佐泊浦字福池,字大毛</t>
    <rPh sb="12" eb="13">
      <t>イケ</t>
    </rPh>
    <phoneticPr fontId="25"/>
  </si>
  <si>
    <t>　　〃　山路107</t>
  </si>
  <si>
    <t>徳島市徳島町城内1-9</t>
  </si>
  <si>
    <t>　〃　国府町矢野718-1</t>
  </si>
  <si>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25"/>
  </si>
  <si>
    <t>昭和46. 6.28</t>
    <rPh sb="0" eb="2">
      <t>ショウワ</t>
    </rPh>
    <phoneticPr fontId="25"/>
  </si>
  <si>
    <t>東みよし町加茂1482</t>
    <rPh sb="0" eb="1">
      <t>ヒガシ</t>
    </rPh>
    <rPh sb="4" eb="5">
      <t>チョウ</t>
    </rPh>
    <rPh sb="5" eb="7">
      <t>カモ</t>
    </rPh>
    <phoneticPr fontId="25"/>
  </si>
  <si>
    <t>海陽町高園母川通称裂ｹ岩の上流26町,    下流13町</t>
    <rPh sb="17" eb="18">
      <t>チョウ</t>
    </rPh>
    <rPh sb="23" eb="25">
      <t>カリュウ</t>
    </rPh>
    <rPh sb="27" eb="28">
      <t>チョウ</t>
    </rPh>
    <phoneticPr fontId="25"/>
  </si>
  <si>
    <t>美波町大浜海岸一帯</t>
  </si>
  <si>
    <t>吉野川市美郷全域</t>
    <rPh sb="0" eb="4">
      <t>ヨシノガワシ</t>
    </rPh>
    <phoneticPr fontId="25"/>
  </si>
  <si>
    <t>御崎神社</t>
    <rPh sb="0" eb="1">
      <t>オン</t>
    </rPh>
    <rPh sb="1" eb="2">
      <t>サキ</t>
    </rPh>
    <rPh sb="2" eb="4">
      <t>ジンジャ</t>
    </rPh>
    <phoneticPr fontId="25"/>
  </si>
  <si>
    <t>阿南市橘町小勝186</t>
  </si>
  <si>
    <t>上板町瀬部字西井内763,766-2</t>
  </si>
  <si>
    <t>那賀町沢谷字亀井谷34-1,34-3,34-7</t>
    <rPh sb="3" eb="4">
      <t>サワ</t>
    </rPh>
    <rPh sb="4" eb="5">
      <t>タニ</t>
    </rPh>
    <phoneticPr fontId="25"/>
  </si>
  <si>
    <t>昭和42. 8.16</t>
    <rPh sb="0" eb="2">
      <t>ショウワ</t>
    </rPh>
    <phoneticPr fontId="25"/>
  </si>
  <si>
    <t>阿波市阿波町野神3-1</t>
    <rPh sb="3" eb="6">
      <t>アワチョウ</t>
    </rPh>
    <phoneticPr fontId="25"/>
  </si>
  <si>
    <t>阿波市阿波町野神2-6</t>
    <rPh sb="3" eb="6">
      <t>アワチョウ</t>
    </rPh>
    <phoneticPr fontId="25"/>
  </si>
  <si>
    <t>牟岐町大字牟岐浦字出羽島39-1地先所在の大池の区域</t>
    <rPh sb="16" eb="17">
      <t>チ</t>
    </rPh>
    <rPh sb="17" eb="18">
      <t>サキ</t>
    </rPh>
    <rPh sb="18" eb="20">
      <t>ショザイ</t>
    </rPh>
    <rPh sb="21" eb="23">
      <t>オオイケ</t>
    </rPh>
    <rPh sb="24" eb="26">
      <t>クイキ</t>
    </rPh>
    <phoneticPr fontId="25"/>
  </si>
  <si>
    <t>３通１枚</t>
  </si>
  <si>
    <t>牟岐町大字牟岐浦字馬地105</t>
    <rPh sb="10" eb="11">
      <t>ジ</t>
    </rPh>
    <phoneticPr fontId="25"/>
  </si>
  <si>
    <t>吉野川市山川町奥野井387-11,387-12</t>
    <rPh sb="4" eb="7">
      <t>ヤマカワチョウ</t>
    </rPh>
    <rPh sb="7" eb="8">
      <t>オク</t>
    </rPh>
    <rPh sb="8" eb="9">
      <t>ノ</t>
    </rPh>
    <rPh sb="9" eb="10">
      <t>イ</t>
    </rPh>
    <phoneticPr fontId="25"/>
  </si>
  <si>
    <t>鉾神社</t>
  </si>
  <si>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25"/>
  </si>
  <si>
    <t>つるぎ町一宇字蔭103-2他4筆</t>
    <rPh sb="3" eb="4">
      <t>チョウ</t>
    </rPh>
    <rPh sb="4" eb="6">
      <t>イチウ</t>
    </rPh>
    <rPh sb="6" eb="7">
      <t>アザ</t>
    </rPh>
    <rPh sb="7" eb="8">
      <t>カゲ</t>
    </rPh>
    <rPh sb="13" eb="14">
      <t>ホカ</t>
    </rPh>
    <rPh sb="15" eb="16">
      <t>フデ</t>
    </rPh>
    <phoneticPr fontId="25"/>
  </si>
  <si>
    <t>阿波市阿波町北山540の内,桜ﾉ岡468,470,472,473の内</t>
    <rPh sb="3" eb="6">
      <t>アワチョウ</t>
    </rPh>
    <phoneticPr fontId="25"/>
  </si>
  <si>
    <t>海陽町宍喰浦字古目83番の1,84の1,84の42,84の43,84の62,84の63</t>
    <rPh sb="11" eb="12">
      <t>バン</t>
    </rPh>
    <phoneticPr fontId="25"/>
  </si>
  <si>
    <t>那賀郡那賀町坂州字向エ，同字広瀬，　　　　同字高山平</t>
    <rPh sb="9" eb="10">
      <t>ムカイ</t>
    </rPh>
    <phoneticPr fontId="25"/>
  </si>
  <si>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25"/>
  </si>
  <si>
    <t>三好市東祖谷落合の一部32.3ha</t>
    <rPh sb="0" eb="2">
      <t>ミヨシ</t>
    </rPh>
    <rPh sb="2" eb="3">
      <t>シ</t>
    </rPh>
    <rPh sb="3" eb="4">
      <t>ヒガシ</t>
    </rPh>
    <rPh sb="4" eb="6">
      <t>イヤ</t>
    </rPh>
    <rPh sb="6" eb="7">
      <t>オ</t>
    </rPh>
    <rPh sb="7" eb="8">
      <t>ア</t>
    </rPh>
    <rPh sb="9" eb="11">
      <t>イチブ</t>
    </rPh>
    <phoneticPr fontId="25"/>
  </si>
  <si>
    <t>牟岐町大字牟岐浦字出羽島の一部3.7ha</t>
    <rPh sb="0" eb="3">
      <t>ムギチョウ</t>
    </rPh>
    <rPh sb="3" eb="5">
      <t>オオアザ</t>
    </rPh>
    <rPh sb="5" eb="7">
      <t>ムギ</t>
    </rPh>
    <rPh sb="7" eb="8">
      <t>ウラ</t>
    </rPh>
    <rPh sb="8" eb="9">
      <t>アザ</t>
    </rPh>
    <rPh sb="9" eb="12">
      <t>テバジマ</t>
    </rPh>
    <rPh sb="13" eb="15">
      <t>イチブ</t>
    </rPh>
    <phoneticPr fontId="25"/>
  </si>
  <si>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25"/>
  </si>
  <si>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25"/>
  </si>
  <si>
    <t xml:space="preserve">刀　表銘　横山上野大掾藤原祐　　　　
</t>
    <rPh sb="7" eb="8">
      <t>ウエ</t>
    </rPh>
    <rPh sb="8" eb="9">
      <t>ノ</t>
    </rPh>
    <phoneticPr fontId="59"/>
  </si>
  <si>
    <t>平成12. 3.30</t>
  </si>
  <si>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25"/>
  </si>
  <si>
    <t>上板町七条字経塚42      　　　　　　　上板町教育委員会</t>
  </si>
  <si>
    <t>勝浦町大字生名（京都国立博物館）</t>
    <rPh sb="3" eb="5">
      <t>オオアザ</t>
    </rPh>
    <rPh sb="8" eb="10">
      <t>キョウト</t>
    </rPh>
    <rPh sb="10" eb="12">
      <t>コクリツ</t>
    </rPh>
    <rPh sb="12" eb="15">
      <t>ハクブツカン</t>
    </rPh>
    <phoneticPr fontId="25"/>
  </si>
  <si>
    <t>小松島市中郷町</t>
  </si>
  <si>
    <t>阿南市那賀川町</t>
    <rPh sb="3" eb="7">
      <t>ナカガワチョウ</t>
    </rPh>
    <phoneticPr fontId="25"/>
  </si>
  <si>
    <t>徳島県立博物館</t>
  </si>
  <si>
    <t>徳島市八百屋町(徳島県立博物館)</t>
    <rPh sb="8" eb="10">
      <t>トクシマ</t>
    </rPh>
    <rPh sb="10" eb="12">
      <t>ケンリツ</t>
    </rPh>
    <rPh sb="12" eb="15">
      <t>ハクブツカン</t>
    </rPh>
    <phoneticPr fontId="25"/>
  </si>
  <si>
    <t>神山町神領字本野間(徳島県立博物館)</t>
    <rPh sb="10" eb="12">
      <t>トクシマ</t>
    </rPh>
    <rPh sb="12" eb="14">
      <t>ケンリツ</t>
    </rPh>
    <rPh sb="14" eb="17">
      <t>ハクブツカン</t>
    </rPh>
    <phoneticPr fontId="25"/>
  </si>
  <si>
    <t>徳島市東船場町1-13</t>
    <rPh sb="0" eb="3">
      <t>トクシマシ</t>
    </rPh>
    <rPh sb="3" eb="4">
      <t>ヒガシ</t>
    </rPh>
    <rPh sb="4" eb="6">
      <t>センバ</t>
    </rPh>
    <rPh sb="6" eb="7">
      <t>チョウ</t>
    </rPh>
    <phoneticPr fontId="25"/>
  </si>
  <si>
    <t>中村園太夫座</t>
    <rPh sb="0" eb="2">
      <t>ナカムラ</t>
    </rPh>
    <rPh sb="2" eb="3">
      <t>エン</t>
    </rPh>
    <rPh sb="3" eb="5">
      <t>タユウ</t>
    </rPh>
    <rPh sb="5" eb="6">
      <t>ザ</t>
    </rPh>
    <phoneticPr fontId="25"/>
  </si>
  <si>
    <t>　〃　南佐古六番町3-11</t>
    <rPh sb="3" eb="4">
      <t>ミナミ</t>
    </rPh>
    <rPh sb="4" eb="6">
      <t>サコ</t>
    </rPh>
    <rPh sb="6" eb="7">
      <t>6</t>
    </rPh>
    <rPh sb="7" eb="9">
      <t>バンチョウ</t>
    </rPh>
    <phoneticPr fontId="25"/>
  </si>
  <si>
    <t>美馬市美馬町字宮前225</t>
    <rPh sb="3" eb="5">
      <t>ミマ</t>
    </rPh>
    <rPh sb="5" eb="6">
      <t>チョウ</t>
    </rPh>
    <rPh sb="6" eb="7">
      <t>ジ</t>
    </rPh>
    <phoneticPr fontId="25"/>
  </si>
  <si>
    <t>徳島市福島1丁目4-9</t>
    <rPh sb="6" eb="8">
      <t>チョウメ</t>
    </rPh>
    <phoneticPr fontId="25"/>
  </si>
  <si>
    <t>　〃　南矢三町</t>
  </si>
  <si>
    <t>徳島市かちどき橋</t>
  </si>
  <si>
    <t>美馬市脇町北庄字柴床91-3地先</t>
    <rPh sb="3" eb="5">
      <t>ワキマチ</t>
    </rPh>
    <rPh sb="5" eb="6">
      <t>キタ</t>
    </rPh>
    <rPh sb="6" eb="7">
      <t>ショウ</t>
    </rPh>
    <rPh sb="7" eb="8">
      <t>アザ</t>
    </rPh>
    <rPh sb="8" eb="9">
      <t>シバ</t>
    </rPh>
    <rPh sb="9" eb="10">
      <t>トコ</t>
    </rPh>
    <rPh sb="14" eb="15">
      <t>チ</t>
    </rPh>
    <rPh sb="15" eb="16">
      <t>サキ</t>
    </rPh>
    <phoneticPr fontId="59"/>
  </si>
  <si>
    <t>鳴門市大麻町池谷字柳ノ本19</t>
    <rPh sb="0" eb="3">
      <t>ナルトシ</t>
    </rPh>
    <rPh sb="3" eb="6">
      <t>オオアサチョウ</t>
    </rPh>
    <rPh sb="6" eb="7">
      <t>イケ</t>
    </rPh>
    <rPh sb="7" eb="8">
      <t>タニ</t>
    </rPh>
    <rPh sb="8" eb="9">
      <t>アザ</t>
    </rPh>
    <rPh sb="9" eb="10">
      <t>ヤナギ</t>
    </rPh>
    <rPh sb="11" eb="12">
      <t>ホン</t>
    </rPh>
    <phoneticPr fontId="25"/>
  </si>
  <si>
    <t>　  　〃　　大谷字山田甲18地先</t>
    <rPh sb="7" eb="9">
      <t>オオタニ</t>
    </rPh>
    <rPh sb="9" eb="10">
      <t>アザ</t>
    </rPh>
    <rPh sb="10" eb="12">
      <t>ヤマダ</t>
    </rPh>
    <rPh sb="12" eb="13">
      <t>コウ</t>
    </rPh>
    <rPh sb="15" eb="16">
      <t>チ</t>
    </rPh>
    <rPh sb="16" eb="17">
      <t>サキ</t>
    </rPh>
    <phoneticPr fontId="25"/>
  </si>
  <si>
    <t xml:space="preserve">  　　〃　　　　　山田37</t>
    <rPh sb="10" eb="12">
      <t>ヤマダ</t>
    </rPh>
    <phoneticPr fontId="25"/>
  </si>
  <si>
    <t>箸蔵寺観音堂</t>
    <rPh sb="0" eb="2">
      <t>ハシクラ</t>
    </rPh>
    <rPh sb="2" eb="3">
      <t>デラ</t>
    </rPh>
    <rPh sb="3" eb="6">
      <t>カンノンドウ</t>
    </rPh>
    <phoneticPr fontId="25"/>
  </si>
  <si>
    <t>鳴門市大麻町</t>
  </si>
  <si>
    <t>　　　〃　　　　</t>
  </si>
  <si>
    <t>昭和51. 3.22</t>
    <rPh sb="0" eb="2">
      <t>ショウワ</t>
    </rPh>
    <phoneticPr fontId="25"/>
  </si>
  <si>
    <t>美馬市大字脇町字北町165-1</t>
    <rPh sb="3" eb="5">
      <t>オオアザ</t>
    </rPh>
    <rPh sb="5" eb="7">
      <t>ワキマチ</t>
    </rPh>
    <rPh sb="7" eb="8">
      <t>アザ</t>
    </rPh>
    <rPh sb="8" eb="9">
      <t>キタ</t>
    </rPh>
    <rPh sb="9" eb="10">
      <t>マチ</t>
    </rPh>
    <phoneticPr fontId="25"/>
  </si>
  <si>
    <t>鳴門市大麻町</t>
    <rPh sb="0" eb="3">
      <t>ナルトシ</t>
    </rPh>
    <rPh sb="3" eb="6">
      <t>オオアサチョウ</t>
    </rPh>
    <phoneticPr fontId="25"/>
  </si>
  <si>
    <t>鳴門市大麻町桧字東山田53</t>
    <rPh sb="0" eb="3">
      <t>ナルトシ</t>
    </rPh>
    <rPh sb="3" eb="6">
      <t>オオアサチョウ</t>
    </rPh>
    <rPh sb="6" eb="7">
      <t>ヒノキ</t>
    </rPh>
    <rPh sb="7" eb="8">
      <t>アザ</t>
    </rPh>
    <rPh sb="8" eb="9">
      <t>ヒガシ</t>
    </rPh>
    <rPh sb="9" eb="11">
      <t>ヤマダ</t>
    </rPh>
    <phoneticPr fontId="25"/>
  </si>
  <si>
    <t>那賀町延野字寺前20</t>
    <rPh sb="0" eb="3">
      <t>ナカチョウ</t>
    </rPh>
    <rPh sb="3" eb="4">
      <t>ノ</t>
    </rPh>
    <rPh sb="4" eb="5">
      <t>ノ</t>
    </rPh>
    <rPh sb="5" eb="6">
      <t>アザ</t>
    </rPh>
    <rPh sb="6" eb="8">
      <t>テラマエ</t>
    </rPh>
    <phoneticPr fontId="25"/>
  </si>
  <si>
    <t>つるぎ町貞光字町83-2</t>
    <rPh sb="3" eb="4">
      <t>マチ</t>
    </rPh>
    <rPh sb="4" eb="6">
      <t>サダミツ</t>
    </rPh>
    <rPh sb="6" eb="7">
      <t>ジ</t>
    </rPh>
    <rPh sb="7" eb="8">
      <t>マチ</t>
    </rPh>
    <phoneticPr fontId="25"/>
  </si>
  <si>
    <t>　　　〃　 　宮西13-1</t>
    <rPh sb="7" eb="9">
      <t>ミヤニシ</t>
    </rPh>
    <phoneticPr fontId="25"/>
  </si>
  <si>
    <t>　　  〃　 　願勝寺8</t>
    <rPh sb="8" eb="9">
      <t>ガン</t>
    </rPh>
    <rPh sb="9" eb="10">
      <t>カツ</t>
    </rPh>
    <rPh sb="10" eb="11">
      <t>テラ</t>
    </rPh>
    <phoneticPr fontId="25"/>
  </si>
  <si>
    <t>　　  〃　 　宮西11</t>
    <rPh sb="8" eb="10">
      <t>ミヤニシ</t>
    </rPh>
    <phoneticPr fontId="25"/>
  </si>
  <si>
    <t>石井町石井字重松531-1</t>
    <rPh sb="0" eb="3">
      <t>イシイチョウ</t>
    </rPh>
    <rPh sb="3" eb="5">
      <t>イシイ</t>
    </rPh>
    <rPh sb="5" eb="6">
      <t>ジ</t>
    </rPh>
    <rPh sb="6" eb="7">
      <t>ジュウ</t>
    </rPh>
    <rPh sb="7" eb="8">
      <t>マツ</t>
    </rPh>
    <phoneticPr fontId="25"/>
  </si>
  <si>
    <t>阿南市羽ノ浦町岩脇字神代地36</t>
    <rPh sb="3" eb="4">
      <t>ハ</t>
    </rPh>
    <rPh sb="5" eb="7">
      <t>ウラチョウ</t>
    </rPh>
    <phoneticPr fontId="25"/>
  </si>
  <si>
    <t>上板町引野字寺ノ西北8</t>
    <rPh sb="0" eb="3">
      <t>カミイタチョウ</t>
    </rPh>
    <rPh sb="3" eb="4">
      <t>ヒ</t>
    </rPh>
    <rPh sb="4" eb="5">
      <t>ノ</t>
    </rPh>
    <rPh sb="5" eb="6">
      <t>ジ</t>
    </rPh>
    <rPh sb="6" eb="7">
      <t>テラ</t>
    </rPh>
    <rPh sb="8" eb="9">
      <t>ニシ</t>
    </rPh>
    <rPh sb="9" eb="10">
      <t>キタ</t>
    </rPh>
    <phoneticPr fontId="25"/>
  </si>
  <si>
    <t>昭和59. 4. 3</t>
  </si>
  <si>
    <t>三好市池田町</t>
    <rPh sb="0" eb="3">
      <t>ミヨシシ</t>
    </rPh>
    <rPh sb="3" eb="6">
      <t>イケダチョウ</t>
    </rPh>
    <phoneticPr fontId="25"/>
  </si>
  <si>
    <t>海部郡牟岐町大字内妻</t>
    <rPh sb="0" eb="3">
      <t>カイフグン</t>
    </rPh>
    <rPh sb="3" eb="6">
      <t>ムギチョウ</t>
    </rPh>
    <rPh sb="6" eb="8">
      <t>オオアザ</t>
    </rPh>
    <rPh sb="8" eb="10">
      <t>ウチヅマ</t>
    </rPh>
    <phoneticPr fontId="25"/>
  </si>
  <si>
    <t>徳島市眉山町</t>
    <rPh sb="0" eb="3">
      <t>トクシマシ</t>
    </rPh>
    <rPh sb="3" eb="5">
      <t>ビザン</t>
    </rPh>
    <rPh sb="5" eb="6">
      <t>マチ</t>
    </rPh>
    <phoneticPr fontId="25"/>
  </si>
  <si>
    <t>熊谷寺</t>
  </si>
  <si>
    <t>12冊</t>
  </si>
  <si>
    <t>板野郡藍住町</t>
    <rPh sb="0" eb="3">
      <t>イタノグン</t>
    </rPh>
    <rPh sb="3" eb="6">
      <t>アイズミチョウ</t>
    </rPh>
    <phoneticPr fontId="25"/>
  </si>
  <si>
    <t>板野郡板野町羅漢字林東5</t>
    <rPh sb="0" eb="3">
      <t>イタノグン</t>
    </rPh>
    <rPh sb="3" eb="6">
      <t>イタノチョウ</t>
    </rPh>
    <rPh sb="6" eb="8">
      <t>ラカン</t>
    </rPh>
    <rPh sb="8" eb="9">
      <t>アザ</t>
    </rPh>
    <rPh sb="9" eb="10">
      <t>ハヤシ</t>
    </rPh>
    <rPh sb="10" eb="11">
      <t>ヒガシ</t>
    </rPh>
    <phoneticPr fontId="25"/>
  </si>
  <si>
    <t>板野郡上板町神宅字大山4</t>
    <rPh sb="0" eb="3">
      <t>イタノグン</t>
    </rPh>
    <rPh sb="3" eb="6">
      <t>カミイタチョウ</t>
    </rPh>
    <rPh sb="6" eb="8">
      <t>カンヤケ</t>
    </rPh>
    <rPh sb="8" eb="9">
      <t>アザ</t>
    </rPh>
    <rPh sb="9" eb="11">
      <t>オオヤマ</t>
    </rPh>
    <phoneticPr fontId="25"/>
  </si>
  <si>
    <t>吉野川市美郷</t>
  </si>
  <si>
    <t>桜間の池跡(石碑)</t>
  </si>
  <si>
    <t>三好市池田町州津蔵谷1006他</t>
  </si>
  <si>
    <t>つるぎ町貞光字木屋341番地</t>
  </si>
  <si>
    <t>左右内の一本スギ</t>
  </si>
  <si>
    <t>阿南市加茂町竜山一他</t>
    <rPh sb="0" eb="3">
      <t>アナンシ</t>
    </rPh>
    <rPh sb="3" eb="6">
      <t>カモチョウ</t>
    </rPh>
    <rPh sb="6" eb="7">
      <t>リュウ</t>
    </rPh>
    <rPh sb="7" eb="8">
      <t>ヤマ</t>
    </rPh>
    <rPh sb="8" eb="9">
      <t>イチ</t>
    </rPh>
    <rPh sb="9" eb="10">
      <t>ホカ</t>
    </rPh>
    <phoneticPr fontId="25"/>
  </si>
  <si>
    <t>徳島市入田町</t>
  </si>
  <si>
    <t>三好市山城町光兼字光兼558</t>
  </si>
  <si>
    <t>勝浦町</t>
  </si>
  <si>
    <t>鳴門市撫養町</t>
  </si>
  <si>
    <t>吉野川市鴨島町麻植塚365</t>
    <rPh sb="4" eb="7">
      <t>カモジマチョウ</t>
    </rPh>
    <rPh sb="7" eb="9">
      <t>オエ</t>
    </rPh>
    <rPh sb="9" eb="10">
      <t>ツカ</t>
    </rPh>
    <phoneticPr fontId="25"/>
  </si>
  <si>
    <t>徳島市津田町</t>
    <rPh sb="0" eb="1">
      <t>トク</t>
    </rPh>
    <rPh sb="1" eb="2">
      <t>シマ</t>
    </rPh>
    <rPh sb="2" eb="3">
      <t>シ</t>
    </rPh>
    <rPh sb="3" eb="4">
      <t>ツ</t>
    </rPh>
    <rPh sb="4" eb="5">
      <t>タ</t>
    </rPh>
    <rPh sb="5" eb="6">
      <t>マチ</t>
    </rPh>
    <phoneticPr fontId="25"/>
  </si>
  <si>
    <t>吉野川市美郷</t>
    <rPh sb="0" eb="2">
      <t>ヨシノ</t>
    </rPh>
    <rPh sb="2" eb="3">
      <t>ガワ</t>
    </rPh>
    <rPh sb="3" eb="4">
      <t>シ</t>
    </rPh>
    <rPh sb="4" eb="6">
      <t>ミサト</t>
    </rPh>
    <phoneticPr fontId="25"/>
  </si>
  <si>
    <t>那賀町教育委員会</t>
    <rPh sb="0" eb="3">
      <t>ナカチョウ</t>
    </rPh>
    <rPh sb="3" eb="5">
      <t>キョウイク</t>
    </rPh>
    <rPh sb="5" eb="8">
      <t>イインカイ</t>
    </rPh>
    <phoneticPr fontId="25"/>
  </si>
  <si>
    <t>小松島市教育委員会</t>
  </si>
  <si>
    <t>三好市井川町辻316－1</t>
    <rPh sb="0" eb="3">
      <t>ミヨシシ</t>
    </rPh>
    <rPh sb="3" eb="6">
      <t>イカワチョウ</t>
    </rPh>
    <rPh sb="6" eb="7">
      <t>ツジ</t>
    </rPh>
    <phoneticPr fontId="25"/>
  </si>
  <si>
    <t>小松島市松島町字松島104</t>
    <rPh sb="0" eb="4">
      <t>コマツシマシ</t>
    </rPh>
    <rPh sb="4" eb="7">
      <t>マツシマチョウ</t>
    </rPh>
    <rPh sb="7" eb="8">
      <t>アザ</t>
    </rPh>
    <rPh sb="8" eb="10">
      <t>マツシマ</t>
    </rPh>
    <phoneticPr fontId="25"/>
  </si>
  <si>
    <t>美馬郡つるぎ町貞光字白村194</t>
    <rPh sb="0" eb="3">
      <t>ミマグン</t>
    </rPh>
    <rPh sb="6" eb="7">
      <t>チョウ</t>
    </rPh>
    <rPh sb="7" eb="9">
      <t>サダミツ</t>
    </rPh>
    <rPh sb="9" eb="10">
      <t>アザ</t>
    </rPh>
    <rPh sb="10" eb="12">
      <t>シロムラ</t>
    </rPh>
    <phoneticPr fontId="36"/>
  </si>
  <si>
    <t>美馬郡つるぎ町貞光字日浦72</t>
    <rPh sb="0" eb="3">
      <t>ミマグン</t>
    </rPh>
    <rPh sb="6" eb="7">
      <t>チョウ</t>
    </rPh>
    <rPh sb="7" eb="9">
      <t>サダミツ</t>
    </rPh>
    <rPh sb="9" eb="10">
      <t>アザ</t>
    </rPh>
    <rPh sb="10" eb="12">
      <t>ヒウラ</t>
    </rPh>
    <phoneticPr fontId="36"/>
  </si>
  <si>
    <t>美馬郡つるぎ町貞光字長瀬196</t>
    <rPh sb="0" eb="3">
      <t>ミマグン</t>
    </rPh>
    <rPh sb="6" eb="7">
      <t>チョウ</t>
    </rPh>
    <rPh sb="7" eb="9">
      <t>サダミツ</t>
    </rPh>
    <rPh sb="9" eb="10">
      <t>アザ</t>
    </rPh>
    <rPh sb="10" eb="12">
      <t>ナガセ</t>
    </rPh>
    <phoneticPr fontId="36"/>
  </si>
  <si>
    <t>美馬郡つるぎ町貞光字吉良346-3</t>
    <rPh sb="0" eb="3">
      <t>ミマグン</t>
    </rPh>
    <rPh sb="6" eb="7">
      <t>チョウ</t>
    </rPh>
    <rPh sb="7" eb="9">
      <t>サダミツ</t>
    </rPh>
    <rPh sb="9" eb="10">
      <t>アザ</t>
    </rPh>
    <rPh sb="10" eb="12">
      <t>キラ</t>
    </rPh>
    <phoneticPr fontId="36"/>
  </si>
  <si>
    <t>美馬郡つるぎ町貞光字皆瀬190</t>
    <rPh sb="0" eb="3">
      <t>ミマグン</t>
    </rPh>
    <rPh sb="6" eb="7">
      <t>チョウ</t>
    </rPh>
    <rPh sb="7" eb="9">
      <t>サダミツ</t>
    </rPh>
    <rPh sb="9" eb="10">
      <t>アザ</t>
    </rPh>
    <rPh sb="10" eb="12">
      <t>ミナセ</t>
    </rPh>
    <phoneticPr fontId="36"/>
  </si>
  <si>
    <t>　〃　新野町新野西小学校より川又に至る    桑野川の上流500mの水域</t>
    <rPh sb="3" eb="6">
      <t>アラタノチョウ</t>
    </rPh>
    <rPh sb="27" eb="29">
      <t>ジョウリュウ</t>
    </rPh>
    <phoneticPr fontId="25"/>
  </si>
  <si>
    <t>美馬郡つるぎ町貞光字竹屋敷64</t>
    <rPh sb="0" eb="3">
      <t>ミマグン</t>
    </rPh>
    <rPh sb="6" eb="7">
      <t>チョウ</t>
    </rPh>
    <rPh sb="7" eb="9">
      <t>サダミツ</t>
    </rPh>
    <rPh sb="9" eb="10">
      <t>アザ</t>
    </rPh>
    <rPh sb="10" eb="13">
      <t>タケヤシキ</t>
    </rPh>
    <phoneticPr fontId="36"/>
  </si>
  <si>
    <t>美馬郡つるぎ町貞光字引地167</t>
    <rPh sb="0" eb="3">
      <t>ミマグン</t>
    </rPh>
    <rPh sb="6" eb="7">
      <t>チョウ</t>
    </rPh>
    <rPh sb="7" eb="9">
      <t>サダミツ</t>
    </rPh>
    <rPh sb="9" eb="10">
      <t>アザ</t>
    </rPh>
    <rPh sb="10" eb="12">
      <t>ヒキチ</t>
    </rPh>
    <phoneticPr fontId="36"/>
  </si>
  <si>
    <t>昭和 9. 5. 1</t>
  </si>
  <si>
    <t>美馬郡つるぎ町貞光字浦山12-1</t>
    <rPh sb="0" eb="3">
      <t>ミマグン</t>
    </rPh>
    <rPh sb="6" eb="7">
      <t>チョウ</t>
    </rPh>
    <rPh sb="7" eb="9">
      <t>サダミツ</t>
    </rPh>
    <rPh sb="9" eb="10">
      <t>アザ</t>
    </rPh>
    <rPh sb="10" eb="12">
      <t>ウラヤマ</t>
    </rPh>
    <phoneticPr fontId="36"/>
  </si>
  <si>
    <t>海部郡美波町</t>
    <rPh sb="0" eb="3">
      <t>カイフグン</t>
    </rPh>
    <rPh sb="3" eb="6">
      <t>ミナミチョウ</t>
    </rPh>
    <phoneticPr fontId="36"/>
  </si>
  <si>
    <t>小松島市中田町</t>
    <rPh sb="4" eb="6">
      <t>チュウデン</t>
    </rPh>
    <rPh sb="6" eb="7">
      <t>マチ</t>
    </rPh>
    <phoneticPr fontId="25"/>
  </si>
  <si>
    <t>三好市井川町</t>
  </si>
  <si>
    <t>板野町教育委員会</t>
  </si>
  <si>
    <t>西由岐うちわ踊り    保存会</t>
  </si>
  <si>
    <t>三好市東祖谷</t>
    <rPh sb="0" eb="3">
      <t>ミヨシシ</t>
    </rPh>
    <rPh sb="3" eb="6">
      <t>ヒガシイヤ</t>
    </rPh>
    <phoneticPr fontId="25"/>
  </si>
  <si>
    <t>阿南市椿泊町浜１－１</t>
    <rPh sb="0" eb="3">
      <t>アナンシ</t>
    </rPh>
    <rPh sb="3" eb="6">
      <t>ツバキドマリチョウ</t>
    </rPh>
    <rPh sb="6" eb="7">
      <t>ハマ</t>
    </rPh>
    <phoneticPr fontId="25"/>
  </si>
  <si>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25"/>
  </si>
  <si>
    <t>三好市西祖谷一宇</t>
    <rPh sb="0" eb="2">
      <t>ミヨシ</t>
    </rPh>
    <rPh sb="3" eb="4">
      <t>ニシ</t>
    </rPh>
    <rPh sb="4" eb="6">
      <t>イヤ</t>
    </rPh>
    <rPh sb="6" eb="8">
      <t>イチウ</t>
    </rPh>
    <phoneticPr fontId="5"/>
  </si>
  <si>
    <t>壇の大クス</t>
  </si>
  <si>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25"/>
  </si>
  <si>
    <t>刀  表銘  井上和泉守国貞</t>
    <rPh sb="0" eb="1">
      <t>カタナ</t>
    </rPh>
    <phoneticPr fontId="59"/>
  </si>
  <si>
    <t>三好市東祖谷京上</t>
    <rPh sb="0" eb="2">
      <t>ミヨシ</t>
    </rPh>
    <rPh sb="3" eb="4">
      <t>ヒガシ</t>
    </rPh>
    <rPh sb="4" eb="6">
      <t>イヤ</t>
    </rPh>
    <rPh sb="6" eb="7">
      <t>キョウ</t>
    </rPh>
    <rPh sb="7" eb="8">
      <t>ウエ</t>
    </rPh>
    <phoneticPr fontId="5"/>
  </si>
  <si>
    <t>海部郡海陽町大里</t>
    <rPh sb="0" eb="3">
      <t>アマグン</t>
    </rPh>
    <rPh sb="3" eb="6">
      <t>カイヨウチョウ</t>
    </rPh>
    <rPh sb="6" eb="8">
      <t>オオサト</t>
    </rPh>
    <phoneticPr fontId="5"/>
  </si>
  <si>
    <t>三好市池田マチ</t>
    <rPh sb="3" eb="5">
      <t>イケダ</t>
    </rPh>
    <phoneticPr fontId="5"/>
  </si>
  <si>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25"/>
  </si>
  <si>
    <t>三好市池田サラダ</t>
    <rPh sb="3" eb="5">
      <t>イケダ</t>
    </rPh>
    <phoneticPr fontId="5"/>
  </si>
  <si>
    <t>三好市池田町(徳島県立博物館)</t>
    <rPh sb="3" eb="6">
      <t>イケダチョウ</t>
    </rPh>
    <phoneticPr fontId="25"/>
  </si>
  <si>
    <t>美馬郡つるぎ町半田</t>
    <rPh sb="0" eb="2">
      <t>ミマ</t>
    </rPh>
    <rPh sb="2" eb="3">
      <t>グン</t>
    </rPh>
    <rPh sb="6" eb="7">
      <t>チョウ</t>
    </rPh>
    <rPh sb="7" eb="9">
      <t>ハンダ</t>
    </rPh>
    <phoneticPr fontId="5"/>
  </si>
  <si>
    <t>鳴門市瀬戸町大島田字中山1-1</t>
  </si>
  <si>
    <t>徳島市南沖洲ほか</t>
    <rPh sb="0" eb="3">
      <t>トクシマシ</t>
    </rPh>
    <rPh sb="3" eb="6">
      <t>ミナミオキノス</t>
    </rPh>
    <phoneticPr fontId="61"/>
  </si>
  <si>
    <t>阿南市教育委員会</t>
  </si>
  <si>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25"/>
  </si>
  <si>
    <t>瀧寺</t>
  </si>
  <si>
    <t>最明寺</t>
  </si>
  <si>
    <t>鳴門市大麻町池谷字滝ヶ谷55,字孫太郎谷1他</t>
    <rPh sb="6" eb="8">
      <t>イケタニ</t>
    </rPh>
    <rPh sb="21" eb="22">
      <t>ホカ</t>
    </rPh>
    <phoneticPr fontId="25"/>
  </si>
  <si>
    <t>東林院</t>
    <rPh sb="0" eb="1">
      <t>ヒガシ</t>
    </rPh>
    <rPh sb="1" eb="2">
      <t>ハヤシ</t>
    </rPh>
    <rPh sb="2" eb="3">
      <t>イン</t>
    </rPh>
    <phoneticPr fontId="25"/>
  </si>
  <si>
    <t>本願寺</t>
  </si>
  <si>
    <t>大山寺</t>
  </si>
  <si>
    <t>徳島県</t>
    <rPh sb="0" eb="3">
      <t>トクシマケン</t>
    </rPh>
    <phoneticPr fontId="25"/>
  </si>
  <si>
    <t>徳島県</t>
  </si>
  <si>
    <t>祖谷山絵巻</t>
  </si>
  <si>
    <t>三好市</t>
    <rPh sb="0" eb="2">
      <t>ミヨシ</t>
    </rPh>
    <rPh sb="2" eb="3">
      <t>シ</t>
    </rPh>
    <phoneticPr fontId="59"/>
  </si>
  <si>
    <t>藍住町</t>
  </si>
  <si>
    <t>公益社団法人三木文庫</t>
    <rPh sb="0" eb="2">
      <t>コウエキ</t>
    </rPh>
    <rPh sb="2" eb="4">
      <t>シャダン</t>
    </rPh>
    <rPh sb="4" eb="6">
      <t>ホウジン</t>
    </rPh>
    <rPh sb="6" eb="8">
      <t>ミキ</t>
    </rPh>
    <phoneticPr fontId="25"/>
  </si>
  <si>
    <t>坂州部落, 那賀町</t>
    <rPh sb="6" eb="8">
      <t>ナカ</t>
    </rPh>
    <rPh sb="8" eb="9">
      <t>チョウ</t>
    </rPh>
    <phoneticPr fontId="25"/>
  </si>
  <si>
    <t>徳島市</t>
    <rPh sb="0" eb="1">
      <t>トク</t>
    </rPh>
    <rPh sb="1" eb="2">
      <t>シマ</t>
    </rPh>
    <rPh sb="2" eb="3">
      <t>シ</t>
    </rPh>
    <phoneticPr fontId="59"/>
  </si>
  <si>
    <t>神代踊保存会</t>
  </si>
  <si>
    <t>徳島市水道局</t>
    <rPh sb="3" eb="6">
      <t>スイドウキョク</t>
    </rPh>
    <phoneticPr fontId="25"/>
  </si>
  <si>
    <t>公益財団法人阿波
人形浄瑠璃振興会</t>
    <rPh sb="0" eb="2">
      <t>コウエキ</t>
    </rPh>
    <rPh sb="9" eb="10">
      <t>ヒト</t>
    </rPh>
    <phoneticPr fontId="25"/>
  </si>
  <si>
    <t>阿波太布製造技法保存会</t>
    <rPh sb="0" eb="2">
      <t>アワ</t>
    </rPh>
    <rPh sb="2" eb="4">
      <t>タフ</t>
    </rPh>
    <rPh sb="4" eb="6">
      <t>セイゾウ</t>
    </rPh>
    <rPh sb="6" eb="8">
      <t>ギホウ</t>
    </rPh>
    <rPh sb="8" eb="11">
      <t>ホゾンカイ</t>
    </rPh>
    <phoneticPr fontId="25"/>
  </si>
  <si>
    <t>平成19. 3.28</t>
  </si>
  <si>
    <t>阿波晩茶の製造技法保存会</t>
    <rPh sb="0" eb="2">
      <t>あわ</t>
    </rPh>
    <rPh sb="2" eb="4">
      <t>ばんちゃ</t>
    </rPh>
    <rPh sb="5" eb="7">
      <t>せいぞう</t>
    </rPh>
    <rPh sb="7" eb="9">
      <t>ぎほう</t>
    </rPh>
    <rPh sb="9" eb="11">
      <t>ほぞん</t>
    </rPh>
    <rPh sb="11" eb="12">
      <t>かい</t>
    </rPh>
    <phoneticPr fontId="5" type="Hiragana" alignment="distributed"/>
  </si>
  <si>
    <t>美馬市</t>
    <rPh sb="2" eb="3">
      <t>シ</t>
    </rPh>
    <phoneticPr fontId="25"/>
  </si>
  <si>
    <t>東みよし町</t>
  </si>
  <si>
    <t>昭和44. 9. 9</t>
    <rPh sb="0" eb="2">
      <t>ショウワ</t>
    </rPh>
    <phoneticPr fontId="25"/>
  </si>
  <si>
    <t>鳴門市</t>
    <rPh sb="0" eb="3">
      <t>ナルトシ</t>
    </rPh>
    <phoneticPr fontId="5"/>
  </si>
  <si>
    <t>阿南市_x000D_</t>
  </si>
  <si>
    <t>國分寺</t>
    <rPh sb="0" eb="2">
      <t>コクブ</t>
    </rPh>
    <rPh sb="2" eb="3">
      <t>テラ</t>
    </rPh>
    <phoneticPr fontId="25"/>
  </si>
  <si>
    <t>吉野川市
教育委員会</t>
    <rPh sb="0" eb="3">
      <t>ヨシノガワ</t>
    </rPh>
    <rPh sb="3" eb="4">
      <t>シ</t>
    </rPh>
    <phoneticPr fontId="25"/>
  </si>
  <si>
    <t>那賀町</t>
  </si>
  <si>
    <t>阿波市</t>
    <rPh sb="0" eb="2">
      <t>アワ</t>
    </rPh>
    <phoneticPr fontId="25"/>
  </si>
  <si>
    <t>平成13. 5.11</t>
  </si>
  <si>
    <t>牟岐町</t>
  </si>
  <si>
    <t>吉野川市</t>
    <rPh sb="0" eb="3">
      <t>ヨシノガワ</t>
    </rPh>
    <rPh sb="3" eb="4">
      <t>シ</t>
    </rPh>
    <phoneticPr fontId="25"/>
  </si>
  <si>
    <r>
      <t>阿南市大井町，水井町，加茂町　　　　　勝浦郡勝浦町大字生名，名西郡神山町下分，小松島市田野町，三好市池田町,</t>
    </r>
    <r>
      <rPr>
        <sz val="9"/>
        <color theme="1"/>
        <rFont val="ＭＳ 明朝"/>
        <family val="1"/>
        <charset val="128"/>
      </rPr>
      <t>板野郡板野町黒谷、羅漢,徳島市国府町延命</t>
    </r>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phoneticPr fontId="25"/>
  </si>
  <si>
    <t>つるぎ町</t>
    <rPh sb="3" eb="4">
      <t>チョウ</t>
    </rPh>
    <phoneticPr fontId="25"/>
  </si>
  <si>
    <t>平成28. 6. 6</t>
    <rPh sb="0" eb="2">
      <t>ヘイセイ</t>
    </rPh>
    <phoneticPr fontId="25"/>
  </si>
  <si>
    <t>那賀町</t>
    <rPh sb="0" eb="3">
      <t>ナカチョウ</t>
    </rPh>
    <phoneticPr fontId="25"/>
  </si>
  <si>
    <t>上勝町</t>
    <rPh sb="0" eb="3">
      <t>カミカツチョウ</t>
    </rPh>
    <phoneticPr fontId="25"/>
  </si>
  <si>
    <t>420㎡</t>
  </si>
  <si>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25"/>
  </si>
  <si>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25"/>
  </si>
  <si>
    <t>徳島市水道局</t>
    <rPh sb="0" eb="3">
      <t>トクシマシ</t>
    </rPh>
    <rPh sb="3" eb="6">
      <t>スイドウキョク</t>
    </rPh>
    <phoneticPr fontId="25"/>
  </si>
  <si>
    <t>株式会社勢玉</t>
  </si>
  <si>
    <t>田村商事株式会社</t>
    <rPh sb="0" eb="2">
      <t>タムラ</t>
    </rPh>
    <rPh sb="2" eb="4">
      <t>ショウジ</t>
    </rPh>
    <rPh sb="4" eb="8">
      <t>カブシキガイシャ</t>
    </rPh>
    <phoneticPr fontId="25"/>
  </si>
  <si>
    <t>田岡観光有限会社</t>
    <rPh sb="0" eb="2">
      <t>タオカ</t>
    </rPh>
    <rPh sb="2" eb="4">
      <t>カンコウ</t>
    </rPh>
    <rPh sb="4" eb="8">
      <t>ユウゲンガイシャ</t>
    </rPh>
    <phoneticPr fontId="25"/>
  </si>
  <si>
    <t>萬福寺</t>
    <rPh sb="0" eb="1">
      <t>マン</t>
    </rPh>
    <rPh sb="1" eb="2">
      <t>フク</t>
    </rPh>
    <rPh sb="2" eb="3">
      <t>テラ</t>
    </rPh>
    <phoneticPr fontId="25"/>
  </si>
  <si>
    <t>　 　裏銘 弘化二乙巳年二　</t>
    <rPh sb="4" eb="5">
      <t>メイ</t>
    </rPh>
    <phoneticPr fontId="59"/>
  </si>
  <si>
    <t>西教寺</t>
    <rPh sb="0" eb="1">
      <t>ニシ</t>
    </rPh>
    <rPh sb="1" eb="2">
      <t>キョウ</t>
    </rPh>
    <rPh sb="2" eb="3">
      <t>テラ</t>
    </rPh>
    <phoneticPr fontId="25"/>
  </si>
  <si>
    <t>１樹３幹</t>
    <rPh sb="1" eb="2">
      <t>キ</t>
    </rPh>
    <rPh sb="3" eb="4">
      <t>カン</t>
    </rPh>
    <phoneticPr fontId="25"/>
  </si>
  <si>
    <t>願勝寺</t>
    <rPh sb="0" eb="1">
      <t>ガン</t>
    </rPh>
    <rPh sb="1" eb="2">
      <t>カツ</t>
    </rPh>
    <rPh sb="2" eb="3">
      <t>テラ</t>
    </rPh>
    <phoneticPr fontId="25"/>
  </si>
  <si>
    <t>安楽寺</t>
    <rPh sb="0" eb="3">
      <t>アンラクジ</t>
    </rPh>
    <phoneticPr fontId="25"/>
  </si>
  <si>
    <t>蓮光寺</t>
    <rPh sb="0" eb="1">
      <t>レン</t>
    </rPh>
    <rPh sb="1" eb="2">
      <t>ヒカリ</t>
    </rPh>
    <rPh sb="2" eb="3">
      <t>テラ</t>
    </rPh>
    <phoneticPr fontId="25"/>
  </si>
  <si>
    <t>那賀町細淵から氷柱観音の間</t>
    <rPh sb="7" eb="9">
      <t>ヒョウチュウ</t>
    </rPh>
    <rPh sb="9" eb="11">
      <t>カンノン</t>
    </rPh>
    <rPh sb="12" eb="13">
      <t>マ</t>
    </rPh>
    <phoneticPr fontId="25"/>
  </si>
  <si>
    <t>地蔵寺</t>
    <rPh sb="0" eb="3">
      <t>ジゾウジ</t>
    </rPh>
    <phoneticPr fontId="25"/>
  </si>
  <si>
    <t>大山寺</t>
    <rPh sb="0" eb="2">
      <t>オオヤマ</t>
    </rPh>
    <rPh sb="2" eb="3">
      <t>テラ</t>
    </rPh>
    <phoneticPr fontId="25"/>
  </si>
  <si>
    <t>雲首形位牌</t>
  </si>
  <si>
    <t>常楽寺</t>
  </si>
  <si>
    <t>東福寺</t>
    <rPh sb="0" eb="3">
      <t>トウフクジ</t>
    </rPh>
    <phoneticPr fontId="25"/>
  </si>
  <si>
    <t>個人所有</t>
  </si>
  <si>
    <t>海陽町若松字土平13-1</t>
    <rPh sb="0" eb="3">
      <t>カイヨウチョウ</t>
    </rPh>
    <rPh sb="3" eb="5">
      <t>ワカマツ</t>
    </rPh>
    <rPh sb="5" eb="6">
      <t>アザ</t>
    </rPh>
    <rPh sb="6" eb="7">
      <t>ツチ</t>
    </rPh>
    <rPh sb="7" eb="8">
      <t>ヒラ</t>
    </rPh>
    <phoneticPr fontId="25"/>
  </si>
  <si>
    <t>大日霎神社</t>
  </si>
  <si>
    <t>阿波市阿波町(徳島県立博物館)</t>
    <rPh sb="0" eb="2">
      <t>アワ</t>
    </rPh>
    <rPh sb="2" eb="3">
      <t>シ</t>
    </rPh>
    <rPh sb="3" eb="6">
      <t>アワチョウ</t>
    </rPh>
    <rPh sb="7" eb="9">
      <t>トクシマ</t>
    </rPh>
    <rPh sb="9" eb="11">
      <t>ケンリツ</t>
    </rPh>
    <rPh sb="11" eb="14">
      <t>ハクブツカン</t>
    </rPh>
    <phoneticPr fontId="25"/>
  </si>
  <si>
    <t>鉄釣燈籠</t>
    <rPh sb="0" eb="1">
      <t>テツ</t>
    </rPh>
    <rPh sb="1" eb="2">
      <t>ツリ</t>
    </rPh>
    <rPh sb="2" eb="4">
      <t>ドウロウ</t>
    </rPh>
    <phoneticPr fontId="25"/>
  </si>
  <si>
    <t>宗教法人西圓寺</t>
    <rPh sb="0" eb="2">
      <t>シュウキョウ</t>
    </rPh>
    <rPh sb="2" eb="4">
      <t>ホウジン</t>
    </rPh>
    <rPh sb="4" eb="5">
      <t>ニシ</t>
    </rPh>
    <rPh sb="5" eb="6">
      <t>エン</t>
    </rPh>
    <rPh sb="6" eb="7">
      <t>ジ</t>
    </rPh>
    <phoneticPr fontId="25"/>
  </si>
  <si>
    <t>平成23. 2. 7</t>
  </si>
  <si>
    <t>宗教法人今宮神社</t>
    <rPh sb="0" eb="2">
      <t>シュウキョウ</t>
    </rPh>
    <rPh sb="2" eb="4">
      <t>ホウジン</t>
    </rPh>
    <rPh sb="4" eb="6">
      <t>イマミヤ</t>
    </rPh>
    <rPh sb="6" eb="8">
      <t>ジンジャ</t>
    </rPh>
    <phoneticPr fontId="25"/>
  </si>
  <si>
    <t>宗教法人地蔵寺</t>
    <rPh sb="0" eb="2">
      <t>シュウキョウ</t>
    </rPh>
    <rPh sb="2" eb="4">
      <t>ホウジン</t>
    </rPh>
    <rPh sb="4" eb="7">
      <t>ジゾウジ</t>
    </rPh>
    <phoneticPr fontId="25"/>
  </si>
  <si>
    <t>宗教法人眞光寺</t>
    <rPh sb="0" eb="2">
      <t>シュウキョウ</t>
    </rPh>
    <rPh sb="2" eb="4">
      <t>ホウジン</t>
    </rPh>
    <rPh sb="4" eb="5">
      <t>シン</t>
    </rPh>
    <rPh sb="5" eb="6">
      <t>ヒカリ</t>
    </rPh>
    <rPh sb="6" eb="7">
      <t>テラ</t>
    </rPh>
    <phoneticPr fontId="25"/>
  </si>
  <si>
    <t>宗教法人東福寺</t>
    <rPh sb="0" eb="2">
      <t>シュウキョウ</t>
    </rPh>
    <rPh sb="2" eb="4">
      <t>ホウジン</t>
    </rPh>
    <rPh sb="4" eb="5">
      <t>ヒガシ</t>
    </rPh>
    <rPh sb="5" eb="6">
      <t>フク</t>
    </rPh>
    <rPh sb="6" eb="7">
      <t>テラ</t>
    </rPh>
    <phoneticPr fontId="25"/>
  </si>
  <si>
    <t>個人所有</t>
    <rPh sb="0" eb="2">
      <t>コジン</t>
    </rPh>
    <rPh sb="2" eb="4">
      <t>ショユウ</t>
    </rPh>
    <phoneticPr fontId="11"/>
  </si>
  <si>
    <t>宗教法人椿八幡神社</t>
    <rPh sb="0" eb="2">
      <t>シュウキョウ</t>
    </rPh>
    <rPh sb="2" eb="4">
      <t>ホウジン</t>
    </rPh>
    <rPh sb="4" eb="5">
      <t>ツバキ</t>
    </rPh>
    <rPh sb="5" eb="7">
      <t>ハチマン</t>
    </rPh>
    <rPh sb="7" eb="9">
      <t>ジンジャ</t>
    </rPh>
    <phoneticPr fontId="25"/>
  </si>
  <si>
    <t>大塚鳴門開発株式会社</t>
  </si>
  <si>
    <t>　〃　日開野町</t>
  </si>
  <si>
    <t>令和元. 7.23</t>
    <rPh sb="0" eb="2">
      <t>レイワ</t>
    </rPh>
    <rPh sb="2" eb="3">
      <t>ガン</t>
    </rPh>
    <phoneticPr fontId="25"/>
  </si>
  <si>
    <t>個人所有ほか</t>
    <rPh sb="0" eb="2">
      <t>コジン</t>
    </rPh>
    <rPh sb="2" eb="4">
      <t>ショユウ</t>
    </rPh>
    <phoneticPr fontId="11"/>
  </si>
  <si>
    <t>阿波木偶箱まわし保存会</t>
    <rPh sb="0" eb="2">
      <t>アワ</t>
    </rPh>
    <rPh sb="2" eb="4">
      <t>デク</t>
    </rPh>
    <rPh sb="4" eb="5">
      <t>ハコ</t>
    </rPh>
    <rPh sb="8" eb="11">
      <t>ホゾンカイ</t>
    </rPh>
    <phoneticPr fontId="25"/>
  </si>
  <si>
    <t>　〃　東祖谷大枝</t>
    <rPh sb="3" eb="4">
      <t>ヒガシ</t>
    </rPh>
    <rPh sb="4" eb="6">
      <t>イヤ</t>
    </rPh>
    <rPh sb="6" eb="8">
      <t>オオエダ</t>
    </rPh>
    <phoneticPr fontId="25"/>
  </si>
  <si>
    <t>平成14. 6.26</t>
    <rPh sb="0" eb="2">
      <t>ヘイセイ</t>
    </rPh>
    <phoneticPr fontId="25"/>
  </si>
  <si>
    <t>平成 7．6.15</t>
  </si>
  <si>
    <t>平成 8．6.27</t>
  </si>
  <si>
    <t>昭和30. 2. 3</t>
  </si>
  <si>
    <t>熊谷寺</t>
    <rPh sb="0" eb="2">
      <t>クマガヤ</t>
    </rPh>
    <rPh sb="2" eb="3">
      <t>テラ</t>
    </rPh>
    <phoneticPr fontId="25"/>
  </si>
  <si>
    <t>昭和42. 6.17</t>
    <rPh sb="0" eb="2">
      <t>ショウワ</t>
    </rPh>
    <phoneticPr fontId="25"/>
  </si>
  <si>
    <t>昭和49. 2.18</t>
    <rPh sb="0" eb="2">
      <t>ショウワ</t>
    </rPh>
    <phoneticPr fontId="25"/>
  </si>
  <si>
    <t>平成10.12.16</t>
  </si>
  <si>
    <t>平成14. 2.12</t>
    <rPh sb="0" eb="2">
      <t>ヘイセイ</t>
    </rPh>
    <phoneticPr fontId="59"/>
  </si>
  <si>
    <t>平成29. 3. 3</t>
    <rPh sb="0" eb="2">
      <t>ヘイセイ</t>
    </rPh>
    <phoneticPr fontId="25"/>
  </si>
  <si>
    <t>令和 3. 3.11</t>
    <rPh sb="0" eb="2">
      <t>レイワ</t>
    </rPh>
    <phoneticPr fontId="5"/>
  </si>
  <si>
    <t>昭和17.10.14</t>
  </si>
  <si>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25"/>
  </si>
  <si>
    <t>昭和48. 4.14</t>
    <rPh sb="0" eb="2">
      <t>ショウワ</t>
    </rPh>
    <phoneticPr fontId="25"/>
  </si>
  <si>
    <t>天神前部落会</t>
    <rPh sb="0" eb="2">
      <t>テンジン</t>
    </rPh>
    <rPh sb="2" eb="3">
      <t>マエ</t>
    </rPh>
    <rPh sb="3" eb="5">
      <t>ブラク</t>
    </rPh>
    <rPh sb="5" eb="6">
      <t>カイ</t>
    </rPh>
    <phoneticPr fontId="25"/>
  </si>
  <si>
    <t>美馬市脇町別所字政所2194-1</t>
    <rPh sb="3" eb="5">
      <t>ワキマチ</t>
    </rPh>
    <rPh sb="5" eb="7">
      <t>ベッショ</t>
    </rPh>
    <phoneticPr fontId="25"/>
  </si>
  <si>
    <t>平成13. 1.29</t>
  </si>
  <si>
    <t>平成18. 1.26</t>
    <rPh sb="0" eb="2">
      <t>ヘイセイ</t>
    </rPh>
    <phoneticPr fontId="25"/>
  </si>
  <si>
    <t>平成28.10. 3</t>
    <rPh sb="0" eb="2">
      <t>ヘイセイ</t>
    </rPh>
    <phoneticPr fontId="25"/>
  </si>
  <si>
    <t>平成30.10.15</t>
    <rPh sb="0" eb="2">
      <t>ヘイセイ</t>
    </rPh>
    <phoneticPr fontId="5"/>
  </si>
  <si>
    <t>令和元.10.16</t>
    <rPh sb="2" eb="3">
      <t>ガン</t>
    </rPh>
    <phoneticPr fontId="25"/>
  </si>
  <si>
    <t>昭和 6. 2.20</t>
  </si>
  <si>
    <t>昭和16.12.13</t>
    <rPh sb="0" eb="2">
      <t>ショウワ</t>
    </rPh>
    <phoneticPr fontId="25"/>
  </si>
  <si>
    <t>徳島市渋野町学頭他</t>
    <rPh sb="6" eb="7">
      <t>ガク</t>
    </rPh>
    <rPh sb="7" eb="8">
      <t>アタマ</t>
    </rPh>
    <rPh sb="8" eb="9">
      <t>ホカ</t>
    </rPh>
    <phoneticPr fontId="25"/>
  </si>
  <si>
    <t>平成27.10. 7
平成30.2.13追加</t>
    <rPh sb="0" eb="2">
      <t>ヘイセイ</t>
    </rPh>
    <rPh sb="11" eb="13">
      <t>ヘイセイ</t>
    </rPh>
    <rPh sb="20" eb="22">
      <t>ツイカ</t>
    </rPh>
    <phoneticPr fontId="25"/>
  </si>
  <si>
    <t>昭和30. 2.15</t>
    <rPh sb="0" eb="2">
      <t>ショウワ</t>
    </rPh>
    <phoneticPr fontId="25"/>
  </si>
  <si>
    <t>昭和40. 5.12</t>
    <rPh sb="0" eb="2">
      <t>ショウワ</t>
    </rPh>
    <phoneticPr fontId="25"/>
  </si>
  <si>
    <t>昭和31. 7.19</t>
    <rPh sb="0" eb="2">
      <t>ショウワ</t>
    </rPh>
    <phoneticPr fontId="25"/>
  </si>
  <si>
    <r>
      <t>(2)国指定等文化財</t>
    </r>
    <r>
      <rPr>
        <sz val="12"/>
        <color theme="1"/>
        <rFont val="ＭＳ 明朝"/>
        <family val="1"/>
        <charset val="128"/>
      </rPr>
      <t>（令和２年度末現在）（続き）</t>
    </r>
    <rPh sb="6" eb="7">
      <t>トウ</t>
    </rPh>
    <rPh sb="11" eb="13">
      <t>レイワ</t>
    </rPh>
    <rPh sb="21" eb="22">
      <t>ツヅ</t>
    </rPh>
    <phoneticPr fontId="25"/>
  </si>
  <si>
    <t>昭和46. 5.19</t>
    <rPh sb="0" eb="2">
      <t>ショウワ</t>
    </rPh>
    <phoneticPr fontId="25"/>
  </si>
  <si>
    <t>昭和50. 6.26</t>
  </si>
  <si>
    <t>大正12. 3. 7</t>
    <rPh sb="0" eb="2">
      <t>タイショウ</t>
    </rPh>
    <phoneticPr fontId="25"/>
  </si>
  <si>
    <t>平成22. 9.10</t>
    <rPh sb="0" eb="2">
      <t>ヘイセイ</t>
    </rPh>
    <phoneticPr fontId="25"/>
  </si>
  <si>
    <t>昭和45. 8.29</t>
    <rPh sb="0" eb="2">
      <t>ショウワ</t>
    </rPh>
    <phoneticPr fontId="25"/>
  </si>
  <si>
    <t>大正11. 3. 8</t>
  </si>
  <si>
    <t>昭和19.11. 7</t>
    <rPh sb="0" eb="2">
      <t>ショウワ</t>
    </rPh>
    <phoneticPr fontId="25"/>
  </si>
  <si>
    <t>昭和29.12.25</t>
    <rPh sb="0" eb="2">
      <t>ショウワ</t>
    </rPh>
    <phoneticPr fontId="25"/>
  </si>
  <si>
    <t>昭和32. 6.19</t>
    <rPh sb="0" eb="2">
      <t>ショウワ</t>
    </rPh>
    <phoneticPr fontId="25"/>
  </si>
  <si>
    <t>１樹及び     生育地　    113㎡</t>
    <rPh sb="1" eb="2">
      <t>キ</t>
    </rPh>
    <rPh sb="2" eb="3">
      <t>オヨ</t>
    </rPh>
    <rPh sb="9" eb="11">
      <t>セイイク</t>
    </rPh>
    <rPh sb="11" eb="12">
      <t>チ</t>
    </rPh>
    <phoneticPr fontId="25"/>
  </si>
  <si>
    <t>昭和47. 3.16</t>
    <rPh sb="0" eb="2">
      <t>ショウワ</t>
    </rPh>
    <phoneticPr fontId="25"/>
  </si>
  <si>
    <t>東祖谷の社叢群</t>
  </si>
  <si>
    <t>昭和48. 4.23</t>
    <rPh sb="0" eb="2">
      <t>ショウワ</t>
    </rPh>
    <phoneticPr fontId="25"/>
  </si>
  <si>
    <t>昭和54.11.26</t>
    <rPh sb="0" eb="2">
      <t>ショウワ</t>
    </rPh>
    <phoneticPr fontId="25"/>
  </si>
  <si>
    <t>昭和60.10.26</t>
    <rPh sb="0" eb="2">
      <t>ショウワ</t>
    </rPh>
    <phoneticPr fontId="25"/>
  </si>
  <si>
    <t>平成 6. 9. 1</t>
  </si>
  <si>
    <t>徳島市立徳島城博物館</t>
  </si>
  <si>
    <t>平成16. 9.30</t>
  </si>
  <si>
    <t>平成26. 3.18
平成30.2.13追加</t>
    <rPh sb="0" eb="2">
      <t>ヘイセイ</t>
    </rPh>
    <phoneticPr fontId="25"/>
  </si>
  <si>
    <t>金丸八幡神社</t>
  </si>
  <si>
    <t>選定年月日</t>
    <rPh sb="0" eb="1">
      <t>セン</t>
    </rPh>
    <rPh sb="1" eb="2">
      <t>サダム</t>
    </rPh>
    <phoneticPr fontId="59"/>
  </si>
  <si>
    <t>紙本金地著色秋草図(襖貼付)</t>
  </si>
  <si>
    <t>昭和63.12.16</t>
    <rPh sb="0" eb="2">
      <t>ショウワ</t>
    </rPh>
    <phoneticPr fontId="25"/>
  </si>
  <si>
    <t>　〃　</t>
  </si>
  <si>
    <t>平成17.12.27</t>
    <rPh sb="0" eb="2">
      <t>ヘイセイ</t>
    </rPh>
    <phoneticPr fontId="25"/>
  </si>
  <si>
    <t>平成29. 2.23</t>
    <rPh sb="0" eb="2">
      <t>ヘイセイ</t>
    </rPh>
    <phoneticPr fontId="25"/>
  </si>
  <si>
    <t>１背</t>
  </si>
  <si>
    <t>選定年月日</t>
    <rPh sb="0" eb="1">
      <t>セン</t>
    </rPh>
    <phoneticPr fontId="59"/>
  </si>
  <si>
    <t>平成22. 2.22</t>
    <rPh sb="0" eb="2">
      <t>ヘイセイ</t>
    </rPh>
    <phoneticPr fontId="25"/>
  </si>
  <si>
    <t>昭和53. 5. 9</t>
  </si>
  <si>
    <t>指定年月日</t>
    <rPh sb="0" eb="2">
      <t>シテイ</t>
    </rPh>
    <phoneticPr fontId="59"/>
  </si>
  <si>
    <t>昭和15. 6. 7</t>
    <rPh sb="0" eb="2">
      <t>ショウワ</t>
    </rPh>
    <phoneticPr fontId="25"/>
  </si>
  <si>
    <t>昭和11. 9.12</t>
    <rPh sb="0" eb="2">
      <t>ショウワ</t>
    </rPh>
    <phoneticPr fontId="25"/>
  </si>
  <si>
    <t>昭和12. 5.12</t>
    <rPh sb="0" eb="2">
      <t>ショウワ</t>
    </rPh>
    <phoneticPr fontId="25"/>
  </si>
  <si>
    <t>昭和 9.11.12</t>
    <rPh sb="0" eb="2">
      <t>ショウワ</t>
    </rPh>
    <phoneticPr fontId="25"/>
  </si>
  <si>
    <t>阿南市長生町</t>
  </si>
  <si>
    <t>昭和15. 9.27</t>
    <rPh sb="0" eb="2">
      <t>ショウワ</t>
    </rPh>
    <phoneticPr fontId="25"/>
  </si>
  <si>
    <t>平成 9. 5. 7</t>
  </si>
  <si>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25"/>
  </si>
  <si>
    <t>平成 9. 7.15</t>
    <rPh sb="0" eb="2">
      <t>ヘイセイ</t>
    </rPh>
    <phoneticPr fontId="25"/>
  </si>
  <si>
    <t>平成10.10. 9</t>
    <rPh sb="0" eb="2">
      <t>ヘイセイ</t>
    </rPh>
    <phoneticPr fontId="25"/>
  </si>
  <si>
    <t>平成11. 8.23</t>
    <rPh sb="0" eb="2">
      <t>ヘイセイ</t>
    </rPh>
    <phoneticPr fontId="25"/>
  </si>
  <si>
    <t>蓮華寺</t>
  </si>
  <si>
    <t>平成12. 4.28</t>
    <rPh sb="0" eb="2">
      <t>ヘイセイ</t>
    </rPh>
    <phoneticPr fontId="25"/>
  </si>
  <si>
    <t>勧善寺大般若経</t>
    <rPh sb="0" eb="1">
      <t>カン</t>
    </rPh>
    <rPh sb="1" eb="2">
      <t>ゼン</t>
    </rPh>
    <rPh sb="2" eb="3">
      <t>テラ</t>
    </rPh>
    <phoneticPr fontId="25"/>
  </si>
  <si>
    <t>平成14. 8.21</t>
    <rPh sb="0" eb="2">
      <t>ヘイセイ</t>
    </rPh>
    <phoneticPr fontId="59"/>
  </si>
  <si>
    <t>平成14. 8.21</t>
    <rPh sb="0" eb="2">
      <t>ヘイセイ</t>
    </rPh>
    <phoneticPr fontId="25"/>
  </si>
  <si>
    <t>平成15. 1.31</t>
    <rPh sb="0" eb="2">
      <t>ヘイセイ</t>
    </rPh>
    <phoneticPr fontId="25"/>
  </si>
  <si>
    <t>平成17. 2. 9</t>
    <rPh sb="0" eb="2">
      <t>ヘイセイ</t>
    </rPh>
    <phoneticPr fontId="25"/>
  </si>
  <si>
    <t>　　　　　山祐包</t>
    <rPh sb="5" eb="6">
      <t>ヤマ</t>
    </rPh>
    <rPh sb="6" eb="7">
      <t>ユウ</t>
    </rPh>
    <rPh sb="7" eb="8">
      <t>ツツ</t>
    </rPh>
    <phoneticPr fontId="59"/>
  </si>
  <si>
    <t>平成18. 3.27</t>
    <rPh sb="0" eb="2">
      <t>ヘイセイ</t>
    </rPh>
    <phoneticPr fontId="25"/>
  </si>
  <si>
    <t>平成 9.12.26</t>
    <rPh sb="0" eb="2">
      <t>ヘイセイ</t>
    </rPh>
    <phoneticPr fontId="25"/>
  </si>
  <si>
    <t>五社神社</t>
    <rPh sb="0" eb="2">
      <t>ゴシャ</t>
    </rPh>
    <rPh sb="2" eb="4">
      <t>ジンジャ</t>
    </rPh>
    <phoneticPr fontId="25"/>
  </si>
  <si>
    <t>平成19.12. 5</t>
    <rPh sb="0" eb="2">
      <t>ヘイセイ</t>
    </rPh>
    <phoneticPr fontId="25"/>
  </si>
  <si>
    <t>平成20.10.23</t>
    <rPh sb="0" eb="2">
      <t>ヘイセイ</t>
    </rPh>
    <phoneticPr fontId="25"/>
  </si>
  <si>
    <t>平成21. 1. 8</t>
    <rPh sb="0" eb="2">
      <t>ヘイセイ</t>
    </rPh>
    <phoneticPr fontId="25"/>
  </si>
  <si>
    <t>平成21．8. 7</t>
    <rPh sb="0" eb="2">
      <t>ヘイセイ</t>
    </rPh>
    <phoneticPr fontId="25"/>
  </si>
  <si>
    <t>平成22. 1.15</t>
    <rPh sb="0" eb="1">
      <t>ヘイ</t>
    </rPh>
    <rPh sb="1" eb="2">
      <t>セイ</t>
    </rPh>
    <phoneticPr fontId="25"/>
  </si>
  <si>
    <t>平成23. 1.26</t>
    <rPh sb="0" eb="2">
      <t>ヘイセイ</t>
    </rPh>
    <phoneticPr fontId="25"/>
  </si>
  <si>
    <t>平成23. 7.25</t>
    <rPh sb="0" eb="2">
      <t>ヘイセイ</t>
    </rPh>
    <phoneticPr fontId="25"/>
  </si>
  <si>
    <t>平成23.10.28</t>
    <rPh sb="0" eb="2">
      <t>ヘイセイ</t>
    </rPh>
    <phoneticPr fontId="25"/>
  </si>
  <si>
    <t>平成24. 2.23</t>
    <rPh sb="0" eb="2">
      <t>ヘイセイ</t>
    </rPh>
    <phoneticPr fontId="25"/>
  </si>
  <si>
    <t>平成25. 6.21</t>
    <rPh sb="0" eb="2">
      <t>ヘイセイ</t>
    </rPh>
    <phoneticPr fontId="25"/>
  </si>
  <si>
    <t>平成25. 4.25</t>
    <rPh sb="0" eb="2">
      <t>ヘイセイ</t>
    </rPh>
    <phoneticPr fontId="25"/>
  </si>
  <si>
    <t>平成26.12.19</t>
    <rPh sb="0" eb="2">
      <t>ヘイセイ</t>
    </rPh>
    <phoneticPr fontId="25"/>
  </si>
  <si>
    <t>平成27. 3.26</t>
    <rPh sb="0" eb="2">
      <t>ヘイセイ</t>
    </rPh>
    <phoneticPr fontId="25"/>
  </si>
  <si>
    <t>平成28. 8. 1</t>
    <rPh sb="0" eb="2">
      <t>ヘイセイ</t>
    </rPh>
    <phoneticPr fontId="25"/>
  </si>
  <si>
    <t>平成28.11.29</t>
    <rPh sb="0" eb="2">
      <t>ヘイセイ</t>
    </rPh>
    <phoneticPr fontId="25"/>
  </si>
  <si>
    <t>平成29. 5. 2</t>
    <rPh sb="0" eb="2">
      <t>ヘイセイ</t>
    </rPh>
    <phoneticPr fontId="61"/>
  </si>
  <si>
    <t>平成29. 6.28</t>
    <rPh sb="0" eb="2">
      <t>ヘイセイ</t>
    </rPh>
    <phoneticPr fontId="25"/>
  </si>
  <si>
    <t>平成29. 7.21</t>
    <rPh sb="0" eb="2">
      <t>ヘイセイ</t>
    </rPh>
    <phoneticPr fontId="25"/>
  </si>
  <si>
    <t>平成30.11. 2</t>
    <rPh sb="0" eb="2">
      <t>ヘイセイ</t>
    </rPh>
    <phoneticPr fontId="25"/>
  </si>
  <si>
    <t>平成31. 3.29</t>
    <rPh sb="0" eb="2">
      <t>ヘイセイ</t>
    </rPh>
    <phoneticPr fontId="25"/>
  </si>
  <si>
    <t>平成29.10.13</t>
    <rPh sb="0" eb="2">
      <t>ヘイセイ</t>
    </rPh>
    <phoneticPr fontId="25"/>
  </si>
  <si>
    <t>平成21. 3.11</t>
    <rPh sb="0" eb="1">
      <t>ヘイ</t>
    </rPh>
    <rPh sb="1" eb="2">
      <t>セイ</t>
    </rPh>
    <phoneticPr fontId="25"/>
  </si>
  <si>
    <t>223　文          化　　　　　　財</t>
    <rPh sb="22" eb="23">
      <t>ザイ</t>
    </rPh>
    <phoneticPr fontId="25"/>
  </si>
  <si>
    <t>鶴林寺三重塔</t>
    <rPh sb="0" eb="1">
      <t>ツル</t>
    </rPh>
    <rPh sb="1" eb="3">
      <t>ハヤシジ</t>
    </rPh>
    <rPh sb="3" eb="6">
      <t>サンジュウノトウ</t>
    </rPh>
    <phoneticPr fontId="25"/>
  </si>
  <si>
    <t>有　形　文化財　</t>
    <rPh sb="0" eb="1">
      <t>ユウ</t>
    </rPh>
    <rPh sb="2" eb="3">
      <t>ケイ</t>
    </rPh>
    <rPh sb="4" eb="7">
      <t>ブンカザイ</t>
    </rPh>
    <phoneticPr fontId="25"/>
  </si>
  <si>
    <t>建 造 物</t>
    <rPh sb="0" eb="1">
      <t>ケン</t>
    </rPh>
    <rPh sb="2" eb="3">
      <t>ヅクリ</t>
    </rPh>
    <rPh sb="4" eb="5">
      <t>ブツ</t>
    </rPh>
    <phoneticPr fontId="25"/>
  </si>
  <si>
    <t>平成 6. 9. 2</t>
    <rPh sb="0" eb="2">
      <t>ヘイセイ</t>
    </rPh>
    <phoneticPr fontId="25"/>
  </si>
  <si>
    <t>絵   画</t>
    <rPh sb="0" eb="1">
      <t>エ</t>
    </rPh>
    <rPh sb="4" eb="5">
      <t>ガ</t>
    </rPh>
    <phoneticPr fontId="25"/>
  </si>
  <si>
    <t>彫   刻</t>
    <rPh sb="0" eb="1">
      <t>ホリ</t>
    </rPh>
    <rPh sb="4" eb="5">
      <t>コク</t>
    </rPh>
    <phoneticPr fontId="25"/>
  </si>
  <si>
    <t>彫   刻</t>
  </si>
  <si>
    <t>工 芸 品</t>
    <rPh sb="0" eb="1">
      <t>コウ</t>
    </rPh>
    <rPh sb="2" eb="3">
      <t>ゲイ</t>
    </rPh>
    <rPh sb="4" eb="5">
      <t>シナ</t>
    </rPh>
    <phoneticPr fontId="25"/>
  </si>
  <si>
    <t>工 芸 品</t>
  </si>
  <si>
    <t>書　　跡</t>
    <rPh sb="0" eb="1">
      <t>ショ</t>
    </rPh>
    <rPh sb="3" eb="4">
      <t>アト</t>
    </rPh>
    <phoneticPr fontId="25"/>
  </si>
  <si>
    <t>考古資料</t>
    <rPh sb="0" eb="2">
      <t>コウコ</t>
    </rPh>
    <rPh sb="2" eb="4">
      <t>シリョウ</t>
    </rPh>
    <phoneticPr fontId="25"/>
  </si>
  <si>
    <t>美波町</t>
  </si>
  <si>
    <t>歴史資料</t>
    <rPh sb="0" eb="2">
      <t>レキシ</t>
    </rPh>
    <rPh sb="2" eb="4">
      <t>シリョウ</t>
    </rPh>
    <phoneticPr fontId="25"/>
  </si>
  <si>
    <t>無　形　文化財　工芸技術　</t>
    <rPh sb="0" eb="1">
      <t>ム</t>
    </rPh>
    <rPh sb="2" eb="3">
      <t>ケイ</t>
    </rPh>
    <rPh sb="4" eb="7">
      <t>ブンカザイ</t>
    </rPh>
    <phoneticPr fontId="25"/>
  </si>
  <si>
    <t>選定保存技　　術</t>
    <rPh sb="0" eb="2">
      <t>センテイ</t>
    </rPh>
    <rPh sb="2" eb="3">
      <t>タモツ</t>
    </rPh>
    <rPh sb="3" eb="4">
      <t>ソン</t>
    </rPh>
    <rPh sb="4" eb="5">
      <t>ワザ</t>
    </rPh>
    <rPh sb="7" eb="8">
      <t>ジュツ</t>
    </rPh>
    <phoneticPr fontId="25"/>
  </si>
  <si>
    <t>有形民俗文 化 財</t>
    <rPh sb="0" eb="2">
      <t>ユウケイ</t>
    </rPh>
    <rPh sb="2" eb="4">
      <t>ミンゾク</t>
    </rPh>
    <rPh sb="4" eb="5">
      <t>ブン</t>
    </rPh>
    <rPh sb="6" eb="7">
      <t>カ</t>
    </rPh>
    <rPh sb="8" eb="9">
      <t>ザイ</t>
    </rPh>
    <phoneticPr fontId="25"/>
  </si>
  <si>
    <t>有形民俗文化財</t>
    <rPh sb="0" eb="2">
      <t>ユウケイ</t>
    </rPh>
    <rPh sb="2" eb="4">
      <t>ミンゾク</t>
    </rPh>
    <rPh sb="4" eb="5">
      <t>ブン</t>
    </rPh>
    <rPh sb="5" eb="6">
      <t>カ</t>
    </rPh>
    <rPh sb="6" eb="7">
      <t>ザイ</t>
    </rPh>
    <phoneticPr fontId="25"/>
  </si>
  <si>
    <t>有形民俗文化財</t>
  </si>
  <si>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25"/>
  </si>
  <si>
    <t>無形民俗文 化 財</t>
  </si>
  <si>
    <t>法華経</t>
    <rPh sb="0" eb="2">
      <t>ホッケ</t>
    </rPh>
    <rPh sb="2" eb="3">
      <t>ケイ</t>
    </rPh>
    <phoneticPr fontId="25"/>
  </si>
  <si>
    <t>記 念 物 史 　 跡</t>
    <rPh sb="0" eb="1">
      <t>キ</t>
    </rPh>
    <rPh sb="2" eb="3">
      <t>ネン</t>
    </rPh>
    <rPh sb="4" eb="5">
      <t>ブツ</t>
    </rPh>
    <rPh sb="6" eb="7">
      <t>シ</t>
    </rPh>
    <rPh sb="10" eb="11">
      <t>アト</t>
    </rPh>
    <phoneticPr fontId="25"/>
  </si>
  <si>
    <t>現福寺</t>
  </si>
  <si>
    <t>名　　勝</t>
  </si>
  <si>
    <t>天    然   記 念 物</t>
    <rPh sb="0" eb="1">
      <t>テン</t>
    </rPh>
    <rPh sb="5" eb="6">
      <t>ゼン</t>
    </rPh>
    <rPh sb="9" eb="10">
      <t>キ</t>
    </rPh>
    <rPh sb="11" eb="12">
      <t>ネン</t>
    </rPh>
    <rPh sb="13" eb="14">
      <t>ブツ</t>
    </rPh>
    <phoneticPr fontId="25"/>
  </si>
  <si>
    <t>天    然   記 念 物</t>
  </si>
  <si>
    <t>石井町高川原字天神　天満神社境内</t>
    <rPh sb="6" eb="7">
      <t>アザ</t>
    </rPh>
    <rPh sb="7" eb="9">
      <t>テンジン</t>
    </rPh>
    <rPh sb="10" eb="12">
      <t>テンマン</t>
    </rPh>
    <rPh sb="12" eb="14">
      <t>ジンジャ</t>
    </rPh>
    <rPh sb="14" eb="16">
      <t>ケイダイ</t>
    </rPh>
    <phoneticPr fontId="25"/>
  </si>
  <si>
    <t>地蔵寺玄関及び書院</t>
  </si>
  <si>
    <t>昭和49. 8.30</t>
    <rPh sb="0" eb="2">
      <t>ショウワ</t>
    </rPh>
    <phoneticPr fontId="25"/>
  </si>
  <si>
    <t>昭和33. 7.18</t>
    <rPh sb="0" eb="2">
      <t>ショウワ</t>
    </rPh>
    <phoneticPr fontId="25"/>
  </si>
  <si>
    <t>１組</t>
  </si>
  <si>
    <t>　  裏銘  弘化二乙巳年二　</t>
    <rPh sb="4" eb="5">
      <t>メイ</t>
    </rPh>
    <phoneticPr fontId="59"/>
  </si>
  <si>
    <t>竹林院十三層塔</t>
    <rPh sb="0" eb="2">
      <t>チクリン</t>
    </rPh>
    <rPh sb="2" eb="3">
      <t>イン</t>
    </rPh>
    <rPh sb="3" eb="5">
      <t>ジュウサン</t>
    </rPh>
    <rPh sb="5" eb="6">
      <t>ソウ</t>
    </rPh>
    <rPh sb="6" eb="7">
      <t>トウ</t>
    </rPh>
    <phoneticPr fontId="25"/>
  </si>
  <si>
    <t>丈六寺書院附棟札1枚</t>
    <rPh sb="0" eb="2">
      <t>ジョウロク</t>
    </rPh>
    <rPh sb="2" eb="3">
      <t>テラ</t>
    </rPh>
    <rPh sb="3" eb="5">
      <t>ショイン</t>
    </rPh>
    <rPh sb="5" eb="6">
      <t>ツ</t>
    </rPh>
    <rPh sb="6" eb="7">
      <t>ムネ</t>
    </rPh>
    <rPh sb="7" eb="8">
      <t>フダ</t>
    </rPh>
    <rPh sb="9" eb="10">
      <t>マイ</t>
    </rPh>
    <phoneticPr fontId="25"/>
  </si>
  <si>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25"/>
  </si>
  <si>
    <t>奥村家住宅</t>
    <rPh sb="0" eb="2">
      <t>オクムラ</t>
    </rPh>
    <rPh sb="2" eb="3">
      <t>ケ</t>
    </rPh>
    <rPh sb="3" eb="5">
      <t>ジュウタク</t>
    </rPh>
    <phoneticPr fontId="25"/>
  </si>
  <si>
    <t>川人家長屋門</t>
    <rPh sb="0" eb="2">
      <t>カワヒト</t>
    </rPh>
    <rPh sb="2" eb="3">
      <t>ケ</t>
    </rPh>
    <rPh sb="3" eb="5">
      <t>ナガヤ</t>
    </rPh>
    <rPh sb="5" eb="6">
      <t>モン</t>
    </rPh>
    <phoneticPr fontId="25"/>
  </si>
  <si>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25"/>
  </si>
  <si>
    <t>熊谷寺大師堂</t>
    <rPh sb="0" eb="2">
      <t>クマガヤ</t>
    </rPh>
    <rPh sb="2" eb="3">
      <t>テラ</t>
    </rPh>
    <rPh sb="3" eb="5">
      <t>ダイシ</t>
    </rPh>
    <rPh sb="5" eb="6">
      <t>ドウ</t>
    </rPh>
    <phoneticPr fontId="25"/>
  </si>
  <si>
    <t>　〃　多宝塔</t>
    <rPh sb="3" eb="4">
      <t>タ</t>
    </rPh>
    <rPh sb="4" eb="5">
      <t>タカラ</t>
    </rPh>
    <rPh sb="5" eb="6">
      <t>トウ</t>
    </rPh>
    <phoneticPr fontId="25"/>
  </si>
  <si>
    <t>　〃　中門</t>
    <rPh sb="3" eb="4">
      <t>チュウ</t>
    </rPh>
    <rPh sb="4" eb="5">
      <t>モン</t>
    </rPh>
    <phoneticPr fontId="25"/>
  </si>
  <si>
    <t>　〃　大師堂内厨子</t>
    <rPh sb="3" eb="5">
      <t>ダイシ</t>
    </rPh>
    <rPh sb="5" eb="7">
      <t>ドウナイ</t>
    </rPh>
    <rPh sb="7" eb="9">
      <t>ズシ</t>
    </rPh>
    <phoneticPr fontId="25"/>
  </si>
  <si>
    <t>狩野元信筆雲龍</t>
    <rPh sb="0" eb="2">
      <t>カノウ</t>
    </rPh>
    <rPh sb="2" eb="4">
      <t>モトノブ</t>
    </rPh>
    <rPh sb="4" eb="5">
      <t>フデ</t>
    </rPh>
    <rPh sb="5" eb="6">
      <t>クモ</t>
    </rPh>
    <rPh sb="6" eb="7">
      <t>リュウ</t>
    </rPh>
    <phoneticPr fontId="25"/>
  </si>
  <si>
    <t>絹本著色三好長輝像</t>
  </si>
  <si>
    <t>阿波国分寺跡</t>
  </si>
  <si>
    <t>新町橋渡初之図</t>
  </si>
  <si>
    <t>絹本著色阿弥陀尊来迎図</t>
  </si>
  <si>
    <t>絹本著色桃花孔雀雄・         西王母・牡丹孔雀雌図</t>
  </si>
  <si>
    <t>絹本著色十六善神像</t>
  </si>
  <si>
    <t>蜂須賀家旧蔵全国名勝絵巻</t>
    <rPh sb="0" eb="3">
      <t>ハチスカ</t>
    </rPh>
    <rPh sb="3" eb="4">
      <t>ケ</t>
    </rPh>
    <rPh sb="4" eb="5">
      <t>キュウ</t>
    </rPh>
    <rPh sb="5" eb="6">
      <t>クラ</t>
    </rPh>
    <rPh sb="6" eb="8">
      <t>ゼンコク</t>
    </rPh>
    <rPh sb="8" eb="10">
      <t>メイショウ</t>
    </rPh>
    <rPh sb="10" eb="12">
      <t>エマキ</t>
    </rPh>
    <phoneticPr fontId="25"/>
  </si>
  <si>
    <t>絹本著色地蔵来迎図</t>
  </si>
  <si>
    <t>昭和42. 7.11</t>
  </si>
  <si>
    <t>千手観音像</t>
  </si>
  <si>
    <t>光格上皇修学院御幸儀仗図</t>
  </si>
  <si>
    <t>地蔵来迎図</t>
  </si>
  <si>
    <t>絹本著色愛染明王像</t>
  </si>
  <si>
    <t>胎蔵界曼荼羅図</t>
    <rPh sb="0" eb="1">
      <t>タイ</t>
    </rPh>
    <rPh sb="1" eb="2">
      <t>ゾウ</t>
    </rPh>
    <rPh sb="2" eb="3">
      <t>カイ</t>
    </rPh>
    <rPh sb="3" eb="6">
      <t>マンダラ</t>
    </rPh>
    <rPh sb="6" eb="7">
      <t>ズ</t>
    </rPh>
    <phoneticPr fontId="25"/>
  </si>
  <si>
    <t>太刀  銘　阿州氏吉作</t>
    <rPh sb="0" eb="2">
      <t>タチ</t>
    </rPh>
    <phoneticPr fontId="59"/>
  </si>
  <si>
    <t>十三仏図</t>
  </si>
  <si>
    <t>勝浦町大字中角字前山91</t>
  </si>
  <si>
    <t>10口</t>
    <rPh sb="2" eb="3">
      <t>クチ</t>
    </rPh>
    <phoneticPr fontId="25"/>
  </si>
  <si>
    <t>絹本著色阿弥陀三尊来迎図</t>
  </si>
  <si>
    <t>１双</t>
  </si>
  <si>
    <t>絹本著色伝兜率天曼荼羅図</t>
  </si>
  <si>
    <t>麻布著色伝帝釈天曼荼羅図</t>
  </si>
  <si>
    <t>鳴門十二勝真景図巻</t>
    <rPh sb="0" eb="2">
      <t>ナルト</t>
    </rPh>
    <rPh sb="2" eb="5">
      <t>ジュウニショウ</t>
    </rPh>
    <rPh sb="5" eb="6">
      <t>マコト</t>
    </rPh>
    <rPh sb="6" eb="7">
      <t>カゲル</t>
    </rPh>
    <rPh sb="7" eb="8">
      <t>ズ</t>
    </rPh>
    <rPh sb="8" eb="9">
      <t>カン</t>
    </rPh>
    <phoneticPr fontId="25"/>
  </si>
  <si>
    <t>蜂須賀正勝画像</t>
    <rPh sb="0" eb="3">
      <t>ハチスカ</t>
    </rPh>
    <rPh sb="3" eb="5">
      <t>マサカツ</t>
    </rPh>
    <rPh sb="5" eb="7">
      <t>ガゾウ</t>
    </rPh>
    <phoneticPr fontId="25"/>
  </si>
  <si>
    <t>朝鮮通信使蜂須賀家川御座船図</t>
  </si>
  <si>
    <t>樋殿谷出土蔵骨器関係資料</t>
  </si>
  <si>
    <t>真言宗小野流相承祖師像</t>
    <rPh sb="0" eb="3">
      <t>シンゴンシュウ</t>
    </rPh>
    <rPh sb="3" eb="5">
      <t>オノ</t>
    </rPh>
    <rPh sb="5" eb="6">
      <t>リュウ</t>
    </rPh>
    <rPh sb="6" eb="8">
      <t>ソウショウ</t>
    </rPh>
    <rPh sb="8" eb="10">
      <t>ソシ</t>
    </rPh>
    <rPh sb="10" eb="11">
      <t>ゾウ</t>
    </rPh>
    <phoneticPr fontId="25"/>
  </si>
  <si>
    <t>木造男神坐像</t>
  </si>
  <si>
    <t>日光菩薩,月光菩薩</t>
  </si>
  <si>
    <t>線刻阿弥陀如来坐像</t>
  </si>
  <si>
    <t>線刻弥勒菩薩坐像</t>
  </si>
  <si>
    <t>加茂谷川岩陰遺跡群</t>
  </si>
  <si>
    <t>地福寺大般若経</t>
  </si>
  <si>
    <t>木造如来形立像</t>
  </si>
  <si>
    <t>弘法大師坐像</t>
  </si>
  <si>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25"/>
  </si>
  <si>
    <t>銅造誕生釈迦仏立像</t>
  </si>
  <si>
    <t>平成12. 3.21</t>
    <rPh sb="0" eb="2">
      <t>ヘイセイ</t>
    </rPh>
    <phoneticPr fontId="25"/>
  </si>
  <si>
    <t>阿弥陀如来立像</t>
  </si>
  <si>
    <t>線刻如来坐像</t>
  </si>
  <si>
    <t>木造狛犬</t>
  </si>
  <si>
    <t>大日如来坐像</t>
  </si>
  <si>
    <t>地蔵菩薩坐像</t>
  </si>
  <si>
    <t>川島廃寺跡</t>
    <rPh sb="0" eb="2">
      <t>カワシマ</t>
    </rPh>
    <rPh sb="2" eb="4">
      <t>ハイジ</t>
    </rPh>
    <rPh sb="4" eb="5">
      <t>アト</t>
    </rPh>
    <phoneticPr fontId="25"/>
  </si>
  <si>
    <t>薬師如来坐像</t>
  </si>
  <si>
    <t>木造弘法大師坐像</t>
  </si>
  <si>
    <t>観松斎蒔絵の鞍と鐙</t>
  </si>
  <si>
    <t>昭和43.12. 6</t>
    <rPh sb="0" eb="2">
      <t>ショウワ</t>
    </rPh>
    <phoneticPr fontId="25"/>
  </si>
  <si>
    <t>昭和48. 1.12</t>
    <rPh sb="0" eb="2">
      <t>ショウワ</t>
    </rPh>
    <phoneticPr fontId="25"/>
  </si>
  <si>
    <t>蜀江錦曼茶羅</t>
    <rPh sb="0" eb="1">
      <t>ショク</t>
    </rPh>
    <rPh sb="1" eb="2">
      <t>エ</t>
    </rPh>
    <rPh sb="2" eb="3">
      <t>ニシキ</t>
    </rPh>
    <rPh sb="3" eb="4">
      <t>マン</t>
    </rPh>
    <rPh sb="4" eb="5">
      <t>チャ</t>
    </rPh>
    <rPh sb="5" eb="6">
      <t>ラ</t>
    </rPh>
    <phoneticPr fontId="25"/>
  </si>
  <si>
    <t>刀  銘　大和守安定</t>
    <rPh sb="3" eb="4">
      <t>メイ</t>
    </rPh>
    <phoneticPr fontId="25"/>
  </si>
  <si>
    <t xml:space="preserve">脇差  表銘  備州長船盛光     </t>
  </si>
  <si>
    <t>刀　表銘　小林伊勢守國輝</t>
    <rPh sb="10" eb="11">
      <t>クニ</t>
    </rPh>
    <phoneticPr fontId="59"/>
  </si>
  <si>
    <t>　　　　　於椿泊造之</t>
  </si>
  <si>
    <t>昭和54.11.24</t>
    <rPh sb="0" eb="2">
      <t>ショウワ</t>
    </rPh>
    <phoneticPr fontId="25"/>
  </si>
  <si>
    <t>　　　〃　　字市楽石川神社</t>
    <rPh sb="6" eb="7">
      <t>アザ</t>
    </rPh>
    <rPh sb="7" eb="9">
      <t>イチラク</t>
    </rPh>
    <phoneticPr fontId="59"/>
  </si>
  <si>
    <t>　　裏銘　寳永四年丁亥年</t>
  </si>
  <si>
    <t>昭和42.12.19</t>
    <rPh sb="0" eb="2">
      <t>ショウワ</t>
    </rPh>
    <phoneticPr fontId="25"/>
  </si>
  <si>
    <t>刀　無銘　(伝兼氏)</t>
  </si>
  <si>
    <t>刀　大摺上無銘(伝福岡一文字)</t>
  </si>
  <si>
    <t>脇差  表銘  藤原保基應需</t>
  </si>
  <si>
    <t>　　　　　  備前介宗次謹鍛</t>
  </si>
  <si>
    <t>　　  裏銘  安政五年晩春</t>
    <rPh sb="12" eb="13">
      <t>バン</t>
    </rPh>
    <phoneticPr fontId="59"/>
  </si>
  <si>
    <t>刀　表銘　固山備前介宗次</t>
  </si>
  <si>
    <t xml:space="preserve">     　　 嘉永七年二月日</t>
    <rPh sb="8" eb="10">
      <t>カエイ</t>
    </rPh>
    <rPh sb="10" eb="11">
      <t>7</t>
    </rPh>
    <rPh sb="11" eb="12">
      <t>ネン</t>
    </rPh>
    <rPh sb="12" eb="13">
      <t>2</t>
    </rPh>
    <rPh sb="13" eb="14">
      <t>ガツ</t>
    </rPh>
    <rPh sb="14" eb="15">
      <t>ヒ</t>
    </rPh>
    <phoneticPr fontId="25"/>
  </si>
  <si>
    <t>　　　  太公手賜清瀬貴興</t>
  </si>
  <si>
    <t>　　　  変世子孫敬寳蔵焉</t>
  </si>
  <si>
    <t>３躯</t>
  </si>
  <si>
    <t>刀　表銘　正保二年國有難</t>
    <rPh sb="5" eb="6">
      <t>セイ</t>
    </rPh>
    <rPh sb="6" eb="7">
      <t>ホ</t>
    </rPh>
    <rPh sb="7" eb="9">
      <t>ニネン</t>
    </rPh>
    <rPh sb="9" eb="10">
      <t>クニ</t>
    </rPh>
    <rPh sb="10" eb="11">
      <t>ユウ</t>
    </rPh>
    <rPh sb="11" eb="12">
      <t>ナン</t>
    </rPh>
    <phoneticPr fontId="59"/>
  </si>
  <si>
    <t>　　　　　中村作州餞以此刀</t>
  </si>
  <si>
    <t>　　　　　歴世伝寳焉云</t>
  </si>
  <si>
    <t>　　裏銘　文化五年戊辰春</t>
  </si>
  <si>
    <t>成願寺</t>
  </si>
  <si>
    <t>　　　　　九世孫</t>
  </si>
  <si>
    <t>刀　表銘　津田近江守助直</t>
  </si>
  <si>
    <t>　　裏銘　貞享元年二月日</t>
  </si>
  <si>
    <t>　　　    一試快断胸背</t>
  </si>
  <si>
    <t>海陽町宍喰浦字宍喰423</t>
  </si>
  <si>
    <t>　　裏銘　天和二年八月日</t>
  </si>
  <si>
    <t>　　　　　江州高木</t>
    <rPh sb="5" eb="6">
      <t>エ</t>
    </rPh>
    <phoneticPr fontId="59"/>
  </si>
  <si>
    <t>刀　無銘　(伝金重)</t>
  </si>
  <si>
    <t>昭和38. 6.18</t>
  </si>
  <si>
    <t xml:space="preserve">刀　表銘　津田越前守助廣      </t>
    <rPh sb="11" eb="12">
      <t>ヒロシ</t>
    </rPh>
    <phoneticPr fontId="59"/>
  </si>
  <si>
    <t xml:space="preserve">    裏銘　延寳七年八月日</t>
  </si>
  <si>
    <t>　　裏銘　備州長船住人</t>
  </si>
  <si>
    <t xml:space="preserve">      裏銘  應永廿二年八月日</t>
  </si>
  <si>
    <t>　　裏銘　元禄十丁巳暦初</t>
  </si>
  <si>
    <t>　　      秋森氏村建</t>
    <rPh sb="9" eb="10">
      <t>モリ</t>
    </rPh>
    <rPh sb="10" eb="11">
      <t>シ</t>
    </rPh>
    <rPh sb="11" eb="12">
      <t>ムラ</t>
    </rPh>
    <rPh sb="12" eb="13">
      <t>ケン</t>
    </rPh>
    <phoneticPr fontId="59"/>
  </si>
  <si>
    <t>脇差  表銘  津田越前守助廣</t>
    <rPh sb="14" eb="15">
      <t>ヒロシ</t>
    </rPh>
    <phoneticPr fontId="59"/>
  </si>
  <si>
    <t>菅生文書</t>
  </si>
  <si>
    <t xml:space="preserve">脇差  表銘  粟田口近江守忠綱 　　　　　　　　　　    </t>
    <rPh sb="15" eb="16">
      <t>コウ</t>
    </rPh>
    <phoneticPr fontId="59"/>
  </si>
  <si>
    <t>　　　裏銘  彫物同作</t>
    <rPh sb="3" eb="4">
      <t>ウラ</t>
    </rPh>
    <rPh sb="4" eb="5">
      <t>メイ</t>
    </rPh>
    <phoneticPr fontId="59"/>
  </si>
  <si>
    <t>刀　銘　阿州石川正守造</t>
  </si>
  <si>
    <t>昭和47. 3.17</t>
    <rPh sb="0" eb="2">
      <t>ショウワ</t>
    </rPh>
    <phoneticPr fontId="25"/>
  </si>
  <si>
    <t>刀　銘　兼元</t>
  </si>
  <si>
    <t>神山町神領字本上角50</t>
  </si>
  <si>
    <t>刀　表銘　備前國長船住横　　</t>
    <rPh sb="7" eb="8">
      <t>クニ</t>
    </rPh>
    <phoneticPr fontId="59"/>
  </si>
  <si>
    <t>　　      年八月日　</t>
    <rPh sb="8" eb="9">
      <t>ネン</t>
    </rPh>
    <rPh sb="9" eb="11">
      <t>ハチガツ</t>
    </rPh>
    <rPh sb="11" eb="12">
      <t>ヒ</t>
    </rPh>
    <phoneticPr fontId="59"/>
  </si>
  <si>
    <t>地福寺</t>
  </si>
  <si>
    <t>神山町下分字地中318</t>
  </si>
  <si>
    <t xml:space="preserve">      裏銘  文明三年八月日</t>
  </si>
  <si>
    <t>加島の堆積構造群露頭</t>
    <rPh sb="3" eb="4">
      <t>ウズタカ</t>
    </rPh>
    <rPh sb="4" eb="5">
      <t>セキ</t>
    </rPh>
    <rPh sb="5" eb="7">
      <t>コウゾウ</t>
    </rPh>
    <rPh sb="7" eb="8">
      <t>グン</t>
    </rPh>
    <rPh sb="8" eb="9">
      <t>ツユ</t>
    </rPh>
    <rPh sb="9" eb="10">
      <t>アタマ</t>
    </rPh>
    <phoneticPr fontId="25"/>
  </si>
  <si>
    <t>脇差 表銘 阿州住矢野佐真</t>
    <rPh sb="0" eb="1">
      <t>ワキ</t>
    </rPh>
    <rPh sb="1" eb="2">
      <t>サ</t>
    </rPh>
    <phoneticPr fontId="59"/>
  </si>
  <si>
    <t>　　　　　月日以神水作之</t>
    <rPh sb="5" eb="6">
      <t>ツキ</t>
    </rPh>
    <phoneticPr fontId="59"/>
  </si>
  <si>
    <t>600冊</t>
  </si>
  <si>
    <t>脇差  銘  阿州海部住藤原氏吉</t>
  </si>
  <si>
    <t>昭和53. 9. 8</t>
    <rPh sb="0" eb="2">
      <t>ショウワ</t>
    </rPh>
    <phoneticPr fontId="25"/>
  </si>
  <si>
    <t>刀　摺上無銘　(伝来国俊)</t>
  </si>
  <si>
    <t>金胎両界五瓶</t>
    <rPh sb="0" eb="1">
      <t>キン</t>
    </rPh>
    <rPh sb="1" eb="2">
      <t>タイ</t>
    </rPh>
    <rPh sb="2" eb="3">
      <t>リョウ</t>
    </rPh>
    <rPh sb="3" eb="4">
      <t>カイ</t>
    </rPh>
    <rPh sb="4" eb="5">
      <t>ゴ</t>
    </rPh>
    <rPh sb="5" eb="6">
      <t>ビン</t>
    </rPh>
    <phoneticPr fontId="25"/>
  </si>
  <si>
    <t>昭和62.12. 4</t>
    <rPh sb="0" eb="2">
      <t>ショウワ</t>
    </rPh>
    <phoneticPr fontId="25"/>
  </si>
  <si>
    <t>神山町神領字北212-1</t>
    <rPh sb="0" eb="3">
      <t>カミヤマチョウ</t>
    </rPh>
    <rPh sb="3" eb="5">
      <t>ジンリョウ</t>
    </rPh>
    <rPh sb="5" eb="6">
      <t>アザ</t>
    </rPh>
    <rPh sb="6" eb="7">
      <t>キタ</t>
    </rPh>
    <phoneticPr fontId="25"/>
  </si>
  <si>
    <t>弘法大師行状曼荼羅</t>
  </si>
  <si>
    <t>阿波焼鳳凰風炉</t>
    <rPh sb="0" eb="2">
      <t>アワ</t>
    </rPh>
    <rPh sb="2" eb="3">
      <t>ヤ</t>
    </rPh>
    <rPh sb="3" eb="5">
      <t>ホウオウ</t>
    </rPh>
    <rPh sb="5" eb="6">
      <t>カゼ</t>
    </rPh>
    <rPh sb="6" eb="7">
      <t>ロ</t>
    </rPh>
    <phoneticPr fontId="25"/>
  </si>
  <si>
    <t>御崎神社の梵鐘</t>
    <rPh sb="0" eb="2">
      <t>オザキ</t>
    </rPh>
    <rPh sb="2" eb="4">
      <t>ジンジャ</t>
    </rPh>
    <rPh sb="6" eb="7">
      <t>カネ</t>
    </rPh>
    <phoneticPr fontId="25"/>
  </si>
  <si>
    <t>吉野川市鴨島町知恵島字西知恵島地先他</t>
    <rPh sb="4" eb="7">
      <t>カモジマチョウ</t>
    </rPh>
    <rPh sb="15" eb="16">
      <t>チ</t>
    </rPh>
    <rPh sb="16" eb="17">
      <t>サキ</t>
    </rPh>
    <rPh sb="17" eb="18">
      <t>ホカ</t>
    </rPh>
    <phoneticPr fontId="25"/>
  </si>
  <si>
    <t>銅錫杖頭</t>
    <rPh sb="0" eb="1">
      <t>ドウ</t>
    </rPh>
    <rPh sb="1" eb="2">
      <t>スズ</t>
    </rPh>
    <rPh sb="2" eb="3">
      <t>ツエ</t>
    </rPh>
    <rPh sb="3" eb="4">
      <t>アタマ</t>
    </rPh>
    <phoneticPr fontId="25"/>
  </si>
  <si>
    <t>焼山寺の梵鐘</t>
    <rPh sb="0" eb="2">
      <t>ヤキヤマ</t>
    </rPh>
    <rPh sb="2" eb="3">
      <t>テラ</t>
    </rPh>
    <rPh sb="5" eb="6">
      <t>カネ</t>
    </rPh>
    <phoneticPr fontId="25"/>
  </si>
  <si>
    <t>波濤蒔絵鐙</t>
  </si>
  <si>
    <t>波濤蒔絵鞍</t>
  </si>
  <si>
    <t>弁顕密二教論巻上</t>
  </si>
  <si>
    <t>上月文書　附井口家関連資料</t>
    <rPh sb="0" eb="1">
      <t>ウエ</t>
    </rPh>
    <rPh sb="1" eb="2">
      <t>ツキ</t>
    </rPh>
    <rPh sb="2" eb="4">
      <t>モンジョ</t>
    </rPh>
    <rPh sb="5" eb="6">
      <t>フ</t>
    </rPh>
    <rPh sb="6" eb="9">
      <t>イグチケ</t>
    </rPh>
    <rPh sb="9" eb="11">
      <t>カンレン</t>
    </rPh>
    <rPh sb="11" eb="13">
      <t>シリョウ</t>
    </rPh>
    <phoneticPr fontId="25"/>
  </si>
  <si>
    <t>軍旗</t>
  </si>
  <si>
    <t>中林梧竹作品および関係資料</t>
  </si>
  <si>
    <t>鳴門市里浦町花面12</t>
  </si>
  <si>
    <t>焼山寺文書宗秀奉下文</t>
  </si>
  <si>
    <t>観音寺</t>
  </si>
  <si>
    <t>焼山寺文書寺領寄進状目録</t>
  </si>
  <si>
    <t>阿波志</t>
  </si>
  <si>
    <t>大宮八幡神社大般若経</t>
    <rPh sb="0" eb="2">
      <t>オオミヤ</t>
    </rPh>
    <rPh sb="2" eb="4">
      <t>ハチマン</t>
    </rPh>
    <rPh sb="4" eb="6">
      <t>ジンジャ</t>
    </rPh>
    <phoneticPr fontId="25"/>
  </si>
  <si>
    <t>細川成之書跡</t>
  </si>
  <si>
    <t>細川澄元書跡</t>
    <rPh sb="5" eb="6">
      <t>セキ</t>
    </rPh>
    <phoneticPr fontId="25"/>
  </si>
  <si>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25"/>
  </si>
  <si>
    <t>大日寺大般若経</t>
    <rPh sb="0" eb="2">
      <t>ダイニチ</t>
    </rPh>
    <rPh sb="2" eb="3">
      <t>テラ</t>
    </rPh>
    <phoneticPr fontId="25"/>
  </si>
  <si>
    <t>飯尾常房書状短冊</t>
  </si>
  <si>
    <t>焼山寺文書佐伯守安寄進状</t>
  </si>
  <si>
    <t>三木家文書</t>
  </si>
  <si>
    <t>松家家文書</t>
  </si>
  <si>
    <t>袈裟襷文銅鐸(小松島市勢合出土）</t>
    <rPh sb="2" eb="3">
      <t>タスキ</t>
    </rPh>
    <rPh sb="3" eb="4">
      <t>フミ</t>
    </rPh>
    <rPh sb="7" eb="11">
      <t>コマツシマシ</t>
    </rPh>
    <rPh sb="11" eb="12">
      <t>イキオ</t>
    </rPh>
    <rPh sb="12" eb="13">
      <t>ゴウ</t>
    </rPh>
    <rPh sb="13" eb="15">
      <t>シュツド</t>
    </rPh>
    <phoneticPr fontId="25"/>
  </si>
  <si>
    <t>勧善寺</t>
  </si>
  <si>
    <t>市楽の板碑群</t>
  </si>
  <si>
    <t>板野蔵佐谷瓦経</t>
  </si>
  <si>
    <t>平形銅剣</t>
  </si>
  <si>
    <t>阿波国造墓碑</t>
  </si>
  <si>
    <t>袈裟襷文銅鐸　　　　　　　　(徳島市名東遺跡出土)</t>
    <rPh sb="15" eb="18">
      <t>トクシマシ</t>
    </rPh>
    <rPh sb="18" eb="20">
      <t>ミョウドウ</t>
    </rPh>
    <rPh sb="20" eb="22">
      <t>イセキ</t>
    </rPh>
    <rPh sb="22" eb="24">
      <t>シュツド</t>
    </rPh>
    <phoneticPr fontId="25"/>
  </si>
  <si>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25"/>
  </si>
  <si>
    <t>萩原一号墓出土品</t>
    <rPh sb="0" eb="2">
      <t>ハギワラ</t>
    </rPh>
    <rPh sb="2" eb="4">
      <t>イチゴウ</t>
    </rPh>
    <rPh sb="4" eb="5">
      <t>ハカ</t>
    </rPh>
    <rPh sb="5" eb="8">
      <t>シュツドヒン</t>
    </rPh>
    <phoneticPr fontId="25"/>
  </si>
  <si>
    <t>西山谷二号墳出土品</t>
    <rPh sb="0" eb="1">
      <t>ニシ</t>
    </rPh>
    <rPh sb="1" eb="3">
      <t>サンヤ</t>
    </rPh>
    <rPh sb="3" eb="5">
      <t>ニゴウ</t>
    </rPh>
    <rPh sb="5" eb="6">
      <t>フン</t>
    </rPh>
    <rPh sb="6" eb="9">
      <t>シュツドヒン</t>
    </rPh>
    <phoneticPr fontId="25"/>
  </si>
  <si>
    <t>カネガ谷遺跡出土品</t>
    <rPh sb="3" eb="4">
      <t>タニ</t>
    </rPh>
    <rPh sb="4" eb="6">
      <t>イセキ</t>
    </rPh>
    <rPh sb="6" eb="9">
      <t>シュツドヒン</t>
    </rPh>
    <phoneticPr fontId="25"/>
  </si>
  <si>
    <t>観音寺・敷地遺跡木簡と宮衙関連出土品</t>
  </si>
  <si>
    <t>密宗所学説一切有部受体随行要軌板木</t>
    <rPh sb="11" eb="13">
      <t>ズイコウ</t>
    </rPh>
    <rPh sb="13" eb="14">
      <t>ヨウ</t>
    </rPh>
    <rPh sb="14" eb="15">
      <t>キ</t>
    </rPh>
    <rPh sb="15" eb="16">
      <t>イタ</t>
    </rPh>
    <rPh sb="16" eb="17">
      <t>キ</t>
    </rPh>
    <phoneticPr fontId="25"/>
  </si>
  <si>
    <t>阿波正藍染しじら織</t>
    <rPh sb="4" eb="5">
      <t>ソ</t>
    </rPh>
    <phoneticPr fontId="25"/>
  </si>
  <si>
    <t>阿波正藍染法</t>
  </si>
  <si>
    <t>阿波太布製造技法</t>
  </si>
  <si>
    <t>刀剣製作</t>
  </si>
  <si>
    <t>阿波手漉き和紙製造の技法</t>
    <rPh sb="0" eb="2">
      <t>アワ</t>
    </rPh>
    <rPh sb="2" eb="4">
      <t>テス</t>
    </rPh>
    <rPh sb="5" eb="7">
      <t>ワシ</t>
    </rPh>
    <rPh sb="7" eb="9">
      <t>セイゾウ</t>
    </rPh>
    <rPh sb="10" eb="12">
      <t>ギホウ</t>
    </rPh>
    <phoneticPr fontId="25"/>
  </si>
  <si>
    <t>建造物木工</t>
    <rPh sb="0" eb="3">
      <t>ケンゾウブツ</t>
    </rPh>
    <rPh sb="3" eb="5">
      <t>モッコウ</t>
    </rPh>
    <phoneticPr fontId="25"/>
  </si>
  <si>
    <t>武知家の藍寝床</t>
    <rPh sb="0" eb="2">
      <t>タケチ</t>
    </rPh>
    <rPh sb="2" eb="3">
      <t>ケ</t>
    </rPh>
    <rPh sb="4" eb="5">
      <t>アイ</t>
    </rPh>
    <rPh sb="5" eb="7">
      <t>ネドコ</t>
    </rPh>
    <phoneticPr fontId="25"/>
  </si>
  <si>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59"/>
  </si>
  <si>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25"/>
  </si>
  <si>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25"/>
  </si>
  <si>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25"/>
  </si>
  <si>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25"/>
  </si>
  <si>
    <t>　　　〃　　　　　　</t>
  </si>
  <si>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25"/>
  </si>
  <si>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25"/>
  </si>
  <si>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25"/>
  </si>
  <si>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25"/>
  </si>
  <si>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25"/>
  </si>
  <si>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25"/>
  </si>
  <si>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25"/>
  </si>
  <si>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25"/>
  </si>
  <si>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25"/>
  </si>
  <si>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25"/>
  </si>
  <si>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25"/>
  </si>
  <si>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25"/>
  </si>
  <si>
    <t>願成寺</t>
  </si>
  <si>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25"/>
  </si>
  <si>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25"/>
  </si>
  <si>
    <t>国中神社</t>
    <rPh sb="0" eb="1">
      <t>クニ</t>
    </rPh>
    <rPh sb="1" eb="2">
      <t>ナカ</t>
    </rPh>
    <rPh sb="2" eb="4">
      <t>ジンジャ</t>
    </rPh>
    <phoneticPr fontId="25"/>
  </si>
  <si>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25"/>
  </si>
  <si>
    <t>若宮神社</t>
  </si>
  <si>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25"/>
  </si>
  <si>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25"/>
  </si>
  <si>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25"/>
  </si>
  <si>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25"/>
  </si>
  <si>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25"/>
  </si>
  <si>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25"/>
  </si>
  <si>
    <t>那賀町鮎川字西宮9-1</t>
  </si>
  <si>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25"/>
  </si>
  <si>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25"/>
  </si>
  <si>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25"/>
  </si>
  <si>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25"/>
  </si>
  <si>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25"/>
  </si>
  <si>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25"/>
  </si>
  <si>
    <t>阿波古式打毬関係資料</t>
    <rPh sb="0" eb="2">
      <t>アワ</t>
    </rPh>
    <rPh sb="2" eb="4">
      <t>コシキ</t>
    </rPh>
    <rPh sb="4" eb="5">
      <t>ダ</t>
    </rPh>
    <rPh sb="5" eb="6">
      <t>マリ</t>
    </rPh>
    <rPh sb="6" eb="8">
      <t>カンケイ</t>
    </rPh>
    <rPh sb="8" eb="10">
      <t>シリョウ</t>
    </rPh>
    <phoneticPr fontId="25"/>
  </si>
  <si>
    <t>宇佐八幡神社のお御供</t>
  </si>
  <si>
    <t>２躯</t>
  </si>
  <si>
    <t>金丸八幡神社の宵宮の神事</t>
  </si>
  <si>
    <t>山川町神代御宝踊</t>
  </si>
  <si>
    <t>一宇の雨乞い踊り</t>
  </si>
  <si>
    <t>田浦のたたら踏み</t>
  </si>
  <si>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25"/>
  </si>
  <si>
    <t>西由岐うちわ踊り</t>
  </si>
  <si>
    <t>三好市西祖谷有瀬</t>
    <rPh sb="0" eb="2">
      <t>ミヨシ</t>
    </rPh>
    <rPh sb="2" eb="3">
      <t>シ</t>
    </rPh>
    <rPh sb="3" eb="4">
      <t>ニシ</t>
    </rPh>
    <rPh sb="4" eb="6">
      <t>イヤ</t>
    </rPh>
    <rPh sb="6" eb="7">
      <t>ユウ</t>
    </rPh>
    <rPh sb="7" eb="8">
      <t>セ</t>
    </rPh>
    <phoneticPr fontId="25"/>
  </si>
  <si>
    <t>有瀬かぐら踊り</t>
    <rPh sb="0" eb="2">
      <t>アリセ</t>
    </rPh>
    <rPh sb="5" eb="6">
      <t>オド</t>
    </rPh>
    <phoneticPr fontId="25"/>
  </si>
  <si>
    <t>津田の盆踊り</t>
    <rPh sb="0" eb="1">
      <t>ツ</t>
    </rPh>
    <rPh sb="1" eb="2">
      <t>タ</t>
    </rPh>
    <rPh sb="3" eb="4">
      <t>ボン</t>
    </rPh>
    <rPh sb="4" eb="5">
      <t>オドリ</t>
    </rPh>
    <phoneticPr fontId="25"/>
  </si>
  <si>
    <t>宍喰祇園祭の山鉾行事</t>
    <rPh sb="0" eb="2">
      <t>シシクイ</t>
    </rPh>
    <rPh sb="2" eb="4">
      <t>ギオン</t>
    </rPh>
    <rPh sb="4" eb="5">
      <t>マツ</t>
    </rPh>
    <rPh sb="6" eb="7">
      <t>ヤマ</t>
    </rPh>
    <rPh sb="7" eb="8">
      <t>ホコ</t>
    </rPh>
    <rPh sb="8" eb="10">
      <t>ギョウジ</t>
    </rPh>
    <phoneticPr fontId="25"/>
  </si>
  <si>
    <t>平成17. 2. 4</t>
    <rPh sb="0" eb="2">
      <t>ヘイセイ</t>
    </rPh>
    <phoneticPr fontId="25"/>
  </si>
  <si>
    <t>宅宮神社の神踊り</t>
    <rPh sb="0" eb="1">
      <t>タク</t>
    </rPh>
    <rPh sb="1" eb="2">
      <t>ミヤ</t>
    </rPh>
    <rPh sb="2" eb="4">
      <t>ジンジャ</t>
    </rPh>
    <rPh sb="5" eb="6">
      <t>カミ</t>
    </rPh>
    <rPh sb="6" eb="7">
      <t>オド</t>
    </rPh>
    <phoneticPr fontId="25"/>
  </si>
  <si>
    <t>阿波木偶「三番叟まわし」</t>
    <rPh sb="0" eb="2">
      <t>アワ</t>
    </rPh>
    <rPh sb="2" eb="4">
      <t>デコ</t>
    </rPh>
    <rPh sb="5" eb="8">
      <t>サンバソウ</t>
    </rPh>
    <phoneticPr fontId="61"/>
  </si>
  <si>
    <t>大里古墳</t>
  </si>
  <si>
    <t>入田の瓦窯跡</t>
  </si>
  <si>
    <t>矢野の古墳</t>
  </si>
  <si>
    <t>袋井用水の水源地</t>
  </si>
  <si>
    <t>尾開のクロガネモチ</t>
  </si>
  <si>
    <t>一宮城跡</t>
  </si>
  <si>
    <t>平成18.11.21</t>
    <rPh sb="0" eb="2">
      <t>ヘイセイ</t>
    </rPh>
    <phoneticPr fontId="59"/>
  </si>
  <si>
    <t>北岡古墳</t>
  </si>
  <si>
    <t>ヤッコソウ自生北限地</t>
  </si>
  <si>
    <t>石井廃寺跡</t>
  </si>
  <si>
    <t>天河別神社古墳群</t>
  </si>
  <si>
    <t>板野の愛宕山古墳</t>
  </si>
  <si>
    <t>滝の宮経塚</t>
  </si>
  <si>
    <t>板野犬伏蔵佐谷瓦経塚</t>
  </si>
  <si>
    <t>河辺寺跡</t>
  </si>
  <si>
    <t>太龍寺の丁石</t>
    <rPh sb="1" eb="2">
      <t>リュウ</t>
    </rPh>
    <phoneticPr fontId="25"/>
  </si>
  <si>
    <t>鳴門市森崎の貝塚</t>
  </si>
  <si>
    <t>足代東原遺跡</t>
  </si>
  <si>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59"/>
  </si>
  <si>
    <t>４幅</t>
  </si>
  <si>
    <t>２枚４面</t>
  </si>
  <si>
    <t>上桜城跡(本丸・西の丸)</t>
  </si>
  <si>
    <t>ドイツ橋附標柱</t>
    <rPh sb="3" eb="4">
      <t>ハシ</t>
    </rPh>
    <rPh sb="4" eb="5">
      <t>フ</t>
    </rPh>
    <rPh sb="5" eb="7">
      <t>ヒョウチュウ</t>
    </rPh>
    <phoneticPr fontId="25"/>
  </si>
  <si>
    <t>鷲敷ライン及び氷柱観音</t>
  </si>
  <si>
    <t>願勝寺庭園</t>
  </si>
  <si>
    <t>昭和54. 7.24</t>
    <rPh sb="0" eb="2">
      <t>ショウワ</t>
    </rPh>
    <phoneticPr fontId="25"/>
  </si>
  <si>
    <t>多聞寺庭園</t>
  </si>
  <si>
    <t>徳島市国府町</t>
  </si>
  <si>
    <t>剣山並びに亜寒帯植物林</t>
    <rPh sb="5" eb="6">
      <t>ア</t>
    </rPh>
    <phoneticPr fontId="25"/>
  </si>
  <si>
    <t>美濃田の淵</t>
  </si>
  <si>
    <t>蒲生田のアカウミガメ産卵地</t>
  </si>
  <si>
    <t>桑野川のオヤニラミ</t>
  </si>
  <si>
    <t>大島のアオサギとその群生地</t>
  </si>
  <si>
    <t>矢神のイチョウ</t>
  </si>
  <si>
    <t>飛島のイブキ群落</t>
  </si>
  <si>
    <t>櫛淵のフウ</t>
  </si>
  <si>
    <t>昭和28. 7.21</t>
    <rPh sb="0" eb="2">
      <t>ショウワ</t>
    </rPh>
    <phoneticPr fontId="25"/>
  </si>
  <si>
    <t>大月のオハツキイチョウ</t>
  </si>
  <si>
    <t>鉾スギ</t>
  </si>
  <si>
    <t>足代のナギの林</t>
  </si>
  <si>
    <t>長生の暖地性樹林</t>
  </si>
  <si>
    <t>坂本のオハツキイチョウ</t>
  </si>
  <si>
    <t>案内神社の大クス</t>
  </si>
  <si>
    <t>高清の大スギ</t>
  </si>
  <si>
    <t>鳥屋の大クス</t>
  </si>
  <si>
    <t>三好市池田町</t>
    <rPh sb="3" eb="6">
      <t>イケダチョウ</t>
    </rPh>
    <phoneticPr fontId="59"/>
  </si>
  <si>
    <t>境目のイチョウ</t>
  </si>
  <si>
    <t>北河内のタチバナ自生地</t>
  </si>
  <si>
    <t>神山町辰ノ宮のクス</t>
  </si>
  <si>
    <t>ボウランの北限自生地</t>
  </si>
  <si>
    <t>神山町下分字西寺79</t>
  </si>
  <si>
    <t>天神のイチョウ</t>
  </si>
  <si>
    <t>阿南市橘町大浦</t>
    <rPh sb="0" eb="3">
      <t>アナンシ</t>
    </rPh>
    <rPh sb="3" eb="5">
      <t>タチバナチョウ</t>
    </rPh>
    <rPh sb="5" eb="7">
      <t>オオウラ</t>
    </rPh>
    <phoneticPr fontId="25"/>
  </si>
  <si>
    <t>黒沢の湿原植物群落</t>
  </si>
  <si>
    <t>大野島のフジとクス</t>
  </si>
  <si>
    <t>別所の大クス</t>
  </si>
  <si>
    <t>大島のタチバナ自生地</t>
  </si>
  <si>
    <t>岡の宮の大クス</t>
  </si>
  <si>
    <t>喜来のナギ自生地</t>
  </si>
  <si>
    <t>峯長瀬の大ケヤキ</t>
  </si>
  <si>
    <t>明丸のオガタマノキ自生地</t>
  </si>
  <si>
    <t>八幡の大スギ</t>
  </si>
  <si>
    <t>由岐のヤマモモ</t>
  </si>
  <si>
    <t>阿部のイブキ</t>
  </si>
  <si>
    <t>鉾神社</t>
    <rPh sb="0" eb="1">
      <t>ホコ</t>
    </rPh>
    <rPh sb="1" eb="3">
      <t>ジンジャ</t>
    </rPh>
    <phoneticPr fontId="25"/>
  </si>
  <si>
    <t>内田のヤマザクラ</t>
  </si>
  <si>
    <t>白山神社のモミ</t>
  </si>
  <si>
    <t>江川の水温異常現象</t>
  </si>
  <si>
    <t>桑平のトチノキ</t>
  </si>
  <si>
    <t>奥大野のアカマツ</t>
  </si>
  <si>
    <t>洞草薬師堂のコナラ</t>
  </si>
  <si>
    <t>光福寺のイチョウ</t>
    <rPh sb="0" eb="1">
      <t>ヒカリ</t>
    </rPh>
    <rPh sb="1" eb="2">
      <t>フク</t>
    </rPh>
    <rPh sb="2" eb="3">
      <t>テラ</t>
    </rPh>
    <phoneticPr fontId="25"/>
  </si>
  <si>
    <r>
      <t>資料　</t>
    </r>
    <r>
      <rPr>
        <sz val="10"/>
        <color theme="1"/>
        <rFont val="ＭＳ 明朝"/>
        <family val="1"/>
        <charset val="128"/>
      </rPr>
      <t>県グリーン社会推進課</t>
    </r>
    <rPh sb="3" eb="4">
      <t>ケン</t>
    </rPh>
    <rPh sb="8" eb="13">
      <t>シャカイスイシンカ</t>
    </rPh>
    <phoneticPr fontId="25"/>
  </si>
  <si>
    <t>端山のタラヨウ</t>
    <rPh sb="0" eb="2">
      <t>ハバヤマ</t>
    </rPh>
    <phoneticPr fontId="25"/>
  </si>
  <si>
    <t>祖谷,三名の含礫片岩</t>
    <rPh sb="0" eb="2">
      <t>イヤ</t>
    </rPh>
    <rPh sb="3" eb="4">
      <t>サン</t>
    </rPh>
    <rPh sb="4" eb="5">
      <t>ナ</t>
    </rPh>
    <rPh sb="6" eb="7">
      <t>フク</t>
    </rPh>
    <rPh sb="8" eb="9">
      <t>カタ</t>
    </rPh>
    <rPh sb="9" eb="10">
      <t>イワ</t>
    </rPh>
    <phoneticPr fontId="25"/>
  </si>
  <si>
    <t>平成15. 8. 1</t>
    <rPh sb="0" eb="2">
      <t>ヘイセイ</t>
    </rPh>
    <phoneticPr fontId="25"/>
  </si>
  <si>
    <t>立川のシルル紀石灰岩</t>
    <rPh sb="0" eb="1">
      <t>タ</t>
    </rPh>
    <rPh sb="1" eb="2">
      <t>カワ</t>
    </rPh>
    <rPh sb="6" eb="7">
      <t>キ</t>
    </rPh>
    <rPh sb="7" eb="9">
      <t>セッカイ</t>
    </rPh>
    <rPh sb="9" eb="10">
      <t>イワ</t>
    </rPh>
    <phoneticPr fontId="25"/>
  </si>
  <si>
    <t>三好市三野町太刀野1941-3</t>
    <rPh sb="0" eb="2">
      <t>ミヨシ</t>
    </rPh>
    <rPh sb="2" eb="3">
      <t>シ</t>
    </rPh>
    <phoneticPr fontId="25"/>
  </si>
  <si>
    <t>太刀野の中央構造線</t>
  </si>
  <si>
    <t>13棟</t>
    <rPh sb="2" eb="3">
      <t>トウ</t>
    </rPh>
    <phoneticPr fontId="25"/>
  </si>
  <si>
    <t>東みよし町西庄字小伝96,97及び谷東103</t>
  </si>
  <si>
    <t>１幅</t>
    <rPh sb="1" eb="2">
      <t>ハバ</t>
    </rPh>
    <phoneticPr fontId="25"/>
  </si>
  <si>
    <t>４面</t>
  </si>
  <si>
    <t>３幅</t>
  </si>
  <si>
    <t>３巻</t>
  </si>
  <si>
    <t>双幅</t>
  </si>
  <si>
    <t>２幅</t>
  </si>
  <si>
    <t>１幅</t>
    <rPh sb="1" eb="2">
      <t>フク</t>
    </rPh>
    <phoneticPr fontId="25"/>
  </si>
  <si>
    <t>６躯</t>
  </si>
  <si>
    <t>１対</t>
  </si>
  <si>
    <t>　〃　吉野本町</t>
    <rPh sb="3" eb="4">
      <t>ヨシ</t>
    </rPh>
    <phoneticPr fontId="25"/>
  </si>
  <si>
    <t>１揃</t>
  </si>
  <si>
    <t>10数片</t>
    <rPh sb="2" eb="3">
      <t>スウ</t>
    </rPh>
    <rPh sb="3" eb="4">
      <t>カタ</t>
    </rPh>
    <phoneticPr fontId="25"/>
  </si>
  <si>
    <t>１筋</t>
  </si>
  <si>
    <t>１柄</t>
    <rPh sb="1" eb="2">
      <t>エ</t>
    </rPh>
    <phoneticPr fontId="25"/>
  </si>
  <si>
    <t>31幅</t>
    <rPh sb="2" eb="3">
      <t>ハバ</t>
    </rPh>
    <phoneticPr fontId="25"/>
  </si>
  <si>
    <t>１双</t>
    <rPh sb="1" eb="2">
      <t>ソウ</t>
    </rPh>
    <phoneticPr fontId="25"/>
  </si>
  <si>
    <t>８巻</t>
    <rPh sb="1" eb="2">
      <t>カン</t>
    </rPh>
    <phoneticPr fontId="25"/>
  </si>
  <si>
    <t>161通21点</t>
    <rPh sb="3" eb="4">
      <t>ツウ</t>
    </rPh>
    <rPh sb="6" eb="7">
      <t>テン</t>
    </rPh>
    <phoneticPr fontId="25"/>
  </si>
  <si>
    <t>１流</t>
  </si>
  <si>
    <t>13通</t>
  </si>
  <si>
    <t>１括　　８点</t>
  </si>
  <si>
    <t>１括</t>
  </si>
  <si>
    <t>１通</t>
  </si>
  <si>
    <t>３点</t>
  </si>
  <si>
    <t>４点</t>
  </si>
  <si>
    <t>１通４枚</t>
  </si>
  <si>
    <t>564巻</t>
    <rPh sb="3" eb="4">
      <t>カン</t>
    </rPh>
    <phoneticPr fontId="25"/>
  </si>
  <si>
    <t>45通</t>
  </si>
  <si>
    <t>15通</t>
  </si>
  <si>
    <t>590帖</t>
  </si>
  <si>
    <t>18通</t>
    <rPh sb="2" eb="3">
      <t>ツウ</t>
    </rPh>
    <phoneticPr fontId="36"/>
  </si>
  <si>
    <t>17基</t>
  </si>
  <si>
    <t>４口</t>
  </si>
  <si>
    <t>３口</t>
  </si>
  <si>
    <t>１括</t>
    <rPh sb="1" eb="2">
      <t>カツ</t>
    </rPh>
    <phoneticPr fontId="25"/>
  </si>
  <si>
    <t>１括　　　(６点)</t>
  </si>
  <si>
    <t>版木44枚</t>
    <rPh sb="4" eb="5">
      <t>マイ</t>
    </rPh>
    <phoneticPr fontId="25"/>
  </si>
  <si>
    <t>　〃　国府町矢野718</t>
  </si>
  <si>
    <t>１棟　　用具272点製品726点資料1式</t>
    <rPh sb="1" eb="2">
      <t>ムネ</t>
    </rPh>
    <rPh sb="4" eb="6">
      <t>ヨウグ</t>
    </rPh>
    <rPh sb="9" eb="10">
      <t>テン</t>
    </rPh>
    <rPh sb="10" eb="12">
      <t>セイヒン</t>
    </rPh>
    <rPh sb="15" eb="16">
      <t>テン</t>
    </rPh>
    <rPh sb="16" eb="18">
      <t>シリョウ</t>
    </rPh>
    <rPh sb="19" eb="20">
      <t>シキ</t>
    </rPh>
    <phoneticPr fontId="25"/>
  </si>
  <si>
    <t>405点</t>
    <rPh sb="3" eb="4">
      <t>テン</t>
    </rPh>
    <phoneticPr fontId="25"/>
  </si>
  <si>
    <t>11基</t>
  </si>
  <si>
    <t>1,2,5号</t>
    <rPh sb="5" eb="6">
      <t>ゴウ</t>
    </rPh>
    <phoneticPr fontId="25"/>
  </si>
  <si>
    <t>平成25. 2.13</t>
    <rPh sb="0" eb="2">
      <t>ヘイセイ</t>
    </rPh>
    <phoneticPr fontId="25"/>
  </si>
  <si>
    <t>671㎡</t>
  </si>
  <si>
    <t>22,062㎡</t>
  </si>
  <si>
    <t xml:space="preserve">285.56㎡ </t>
  </si>
  <si>
    <t>319.91㎡</t>
  </si>
  <si>
    <t>4.8ha</t>
  </si>
  <si>
    <t>東みよし町中庄</t>
  </si>
  <si>
    <t>３樹１町歩</t>
    <rPh sb="3" eb="4">
      <t>チョウ</t>
    </rPh>
    <rPh sb="4" eb="5">
      <t>ボ</t>
    </rPh>
    <phoneticPr fontId="25"/>
  </si>
  <si>
    <t>6,400㎡</t>
  </si>
  <si>
    <t>10樹</t>
  </si>
  <si>
    <t>〃　 　179㎡</t>
  </si>
  <si>
    <t>6,300㎡</t>
  </si>
  <si>
    <t>643㎡</t>
  </si>
  <si>
    <t>７か所</t>
  </si>
  <si>
    <t>2,620㎡</t>
  </si>
  <si>
    <t>9,719㎡</t>
  </si>
  <si>
    <t>１樹及び　　　生育地　　397.4㎡</t>
    <rPh sb="1" eb="2">
      <t>キ</t>
    </rPh>
    <rPh sb="2" eb="3">
      <t>オヨ</t>
    </rPh>
    <rPh sb="7" eb="9">
      <t>セイイク</t>
    </rPh>
    <rPh sb="9" eb="10">
      <t>チ</t>
    </rPh>
    <phoneticPr fontId="25"/>
  </si>
  <si>
    <t>１樹及び　　　生育地　　706.5㎡</t>
    <rPh sb="1" eb="2">
      <t>キ</t>
    </rPh>
    <rPh sb="2" eb="3">
      <t>オヨ</t>
    </rPh>
    <rPh sb="7" eb="9">
      <t>セイイク</t>
    </rPh>
    <rPh sb="9" eb="10">
      <t>チ</t>
    </rPh>
    <phoneticPr fontId="25"/>
  </si>
  <si>
    <t>１樹及び     生育地     350.0㎡</t>
    <rPh sb="1" eb="2">
      <t>キ</t>
    </rPh>
    <rPh sb="2" eb="3">
      <t>オヨ</t>
    </rPh>
    <rPh sb="9" eb="11">
      <t>セイイク</t>
    </rPh>
    <rPh sb="11" eb="12">
      <t>チ</t>
    </rPh>
    <phoneticPr fontId="25"/>
  </si>
  <si>
    <t>１樹及び     生育地　     314㎡</t>
    <rPh sb="1" eb="2">
      <t>キ</t>
    </rPh>
    <rPh sb="2" eb="3">
      <t>オヨ</t>
    </rPh>
    <rPh sb="9" eb="11">
      <t>セイイク</t>
    </rPh>
    <rPh sb="11" eb="12">
      <t>チ</t>
    </rPh>
    <phoneticPr fontId="25"/>
  </si>
  <si>
    <t>１樹及び     生育地　     453㎡</t>
    <rPh sb="1" eb="2">
      <t>キ</t>
    </rPh>
    <rPh sb="2" eb="3">
      <t>オヨ</t>
    </rPh>
    <rPh sb="9" eb="11">
      <t>セイイク</t>
    </rPh>
    <rPh sb="11" eb="12">
      <t>チ</t>
    </rPh>
    <phoneticPr fontId="25"/>
  </si>
  <si>
    <t>小松島市松島町(徳島県立博物館)</t>
    <rPh sb="6" eb="7">
      <t>チョウ</t>
    </rPh>
    <rPh sb="8" eb="10">
      <t>トクシマ</t>
    </rPh>
    <rPh sb="10" eb="12">
      <t>ケンリツ</t>
    </rPh>
    <rPh sb="12" eb="15">
      <t>ハクブツカン</t>
    </rPh>
    <phoneticPr fontId="25"/>
  </si>
  <si>
    <t>10,000㎡</t>
  </si>
  <si>
    <t>徳島市富田町</t>
    <rPh sb="3" eb="6">
      <t>トミダマチ</t>
    </rPh>
    <phoneticPr fontId="25"/>
  </si>
  <si>
    <t>小松島市松島町11-26</t>
  </si>
  <si>
    <t>勝浦町大字生名</t>
    <rPh sb="0" eb="3">
      <t>カツウラチョウ</t>
    </rPh>
    <rPh sb="3" eb="5">
      <t>オオアザ</t>
    </rPh>
    <rPh sb="5" eb="7">
      <t>イクナ</t>
    </rPh>
    <phoneticPr fontId="25"/>
  </si>
  <si>
    <t>　〃　丈六町丈領32</t>
    <rPh sb="3" eb="5">
      <t>ジョウロク</t>
    </rPh>
    <rPh sb="5" eb="6">
      <t>チョウ</t>
    </rPh>
    <rPh sb="6" eb="7">
      <t>ジョウ</t>
    </rPh>
    <rPh sb="7" eb="8">
      <t>リョウ</t>
    </rPh>
    <phoneticPr fontId="25"/>
  </si>
  <si>
    <t>阿波市土成町土成字前田185</t>
    <rPh sb="0" eb="2">
      <t>アワ</t>
    </rPh>
    <rPh sb="2" eb="3">
      <t>シ</t>
    </rPh>
    <rPh sb="3" eb="6">
      <t>ドナリチョウ</t>
    </rPh>
    <rPh sb="6" eb="8">
      <t>ドナリ</t>
    </rPh>
    <rPh sb="8" eb="9">
      <t>アザ</t>
    </rPh>
    <rPh sb="9" eb="10">
      <t>マエ</t>
    </rPh>
    <rPh sb="10" eb="11">
      <t>タ</t>
    </rPh>
    <phoneticPr fontId="25"/>
  </si>
  <si>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25"/>
  </si>
  <si>
    <t>三好市東祖谷阿佐244</t>
    <rPh sb="0" eb="2">
      <t>ミヨシ</t>
    </rPh>
    <rPh sb="2" eb="3">
      <t>シ</t>
    </rPh>
    <rPh sb="3" eb="4">
      <t>ヒガシ</t>
    </rPh>
    <rPh sb="4" eb="6">
      <t>イヤ</t>
    </rPh>
    <rPh sb="6" eb="8">
      <t>アサ</t>
    </rPh>
    <phoneticPr fontId="25"/>
  </si>
  <si>
    <t>小松島市金磯町</t>
    <rPh sb="0" eb="4">
      <t>コマツシマシ</t>
    </rPh>
    <rPh sb="4" eb="7">
      <t>カナイソチョウ</t>
    </rPh>
    <phoneticPr fontId="25"/>
  </si>
  <si>
    <t>藍住町勝瑞東勝地(藍住町教育委員会)</t>
    <rPh sb="9" eb="12">
      <t>アイズミチョウ</t>
    </rPh>
    <rPh sb="12" eb="14">
      <t>キョウイク</t>
    </rPh>
    <rPh sb="14" eb="17">
      <t>イインカイ</t>
    </rPh>
    <phoneticPr fontId="25"/>
  </si>
  <si>
    <t>徳島市八百屋町
(徳島市立徳島城博物館)</t>
    <rPh sb="9" eb="11">
      <t>トクシマ</t>
    </rPh>
    <rPh sb="11" eb="13">
      <t>シリツ</t>
    </rPh>
    <rPh sb="13" eb="15">
      <t>トクシマ</t>
    </rPh>
    <rPh sb="15" eb="16">
      <t>シロ</t>
    </rPh>
    <rPh sb="16" eb="19">
      <t>ハクブツカン</t>
    </rPh>
    <phoneticPr fontId="25"/>
  </si>
  <si>
    <t>小松島市松島町</t>
    <rPh sb="6" eb="7">
      <t>チョウ</t>
    </rPh>
    <phoneticPr fontId="25"/>
  </si>
  <si>
    <t>鳴門市撫養町斎田字岩崎144</t>
  </si>
  <si>
    <t>美馬市美馬町願勝寺8</t>
    <rPh sb="3" eb="6">
      <t>ミマチョウ</t>
    </rPh>
    <rPh sb="6" eb="9">
      <t>ガンショウジ</t>
    </rPh>
    <phoneticPr fontId="25"/>
  </si>
  <si>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25"/>
  </si>
  <si>
    <t>徳島県立博物館</t>
    <rPh sb="0" eb="2">
      <t>トクシマ</t>
    </rPh>
    <rPh sb="2" eb="4">
      <t>ケンリツ</t>
    </rPh>
    <rPh sb="4" eb="6">
      <t>ハクブツ</t>
    </rPh>
    <rPh sb="6" eb="7">
      <t>カン</t>
    </rPh>
    <phoneticPr fontId="25"/>
  </si>
  <si>
    <t>阿南市新野町秋山22</t>
  </si>
  <si>
    <t>鳴門市大麻町桧字ダンノ上12</t>
    <rPh sb="6" eb="7">
      <t>ヒノキ</t>
    </rPh>
    <rPh sb="7" eb="8">
      <t>アザ</t>
    </rPh>
    <phoneticPr fontId="25"/>
  </si>
  <si>
    <t>つるぎ町半田字東久保884</t>
    <rPh sb="4" eb="6">
      <t>ハンダ</t>
    </rPh>
    <phoneticPr fontId="25"/>
  </si>
  <si>
    <t>小松島市松島町11番26</t>
  </si>
  <si>
    <t>徳島市立徳島城博物館</t>
    <rPh sb="2" eb="4">
      <t>シリツ</t>
    </rPh>
    <rPh sb="4" eb="6">
      <t>トクシマ</t>
    </rPh>
    <rPh sb="6" eb="7">
      <t>シロ</t>
    </rPh>
    <phoneticPr fontId="59"/>
  </si>
  <si>
    <t>徳島市国府町井戸北屋敷80－1</t>
    <rPh sb="0" eb="3">
      <t>トクシマシ</t>
    </rPh>
    <rPh sb="3" eb="6">
      <t>コクフチョウ</t>
    </rPh>
    <rPh sb="6" eb="8">
      <t>イド</t>
    </rPh>
    <rPh sb="8" eb="9">
      <t>キタ</t>
    </rPh>
    <rPh sb="9" eb="11">
      <t>ヤシキ</t>
    </rPh>
    <phoneticPr fontId="25"/>
  </si>
  <si>
    <t>小松島市中田町奥林5-1</t>
  </si>
  <si>
    <t>三好市池田町ハヤシ1209</t>
    <rPh sb="3" eb="6">
      <t>イケダチョウ</t>
    </rPh>
    <phoneticPr fontId="25"/>
  </si>
  <si>
    <t>徳島市国府町井戸字北屋敷80-1</t>
  </si>
  <si>
    <t>小松島市大林町本村59</t>
  </si>
  <si>
    <t>阿南市福井町小谷弥勒堂</t>
  </si>
  <si>
    <t>つるぎ町半田字中熊54</t>
    <rPh sb="4" eb="6">
      <t>ハンダ</t>
    </rPh>
    <phoneticPr fontId="25"/>
  </si>
  <si>
    <t>徳島市一宮町東丁1-192</t>
    <rPh sb="0" eb="3">
      <t>トクシマシ</t>
    </rPh>
    <rPh sb="3" eb="6">
      <t>イチノミヤチョウ</t>
    </rPh>
    <rPh sb="6" eb="7">
      <t>ヒガシ</t>
    </rPh>
    <rPh sb="7" eb="8">
      <t>チョウ</t>
    </rPh>
    <phoneticPr fontId="25"/>
  </si>
  <si>
    <t>牟岐町大字川長字天神前13</t>
    <rPh sb="0" eb="3">
      <t>ムギチョウ</t>
    </rPh>
    <rPh sb="3" eb="5">
      <t>オオアザ</t>
    </rPh>
    <rPh sb="5" eb="7">
      <t>カワタケ</t>
    </rPh>
    <rPh sb="7" eb="8">
      <t>アザ</t>
    </rPh>
    <rPh sb="8" eb="11">
      <t>テンジンマエ</t>
    </rPh>
    <phoneticPr fontId="25"/>
  </si>
  <si>
    <t>阿波市市場町山野上大西63</t>
    <rPh sb="3" eb="6">
      <t>イチバチョウ</t>
    </rPh>
    <phoneticPr fontId="25"/>
  </si>
  <si>
    <t>三好市東祖谷大枝</t>
    <rPh sb="3" eb="4">
      <t>ヒガシ</t>
    </rPh>
    <rPh sb="4" eb="6">
      <t>イヤ</t>
    </rPh>
    <rPh sb="6" eb="8">
      <t>オオエダ</t>
    </rPh>
    <phoneticPr fontId="25"/>
  </si>
  <si>
    <t>勝浦町大字沼江字寺ノ岡5</t>
  </si>
  <si>
    <t>三好市東祖谷久保225</t>
    <rPh sb="3" eb="4">
      <t>ヒガシ</t>
    </rPh>
    <rPh sb="4" eb="6">
      <t>イヤ</t>
    </rPh>
    <phoneticPr fontId="25"/>
  </si>
  <si>
    <t>上板町</t>
  </si>
  <si>
    <t>三好市井川町井内東2375</t>
    <rPh sb="3" eb="6">
      <t>イカワチョウ</t>
    </rPh>
    <phoneticPr fontId="25"/>
  </si>
  <si>
    <t>東みよし町大字昼間3004</t>
  </si>
  <si>
    <t>浄土寺</t>
  </si>
  <si>
    <t>勝浦町大字坂本字上寺34</t>
  </si>
  <si>
    <t>北島町中村字寺裏23</t>
  </si>
  <si>
    <t>三好市池田町(徳島県立博物館)</t>
    <rPh sb="0" eb="2">
      <t>ミヨシ</t>
    </rPh>
    <rPh sb="2" eb="3">
      <t>シ</t>
    </rPh>
    <rPh sb="3" eb="6">
      <t>イケダチョウ</t>
    </rPh>
    <rPh sb="7" eb="11">
      <t>トクシマケンリツ</t>
    </rPh>
    <rPh sb="11" eb="14">
      <t>ハクブツカン</t>
    </rPh>
    <phoneticPr fontId="25"/>
  </si>
  <si>
    <t>東みよし町</t>
    <rPh sb="0" eb="1">
      <t>ヒガシ</t>
    </rPh>
    <rPh sb="4" eb="5">
      <t>チョウ</t>
    </rPh>
    <phoneticPr fontId="25"/>
  </si>
  <si>
    <t>見性寺</t>
  </si>
  <si>
    <t>徳島県立博物館</t>
    <rPh sb="0" eb="2">
      <t>トクシマ</t>
    </rPh>
    <phoneticPr fontId="25"/>
  </si>
  <si>
    <t>徳島市南仲之町</t>
    <rPh sb="0" eb="3">
      <t>トクシマシ</t>
    </rPh>
    <rPh sb="3" eb="4">
      <t>ミナミ</t>
    </rPh>
    <rPh sb="4" eb="5">
      <t>ナカ</t>
    </rPh>
    <rPh sb="5" eb="6">
      <t>コレ</t>
    </rPh>
    <rPh sb="6" eb="7">
      <t>チョウ</t>
    </rPh>
    <phoneticPr fontId="59"/>
  </si>
  <si>
    <t>　〃　西須賀町</t>
  </si>
  <si>
    <t>板野郡上板町</t>
    <rPh sb="0" eb="3">
      <t>イタノグン</t>
    </rPh>
    <rPh sb="3" eb="6">
      <t>カミイタチョウ</t>
    </rPh>
    <phoneticPr fontId="25"/>
  </si>
  <si>
    <t>勝浦郡勝浦町</t>
    <rPh sb="0" eb="3">
      <t>カツウラグン</t>
    </rPh>
    <rPh sb="3" eb="6">
      <t>カツウラチョウ</t>
    </rPh>
    <phoneticPr fontId="61"/>
  </si>
  <si>
    <t>美馬市美馬町</t>
    <rPh sb="3" eb="5">
      <t>ミマ</t>
    </rPh>
    <rPh sb="5" eb="6">
      <t>マチ</t>
    </rPh>
    <phoneticPr fontId="25"/>
  </si>
  <si>
    <t>　　 〃</t>
  </si>
  <si>
    <t>石井町石井字石井1784</t>
  </si>
  <si>
    <t>　〃　末広</t>
  </si>
  <si>
    <t>昭和28. 7.21</t>
  </si>
  <si>
    <t>吉野川市鴨島町飯尾623</t>
    <rPh sb="0" eb="3">
      <t>ヨシノガワ</t>
    </rPh>
    <rPh sb="3" eb="4">
      <t>シ</t>
    </rPh>
    <rPh sb="4" eb="7">
      <t>カモジマチョウ</t>
    </rPh>
    <rPh sb="7" eb="8">
      <t>イイ</t>
    </rPh>
    <rPh sb="8" eb="9">
      <t>オ</t>
    </rPh>
    <phoneticPr fontId="25"/>
  </si>
  <si>
    <t>(奈良国立博物館)</t>
    <rPh sb="1" eb="3">
      <t>ナラ</t>
    </rPh>
    <rPh sb="3" eb="5">
      <t>コクリツ</t>
    </rPh>
    <rPh sb="5" eb="7">
      <t>ハクブツ</t>
    </rPh>
    <rPh sb="7" eb="8">
      <t>カン</t>
    </rPh>
    <phoneticPr fontId="25"/>
  </si>
  <si>
    <t>昭和57. 3. 2</t>
    <rPh sb="0" eb="2">
      <t>ショウワ</t>
    </rPh>
    <phoneticPr fontId="25"/>
  </si>
  <si>
    <t>三好市井川町中岡34</t>
    <rPh sb="3" eb="4">
      <t>イ</t>
    </rPh>
    <rPh sb="4" eb="5">
      <t>カワ</t>
    </rPh>
    <rPh sb="5" eb="6">
      <t>チョウ</t>
    </rPh>
    <rPh sb="6" eb="8">
      <t>ナカオカ</t>
    </rPh>
    <phoneticPr fontId="25"/>
  </si>
  <si>
    <t>阿南市富岡町</t>
    <rPh sb="0" eb="3">
      <t>アナンシ</t>
    </rPh>
    <rPh sb="3" eb="5">
      <t>トミオカ</t>
    </rPh>
    <rPh sb="5" eb="6">
      <t>チョウ</t>
    </rPh>
    <phoneticPr fontId="25"/>
  </si>
  <si>
    <t>つるぎ町貞光字太田西81</t>
    <rPh sb="4" eb="6">
      <t>サダミツ</t>
    </rPh>
    <rPh sb="6" eb="7">
      <t>アザ</t>
    </rPh>
    <rPh sb="7" eb="9">
      <t>オオタ</t>
    </rPh>
    <rPh sb="9" eb="10">
      <t>ニシ</t>
    </rPh>
    <phoneticPr fontId="25"/>
  </si>
  <si>
    <t>つるぎ町半田字東久保884</t>
    <rPh sb="3" eb="4">
      <t>チョウ</t>
    </rPh>
    <rPh sb="4" eb="6">
      <t>ハンダ</t>
    </rPh>
    <rPh sb="6" eb="7">
      <t>アザ</t>
    </rPh>
    <rPh sb="7" eb="8">
      <t>ヒガシ</t>
    </rPh>
    <rPh sb="8" eb="10">
      <t>クボ</t>
    </rPh>
    <phoneticPr fontId="25"/>
  </si>
  <si>
    <t>阿南市富岡町滝ノ下28</t>
    <rPh sb="0" eb="3">
      <t>アナンシ</t>
    </rPh>
    <rPh sb="3" eb="6">
      <t>トミオカチョウ</t>
    </rPh>
    <rPh sb="6" eb="7">
      <t>タキ</t>
    </rPh>
    <rPh sb="8" eb="9">
      <t>シタ</t>
    </rPh>
    <phoneticPr fontId="25"/>
  </si>
  <si>
    <t>小松島市中田町寺前27</t>
    <rPh sb="0" eb="4">
      <t>コマツシマシ</t>
    </rPh>
    <rPh sb="4" eb="7">
      <t>チュウデンチョウ</t>
    </rPh>
    <rPh sb="7" eb="9">
      <t>テラマエ</t>
    </rPh>
    <phoneticPr fontId="25"/>
  </si>
  <si>
    <t>東みよし町(徳島県立文書館)</t>
    <rPh sb="6" eb="8">
      <t>トクシマ</t>
    </rPh>
    <rPh sb="8" eb="10">
      <t>ケンリツ</t>
    </rPh>
    <rPh sb="10" eb="12">
      <t>モンジョ</t>
    </rPh>
    <rPh sb="12" eb="13">
      <t>カン</t>
    </rPh>
    <phoneticPr fontId="25"/>
  </si>
  <si>
    <t>徳島市立徳島城博物館</t>
    <rPh sb="0" eb="3">
      <t>トクシマシ</t>
    </rPh>
    <rPh sb="3" eb="4">
      <t>タ</t>
    </rPh>
    <rPh sb="4" eb="6">
      <t>トクシマ</t>
    </rPh>
    <rPh sb="6" eb="7">
      <t>シロ</t>
    </rPh>
    <rPh sb="7" eb="10">
      <t>ハクブツカン</t>
    </rPh>
    <phoneticPr fontId="25"/>
  </si>
  <si>
    <t>徳島県立文学書道館</t>
    <rPh sb="0" eb="2">
      <t>トクシマ</t>
    </rPh>
    <rPh sb="2" eb="3">
      <t>ケン</t>
    </rPh>
    <rPh sb="4" eb="6">
      <t>ブンガク</t>
    </rPh>
    <rPh sb="6" eb="8">
      <t>ショドウ</t>
    </rPh>
    <rPh sb="8" eb="9">
      <t>カン</t>
    </rPh>
    <phoneticPr fontId="25"/>
  </si>
  <si>
    <t>上板町西分字キキ木2-3(徳島県立文書館)</t>
    <rPh sb="13" eb="15">
      <t>トクシマ</t>
    </rPh>
    <rPh sb="15" eb="17">
      <t>ケンリツ</t>
    </rPh>
    <rPh sb="17" eb="19">
      <t>モンジョ</t>
    </rPh>
    <rPh sb="19" eb="20">
      <t>カン</t>
    </rPh>
    <phoneticPr fontId="25"/>
  </si>
  <si>
    <t>勝浦町大字三渓字上羽瀬39</t>
    <rPh sb="0" eb="3">
      <t>カツウラチョウ</t>
    </rPh>
    <rPh sb="3" eb="5">
      <t>オオアザ</t>
    </rPh>
    <rPh sb="5" eb="7">
      <t>サンケイ</t>
    </rPh>
    <rPh sb="7" eb="8">
      <t>ジ</t>
    </rPh>
    <rPh sb="8" eb="9">
      <t>ジョウ</t>
    </rPh>
    <rPh sb="9" eb="11">
      <t>ハセ</t>
    </rPh>
    <phoneticPr fontId="25"/>
  </si>
  <si>
    <t>　〃　下分字地中318</t>
  </si>
  <si>
    <t>美馬市木屋平(徳島県立博物館)</t>
    <rPh sb="7" eb="9">
      <t>トクシマ</t>
    </rPh>
    <rPh sb="9" eb="11">
      <t>ケンリツ</t>
    </rPh>
    <rPh sb="11" eb="14">
      <t>ハクブツカン</t>
    </rPh>
    <phoneticPr fontId="25"/>
  </si>
  <si>
    <t>徳島市八万町向寺山(徳島県立博物館)</t>
  </si>
  <si>
    <t>阿南市橘町</t>
    <rPh sb="0" eb="3">
      <t>アナンシ</t>
    </rPh>
    <rPh sb="3" eb="5">
      <t>タチバナチョウ</t>
    </rPh>
    <phoneticPr fontId="36"/>
  </si>
  <si>
    <t>石井町高川原字加茂野敷地神社</t>
    <rPh sb="6" eb="7">
      <t>アザ</t>
    </rPh>
    <rPh sb="7" eb="10">
      <t>カモノ</t>
    </rPh>
    <rPh sb="10" eb="12">
      <t>シキチ</t>
    </rPh>
    <rPh sb="12" eb="14">
      <t>ジンジャ</t>
    </rPh>
    <phoneticPr fontId="25"/>
  </si>
  <si>
    <t>美馬市美馬町字願勝寺8</t>
    <rPh sb="3" eb="5">
      <t>ミマ</t>
    </rPh>
    <rPh sb="5" eb="6">
      <t>チョウ</t>
    </rPh>
    <rPh sb="8" eb="9">
      <t>カツ</t>
    </rPh>
    <phoneticPr fontId="25"/>
  </si>
  <si>
    <t>徳島市入田町(徳島県立博物館)</t>
    <rPh sb="7" eb="9">
      <t>トクシマ</t>
    </rPh>
    <rPh sb="9" eb="11">
      <t>ケンリツ</t>
    </rPh>
    <rPh sb="11" eb="14">
      <t>ハクブツカン</t>
    </rPh>
    <phoneticPr fontId="25"/>
  </si>
  <si>
    <t>神山町(徳島県立博物館)</t>
    <rPh sb="4" eb="8">
      <t>トクシマケンリツ</t>
    </rPh>
    <rPh sb="8" eb="11">
      <t>ハクブツカン</t>
    </rPh>
    <phoneticPr fontId="25"/>
  </si>
  <si>
    <t>徳島市立考古資料館</t>
    <rPh sb="0" eb="2">
      <t>トクシマ</t>
    </rPh>
    <rPh sb="2" eb="4">
      <t>シリツ</t>
    </rPh>
    <rPh sb="4" eb="6">
      <t>コウコ</t>
    </rPh>
    <rPh sb="6" eb="8">
      <t>シリョウ</t>
    </rPh>
    <phoneticPr fontId="25"/>
  </si>
  <si>
    <t>三好市西祖谷榎400</t>
    <rPh sb="0" eb="3">
      <t>ミヨシシ</t>
    </rPh>
    <rPh sb="3" eb="4">
      <t>ニシ</t>
    </rPh>
    <rPh sb="4" eb="6">
      <t>イヤ</t>
    </rPh>
    <phoneticPr fontId="25"/>
  </si>
  <si>
    <t>徳島県立埋蔵文化財総合センター</t>
  </si>
  <si>
    <t>徳島市中通町</t>
  </si>
  <si>
    <t>徳島市国府町和田字居内189-2</t>
    <rPh sb="8" eb="9">
      <t>アザ</t>
    </rPh>
    <rPh sb="9" eb="10">
      <t>キョ</t>
    </rPh>
    <rPh sb="10" eb="11">
      <t>ナイ</t>
    </rPh>
    <phoneticPr fontId="25"/>
  </si>
  <si>
    <t>　　　〃　　和田字居内161</t>
    <rPh sb="6" eb="8">
      <t>ワダ</t>
    </rPh>
    <phoneticPr fontId="59"/>
  </si>
  <si>
    <t>那賀町木頭出原字マエダ34</t>
    <rPh sb="3" eb="4">
      <t>キ</t>
    </rPh>
    <rPh sb="4" eb="5">
      <t>アタマ</t>
    </rPh>
    <phoneticPr fontId="25"/>
  </si>
  <si>
    <t>吉野川市山川町川東136番地</t>
    <rPh sb="0" eb="4">
      <t>ヨシノガワシ</t>
    </rPh>
    <rPh sb="4" eb="7">
      <t>ヤマカワチョウ</t>
    </rPh>
    <rPh sb="7" eb="8">
      <t>カワ</t>
    </rPh>
    <rPh sb="8" eb="9">
      <t>ヒガシ</t>
    </rPh>
    <rPh sb="12" eb="14">
      <t>バンチ</t>
    </rPh>
    <phoneticPr fontId="25"/>
  </si>
  <si>
    <t>徳島市天狗久資料館</t>
    <rPh sb="0" eb="3">
      <t>トクシマシ</t>
    </rPh>
    <rPh sb="3" eb="5">
      <t>テング</t>
    </rPh>
    <rPh sb="5" eb="6">
      <t>ヒサ</t>
    </rPh>
    <rPh sb="6" eb="9">
      <t>シリョウカン</t>
    </rPh>
    <phoneticPr fontId="59"/>
  </si>
  <si>
    <t>阿南市新野町岡花201</t>
    <rPh sb="0" eb="3">
      <t>アナンシ</t>
    </rPh>
    <rPh sb="3" eb="6">
      <t>アラタノチョウ</t>
    </rPh>
    <rPh sb="6" eb="7">
      <t>オカ</t>
    </rPh>
    <rPh sb="7" eb="8">
      <t>ハナ</t>
    </rPh>
    <phoneticPr fontId="25"/>
  </si>
  <si>
    <t>徳島市藍場町2丁目14</t>
    <rPh sb="0" eb="3">
      <t>トクシマシ</t>
    </rPh>
    <rPh sb="3" eb="6">
      <t>アイバチョウ</t>
    </rPh>
    <rPh sb="7" eb="9">
      <t>チョウメ</t>
    </rPh>
    <phoneticPr fontId="25"/>
  </si>
  <si>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25"/>
  </si>
  <si>
    <t>松茂町中喜来中須20-2</t>
    <rPh sb="0" eb="3">
      <t>マツシゲチョウ</t>
    </rPh>
    <rPh sb="3" eb="4">
      <t>ナカ</t>
    </rPh>
    <rPh sb="4" eb="5">
      <t>ヨロコ</t>
    </rPh>
    <rPh sb="5" eb="6">
      <t>ク</t>
    </rPh>
    <rPh sb="6" eb="7">
      <t>ナカ</t>
    </rPh>
    <rPh sb="7" eb="8">
      <t>ス</t>
    </rPh>
    <phoneticPr fontId="25"/>
  </si>
  <si>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25"/>
  </si>
  <si>
    <t>鳴門市撫養町黒崎字八幡</t>
    <rPh sb="6" eb="8">
      <t>クロサキ</t>
    </rPh>
    <rPh sb="8" eb="9">
      <t>ジ</t>
    </rPh>
    <rPh sb="9" eb="11">
      <t>ハチマン</t>
    </rPh>
    <phoneticPr fontId="25"/>
  </si>
  <si>
    <t>吉野川市山川町川東</t>
    <rPh sb="4" eb="6">
      <t>ヤマカワ</t>
    </rPh>
    <rPh sb="6" eb="7">
      <t>チョウ</t>
    </rPh>
    <phoneticPr fontId="25"/>
  </si>
  <si>
    <t>つるぎ町一宇太刀之本16</t>
    <rPh sb="4" eb="6">
      <t>イチウ</t>
    </rPh>
    <phoneticPr fontId="25"/>
  </si>
  <si>
    <t>小松島市田野町字鳥居本3</t>
  </si>
  <si>
    <t>つるぎ町貞光字木屋,字川見105</t>
    <rPh sb="4" eb="6">
      <t>サダミツ</t>
    </rPh>
    <rPh sb="6" eb="7">
      <t>ジ</t>
    </rPh>
    <rPh sb="10" eb="11">
      <t>アザ</t>
    </rPh>
    <rPh sb="11" eb="12">
      <t>カワ</t>
    </rPh>
    <rPh sb="12" eb="13">
      <t>ミ</t>
    </rPh>
    <phoneticPr fontId="25"/>
  </si>
  <si>
    <t>徳島市上八万町上中筋558</t>
    <rPh sb="0" eb="3">
      <t>トクシマシ</t>
    </rPh>
    <rPh sb="3" eb="7">
      <t>カミハチマンチョウ</t>
    </rPh>
    <rPh sb="7" eb="8">
      <t>ウエ</t>
    </rPh>
    <rPh sb="8" eb="10">
      <t>ナカスジ</t>
    </rPh>
    <phoneticPr fontId="25"/>
  </si>
  <si>
    <t>徳島市国府町芝原字神楽免158</t>
    <rPh sb="0" eb="3">
      <t>トクシマシ</t>
    </rPh>
    <rPh sb="3" eb="6">
      <t>コクフチョウ</t>
    </rPh>
    <rPh sb="6" eb="8">
      <t>シバハラ</t>
    </rPh>
    <rPh sb="8" eb="9">
      <t>アザ</t>
    </rPh>
    <rPh sb="9" eb="11">
      <t>カグラ</t>
    </rPh>
    <rPh sb="11" eb="12">
      <t>メン</t>
    </rPh>
    <phoneticPr fontId="61"/>
  </si>
  <si>
    <t>　〃　鮎喰町２丁目</t>
  </si>
  <si>
    <t>阿波市阿波町北岡74-2,115-1</t>
    <rPh sb="3" eb="6">
      <t>アワチョウ</t>
    </rPh>
    <phoneticPr fontId="25"/>
  </si>
  <si>
    <t>石井町石井字城ノ内725-2,726,727</t>
    <rPh sb="3" eb="5">
      <t>イシイ</t>
    </rPh>
    <rPh sb="5" eb="6">
      <t>アザ</t>
    </rPh>
    <rPh sb="6" eb="7">
      <t>シロ</t>
    </rPh>
    <rPh sb="8" eb="9">
      <t>ウチ</t>
    </rPh>
    <phoneticPr fontId="25"/>
  </si>
  <si>
    <t>板野町川端字芦谷山8-1</t>
    <rPh sb="8" eb="9">
      <t>ヤマ</t>
    </rPh>
    <phoneticPr fontId="25"/>
  </si>
  <si>
    <t>美馬市美馬町</t>
    <rPh sb="3" eb="5">
      <t>ミマ</t>
    </rPh>
    <rPh sb="5" eb="6">
      <t>チョウ</t>
    </rPh>
    <phoneticPr fontId="25"/>
  </si>
  <si>
    <t>板野町犬伏字蔵ノ谷3-2</t>
  </si>
  <si>
    <t>石井町高川原字桜間28-1 桜間神社</t>
    <rPh sb="14" eb="16">
      <t>サクラマ</t>
    </rPh>
    <rPh sb="16" eb="18">
      <t>ジンジャ</t>
    </rPh>
    <phoneticPr fontId="25"/>
  </si>
  <si>
    <t>鳴門市大麻町大谷字森崎2-1,3-1</t>
  </si>
  <si>
    <r>
      <t>　登録有形文化財</t>
    </r>
    <r>
      <rPr>
        <sz val="11"/>
        <color theme="1"/>
        <rFont val="ＭＳ 明朝"/>
        <family val="1"/>
        <charset val="128"/>
      </rPr>
      <t>（続き）</t>
    </r>
  </si>
  <si>
    <t>東みよし町足代字東原590-9</t>
  </si>
  <si>
    <t>吉野川市川島町大字桑村字植桜2918</t>
    <rPh sb="4" eb="7">
      <t>カワシマチョウ</t>
    </rPh>
    <phoneticPr fontId="25"/>
  </si>
  <si>
    <t>　〃　大麻町板東字広塚13-1</t>
    <rPh sb="3" eb="6">
      <t>オオアサチョウ</t>
    </rPh>
    <rPh sb="6" eb="8">
      <t>バンドウ</t>
    </rPh>
    <rPh sb="8" eb="9">
      <t>アザ</t>
    </rPh>
    <rPh sb="9" eb="10">
      <t>ヒロ</t>
    </rPh>
    <rPh sb="10" eb="11">
      <t>ツカ</t>
    </rPh>
    <phoneticPr fontId="25"/>
  </si>
  <si>
    <t>阿波市土成町高尾字熊の庄110-1,110-3,111-1,120,121-1,121-2,121-3</t>
    <rPh sb="0" eb="3">
      <t>アワシ</t>
    </rPh>
    <rPh sb="3" eb="6">
      <t>ドナリチョウ</t>
    </rPh>
    <rPh sb="6" eb="8">
      <t>タカオ</t>
    </rPh>
    <rPh sb="8" eb="9">
      <t>アザ</t>
    </rPh>
    <rPh sb="9" eb="10">
      <t>クマ</t>
    </rPh>
    <rPh sb="11" eb="12">
      <t>ショウ</t>
    </rPh>
    <phoneticPr fontId="25"/>
  </si>
  <si>
    <t>吉野川市川島町川島400番地</t>
    <rPh sb="0" eb="4">
      <t>ヨシノガワシ</t>
    </rPh>
    <rPh sb="4" eb="7">
      <t>カワシマチョウ</t>
    </rPh>
    <rPh sb="7" eb="9">
      <t>カワシマ</t>
    </rPh>
    <rPh sb="12" eb="14">
      <t>バンチ</t>
    </rPh>
    <phoneticPr fontId="25"/>
  </si>
  <si>
    <t>美馬市美馬町字願勝寺8</t>
    <rPh sb="3" eb="5">
      <t>ミマ</t>
    </rPh>
    <rPh sb="5" eb="6">
      <t>チョウ</t>
    </rPh>
    <rPh sb="6" eb="7">
      <t>アザ</t>
    </rPh>
    <rPh sb="7" eb="8">
      <t>ガン</t>
    </rPh>
    <rPh sb="8" eb="9">
      <t>カツ</t>
    </rPh>
    <rPh sb="9" eb="10">
      <t>テラ</t>
    </rPh>
    <phoneticPr fontId="25"/>
  </si>
  <si>
    <t>つるぎ町半田字上喜来57</t>
    <rPh sb="4" eb="6">
      <t>ハンダ</t>
    </rPh>
    <rPh sb="6" eb="7">
      <t>アザ</t>
    </rPh>
    <rPh sb="7" eb="8">
      <t>カミ</t>
    </rPh>
    <rPh sb="8" eb="9">
      <t>ヨロコ</t>
    </rPh>
    <rPh sb="9" eb="10">
      <t>ク</t>
    </rPh>
    <phoneticPr fontId="25"/>
  </si>
  <si>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25"/>
  </si>
  <si>
    <t>東みよし町足代字小山3822～3835</t>
    <rPh sb="5" eb="6">
      <t>アシ</t>
    </rPh>
    <rPh sb="6" eb="7">
      <t>ダイ</t>
    </rPh>
    <rPh sb="7" eb="8">
      <t>アザ</t>
    </rPh>
    <phoneticPr fontId="25"/>
  </si>
  <si>
    <t>小松島市金磯町弁天山</t>
    <rPh sb="6" eb="7">
      <t>チョウ</t>
    </rPh>
    <rPh sb="9" eb="10">
      <t>サン</t>
    </rPh>
    <phoneticPr fontId="25"/>
  </si>
  <si>
    <t>石井町高原字中島　新宮本宮神社</t>
    <rPh sb="9" eb="11">
      <t>シングウ</t>
    </rPh>
    <rPh sb="11" eb="13">
      <t>ホングウ</t>
    </rPh>
    <rPh sb="13" eb="15">
      <t>ジンジャ</t>
    </rPh>
    <phoneticPr fontId="25"/>
  </si>
  <si>
    <t>鳴門市鳴門町土佐泊浦飛島</t>
  </si>
  <si>
    <t>小松島市田野町字恩山寺谷</t>
    <rPh sb="7" eb="8">
      <t>アザ</t>
    </rPh>
    <phoneticPr fontId="25"/>
  </si>
  <si>
    <t>三好市山城町大月　長福寺</t>
    <rPh sb="3" eb="6">
      <t>ヤマシロチョウ</t>
    </rPh>
    <rPh sb="6" eb="7">
      <t>オオ</t>
    </rPh>
    <rPh sb="7" eb="8">
      <t>ツキ</t>
    </rPh>
    <rPh sb="9" eb="10">
      <t>ナガ</t>
    </rPh>
    <rPh sb="10" eb="11">
      <t>フク</t>
    </rPh>
    <rPh sb="11" eb="12">
      <t>テラ</t>
    </rPh>
    <phoneticPr fontId="25"/>
  </si>
  <si>
    <t>東みよし町足代宮ノ岡3026,宮の前237</t>
    <rPh sb="5" eb="6">
      <t>アシ</t>
    </rPh>
    <rPh sb="6" eb="7">
      <t>シロ</t>
    </rPh>
    <phoneticPr fontId="25"/>
  </si>
  <si>
    <t>藍住町矢上字春日　春日神社</t>
    <rPh sb="5" eb="6">
      <t>アザ</t>
    </rPh>
    <rPh sb="6" eb="8">
      <t>カスガ</t>
    </rPh>
    <rPh sb="9" eb="11">
      <t>カスガ</t>
    </rPh>
    <rPh sb="11" eb="13">
      <t>ジンジャ</t>
    </rPh>
    <phoneticPr fontId="25"/>
  </si>
  <si>
    <t>上板町瀬部字樫山576-1</t>
  </si>
  <si>
    <t>阿波市市場町大影字境目92-1</t>
    <rPh sb="5" eb="6">
      <t>チョウ</t>
    </rPh>
    <phoneticPr fontId="25"/>
  </si>
  <si>
    <t>神山町下分字地中225</t>
  </si>
  <si>
    <t>那賀町和食字町156-2,157-1,157-2</t>
  </si>
  <si>
    <t>吉野川市鴨島町森藤字平山566</t>
    <rPh sb="4" eb="7">
      <t>カモジマチョウ</t>
    </rPh>
    <rPh sb="7" eb="9">
      <t>モリトウ</t>
    </rPh>
    <rPh sb="9" eb="10">
      <t>アザ</t>
    </rPh>
    <rPh sb="10" eb="12">
      <t>ヒラヤマ</t>
    </rPh>
    <phoneticPr fontId="25"/>
  </si>
  <si>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25"/>
  </si>
  <si>
    <t>阿南市新野町北宮ノ久保</t>
    <rPh sb="6" eb="7">
      <t>キタ</t>
    </rPh>
    <rPh sb="9" eb="11">
      <t>クボ</t>
    </rPh>
    <phoneticPr fontId="25"/>
  </si>
  <si>
    <t>つるぎ町貞光字吉良</t>
    <rPh sb="4" eb="6">
      <t>サダミツ</t>
    </rPh>
    <phoneticPr fontId="25"/>
  </si>
  <si>
    <t>三好市東祖谷落合175三所神社,栗枝渡144 八幡神社,奥ノ井72住吉神社, 大枝45鉾神社,釣井248 釣井三社神社,落合435 深渕愛宕神社,菅生384-2  菅生  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2" eb="83">
      <t>スゲ</t>
    </rPh>
    <rPh sb="83" eb="84">
      <t>セイ</t>
    </rPh>
    <rPh sb="86" eb="88">
      <t>ハチマン</t>
    </rPh>
    <rPh sb="88" eb="90">
      <t>ジンジャ</t>
    </rPh>
    <phoneticPr fontId="25"/>
  </si>
  <si>
    <t>神山町阿野字峯長瀬43</t>
  </si>
  <si>
    <t>美馬市穴吹町</t>
    <rPh sb="3" eb="6">
      <t>アナブキチョウ</t>
    </rPh>
    <phoneticPr fontId="25"/>
  </si>
  <si>
    <t>つるぎ町一宇字蔭117</t>
    <rPh sb="4" eb="6">
      <t>イチウ</t>
    </rPh>
    <rPh sb="7" eb="8">
      <t>カゲ</t>
    </rPh>
    <phoneticPr fontId="25"/>
  </si>
  <si>
    <t>　　　〃　　字桑平6146</t>
  </si>
  <si>
    <t>　　　〃　　字奥大野6848</t>
  </si>
  <si>
    <t>北島町北村字水神原32-1</t>
    <rPh sb="0" eb="2">
      <t>キタジマ</t>
    </rPh>
    <rPh sb="2" eb="3">
      <t>マチ</t>
    </rPh>
    <rPh sb="3" eb="5">
      <t>キタムラ</t>
    </rPh>
    <rPh sb="5" eb="6">
      <t>アザ</t>
    </rPh>
    <rPh sb="6" eb="7">
      <t>ミズ</t>
    </rPh>
    <rPh sb="7" eb="8">
      <t>カミ</t>
    </rPh>
    <rPh sb="8" eb="9">
      <t>ハラ</t>
    </rPh>
    <phoneticPr fontId="25"/>
  </si>
  <si>
    <t>三好市西祖谷字上吾橋310</t>
    <rPh sb="0" eb="2">
      <t>ミヨシ</t>
    </rPh>
    <rPh sb="2" eb="3">
      <t>シ</t>
    </rPh>
    <rPh sb="3" eb="4">
      <t>ニシ</t>
    </rPh>
    <rPh sb="4" eb="6">
      <t>イヤ</t>
    </rPh>
    <rPh sb="6" eb="7">
      <t>アザ</t>
    </rPh>
    <rPh sb="7" eb="8">
      <t>ウエ</t>
    </rPh>
    <rPh sb="8" eb="9">
      <t>ゴ</t>
    </rPh>
    <rPh sb="9" eb="10">
      <t>ハシ</t>
    </rPh>
    <phoneticPr fontId="25"/>
  </si>
  <si>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25"/>
  </si>
  <si>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25"/>
  </si>
  <si>
    <t>つるぎ町一宇字一宇</t>
    <rPh sb="4" eb="6">
      <t>イチウ</t>
    </rPh>
    <rPh sb="6" eb="7">
      <t>ジ</t>
    </rPh>
    <rPh sb="7" eb="9">
      <t>イチウ</t>
    </rPh>
    <phoneticPr fontId="25"/>
  </si>
  <si>
    <t>神宮寺</t>
  </si>
  <si>
    <t>地蔵寺</t>
  </si>
  <si>
    <t>鶴林寺</t>
    <rPh sb="0" eb="1">
      <t>ツル</t>
    </rPh>
    <rPh sb="1" eb="2">
      <t>ハヤシ</t>
    </rPh>
    <rPh sb="2" eb="3">
      <t>テラ</t>
    </rPh>
    <phoneticPr fontId="25"/>
  </si>
  <si>
    <t>竹林院</t>
    <rPh sb="0" eb="2">
      <t>チクリン</t>
    </rPh>
    <rPh sb="2" eb="3">
      <t>イン</t>
    </rPh>
    <phoneticPr fontId="25"/>
  </si>
  <si>
    <t>藍住町</t>
    <rPh sb="0" eb="3">
      <t>アイズミチョウ</t>
    </rPh>
    <phoneticPr fontId="25"/>
  </si>
  <si>
    <t>個人蔵</t>
    <rPh sb="0" eb="2">
      <t>コジン</t>
    </rPh>
    <rPh sb="2" eb="3">
      <t>クラ</t>
    </rPh>
    <phoneticPr fontId="25"/>
  </si>
  <si>
    <t>正興寺</t>
  </si>
  <si>
    <t>玉林寺</t>
  </si>
  <si>
    <t>願勝寺</t>
  </si>
  <si>
    <t>平等寺</t>
  </si>
  <si>
    <t>東福寺</t>
  </si>
  <si>
    <t>善覚寺</t>
  </si>
  <si>
    <t>井戸寺</t>
    <rPh sb="0" eb="3">
      <t>イドジ</t>
    </rPh>
    <phoneticPr fontId="25"/>
  </si>
  <si>
    <t>多聞寺</t>
  </si>
  <si>
    <t>取星寺</t>
    <rPh sb="0" eb="1">
      <t>ト</t>
    </rPh>
    <rPh sb="1" eb="2">
      <t>ホシ</t>
    </rPh>
    <rPh sb="2" eb="3">
      <t>テラ</t>
    </rPh>
    <phoneticPr fontId="25"/>
  </si>
  <si>
    <t>平成 3. 9.27</t>
  </si>
  <si>
    <t>大野寺</t>
  </si>
  <si>
    <t>久保部落</t>
  </si>
  <si>
    <t>青蓮院</t>
  </si>
  <si>
    <t>新田神社</t>
    <rPh sb="0" eb="2">
      <t>ニッタ</t>
    </rPh>
    <rPh sb="2" eb="4">
      <t>ジンジャ</t>
    </rPh>
    <phoneticPr fontId="25"/>
  </si>
  <si>
    <t>徳島県厚生農業協同組合連合会他</t>
    <rPh sb="14" eb="15">
      <t>ホカ</t>
    </rPh>
    <phoneticPr fontId="25"/>
  </si>
  <si>
    <t>能満寺</t>
  </si>
  <si>
    <t>徳島県</t>
    <rPh sb="0" eb="3">
      <t>トクシマケン</t>
    </rPh>
    <phoneticPr fontId="61"/>
  </si>
  <si>
    <t>個人蔵</t>
  </si>
  <si>
    <t>持福寺</t>
    <rPh sb="0" eb="1">
      <t>モ</t>
    </rPh>
    <rPh sb="1" eb="2">
      <t>フク</t>
    </rPh>
    <rPh sb="2" eb="3">
      <t>テラ</t>
    </rPh>
    <phoneticPr fontId="25"/>
  </si>
  <si>
    <t>熊野十二所神社</t>
    <rPh sb="0" eb="1">
      <t>クマ</t>
    </rPh>
    <rPh sb="1" eb="2">
      <t>ノ</t>
    </rPh>
    <rPh sb="2" eb="3">
      <t>ジュウ</t>
    </rPh>
    <rPh sb="3" eb="4">
      <t>ニ</t>
    </rPh>
    <rPh sb="4" eb="5">
      <t>トコロ</t>
    </rPh>
    <rPh sb="5" eb="7">
      <t>ジンジャ</t>
    </rPh>
    <phoneticPr fontId="25"/>
  </si>
  <si>
    <t>正福寺</t>
    <rPh sb="0" eb="1">
      <t>セイ</t>
    </rPh>
    <rPh sb="1" eb="2">
      <t>フク</t>
    </rPh>
    <rPh sb="2" eb="3">
      <t>デラ</t>
    </rPh>
    <phoneticPr fontId="25"/>
  </si>
  <si>
    <t>桂林寺</t>
    <rPh sb="0" eb="2">
      <t>ケイリン</t>
    </rPh>
    <rPh sb="2" eb="3">
      <t>テラ</t>
    </rPh>
    <phoneticPr fontId="25"/>
  </si>
  <si>
    <t>竹林院</t>
  </si>
  <si>
    <t>大宮八幡神社</t>
  </si>
  <si>
    <t>妙音寺</t>
    <rPh sb="0" eb="2">
      <t>ミョウオン</t>
    </rPh>
    <rPh sb="2" eb="3">
      <t>テラ</t>
    </rPh>
    <phoneticPr fontId="25"/>
  </si>
  <si>
    <t>石井町教育委員会</t>
  </si>
  <si>
    <t>美馬郷土博物館</t>
    <rPh sb="2" eb="4">
      <t>キョウド</t>
    </rPh>
    <rPh sb="4" eb="7">
      <t>ハクブツカン</t>
    </rPh>
    <phoneticPr fontId="25"/>
  </si>
  <si>
    <t>個人蔵</t>
    <rPh sb="0" eb="2">
      <t>コジン</t>
    </rPh>
    <rPh sb="2" eb="3">
      <t>クラ</t>
    </rPh>
    <phoneticPr fontId="61"/>
  </si>
  <si>
    <t>中王子神社</t>
  </si>
  <si>
    <t>徳島市教育委員会</t>
    <rPh sb="3" eb="5">
      <t>キョウイク</t>
    </rPh>
    <rPh sb="5" eb="8">
      <t>イインカイ</t>
    </rPh>
    <phoneticPr fontId="25"/>
  </si>
  <si>
    <t>蓮光寺</t>
  </si>
  <si>
    <t>代表　長尾伊太郎</t>
    <rPh sb="0" eb="2">
      <t>ダイヒョウ</t>
    </rPh>
    <rPh sb="3" eb="5">
      <t>ナガオ</t>
    </rPh>
    <rPh sb="5" eb="6">
      <t>イ</t>
    </rPh>
    <rPh sb="6" eb="8">
      <t>タロウ</t>
    </rPh>
    <phoneticPr fontId="25"/>
  </si>
  <si>
    <t>岡本織布工場        代表 岡本政和</t>
    <rPh sb="0" eb="2">
      <t>オカモト</t>
    </rPh>
    <rPh sb="2" eb="3">
      <t>オ</t>
    </rPh>
    <rPh sb="3" eb="4">
      <t>ヌノ</t>
    </rPh>
    <rPh sb="4" eb="6">
      <t>コウジョウ</t>
    </rPh>
    <rPh sb="14" eb="16">
      <t>ダイヒョウ</t>
    </rPh>
    <rPh sb="17" eb="19">
      <t>オカモト</t>
    </rPh>
    <rPh sb="19" eb="21">
      <t>マサカズ</t>
    </rPh>
    <phoneticPr fontId="25"/>
  </si>
  <si>
    <t>古庄紀治</t>
  </si>
  <si>
    <t>中山利夫</t>
    <rPh sb="0" eb="2">
      <t>ナカヤマ</t>
    </rPh>
    <rPh sb="2" eb="4">
      <t>トシオ</t>
    </rPh>
    <phoneticPr fontId="25"/>
  </si>
  <si>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25"/>
  </si>
  <si>
    <t>上村都太夫座</t>
    <rPh sb="0" eb="2">
      <t>ウエムラ</t>
    </rPh>
    <rPh sb="2" eb="3">
      <t>ミヤコ</t>
    </rPh>
    <rPh sb="3" eb="4">
      <t>フトシ</t>
    </rPh>
    <rPh sb="4" eb="5">
      <t>オット</t>
    </rPh>
    <rPh sb="5" eb="6">
      <t>ザ</t>
    </rPh>
    <phoneticPr fontId="25"/>
  </si>
  <si>
    <t>徳島バス株式会社</t>
    <rPh sb="0" eb="2">
      <t>トクシマ</t>
    </rPh>
    <rPh sb="4" eb="8">
      <t>カブシキガイシャ</t>
    </rPh>
    <phoneticPr fontId="25"/>
  </si>
  <si>
    <t>公益社団法人三木文庫</t>
    <rPh sb="0" eb="2">
      <t>コウエキ</t>
    </rPh>
    <rPh sb="2" eb="4">
      <t>シャダン</t>
    </rPh>
    <rPh sb="4" eb="6">
      <t>ホウジン</t>
    </rPh>
    <rPh sb="6" eb="8">
      <t>ミキ</t>
    </rPh>
    <rPh sb="8" eb="10">
      <t>ブンコ</t>
    </rPh>
    <phoneticPr fontId="25"/>
  </si>
  <si>
    <t>公益社団法人三木文庫</t>
  </si>
  <si>
    <t>上村都太夫座</t>
    <rPh sb="0" eb="2">
      <t>ウエムラ</t>
    </rPh>
    <rPh sb="2" eb="3">
      <t>ミヤコ</t>
    </rPh>
    <rPh sb="3" eb="5">
      <t>タユウ</t>
    </rPh>
    <rPh sb="5" eb="6">
      <t>ザ</t>
    </rPh>
    <phoneticPr fontId="25"/>
  </si>
  <si>
    <t>三好市教育委員会</t>
  </si>
  <si>
    <t>宇佐八幡神社</t>
  </si>
  <si>
    <t>山川町神代御宝踊川東保存会</t>
    <rPh sb="3" eb="5">
      <t>ジンダイ</t>
    </rPh>
    <rPh sb="5" eb="6">
      <t>ゴ</t>
    </rPh>
    <rPh sb="6" eb="7">
      <t>タカラ</t>
    </rPh>
    <rPh sb="7" eb="8">
      <t>オド</t>
    </rPh>
    <phoneticPr fontId="25"/>
  </si>
  <si>
    <t>つるぎ町教育委員会</t>
  </si>
  <si>
    <t>天王社稚児  　　　　三番叟保存会</t>
    <rPh sb="11" eb="13">
      <t>サンバン</t>
    </rPh>
    <rPh sb="14" eb="17">
      <t>ホゾンカイ</t>
    </rPh>
    <phoneticPr fontId="25"/>
  </si>
  <si>
    <t>田浦町たたら踏み    保存会</t>
  </si>
  <si>
    <t>木屋部落,川見南無阿弥堂保存会</t>
    <rPh sb="5" eb="7">
      <t>カワミ</t>
    </rPh>
    <rPh sb="7" eb="8">
      <t>ミナミ</t>
    </rPh>
    <rPh sb="8" eb="9">
      <t>ナ</t>
    </rPh>
    <rPh sb="9" eb="10">
      <t>ア</t>
    </rPh>
    <rPh sb="10" eb="11">
      <t>ヤ</t>
    </rPh>
    <rPh sb="11" eb="12">
      <t>ドウ</t>
    </rPh>
    <rPh sb="12" eb="15">
      <t>ホゾンカイ</t>
    </rPh>
    <phoneticPr fontId="25"/>
  </si>
  <si>
    <t>有瀬かぐら踊り保存会</t>
    <rPh sb="0" eb="1">
      <t>ユウ</t>
    </rPh>
    <rPh sb="1" eb="2">
      <t>セ</t>
    </rPh>
    <rPh sb="5" eb="6">
      <t>オド</t>
    </rPh>
    <rPh sb="7" eb="10">
      <t>ホゾンカイ</t>
    </rPh>
    <phoneticPr fontId="25"/>
  </si>
  <si>
    <t>津田の盆踊り保存会</t>
    <rPh sb="0" eb="2">
      <t>ツダ</t>
    </rPh>
    <rPh sb="3" eb="5">
      <t>ボンオド</t>
    </rPh>
    <rPh sb="6" eb="9">
      <t>ホゾンカイ</t>
    </rPh>
    <phoneticPr fontId="25"/>
  </si>
  <si>
    <t>昭和46. 2.23</t>
  </si>
  <si>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25"/>
  </si>
  <si>
    <t>宅宮神社の神踊り    保存会</t>
    <rPh sb="0" eb="2">
      <t>タクミヤ</t>
    </rPh>
    <rPh sb="2" eb="4">
      <t>ジンジャ</t>
    </rPh>
    <rPh sb="5" eb="6">
      <t>カミ</t>
    </rPh>
    <rPh sb="6" eb="7">
      <t>オド</t>
    </rPh>
    <rPh sb="12" eb="15">
      <t>ホゾンカイ</t>
    </rPh>
    <phoneticPr fontId="25"/>
  </si>
  <si>
    <t>阿波木偶箱まわし保存会</t>
    <rPh sb="0" eb="2">
      <t>アワ</t>
    </rPh>
    <rPh sb="2" eb="4">
      <t>デコ</t>
    </rPh>
    <rPh sb="4" eb="5">
      <t>バコ</t>
    </rPh>
    <rPh sb="8" eb="11">
      <t>ホゾンカイ</t>
    </rPh>
    <phoneticPr fontId="61"/>
  </si>
  <si>
    <t>海正八幡神社</t>
    <rPh sb="0" eb="2">
      <t>カイショウ</t>
    </rPh>
    <rPh sb="2" eb="4">
      <t>ハチマン</t>
    </rPh>
    <rPh sb="4" eb="6">
      <t>ジンジャ</t>
    </rPh>
    <phoneticPr fontId="25"/>
  </si>
  <si>
    <t>國分寺</t>
    <rPh sb="0" eb="1">
      <t>クニ</t>
    </rPh>
    <phoneticPr fontId="25"/>
  </si>
  <si>
    <t>鳴門市教育委員会</t>
  </si>
  <si>
    <t>板野町</t>
  </si>
  <si>
    <t>吉野川市  　　　　　教育委員会</t>
    <rPh sb="0" eb="3">
      <t>ヨシノガワ</t>
    </rPh>
    <rPh sb="3" eb="4">
      <t>シ</t>
    </rPh>
    <phoneticPr fontId="59"/>
  </si>
  <si>
    <t>一宿寺</t>
  </si>
  <si>
    <t>東みよし町　  　　　教育委員会</t>
  </si>
  <si>
    <t>野村八幡神社</t>
  </si>
  <si>
    <t>大麻比古神社</t>
    <rPh sb="0" eb="1">
      <t>ダイ</t>
    </rPh>
    <rPh sb="1" eb="4">
      <t>アサヒコ</t>
    </rPh>
    <rPh sb="4" eb="6">
      <t>ジンジャ</t>
    </rPh>
    <phoneticPr fontId="25"/>
  </si>
  <si>
    <t>幸福の科学</t>
    <rPh sb="0" eb="2">
      <t>コウフク</t>
    </rPh>
    <rPh sb="3" eb="5">
      <t>カガク</t>
    </rPh>
    <phoneticPr fontId="25"/>
  </si>
  <si>
    <t>各教育委員会</t>
    <rPh sb="0" eb="1">
      <t>カク</t>
    </rPh>
    <rPh sb="1" eb="3">
      <t>キョウイク</t>
    </rPh>
    <phoneticPr fontId="25"/>
  </si>
  <si>
    <t>東みよし町教育委員会</t>
  </si>
  <si>
    <t>一本杉庵</t>
    <rPh sb="0" eb="1">
      <t>イッ</t>
    </rPh>
    <rPh sb="1" eb="2">
      <t>ホン</t>
    </rPh>
    <rPh sb="2" eb="3">
      <t>スギ</t>
    </rPh>
    <rPh sb="3" eb="4">
      <t>アン</t>
    </rPh>
    <phoneticPr fontId="59"/>
  </si>
  <si>
    <t>大谷文化財保護会</t>
  </si>
  <si>
    <t>鳥羽神社</t>
  </si>
  <si>
    <t>宇佐八幡神社</t>
    <rPh sb="0" eb="2">
      <t>ウサ</t>
    </rPh>
    <rPh sb="2" eb="4">
      <t>ハチマン</t>
    </rPh>
    <rPh sb="4" eb="6">
      <t>ジンジャ</t>
    </rPh>
    <phoneticPr fontId="25"/>
  </si>
  <si>
    <t>阿波市
教育委員会</t>
    <rPh sb="0" eb="3">
      <t>アワシ</t>
    </rPh>
    <phoneticPr fontId="25"/>
  </si>
  <si>
    <t>吉野川市教育委員会</t>
    <rPh sb="0" eb="3">
      <t>ヨシノガワ</t>
    </rPh>
    <rPh sb="3" eb="4">
      <t>シ</t>
    </rPh>
    <phoneticPr fontId="25"/>
  </si>
  <si>
    <t>玉林寺</t>
    <rPh sb="0" eb="2">
      <t>ギョクリン</t>
    </rPh>
    <rPh sb="2" eb="3">
      <t>テラ</t>
    </rPh>
    <phoneticPr fontId="25"/>
  </si>
  <si>
    <t>轟神社</t>
  </si>
  <si>
    <t>大野島神社</t>
  </si>
  <si>
    <t>岡上神社</t>
  </si>
  <si>
    <t>新八幡神社</t>
  </si>
  <si>
    <t>つるぎ町教育委員会</t>
    <rPh sb="3" eb="4">
      <t>チョウ</t>
    </rPh>
    <rPh sb="4" eb="6">
      <t>キョウイク</t>
    </rPh>
    <rPh sb="6" eb="9">
      <t>イインカイ</t>
    </rPh>
    <phoneticPr fontId="25"/>
  </si>
  <si>
    <t>光福寺</t>
    <rPh sb="0" eb="1">
      <t>ヒカリ</t>
    </rPh>
    <rPh sb="1" eb="2">
      <t>フク</t>
    </rPh>
    <rPh sb="2" eb="3">
      <t>デラ</t>
    </rPh>
    <phoneticPr fontId="25"/>
  </si>
  <si>
    <t>勝浦町</t>
    <rPh sb="0" eb="3">
      <t>カツウラチョウ</t>
    </rPh>
    <phoneticPr fontId="25"/>
  </si>
  <si>
    <t>城内神社</t>
  </si>
  <si>
    <t>昭和34. 6.12</t>
    <rPh sb="0" eb="2">
      <t>ショウワ</t>
    </rPh>
    <phoneticPr fontId="25"/>
  </si>
  <si>
    <t>昭和62. 4. 3</t>
    <rPh sb="0" eb="2">
      <t>ショウワ</t>
    </rPh>
    <phoneticPr fontId="25"/>
  </si>
  <si>
    <t>平成 2.11.27</t>
    <rPh sb="0" eb="2">
      <t>ヘイセイ</t>
    </rPh>
    <phoneticPr fontId="25"/>
  </si>
  <si>
    <t>昭和31. 2. 7</t>
    <rPh sb="0" eb="2">
      <t>ショウワ</t>
    </rPh>
    <phoneticPr fontId="25"/>
  </si>
  <si>
    <t>昭和41. 3. 8</t>
    <rPh sb="0" eb="2">
      <t>ショウワ</t>
    </rPh>
    <phoneticPr fontId="25"/>
  </si>
  <si>
    <t>昭和42. 7.11</t>
    <rPh sb="0" eb="2">
      <t>ショウワ</t>
    </rPh>
    <phoneticPr fontId="25"/>
  </si>
  <si>
    <t>昭和43. 6. 7</t>
    <rPh sb="0" eb="2">
      <t>ショウワ</t>
    </rPh>
    <phoneticPr fontId="25"/>
  </si>
  <si>
    <t>昭和46. 2.23</t>
    <rPh sb="0" eb="2">
      <t>ショウワ</t>
    </rPh>
    <phoneticPr fontId="25"/>
  </si>
  <si>
    <t>昭和62. 7.31</t>
    <rPh sb="0" eb="2">
      <t>ショウワ</t>
    </rPh>
    <phoneticPr fontId="25"/>
  </si>
  <si>
    <t>昭和63. 7.29</t>
    <rPh sb="0" eb="2">
      <t>ショウワ</t>
    </rPh>
    <phoneticPr fontId="25"/>
  </si>
  <si>
    <t>昭和42. 3.17</t>
    <rPh sb="0" eb="2">
      <t>ショウワ</t>
    </rPh>
    <phoneticPr fontId="25"/>
  </si>
  <si>
    <t>平成24. 5. 1</t>
    <rPh sb="0" eb="2">
      <t>ヘイセイ</t>
    </rPh>
    <phoneticPr fontId="25"/>
  </si>
  <si>
    <t>平成29. 2.20</t>
    <rPh sb="0" eb="2">
      <t>ヘイセイ</t>
    </rPh>
    <phoneticPr fontId="25"/>
  </si>
  <si>
    <t>昭和29. 1.29</t>
    <rPh sb="0" eb="2">
      <t>ショウワ</t>
    </rPh>
    <phoneticPr fontId="25"/>
  </si>
  <si>
    <t>昭和30. 5. 6</t>
    <rPh sb="0" eb="2">
      <t>ショウワ</t>
    </rPh>
    <phoneticPr fontId="25"/>
  </si>
  <si>
    <t>昭和35. 4. 5</t>
    <rPh sb="0" eb="2">
      <t>ショウワ</t>
    </rPh>
    <phoneticPr fontId="25"/>
  </si>
  <si>
    <t>昭和42. 1.17</t>
    <rPh sb="0" eb="2">
      <t>ショウワ</t>
    </rPh>
    <phoneticPr fontId="25"/>
  </si>
  <si>
    <t>昭和48.11. 9</t>
    <rPh sb="0" eb="2">
      <t>ショウワ</t>
    </rPh>
    <phoneticPr fontId="25"/>
  </si>
  <si>
    <t>昭和52. 1.21</t>
    <rPh sb="0" eb="2">
      <t>ショウワ</t>
    </rPh>
    <phoneticPr fontId="25"/>
  </si>
  <si>
    <t>昭和53. 3.14</t>
    <rPh sb="0" eb="2">
      <t>ショウワ</t>
    </rPh>
    <phoneticPr fontId="25"/>
  </si>
  <si>
    <t>昭和58. 3.29</t>
    <rPh sb="0" eb="2">
      <t>ショウワ</t>
    </rPh>
    <phoneticPr fontId="25"/>
  </si>
  <si>
    <t>昭和59. 8. 3</t>
    <rPh sb="0" eb="2">
      <t>ショウワ</t>
    </rPh>
    <phoneticPr fontId="25"/>
  </si>
  <si>
    <t>昭和60. 4.12</t>
    <rPh sb="0" eb="2">
      <t>ショウワ</t>
    </rPh>
    <phoneticPr fontId="25"/>
  </si>
  <si>
    <t>平成 2. 3.27</t>
  </si>
  <si>
    <t>平成 4. 7.24</t>
    <rPh sb="0" eb="2">
      <t>ヘイセイ</t>
    </rPh>
    <phoneticPr fontId="25"/>
  </si>
  <si>
    <t>平成 5.12.21</t>
    <rPh sb="0" eb="2">
      <t>ヘイセイ</t>
    </rPh>
    <phoneticPr fontId="25"/>
  </si>
  <si>
    <t>平成 8. 4.26</t>
    <rPh sb="0" eb="2">
      <t>ヘイセイ</t>
    </rPh>
    <phoneticPr fontId="25"/>
  </si>
  <si>
    <t>平成 8. 8.27</t>
    <rPh sb="0" eb="2">
      <t>ヘイセイ</t>
    </rPh>
    <phoneticPr fontId="25"/>
  </si>
  <si>
    <t>平成11. 7.23</t>
    <rPh sb="0" eb="2">
      <t>ヘイセイ</t>
    </rPh>
    <phoneticPr fontId="25"/>
  </si>
  <si>
    <t>昭和28. 1.13</t>
  </si>
  <si>
    <t>昭和30. 5. 6</t>
  </si>
  <si>
    <t>昭和51. 8. 6</t>
  </si>
  <si>
    <t>昭和54. 1. 9</t>
  </si>
  <si>
    <t>昭和59. 8. 3</t>
  </si>
  <si>
    <t>平成 7. 1.13</t>
    <rPh sb="0" eb="2">
      <t>ヘイセイ</t>
    </rPh>
    <phoneticPr fontId="25"/>
  </si>
  <si>
    <t>昭和29. 1.29</t>
  </si>
  <si>
    <t>昭和32. 1.16</t>
    <rPh sb="0" eb="2">
      <t>ショウワ</t>
    </rPh>
    <phoneticPr fontId="25"/>
  </si>
  <si>
    <t>昭和37. 1.16</t>
    <rPh sb="0" eb="2">
      <t>ショウワ</t>
    </rPh>
    <phoneticPr fontId="25"/>
  </si>
  <si>
    <t>昭和51. 4. 6</t>
    <rPh sb="0" eb="2">
      <t>ショウワ</t>
    </rPh>
    <phoneticPr fontId="25"/>
  </si>
  <si>
    <t>昭和55.12.18</t>
    <rPh sb="0" eb="2">
      <t>ショウワ</t>
    </rPh>
    <phoneticPr fontId="25"/>
  </si>
  <si>
    <t>昭和58. 8.30</t>
    <rPh sb="0" eb="2">
      <t>ショウワ</t>
    </rPh>
    <phoneticPr fontId="25"/>
  </si>
  <si>
    <t>昭和61.12. 9</t>
    <rPh sb="0" eb="2">
      <t>ショウワ</t>
    </rPh>
    <phoneticPr fontId="25"/>
  </si>
  <si>
    <t>平成30. 3.30</t>
    <rPh sb="0" eb="2">
      <t>ヘイセイ</t>
    </rPh>
    <phoneticPr fontId="25"/>
  </si>
  <si>
    <t>昭和29. 8. 6</t>
    <rPh sb="0" eb="2">
      <t>ショウワ</t>
    </rPh>
    <phoneticPr fontId="25"/>
  </si>
  <si>
    <t>昭和37. 5.11</t>
    <rPh sb="0" eb="2">
      <t>ショウワ</t>
    </rPh>
    <phoneticPr fontId="25"/>
  </si>
  <si>
    <t>昭和52. 6. 7</t>
    <rPh sb="0" eb="2">
      <t>ショウワ</t>
    </rPh>
    <phoneticPr fontId="25"/>
  </si>
  <si>
    <t>平成 2.11.27</t>
  </si>
  <si>
    <t>平成 9. 3.25</t>
    <rPh sb="0" eb="2">
      <t>ヘイセイ</t>
    </rPh>
    <phoneticPr fontId="25"/>
  </si>
  <si>
    <t>平成18. 5. 2</t>
    <rPh sb="0" eb="2">
      <t>ヘイセイ</t>
    </rPh>
    <phoneticPr fontId="25"/>
  </si>
  <si>
    <t>平成20. 2. 1</t>
    <rPh sb="0" eb="2">
      <t>ヘイセイ</t>
    </rPh>
    <phoneticPr fontId="25"/>
  </si>
  <si>
    <t>平成20. 3.28</t>
    <rPh sb="0" eb="2">
      <t>ヘイセイ</t>
    </rPh>
    <phoneticPr fontId="25"/>
  </si>
  <si>
    <t>平成 2. 7.23</t>
  </si>
  <si>
    <t>平成12. 3.21</t>
  </si>
  <si>
    <t>平成28.10.31</t>
    <rPh sb="0" eb="2">
      <t>ヘイセイ</t>
    </rPh>
    <phoneticPr fontId="25"/>
  </si>
  <si>
    <t>平成21. 3.31</t>
  </si>
  <si>
    <t>昭和35. 9.24</t>
    <rPh sb="0" eb="2">
      <t>ショウワ</t>
    </rPh>
    <phoneticPr fontId="25"/>
  </si>
  <si>
    <t>昭和47. 9. 8</t>
    <rPh sb="0" eb="2">
      <t>ショウワ</t>
    </rPh>
    <phoneticPr fontId="25"/>
  </si>
  <si>
    <t>昭和56. 5. 6</t>
  </si>
  <si>
    <t>平成11. 7.23</t>
  </si>
  <si>
    <t>平成22. 2.18</t>
    <rPh sb="0" eb="2">
      <t>ヘイセイ</t>
    </rPh>
    <phoneticPr fontId="25"/>
  </si>
  <si>
    <t>平成27. 2.12</t>
    <rPh sb="0" eb="2">
      <t>ヘイセイ</t>
    </rPh>
    <phoneticPr fontId="61"/>
  </si>
  <si>
    <t>昭和48. 8.21</t>
    <rPh sb="0" eb="2">
      <t>ショウワ</t>
    </rPh>
    <phoneticPr fontId="25"/>
  </si>
  <si>
    <t>昭和59.12.28</t>
    <rPh sb="0" eb="2">
      <t>ショウワ</t>
    </rPh>
    <phoneticPr fontId="25"/>
  </si>
  <si>
    <t>平成元.12. 8</t>
  </si>
  <si>
    <t>平成16. 1.30</t>
  </si>
  <si>
    <t>平成23. 2.10</t>
  </si>
  <si>
    <t>平成10. 8.11</t>
  </si>
  <si>
    <t>平成11. 4.30</t>
    <rPh sb="0" eb="2">
      <t>ヘイセイ</t>
    </rPh>
    <phoneticPr fontId="25"/>
  </si>
  <si>
    <t>昭和50. 8.12</t>
    <rPh sb="0" eb="2">
      <t>ショウワ</t>
    </rPh>
    <phoneticPr fontId="25"/>
  </si>
  <si>
    <t>昭和39. 5. 1</t>
  </si>
  <si>
    <t>昭和61. 5. 2</t>
    <rPh sb="0" eb="2">
      <t>ショウワ</t>
    </rPh>
    <phoneticPr fontId="25"/>
  </si>
  <si>
    <t>平成 9. 8. 8</t>
    <rPh sb="0" eb="2">
      <t>ヘイセイ</t>
    </rPh>
    <phoneticPr fontId="25"/>
  </si>
  <si>
    <t>平成10. 5. 8</t>
    <rPh sb="0" eb="2">
      <t>ヘイセイ</t>
    </rPh>
    <phoneticPr fontId="25"/>
  </si>
  <si>
    <t>平成11.12.24</t>
    <rPh sb="0" eb="2">
      <t>ヘイセイ</t>
    </rPh>
    <phoneticPr fontId="25"/>
  </si>
  <si>
    <t>平成12. 7.28</t>
    <rPh sb="0" eb="2">
      <t>ヘイセイ</t>
    </rPh>
    <phoneticPr fontId="25"/>
  </si>
  <si>
    <t>平成25. 6. 4</t>
    <rPh sb="0" eb="2">
      <t>ヘイセイ</t>
    </rPh>
    <phoneticPr fontId="25"/>
  </si>
  <si>
    <r>
      <t>　記念物</t>
    </r>
    <r>
      <rPr>
        <sz val="11"/>
        <color theme="1"/>
        <rFont val="ＭＳ 明朝"/>
        <family val="1"/>
        <charset val="128"/>
      </rPr>
      <t>（続き）</t>
    </r>
    <rPh sb="5" eb="6">
      <t>ツヅ</t>
    </rPh>
    <phoneticPr fontId="59"/>
  </si>
  <si>
    <r>
      <t>　登録有形文化財</t>
    </r>
    <r>
      <rPr>
        <sz val="11"/>
        <color theme="1"/>
        <rFont val="ＭＳ 明朝"/>
        <family val="1"/>
        <charset val="128"/>
      </rPr>
      <t>（続き）</t>
    </r>
    <rPh sb="9" eb="10">
      <t>ツヅ</t>
    </rPh>
    <phoneticPr fontId="59"/>
  </si>
  <si>
    <r>
      <t>阿波遍路道　鶴林寺道・太龍寺道・いわや道・平等寺道・かも道・焼山寺道・一宮道・恩山寺道・立江寺道・鶴林寺境内・太龍寺境内・雲辺寺道</t>
    </r>
    <r>
      <rPr>
        <sz val="9"/>
        <color theme="1"/>
        <rFont val="ＭＳ 明朝"/>
        <family val="1"/>
        <charset val="128"/>
      </rPr>
      <t>,大日寺境内、地蔵寺境内､常楽寺境内</t>
    </r>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phoneticPr fontId="25"/>
  </si>
  <si>
    <r>
      <t xml:space="preserve">阿南市
勝浦町
神山町
小松島市
三好市
</t>
    </r>
    <r>
      <rPr>
        <sz val="9"/>
        <color theme="1"/>
        <rFont val="ＭＳ 明朝"/>
        <family val="1"/>
        <charset val="128"/>
      </rPr>
      <t>板野町
徳島市</t>
    </r>
    <rPh sb="0" eb="3">
      <t>アナンシ</t>
    </rPh>
    <rPh sb="4" eb="7">
      <t>カツウラチョウ</t>
    </rPh>
    <rPh sb="8" eb="11">
      <t>カミヤマチョウ</t>
    </rPh>
    <rPh sb="12" eb="16">
      <t>コマツシマシ</t>
    </rPh>
    <rPh sb="17" eb="20">
      <t>ミヨシシ</t>
    </rPh>
    <rPh sb="21" eb="24">
      <t>イタノチョウ</t>
    </rPh>
    <rPh sb="25" eb="28">
      <t>トクシマシ</t>
    </rPh>
    <phoneticPr fontId="25"/>
  </si>
  <si>
    <r>
      <t>平成22. 8. 5　
平成27. 2. 7
平成28.10. 3
平成29. 2. 9　　　平成30. 2.13
令和元</t>
    </r>
    <r>
      <rPr>
        <sz val="9"/>
        <color theme="1"/>
        <rFont val="ＭＳ 明朝"/>
        <family val="1"/>
        <charset val="128"/>
      </rPr>
      <t>.10.16
平成 3. 3.26</t>
    </r>
    <rPh sb="0" eb="2">
      <t>ヘイセイ</t>
    </rPh>
    <rPh sb="12" eb="14">
      <t>ヘイセイ</t>
    </rPh>
    <rPh sb="23" eb="25">
      <t>ヘイセイ</t>
    </rPh>
    <rPh sb="34" eb="36">
      <t>ヘイセイ</t>
    </rPh>
    <rPh sb="47" eb="49">
      <t>ヘイセイ</t>
    </rPh>
    <rPh sb="58" eb="60">
      <t>レイワ</t>
    </rPh>
    <rPh sb="60" eb="61">
      <t>ガン</t>
    </rPh>
    <phoneticPr fontId="25"/>
  </si>
  <si>
    <r>
      <t>(3)県指定文化財</t>
    </r>
    <r>
      <rPr>
        <sz val="12"/>
        <color theme="1"/>
        <rFont val="ＭＳ 明朝"/>
        <family val="1"/>
        <charset val="128"/>
      </rPr>
      <t>（令和２年度末現在）</t>
    </r>
    <rPh sb="3" eb="4">
      <t>ケン</t>
    </rPh>
    <rPh sb="10" eb="12">
      <t>レイワ</t>
    </rPh>
    <phoneticPr fontId="25"/>
  </si>
  <si>
    <r>
      <t>(3)県指定文化財</t>
    </r>
    <r>
      <rPr>
        <sz val="12"/>
        <color theme="1"/>
        <rFont val="ＭＳ 明朝"/>
        <family val="1"/>
        <charset val="128"/>
      </rPr>
      <t>（令和２年度末現在）（続き）</t>
    </r>
    <rPh sb="20" eb="21">
      <t>ツヅ</t>
    </rPh>
    <phoneticPr fontId="25"/>
  </si>
  <si>
    <r>
      <t>(3)県指定文化財</t>
    </r>
    <r>
      <rPr>
        <sz val="12"/>
        <color theme="1"/>
        <rFont val="ＭＳ 明朝"/>
        <family val="1"/>
        <charset val="128"/>
      </rPr>
      <t>（令和２年度末現在）（続き）</t>
    </r>
  </si>
  <si>
    <r>
      <t>１棟及び</t>
    </r>
    <r>
      <rPr>
        <sz val="5"/>
        <color theme="1"/>
        <rFont val="ＭＳ 明朝"/>
        <family val="1"/>
        <charset val="128"/>
      </rPr>
      <t>4,009.46㎡</t>
    </r>
    <rPh sb="1" eb="2">
      <t>トウ</t>
    </rPh>
    <rPh sb="2" eb="3">
      <t>オヨ</t>
    </rPh>
    <phoneticPr fontId="25"/>
  </si>
  <si>
    <r>
      <t xml:space="preserve">298点
</t>
    </r>
    <r>
      <rPr>
        <sz val="9"/>
        <color theme="1"/>
        <rFont val="ＭＳ 明朝"/>
        <family val="1"/>
        <charset val="128"/>
      </rPr>
      <t>314点</t>
    </r>
    <rPh sb="3" eb="4">
      <t>テン</t>
    </rPh>
    <rPh sb="8" eb="9">
      <t>テン</t>
    </rPh>
    <phoneticPr fontId="25"/>
  </si>
  <si>
    <r>
      <t xml:space="preserve">鳴門市ドイツ館
</t>
    </r>
    <r>
      <rPr>
        <sz val="9"/>
        <color theme="1"/>
        <rFont val="ＭＳ 明朝"/>
        <family val="1"/>
        <charset val="128"/>
      </rPr>
      <t>鳴門市ドイツ館,徳島県立文書館</t>
    </r>
    <rPh sb="0" eb="3">
      <t>ナルトシ</t>
    </rPh>
    <rPh sb="6" eb="7">
      <t>カン</t>
    </rPh>
    <rPh sb="8" eb="11">
      <t>ナルトシ</t>
    </rPh>
    <rPh sb="14" eb="15">
      <t>ヤカタ</t>
    </rPh>
    <rPh sb="16" eb="18">
      <t>トクシマ</t>
    </rPh>
    <rPh sb="18" eb="20">
      <t>ケンリツ</t>
    </rPh>
    <rPh sb="20" eb="23">
      <t>モンジョカン</t>
    </rPh>
    <phoneticPr fontId="25"/>
  </si>
  <si>
    <r>
      <t xml:space="preserve">鳴門市
</t>
    </r>
    <r>
      <rPr>
        <sz val="9"/>
        <color theme="1"/>
        <rFont val="ＭＳ 明朝"/>
        <family val="1"/>
        <charset val="128"/>
      </rPr>
      <t>徳島県</t>
    </r>
    <rPh sb="0" eb="3">
      <t>ナルトシ</t>
    </rPh>
    <rPh sb="4" eb="7">
      <t>トクシマケン</t>
    </rPh>
    <phoneticPr fontId="25"/>
  </si>
  <si>
    <r>
      <t xml:space="preserve">平成20. 3.28
</t>
    </r>
    <r>
      <rPr>
        <sz val="9"/>
        <color theme="1"/>
        <rFont val="ＭＳ 明朝"/>
        <family val="1"/>
        <charset val="128"/>
      </rPr>
      <t>令和元.10.8</t>
    </r>
    <rPh sb="0" eb="2">
      <t>ヘイセイ</t>
    </rPh>
    <rPh sb="11" eb="13">
      <t>レイワ</t>
    </rPh>
    <rPh sb="13" eb="14">
      <t>モト</t>
    </rPh>
    <phoneticPr fontId="25"/>
  </si>
  <si>
    <r>
      <t>224　自然公園</t>
    </r>
    <r>
      <rPr>
        <sz val="12"/>
        <color theme="1"/>
        <rFont val="ＭＳ 明朝"/>
        <family val="1"/>
        <charset val="128"/>
      </rPr>
      <t>（令和２年度末）</t>
    </r>
    <rPh sb="9" eb="11">
      <t>レイワ</t>
    </rPh>
    <phoneticPr fontId="25"/>
  </si>
  <si>
    <r>
      <t xml:space="preserve">平成31. </t>
    </r>
    <r>
      <rPr>
        <sz val="9"/>
        <color theme="1"/>
        <rFont val="ＭＳ 明朝"/>
        <family val="1"/>
      </rPr>
      <t>9</t>
    </r>
    <r>
      <rPr>
        <sz val="9"/>
        <color theme="1"/>
        <rFont val="ＭＳ 明朝"/>
        <family val="1"/>
      </rPr>
      <t>.</t>
    </r>
    <r>
      <rPr>
        <sz val="9"/>
        <color theme="1"/>
        <rFont val="ＭＳ 明朝"/>
        <family val="1"/>
      </rPr>
      <t>10</t>
    </r>
    <rPh sb="0" eb="2">
      <t>ヘイセイ</t>
    </rPh>
    <phoneticPr fontId="25"/>
  </si>
  <si>
    <t>２</t>
    <phoneticPr fontId="4"/>
  </si>
  <si>
    <t>62種</t>
    <rPh sb="2" eb="3">
      <t>シュ</t>
    </rPh>
    <phoneticPr fontId="75"/>
  </si>
  <si>
    <t>393点</t>
    <rPh sb="3" eb="4">
      <t>テン</t>
    </rPh>
    <phoneticPr fontId="75"/>
  </si>
  <si>
    <t xml:space="preserve">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</si>
</sst>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7" formatCode="#,##0.0"/>
    <numFmt numFmtId="178" formatCode="0.0"/>
    <numFmt numFmtId="179" formatCode="#,##0_);\(#,##0\)"/>
    <numFmt numFmtId="180" formatCode="0_);\(0\)"/>
    <numFmt numFmtId="181" formatCode="#,##0_ ;[Red]\-#,##0\ "/>
  </numFmts>
  <fonts count="78">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8"/>
      <name val="ＭＳ 明朝"/>
      <family val="1"/>
    </font>
    <font>
      <b/>
      <sz val="12"/>
      <color indexed="9"/>
      <name val="ＭＳ ゴシック"/>
      <family val="3"/>
    </font>
    <font>
      <b/>
      <sz val="11"/>
      <name val="ＭＳ 明朝"/>
      <family val="1"/>
    </font>
    <font>
      <sz val="18"/>
      <name val="ＭＳ 明朝"/>
      <family val="1"/>
    </font>
    <font>
      <u/>
      <sz val="18"/>
      <name val="ＭＳ 明朝"/>
      <family val="1"/>
    </font>
    <font>
      <b/>
      <sz val="16"/>
      <color theme="1"/>
      <name val="ＭＳ 明朝"/>
      <family val="1"/>
    </font>
    <font>
      <sz val="11.5"/>
      <color theme="1"/>
      <name val="ＭＳ 明朝"/>
      <family val="1"/>
    </font>
    <font>
      <sz val="9"/>
      <color theme="1"/>
      <name val="ＭＳ 明朝"/>
      <family val="1"/>
    </font>
    <font>
      <sz val="8"/>
      <color theme="1"/>
      <name val="ＭＳ 明朝"/>
      <family val="1"/>
    </font>
    <font>
      <sz val="11"/>
      <color theme="1"/>
      <name val="ＭＳ 明朝"/>
      <family val="1"/>
    </font>
    <font>
      <sz val="10"/>
      <color theme="1"/>
      <name val="ＭＳ 明朝"/>
      <family val="1"/>
    </font>
    <font>
      <sz val="6"/>
      <color theme="1"/>
      <name val="ＭＳ 明朝"/>
      <family val="1"/>
    </font>
    <font>
      <sz val="18"/>
      <color theme="1"/>
      <name val="ＭＳ 明朝"/>
      <family val="1"/>
    </font>
    <font>
      <u/>
      <sz val="18"/>
      <color theme="1"/>
      <name val="ＭＳ 明朝"/>
      <family val="1"/>
    </font>
    <font>
      <b/>
      <sz val="18"/>
      <color theme="1"/>
      <name val="ＭＳ 明朝"/>
      <family val="1"/>
    </font>
    <font>
      <b/>
      <sz val="12"/>
      <color theme="1"/>
      <name val="ＭＳ 明朝"/>
      <family val="1"/>
    </font>
    <font>
      <sz val="6"/>
      <name val="ＭＳ Ｐゴシック"/>
      <family val="3"/>
    </font>
    <font>
      <sz val="11"/>
      <color theme="1"/>
      <name val="ＭＳ 明朝"/>
      <family val="1"/>
    </font>
    <font>
      <sz val="10"/>
      <color theme="1"/>
      <name val="ＭＳ 明朝"/>
      <family val="1"/>
    </font>
    <font>
      <b/>
      <sz val="10"/>
      <color theme="1"/>
      <name val="ＭＳ 明朝"/>
      <family val="1"/>
    </font>
    <font>
      <b/>
      <sz val="11"/>
      <color theme="1"/>
      <name val="ＭＳ 明朝"/>
      <family val="1"/>
    </font>
    <font>
      <u/>
      <sz val="11"/>
      <color theme="1"/>
      <name val="ＭＳ 明朝"/>
      <family val="1"/>
    </font>
    <font>
      <b/>
      <sz val="16"/>
      <color theme="1"/>
      <name val="ＭＳ 明朝"/>
      <family val="1"/>
    </font>
    <font>
      <b/>
      <sz val="12"/>
      <color theme="1"/>
      <name val="ＭＳ 明朝"/>
      <family val="1"/>
    </font>
    <font>
      <sz val="9"/>
      <color theme="1"/>
      <name val="ＭＳ 明朝"/>
      <family val="1"/>
    </font>
    <font>
      <sz val="8"/>
      <color theme="1"/>
      <name val="ＭＳ 明朝"/>
      <family val="1"/>
    </font>
    <font>
      <b/>
      <sz val="18"/>
      <color theme="1"/>
      <name val="ＭＳ 明朝"/>
      <family val="1"/>
    </font>
    <font>
      <sz val="11"/>
      <color theme="1"/>
      <name val="ＭＳ Ｐゴシック"/>
      <family val="3"/>
      <scheme val="minor"/>
    </font>
    <font>
      <sz val="9"/>
      <color theme="1"/>
      <name val="ＭＳ Ｐゴシック"/>
      <family val="3"/>
    </font>
    <font>
      <sz val="7.5"/>
      <color theme="1"/>
      <name val="ＭＳ 明朝"/>
      <family val="1"/>
    </font>
    <font>
      <sz val="6"/>
      <color theme="1"/>
      <name val="ＭＳ 明朝"/>
      <family val="1"/>
    </font>
    <font>
      <sz val="7"/>
      <color theme="1"/>
      <name val="ＭＳ 明朝"/>
      <family val="1"/>
    </font>
    <font>
      <u/>
      <sz val="10"/>
      <color theme="1"/>
      <name val="ＭＳ 明朝"/>
      <family val="1"/>
    </font>
    <font>
      <b/>
      <sz val="11"/>
      <color theme="1"/>
      <name val="ＭＳ 明朝"/>
      <family val="1"/>
    </font>
    <font>
      <sz val="9"/>
      <color theme="1"/>
      <name val="ＭＳ Ｐ明朝"/>
      <family val="1"/>
    </font>
    <font>
      <sz val="11"/>
      <color theme="1"/>
      <name val="ＭＳ Ｐ明朝"/>
      <family val="1"/>
    </font>
    <font>
      <sz val="9"/>
      <color theme="1"/>
      <name val="ＭＳ Ｐゴシック"/>
      <family val="3"/>
    </font>
    <font>
      <sz val="6"/>
      <color theme="1"/>
      <name val="ＭＳ Ｐ明朝"/>
      <family val="1"/>
    </font>
    <font>
      <b/>
      <sz val="15"/>
      <color theme="1"/>
      <name val="ＭＳ 明朝"/>
      <family val="1"/>
    </font>
    <font>
      <sz val="8.5"/>
      <color theme="1"/>
      <name val="ＭＳ 明朝"/>
      <family val="1"/>
    </font>
    <font>
      <sz val="10"/>
      <name val="ＭＳ 明朝"/>
      <family val="1"/>
    </font>
    <font>
      <b/>
      <sz val="10"/>
      <color theme="1"/>
      <name val="ＭＳ 明朝"/>
      <family val="1"/>
    </font>
    <font>
      <sz val="10"/>
      <color theme="1"/>
      <name val="明朝"/>
      <family val="1"/>
    </font>
    <font>
      <u/>
      <sz val="11"/>
      <color theme="1"/>
      <name val="ＭＳ 明朝"/>
      <family val="1"/>
    </font>
    <font>
      <u/>
      <sz val="11"/>
      <name val="ＭＳ 明朝"/>
      <family val="1"/>
    </font>
    <font>
      <b/>
      <sz val="18"/>
      <name val="ＭＳ 明朝"/>
      <family val="1"/>
    </font>
    <font>
      <b/>
      <sz val="13.5"/>
      <color theme="1"/>
      <name val="ＭＳ 明朝"/>
      <family val="1"/>
    </font>
    <font>
      <b/>
      <sz val="11.5"/>
      <color theme="1"/>
      <name val="ＭＳ 明朝"/>
      <family val="1"/>
    </font>
    <font>
      <sz val="7"/>
      <color theme="1"/>
      <name val="ＭＳ 明朝"/>
      <family val="1"/>
    </font>
    <font>
      <b/>
      <sz val="11.5"/>
      <color theme="1"/>
      <name val="ＭＳ 明朝"/>
      <family val="1"/>
    </font>
    <font>
      <sz val="7"/>
      <name val="ＭＳ 明朝"/>
      <family val="1"/>
    </font>
    <font>
      <sz val="6"/>
      <name val="MSPゴシック"/>
      <family val="2"/>
    </font>
    <font>
      <sz val="6"/>
      <name val="MSPゴシック"/>
      <family val="3"/>
    </font>
    <font>
      <sz val="7"/>
      <name val="ＭＳ 明朝"/>
      <family val="1"/>
    </font>
    <font>
      <b/>
      <sz val="18"/>
      <color indexed="8"/>
      <name val="ＭＳ 明朝"/>
      <family val="1"/>
    </font>
    <font>
      <b/>
      <sz val="12"/>
      <color theme="1"/>
      <name val="ＭＳ 明朝"/>
      <family val="1"/>
      <charset val="128"/>
    </font>
    <font>
      <sz val="9"/>
      <color theme="1"/>
      <name val="ＭＳ 明朝"/>
      <family val="1"/>
      <charset val="128"/>
    </font>
    <font>
      <b/>
      <sz val="11.5"/>
      <color theme="1"/>
      <name val="ＭＳ 明朝"/>
      <family val="1"/>
      <charset val="128"/>
    </font>
    <font>
      <sz val="11.5"/>
      <color theme="1"/>
      <name val="ＭＳ 明朝"/>
      <family val="1"/>
      <charset val="128"/>
    </font>
    <font>
      <sz val="12"/>
      <color theme="1"/>
      <name val="ＭＳ 明朝"/>
      <family val="1"/>
      <charset val="128"/>
    </font>
    <font>
      <sz val="11"/>
      <color theme="1"/>
      <name val="ＭＳ 明朝"/>
      <family val="1"/>
      <charset val="128"/>
    </font>
    <font>
      <b/>
      <sz val="11"/>
      <color theme="1"/>
      <name val="ＭＳ 明朝"/>
      <family val="1"/>
      <charset val="128"/>
    </font>
    <font>
      <sz val="14"/>
      <color theme="1"/>
      <name val="ＭＳ 明朝"/>
      <family val="1"/>
      <charset val="128"/>
    </font>
    <font>
      <sz val="13.5"/>
      <color theme="1"/>
      <name val="ＭＳ 明朝"/>
      <family val="1"/>
      <charset val="128"/>
    </font>
    <font>
      <sz val="10"/>
      <color theme="1"/>
      <name val="ＭＳ 明朝"/>
      <family val="1"/>
      <charset val="128"/>
    </font>
    <font>
      <sz val="5"/>
      <color theme="1"/>
      <name val="ＭＳ 明朝"/>
      <family val="1"/>
      <charset val="128"/>
    </font>
    <font>
      <sz val="6"/>
      <name val="ＭＳ Ｐゴシック"/>
      <family val="3"/>
      <charset val="128"/>
    </font>
    <font>
      <sz val="9"/>
      <name val="ＭＳ 明朝"/>
      <family val="1"/>
    </font>
    <font>
      <sz val="9"/>
      <name val="ＭＳ 明朝"/>
      <family val="1"/>
      <charset val="128"/>
    </font>
  </fonts>
  <fills count="3">
    <fill>
      <patternFill patternType="none"/>
    </fill>
    <fill>
      <patternFill patternType="gray125"/>
    </fill>
    <fill>
      <patternFill patternType="solid">
        <fgColor indexed="8"/>
        <bgColor indexed="64"/>
      </patternFill>
    </fill>
  </fills>
  <borders count="102">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auto="1"/>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style="thin">
        <color auto="1"/>
      </left>
      <right/>
      <top style="medium">
        <color auto="1"/>
      </top>
      <bottom style="thin">
        <color indexed="8"/>
      </bottom>
      <diagonal/>
    </border>
    <border>
      <left style="thin">
        <color auto="1"/>
      </left>
      <right/>
      <top/>
      <bottom style="thin">
        <color indexed="8"/>
      </bottom>
      <diagonal/>
    </border>
    <border>
      <left style="thin">
        <color indexed="64"/>
      </left>
      <right/>
      <top/>
      <bottom/>
      <diagonal/>
    </border>
    <border>
      <left style="thin">
        <color auto="1"/>
      </left>
      <right/>
      <top/>
      <bottom style="medium">
        <color auto="1"/>
      </bottom>
      <diagonal/>
    </border>
    <border>
      <left/>
      <right style="thin">
        <color indexed="8"/>
      </right>
      <top style="medium">
        <color auto="1"/>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medium">
        <color auto="1"/>
      </bottom>
      <diagonal/>
    </border>
    <border>
      <left/>
      <right style="thin">
        <color indexed="8"/>
      </right>
      <top/>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auto="1"/>
      </bottom>
      <diagonal/>
    </border>
    <border>
      <left/>
      <right style="thin">
        <color indexed="8"/>
      </right>
      <top style="medium">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bottom style="medium">
        <color auto="1"/>
      </bottom>
      <diagonal/>
    </border>
    <border>
      <left/>
      <right style="thin">
        <color indexed="64"/>
      </right>
      <top/>
      <bottom style="medium">
        <color indexed="64"/>
      </bottom>
      <diagonal/>
    </border>
    <border>
      <left/>
      <right style="thin">
        <color auto="1"/>
      </right>
      <top/>
      <bottom/>
      <diagonal/>
    </border>
    <border>
      <left/>
      <right style="thin">
        <color theme="1"/>
      </right>
      <top/>
      <bottom style="medium">
        <color indexed="64"/>
      </bottom>
      <diagonal/>
    </border>
    <border>
      <left/>
      <right/>
      <top style="thin">
        <color indexed="8"/>
      </top>
      <bottom style="medium">
        <color indexed="64"/>
      </bottom>
      <diagonal/>
    </border>
    <border>
      <left/>
      <right style="thin">
        <color indexed="8"/>
      </right>
      <top style="thin">
        <color indexed="8"/>
      </top>
      <bottom/>
      <diagonal/>
    </border>
    <border>
      <left/>
      <right/>
      <top style="medium">
        <color auto="1"/>
      </top>
      <bottom style="medium">
        <color auto="1"/>
      </bottom>
      <diagonal/>
    </border>
    <border>
      <left/>
      <right style="thin">
        <color theme="1"/>
      </right>
      <top/>
      <bottom/>
      <diagonal/>
    </border>
    <border>
      <left/>
      <right style="thin">
        <color theme="1"/>
      </right>
      <top style="medium">
        <color auto="1"/>
      </top>
      <bottom/>
      <diagonal/>
    </border>
    <border>
      <left style="thin">
        <color indexed="8"/>
      </left>
      <right/>
      <top style="thin">
        <color indexed="8"/>
      </top>
      <bottom style="medium">
        <color indexed="64"/>
      </bottom>
      <diagonal/>
    </border>
    <border>
      <left style="thin">
        <color indexed="8"/>
      </left>
      <right/>
      <top/>
      <bottom style="medium">
        <color auto="1"/>
      </bottom>
      <diagonal/>
    </border>
    <border>
      <left/>
      <right/>
      <top style="thin">
        <color indexed="8"/>
      </top>
      <bottom/>
      <diagonal/>
    </border>
    <border>
      <left style="thin">
        <color auto="1"/>
      </left>
      <right/>
      <top/>
      <bottom style="medium">
        <color indexed="64"/>
      </bottom>
      <diagonal/>
    </border>
    <border>
      <left style="thin">
        <color indexed="8"/>
      </left>
      <right/>
      <top style="medium">
        <color auto="1"/>
      </top>
      <bottom style="medium">
        <color auto="1"/>
      </bottom>
      <diagonal/>
    </border>
    <border>
      <left style="thin">
        <color indexed="64"/>
      </left>
      <right/>
      <top style="thin">
        <color indexed="64"/>
      </top>
      <bottom style="medium">
        <color indexed="64"/>
      </bottom>
      <diagonal/>
    </border>
    <border>
      <left style="thin">
        <color indexed="64"/>
      </left>
      <right/>
      <top style="medium">
        <color auto="1"/>
      </top>
      <bottom style="medium">
        <color auto="1"/>
      </bottom>
      <diagonal/>
    </border>
    <border>
      <left style="thin">
        <color indexed="64"/>
      </left>
      <right/>
      <top style="medium">
        <color auto="1"/>
      </top>
      <bottom/>
      <diagonal/>
    </border>
    <border>
      <left style="thin">
        <color indexed="8"/>
      </left>
      <right/>
      <top style="medium">
        <color auto="1"/>
      </top>
      <bottom/>
      <diagonal/>
    </border>
    <border>
      <left style="thin">
        <color indexed="64"/>
      </left>
      <right/>
      <top style="medium">
        <color indexed="64"/>
      </top>
      <bottom style="thin">
        <color indexed="8"/>
      </bottom>
      <diagonal/>
    </border>
    <border>
      <left style="thin">
        <color indexed="64"/>
      </left>
      <right/>
      <top style="medium">
        <color indexed="64"/>
      </top>
      <bottom style="thin">
        <color indexed="64"/>
      </bottom>
      <diagonal/>
    </border>
    <border>
      <left/>
      <right style="thin">
        <color auto="1"/>
      </right>
      <top/>
      <bottom style="medium">
        <color auto="1"/>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8"/>
      </bottom>
      <diagonal/>
    </border>
    <border>
      <left style="thin">
        <color indexed="64"/>
      </left>
      <right style="thin">
        <color indexed="64"/>
      </right>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right/>
      <top/>
      <bottom style="thin">
        <color auto="1"/>
      </bottom>
      <diagonal/>
    </border>
    <border>
      <left/>
      <right style="thin">
        <color indexed="8"/>
      </right>
      <top style="thin">
        <color indexed="64"/>
      </top>
      <bottom/>
      <diagonal/>
    </border>
    <border>
      <left/>
      <right style="thin">
        <color indexed="8"/>
      </right>
      <top/>
      <bottom style="thin">
        <color auto="1"/>
      </bottom>
      <diagonal/>
    </border>
    <border>
      <left/>
      <right style="thin">
        <color indexed="8"/>
      </right>
      <top style="medium">
        <color indexed="64"/>
      </top>
      <bottom/>
      <diagonal/>
    </border>
    <border>
      <left style="thin">
        <color indexed="8"/>
      </left>
      <right style="thin">
        <color indexed="8"/>
      </right>
      <top/>
      <bottom style="thin">
        <color auto="1"/>
      </bottom>
      <diagonal/>
    </border>
    <border>
      <left style="thin">
        <color auto="1"/>
      </left>
      <right style="thin">
        <color auto="1"/>
      </right>
      <top/>
      <bottom style="medium">
        <color auto="1"/>
      </bottom>
      <diagonal/>
    </border>
    <border>
      <left style="thin">
        <color indexed="8"/>
      </left>
      <right style="thin">
        <color indexed="8"/>
      </right>
      <top style="medium">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top style="medium">
        <color auto="1"/>
      </top>
      <bottom style="thin">
        <color auto="1"/>
      </bottom>
      <diagonal/>
    </border>
    <border>
      <left style="thin">
        <color indexed="64"/>
      </left>
      <right/>
      <top style="medium">
        <color auto="1"/>
      </top>
      <bottom style="thin">
        <color auto="1"/>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auto="1"/>
      </right>
      <top/>
      <bottom/>
      <diagonal/>
    </border>
    <border>
      <left/>
      <right style="thin">
        <color indexed="8"/>
      </right>
      <top/>
      <bottom/>
      <diagonal/>
    </border>
  </borders>
  <cellStyleXfs count="9">
    <xf numFmtId="0" fontId="0" fillId="0" borderId="0">
      <alignment vertical="center"/>
    </xf>
    <xf numFmtId="0" fontId="1" fillId="0" borderId="0"/>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744">
    <xf numFmtId="0" fontId="0" fillId="0" borderId="0" xfId="0">
      <alignment vertical="center"/>
    </xf>
    <xf numFmtId="0" fontId="5" fillId="0" borderId="0" xfId="5" applyFont="1" applyAlignment="1"/>
    <xf numFmtId="0" fontId="7" fillId="0" borderId="0" xfId="7" applyFont="1" applyBorder="1" applyAlignment="1" applyProtection="1"/>
    <xf numFmtId="0" fontId="5" fillId="0" borderId="0" xfId="6" applyFont="1" applyBorder="1"/>
    <xf numFmtId="0" fontId="5" fillId="0" borderId="0" xfId="6" applyFont="1" applyBorder="1" applyAlignment="1">
      <alignment horizontal="center" vertical="top"/>
    </xf>
    <xf numFmtId="0" fontId="5" fillId="0" borderId="0" xfId="5" applyFont="1" applyBorder="1" applyAlignment="1">
      <alignment horizontal="center"/>
    </xf>
    <xf numFmtId="0" fontId="5" fillId="0" borderId="0" xfId="5" quotePrefix="1" applyFont="1" applyBorder="1" applyAlignment="1">
      <alignment horizontal="center"/>
    </xf>
    <xf numFmtId="37" fontId="5" fillId="0" borderId="0" xfId="5" applyNumberFormat="1" applyFont="1" applyBorder="1" applyAlignment="1" applyProtection="1">
      <alignment horizontal="right"/>
    </xf>
    <xf numFmtId="0" fontId="5" fillId="0" borderId="0" xfId="5" applyFont="1" applyBorder="1" applyAlignment="1">
      <alignment horizontal="left" vertical="center"/>
    </xf>
    <xf numFmtId="37" fontId="5" fillId="0" borderId="0" xfId="5" applyNumberFormat="1" applyFont="1" applyBorder="1" applyAlignment="1" applyProtection="1"/>
    <xf numFmtId="0" fontId="5" fillId="0" borderId="0" xfId="6" applyFont="1" applyBorder="1" applyAlignment="1"/>
    <xf numFmtId="0" fontId="5" fillId="0" borderId="0" xfId="6" applyFont="1" applyBorder="1" applyAlignment="1">
      <alignment vertical="center" wrapText="1"/>
    </xf>
    <xf numFmtId="37" fontId="5" fillId="0" borderId="0" xfId="6" applyNumberFormat="1" applyFont="1" applyBorder="1" applyProtection="1"/>
    <xf numFmtId="0" fontId="5" fillId="0" borderId="0" xfId="6" applyFont="1" applyBorder="1" applyAlignment="1">
      <alignment horizontal="center" vertical="center" wrapText="1"/>
    </xf>
    <xf numFmtId="37" fontId="5" fillId="0" borderId="0" xfId="6" applyNumberFormat="1" applyFont="1" applyBorder="1" applyAlignment="1" applyProtection="1">
      <alignment horizontal="left"/>
    </xf>
    <xf numFmtId="0" fontId="5" fillId="0" borderId="0" xfId="5" applyFont="1" applyBorder="1" applyAlignment="1">
      <alignment horizontal="right"/>
    </xf>
    <xf numFmtId="0" fontId="9" fillId="0" borderId="0" xfId="5" applyFont="1" applyBorder="1" applyAlignment="1"/>
    <xf numFmtId="37" fontId="5" fillId="0" borderId="0" xfId="5" applyNumberFormat="1" applyFont="1" applyBorder="1" applyAlignment="1" applyProtection="1">
      <alignment horizontal="center"/>
    </xf>
    <xf numFmtId="37" fontId="10" fillId="2" borderId="0" xfId="6" applyNumberFormat="1" applyFont="1" applyFill="1" applyBorder="1" applyAlignment="1" applyProtection="1">
      <alignment vertical="top" textRotation="255"/>
    </xf>
    <xf numFmtId="0" fontId="5" fillId="0" borderId="0" xfId="5" applyFont="1" applyBorder="1" applyAlignment="1">
      <alignment horizontal="center" vertical="center"/>
    </xf>
    <xf numFmtId="41" fontId="5" fillId="0" borderId="0" xfId="5" applyNumberFormat="1" applyFont="1" applyBorder="1" applyAlignment="1">
      <alignment horizontal="right"/>
    </xf>
    <xf numFmtId="41" fontId="5" fillId="0" borderId="0" xfId="5" applyNumberFormat="1" applyFont="1" applyBorder="1" applyAlignment="1" applyProtection="1">
      <alignment horizontal="right"/>
    </xf>
    <xf numFmtId="0" fontId="11" fillId="0" borderId="0" xfId="5" applyFont="1" applyBorder="1" applyAlignment="1">
      <alignment horizontal="left"/>
    </xf>
    <xf numFmtId="0" fontId="5" fillId="0" borderId="0" xfId="0" applyFont="1">
      <alignment vertical="center"/>
    </xf>
    <xf numFmtId="0" fontId="12" fillId="0" borderId="0" xfId="0" applyFont="1">
      <alignment vertical="center"/>
    </xf>
    <xf numFmtId="0" fontId="13" fillId="0" borderId="0" xfId="7" applyNumberFormat="1" applyFont="1" applyAlignment="1" applyProtection="1">
      <alignment vertical="center"/>
    </xf>
    <xf numFmtId="0" fontId="15" fillId="0" borderId="0" xfId="0" applyFont="1">
      <alignment vertical="center"/>
    </xf>
    <xf numFmtId="49" fontId="16" fillId="0" borderId="3"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4" xfId="0" applyNumberFormat="1" applyFont="1" applyBorder="1" applyAlignment="1">
      <alignment horizontal="distributed" vertical="center"/>
    </xf>
    <xf numFmtId="0" fontId="16" fillId="0" borderId="5" xfId="0" applyFont="1" applyBorder="1">
      <alignment vertical="center"/>
    </xf>
    <xf numFmtId="0" fontId="16" fillId="0" borderId="0" xfId="0" applyFont="1">
      <alignment vertical="center"/>
    </xf>
    <xf numFmtId="3" fontId="17" fillId="0" borderId="0" xfId="0" applyNumberFormat="1" applyFont="1" applyBorder="1" applyAlignment="1">
      <alignment horizontal="right" vertical="center"/>
    </xf>
    <xf numFmtId="176" fontId="16" fillId="0" borderId="1" xfId="0" applyNumberFormat="1" applyFont="1" applyBorder="1">
      <alignment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9" fillId="0" borderId="0" xfId="0" applyFont="1">
      <alignment vertical="center"/>
    </xf>
    <xf numFmtId="0" fontId="16" fillId="0" borderId="7" xfId="0" applyFont="1" applyBorder="1" applyAlignment="1">
      <alignment horizontal="center" vertical="center" shrinkToFit="1"/>
    </xf>
    <xf numFmtId="0" fontId="16" fillId="0" borderId="10" xfId="0" applyFont="1" applyBorder="1" applyAlignment="1">
      <alignment horizontal="right" vertical="center"/>
    </xf>
    <xf numFmtId="0" fontId="16" fillId="0" borderId="7" xfId="0" applyFont="1" applyBorder="1" applyAlignment="1">
      <alignment horizontal="center" vertical="center" wrapText="1"/>
    </xf>
    <xf numFmtId="0" fontId="16" fillId="0" borderId="11" xfId="0" applyFont="1" applyBorder="1" applyAlignment="1">
      <alignment horizontal="center" vertical="center"/>
    </xf>
    <xf numFmtId="0" fontId="16" fillId="0" borderId="1" xfId="0" applyFont="1" applyBorder="1">
      <alignment vertical="center"/>
    </xf>
    <xf numFmtId="3" fontId="5" fillId="0" borderId="0" xfId="0" applyNumberFormat="1" applyFont="1">
      <alignment vertical="center"/>
    </xf>
    <xf numFmtId="0" fontId="18" fillId="0" borderId="10" xfId="3" applyFont="1" applyBorder="1">
      <alignment vertical="center"/>
    </xf>
    <xf numFmtId="49" fontId="19" fillId="0" borderId="0" xfId="3" applyNumberFormat="1" applyFont="1" applyBorder="1" applyAlignment="1">
      <alignment horizontal="center" vertical="center"/>
    </xf>
    <xf numFmtId="49" fontId="19" fillId="0" borderId="0" xfId="3" quotePrefix="1" applyNumberFormat="1" applyFont="1" applyBorder="1" applyAlignment="1">
      <alignment horizontal="center" vertical="center"/>
    </xf>
    <xf numFmtId="49" fontId="19" fillId="0" borderId="4" xfId="3" applyNumberFormat="1" applyFont="1" applyBorder="1" applyAlignment="1">
      <alignment horizontal="center" vertical="center"/>
    </xf>
    <xf numFmtId="0" fontId="19" fillId="0" borderId="0" xfId="0" applyFont="1">
      <alignment vertical="center"/>
    </xf>
    <xf numFmtId="0" fontId="19" fillId="0" borderId="10" xfId="3" applyFont="1" applyBorder="1" applyAlignment="1">
      <alignment horizontal="distributed" vertical="center"/>
    </xf>
    <xf numFmtId="0" fontId="19" fillId="0" borderId="0" xfId="3" applyFont="1" applyAlignment="1">
      <alignment horizontal="distributed" vertical="center"/>
    </xf>
    <xf numFmtId="0" fontId="19" fillId="0" borderId="0" xfId="0" applyFont="1" applyBorder="1">
      <alignment vertical="center"/>
    </xf>
    <xf numFmtId="0" fontId="19" fillId="0" borderId="14" xfId="3" applyFont="1" applyBorder="1" applyAlignment="1">
      <alignment horizontal="center" vertical="center"/>
    </xf>
    <xf numFmtId="0" fontId="16" fillId="0" borderId="15" xfId="3" applyFont="1" applyBorder="1">
      <alignment vertical="center"/>
    </xf>
    <xf numFmtId="1" fontId="16" fillId="0" borderId="0" xfId="3" applyNumberFormat="1" applyFont="1" applyBorder="1">
      <alignment vertical="center"/>
    </xf>
    <xf numFmtId="0" fontId="16" fillId="0" borderId="15" xfId="3" applyFont="1" applyBorder="1" applyAlignment="1">
      <alignment horizontal="right" vertical="center"/>
    </xf>
    <xf numFmtId="0" fontId="16" fillId="0" borderId="16" xfId="3" applyFont="1" applyBorder="1" applyAlignment="1">
      <alignment horizontal="right" vertical="center"/>
    </xf>
    <xf numFmtId="0" fontId="18" fillId="0" borderId="0" xfId="0" applyFont="1" applyBorder="1">
      <alignment vertical="center"/>
    </xf>
    <xf numFmtId="0" fontId="18" fillId="0" borderId="0" xfId="0" applyFont="1">
      <alignment vertical="center"/>
    </xf>
    <xf numFmtId="0" fontId="19" fillId="0" borderId="18" xfId="3" applyFont="1" applyBorder="1" applyAlignment="1">
      <alignment horizontal="center" vertical="center"/>
    </xf>
    <xf numFmtId="40" fontId="16" fillId="0" borderId="0" xfId="3" applyNumberFormat="1" applyFont="1" applyBorder="1" applyAlignment="1">
      <alignment horizontal="right" vertical="center"/>
    </xf>
    <xf numFmtId="2" fontId="16" fillId="0" borderId="0" xfId="3" applyNumberFormat="1" applyFont="1" applyBorder="1">
      <alignment vertical="center"/>
    </xf>
    <xf numFmtId="0" fontId="16" fillId="0" borderId="0" xfId="3" applyFont="1" applyBorder="1" applyAlignment="1">
      <alignment horizontal="right" vertical="center"/>
    </xf>
    <xf numFmtId="40" fontId="17" fillId="0" borderId="0" xfId="3" applyNumberFormat="1" applyFont="1">
      <alignment vertical="center"/>
    </xf>
    <xf numFmtId="0" fontId="16" fillId="0" borderId="0" xfId="3" applyFont="1" applyAlignment="1">
      <alignment horizontal="right" vertical="center"/>
    </xf>
    <xf numFmtId="40" fontId="16" fillId="0" borderId="0" xfId="3" applyNumberFormat="1" applyFont="1" applyAlignment="1">
      <alignment horizontal="right" vertical="center"/>
    </xf>
    <xf numFmtId="39" fontId="16" fillId="0" borderId="0" xfId="3" applyNumberFormat="1" applyFont="1" applyBorder="1" applyAlignment="1">
      <alignment horizontal="right" vertical="center"/>
    </xf>
    <xf numFmtId="40" fontId="16" fillId="0" borderId="10" xfId="3" applyNumberFormat="1" applyFont="1" applyBorder="1" applyAlignment="1">
      <alignment horizontal="right" vertical="center"/>
    </xf>
    <xf numFmtId="3" fontId="16" fillId="0" borderId="0" xfId="3" applyNumberFormat="1" applyFont="1">
      <alignment vertical="center"/>
    </xf>
    <xf numFmtId="0" fontId="19" fillId="0" borderId="10" xfId="3" applyFont="1" applyBorder="1">
      <alignment vertical="center"/>
    </xf>
    <xf numFmtId="0" fontId="16" fillId="0" borderId="0" xfId="3" quotePrefix="1" applyFont="1" applyBorder="1" applyAlignment="1">
      <alignment horizontal="right" vertical="center"/>
    </xf>
    <xf numFmtId="0" fontId="16" fillId="0" borderId="0" xfId="3" quotePrefix="1" applyFont="1" applyAlignment="1">
      <alignment horizontal="right" vertical="center"/>
    </xf>
    <xf numFmtId="0" fontId="19" fillId="0" borderId="10" xfId="3" applyFont="1" applyBorder="1" applyAlignment="1">
      <alignment horizontal="right" vertical="center"/>
    </xf>
    <xf numFmtId="0" fontId="5" fillId="0" borderId="0" xfId="0" applyFont="1" applyAlignment="1">
      <alignment vertical="center" wrapText="1"/>
    </xf>
    <xf numFmtId="49" fontId="19" fillId="0" borderId="0" xfId="0" applyNumberFormat="1" applyFont="1" applyAlignment="1">
      <alignment horizontal="center" vertical="center"/>
    </xf>
    <xf numFmtId="49" fontId="19" fillId="0" borderId="20" xfId="3" applyNumberFormat="1" applyFont="1" applyBorder="1" applyAlignment="1">
      <alignment horizontal="center" vertical="center"/>
    </xf>
    <xf numFmtId="0" fontId="19" fillId="0" borderId="23" xfId="0" applyFont="1" applyBorder="1" applyAlignment="1">
      <alignment horizontal="center" vertical="center" wrapText="1"/>
    </xf>
    <xf numFmtId="0" fontId="19" fillId="0" borderId="24" xfId="3" applyFont="1" applyBorder="1">
      <alignment vertical="center"/>
    </xf>
    <xf numFmtId="0" fontId="19" fillId="0" borderId="15" xfId="3" applyFont="1" applyBorder="1">
      <alignment vertical="center"/>
    </xf>
    <xf numFmtId="0" fontId="19" fillId="0" borderId="25" xfId="3" applyFont="1" applyBorder="1">
      <alignment vertical="center"/>
    </xf>
    <xf numFmtId="0" fontId="19" fillId="0" borderId="20" xfId="3" applyFont="1" applyBorder="1">
      <alignment vertical="center"/>
    </xf>
    <xf numFmtId="0" fontId="19" fillId="0" borderId="27" xfId="0" applyFont="1" applyBorder="1" applyAlignment="1">
      <alignment horizontal="center" vertical="center" wrapText="1"/>
    </xf>
    <xf numFmtId="4" fontId="19" fillId="0" borderId="0" xfId="0" applyNumberFormat="1" applyFont="1" applyBorder="1">
      <alignment vertical="center"/>
    </xf>
    <xf numFmtId="3" fontId="19" fillId="0" borderId="0" xfId="0" applyNumberFormat="1" applyFont="1" applyBorder="1">
      <alignment vertical="center"/>
    </xf>
    <xf numFmtId="0" fontId="16" fillId="0" borderId="34" xfId="0" applyFont="1" applyBorder="1" applyAlignment="1">
      <alignment horizontal="center" vertical="center" wrapText="1"/>
    </xf>
    <xf numFmtId="0" fontId="21" fillId="0" borderId="0" xfId="0" applyFont="1">
      <alignment vertical="center"/>
    </xf>
    <xf numFmtId="0" fontId="22" fillId="0" borderId="0" xfId="7" applyNumberFormat="1" applyFont="1" applyAlignment="1" applyProtection="1">
      <alignment vertical="center"/>
    </xf>
    <xf numFmtId="0" fontId="24" fillId="0" borderId="10" xfId="0" applyFont="1" applyBorder="1">
      <alignment vertical="center"/>
    </xf>
    <xf numFmtId="0" fontId="16" fillId="0" borderId="4" xfId="0" applyFont="1" applyBorder="1" applyAlignment="1">
      <alignment horizontal="right" vertical="center"/>
    </xf>
    <xf numFmtId="0" fontId="16" fillId="0" borderId="4" xfId="0" applyFont="1" applyBorder="1">
      <alignment vertical="center"/>
    </xf>
    <xf numFmtId="0" fontId="16" fillId="0" borderId="9" xfId="0" applyFont="1" applyBorder="1" applyAlignment="1"/>
    <xf numFmtId="0" fontId="17" fillId="0" borderId="36" xfId="0" applyFont="1" applyBorder="1" applyAlignment="1">
      <alignment horizontal="distributed" vertical="center"/>
    </xf>
    <xf numFmtId="0" fontId="17" fillId="0" borderId="10" xfId="0" applyFont="1" applyBorder="1" applyAlignment="1">
      <alignment horizontal="distributed" vertical="center"/>
    </xf>
    <xf numFmtId="0" fontId="16" fillId="0" borderId="0" xfId="0" applyFont="1" applyBorder="1">
      <alignment vertical="center"/>
    </xf>
    <xf numFmtId="0" fontId="16" fillId="0" borderId="24" xfId="0" applyFont="1" applyBorder="1">
      <alignment vertical="center"/>
    </xf>
    <xf numFmtId="0" fontId="16" fillId="0" borderId="39" xfId="0" applyFont="1" applyBorder="1">
      <alignment vertical="center"/>
    </xf>
    <xf numFmtId="0" fontId="16" fillId="0" borderId="36" xfId="0" applyFont="1" applyBorder="1">
      <alignment vertical="center"/>
    </xf>
    <xf numFmtId="0" fontId="16" fillId="0" borderId="10" xfId="0" applyFont="1" applyBorder="1">
      <alignment vertical="center"/>
    </xf>
    <xf numFmtId="0" fontId="17" fillId="0" borderId="0" xfId="0" applyFont="1" applyFill="1">
      <alignment vertical="center"/>
    </xf>
    <xf numFmtId="0" fontId="16" fillId="0" borderId="36" xfId="0" applyFont="1" applyBorder="1" applyAlignment="1">
      <alignment horizontal="right" vertical="center"/>
    </xf>
    <xf numFmtId="0" fontId="16" fillId="0" borderId="37" xfId="0" applyFont="1" applyBorder="1" applyAlignment="1">
      <alignment horizontal="centerContinuous" vertical="center"/>
    </xf>
    <xf numFmtId="3" fontId="18" fillId="0" borderId="0" xfId="0" applyNumberFormat="1" applyFont="1" applyFill="1" applyBorder="1" applyAlignment="1">
      <alignment horizontal="center" vertical="center"/>
    </xf>
    <xf numFmtId="0" fontId="16" fillId="0" borderId="0" xfId="0" applyFont="1" applyAlignment="1">
      <alignment horizontal="centerContinuous" vertical="center"/>
    </xf>
    <xf numFmtId="0" fontId="16" fillId="0" borderId="36"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Border="1" applyAlignment="1">
      <alignment horizontal="center"/>
    </xf>
    <xf numFmtId="0" fontId="16" fillId="0" borderId="44" xfId="3" applyFont="1" applyBorder="1">
      <alignment vertical="center"/>
    </xf>
    <xf numFmtId="0" fontId="16" fillId="0" borderId="46" xfId="3" applyFont="1" applyBorder="1" applyAlignment="1">
      <alignment horizontal="right" vertical="center"/>
    </xf>
    <xf numFmtId="0" fontId="26" fillId="0" borderId="0" xfId="0" applyNumberFormat="1" applyFont="1" applyFill="1">
      <alignment vertical="center"/>
    </xf>
    <xf numFmtId="0" fontId="26" fillId="0" borderId="0" xfId="0" applyNumberFormat="1" applyFont="1" applyFill="1" applyAlignment="1">
      <alignment horizontal="center" vertical="center" shrinkToFit="1"/>
    </xf>
    <xf numFmtId="0" fontId="26" fillId="0" borderId="0" xfId="0" applyNumberFormat="1" applyFont="1" applyFill="1" applyAlignment="1">
      <alignment vertical="center" wrapText="1" shrinkToFit="1"/>
    </xf>
    <xf numFmtId="0" fontId="26" fillId="0" borderId="0" xfId="0" applyNumberFormat="1" applyFont="1" applyFill="1" applyAlignment="1">
      <alignment vertical="center" shrinkToFit="1"/>
    </xf>
    <xf numFmtId="0" fontId="26" fillId="0" borderId="0" xfId="3" applyNumberFormat="1" applyFont="1" applyFill="1" applyAlignment="1">
      <alignment vertical="top"/>
    </xf>
    <xf numFmtId="0" fontId="27" fillId="0" borderId="0" xfId="3" applyNumberFormat="1" applyFont="1" applyFill="1" applyAlignment="1">
      <alignment vertical="center"/>
    </xf>
    <xf numFmtId="0" fontId="27" fillId="0" borderId="0" xfId="3" applyNumberFormat="1" applyFont="1" applyFill="1">
      <alignment vertical="center"/>
    </xf>
    <xf numFmtId="0" fontId="28" fillId="0" borderId="0" xfId="3" applyNumberFormat="1" applyFont="1" applyFill="1" applyAlignment="1">
      <alignment vertical="center"/>
    </xf>
    <xf numFmtId="0" fontId="27" fillId="0" borderId="0" xfId="3" applyNumberFormat="1" applyFont="1" applyFill="1" applyAlignment="1">
      <alignment vertical="top"/>
    </xf>
    <xf numFmtId="0" fontId="29" fillId="0" borderId="0" xfId="3" applyNumberFormat="1" applyFont="1" applyFill="1">
      <alignment vertical="center"/>
    </xf>
    <xf numFmtId="0" fontId="30" fillId="0" borderId="0" xfId="7" applyNumberFormat="1" applyFont="1" applyFill="1" applyAlignment="1" applyProtection="1">
      <alignment vertical="center"/>
    </xf>
    <xf numFmtId="0" fontId="31" fillId="0" borderId="0" xfId="3" applyNumberFormat="1" applyFont="1" applyFill="1" applyAlignment="1">
      <alignment horizontal="center" vertical="center"/>
    </xf>
    <xf numFmtId="3" fontId="32" fillId="0" borderId="0" xfId="3" applyNumberFormat="1" applyFont="1" applyFill="1" applyAlignment="1">
      <alignment horizontal="left" vertical="center"/>
    </xf>
    <xf numFmtId="3" fontId="29" fillId="0" borderId="10" xfId="3" applyNumberFormat="1" applyFont="1" applyFill="1" applyBorder="1" applyAlignment="1">
      <alignment horizontal="left" vertical="top"/>
    </xf>
    <xf numFmtId="3" fontId="33" fillId="0" borderId="2" xfId="3" applyNumberFormat="1" applyFont="1" applyFill="1" applyBorder="1" applyAlignment="1">
      <alignment horizontal="center" vertical="center" shrinkToFit="1"/>
    </xf>
    <xf numFmtId="3" fontId="33" fillId="0" borderId="0" xfId="3" applyNumberFormat="1" applyFont="1" applyFill="1" applyBorder="1" applyAlignment="1">
      <alignment horizontal="center" vertical="center" shrinkToFit="1"/>
    </xf>
    <xf numFmtId="3" fontId="33" fillId="0" borderId="0" xfId="3" applyNumberFormat="1" applyFont="1" applyFill="1" applyAlignment="1">
      <alignment horizontal="center" vertical="center" shrinkToFit="1"/>
    </xf>
    <xf numFmtId="3" fontId="33" fillId="0" borderId="21" xfId="3" applyNumberFormat="1" applyFont="1" applyFill="1" applyBorder="1" applyAlignment="1">
      <alignment horizontal="center" vertical="center" shrinkToFit="1"/>
    </xf>
    <xf numFmtId="3" fontId="33" fillId="0" borderId="48" xfId="3" applyNumberFormat="1" applyFont="1" applyFill="1" applyBorder="1" applyAlignment="1">
      <alignment horizontal="center" vertical="center" shrinkToFit="1"/>
    </xf>
    <xf numFmtId="3" fontId="34" fillId="0" borderId="0" xfId="3" applyNumberFormat="1" applyFont="1" applyFill="1" applyAlignment="1">
      <alignment horizontal="center" vertical="center" wrapText="1" shrinkToFit="1"/>
    </xf>
    <xf numFmtId="3" fontId="34" fillId="0" borderId="4" xfId="3" applyNumberFormat="1" applyFont="1" applyFill="1" applyBorder="1" applyAlignment="1">
      <alignment horizontal="center" vertical="center" wrapText="1" shrinkToFit="1"/>
    </xf>
    <xf numFmtId="3" fontId="33" fillId="0" borderId="4" xfId="3" applyNumberFormat="1" applyFont="1" applyFill="1" applyBorder="1" applyAlignment="1">
      <alignment horizontal="center" vertical="center" shrinkToFit="1"/>
    </xf>
    <xf numFmtId="3" fontId="33" fillId="0" borderId="49" xfId="3" applyNumberFormat="1" applyFont="1" applyFill="1" applyBorder="1" applyAlignment="1">
      <alignment horizontal="center" vertical="center" shrinkToFit="1"/>
    </xf>
    <xf numFmtId="3" fontId="27" fillId="0" borderId="0" xfId="3" applyNumberFormat="1" applyFont="1" applyFill="1" applyBorder="1" applyAlignment="1">
      <alignment horizontal="center" vertical="center" shrinkToFit="1"/>
    </xf>
    <xf numFmtId="3" fontId="33" fillId="0" borderId="12" xfId="3" applyNumberFormat="1" applyFont="1" applyFill="1" applyBorder="1" applyAlignment="1">
      <alignment horizontal="center" vertical="center" shrinkToFit="1"/>
    </xf>
    <xf numFmtId="3" fontId="34" fillId="0" borderId="0" xfId="3" applyNumberFormat="1" applyFont="1" applyFill="1" applyBorder="1" applyAlignment="1">
      <alignment horizontal="distributed" vertical="center" shrinkToFit="1"/>
    </xf>
    <xf numFmtId="3" fontId="33" fillId="0" borderId="0" xfId="3" applyNumberFormat="1" applyFont="1" applyFill="1" applyAlignment="1">
      <alignment horizontal="distributed" vertical="center" wrapText="1" shrinkToFit="1"/>
    </xf>
    <xf numFmtId="3" fontId="33" fillId="0" borderId="19" xfId="3" applyNumberFormat="1" applyFont="1" applyFill="1" applyBorder="1" applyAlignment="1">
      <alignment horizontal="center" vertical="center" shrinkToFit="1"/>
    </xf>
    <xf numFmtId="3" fontId="34" fillId="0" borderId="0" xfId="3" applyNumberFormat="1" applyFont="1" applyFill="1" applyAlignment="1">
      <alignment horizontal="distributed" vertical="center" wrapText="1" shrinkToFit="1"/>
    </xf>
    <xf numFmtId="3" fontId="33" fillId="0" borderId="51" xfId="3" applyNumberFormat="1" applyFont="1" applyFill="1" applyBorder="1" applyAlignment="1">
      <alignment horizontal="center" vertical="center" shrinkToFit="1"/>
    </xf>
    <xf numFmtId="3" fontId="34" fillId="0" borderId="52" xfId="3" applyNumberFormat="1" applyFont="1" applyFill="1" applyBorder="1" applyAlignment="1">
      <alignment horizontal="distributed" vertical="center" wrapText="1" shrinkToFit="1"/>
    </xf>
    <xf numFmtId="3" fontId="34" fillId="0" borderId="52" xfId="3" applyNumberFormat="1" applyFont="1" applyFill="1" applyBorder="1" applyAlignment="1">
      <alignment horizontal="center" vertical="center" wrapText="1" shrinkToFit="1"/>
    </xf>
    <xf numFmtId="3" fontId="33" fillId="0" borderId="10" xfId="3" applyNumberFormat="1" applyFont="1" applyFill="1" applyBorder="1" applyAlignment="1">
      <alignment horizontal="center" vertical="center" shrinkToFit="1"/>
    </xf>
    <xf numFmtId="3" fontId="33" fillId="0" borderId="53" xfId="3" applyNumberFormat="1" applyFont="1" applyFill="1" applyBorder="1" applyAlignment="1">
      <alignment horizontal="center" vertical="center" shrinkToFit="1"/>
    </xf>
    <xf numFmtId="3" fontId="29" fillId="0" borderId="0" xfId="3" applyNumberFormat="1" applyFont="1" applyFill="1" applyBorder="1" applyAlignment="1">
      <alignment horizontal="left"/>
    </xf>
    <xf numFmtId="3" fontId="33" fillId="0" borderId="54" xfId="3" applyNumberFormat="1" applyFont="1" applyFill="1" applyBorder="1" applyAlignment="1">
      <alignment horizontal="center" vertical="center" shrinkToFit="1"/>
    </xf>
    <xf numFmtId="3" fontId="33" fillId="0" borderId="1" xfId="3" applyNumberFormat="1" applyFont="1" applyFill="1" applyBorder="1" applyAlignment="1">
      <alignment horizontal="center" vertical="center" shrinkToFit="1"/>
    </xf>
    <xf numFmtId="3" fontId="29" fillId="0" borderId="10" xfId="3" applyNumberFormat="1" applyFont="1" applyFill="1" applyBorder="1" applyAlignment="1">
      <alignment horizontal="left"/>
    </xf>
    <xf numFmtId="3" fontId="33" fillId="0" borderId="55" xfId="3" applyNumberFormat="1" applyFont="1" applyFill="1" applyBorder="1" applyAlignment="1">
      <alignment horizontal="center" vertical="center" shrinkToFit="1"/>
    </xf>
    <xf numFmtId="3" fontId="33" fillId="0" borderId="56" xfId="3" applyNumberFormat="1" applyFont="1" applyFill="1" applyBorder="1" applyAlignment="1">
      <alignment horizontal="center" vertical="center" shrinkToFit="1"/>
    </xf>
    <xf numFmtId="3" fontId="34" fillId="0" borderId="10" xfId="3" applyNumberFormat="1" applyFont="1" applyFill="1" applyBorder="1" applyAlignment="1">
      <alignment horizontal="center" vertical="center" wrapText="1"/>
    </xf>
    <xf numFmtId="3" fontId="29" fillId="0" borderId="0" xfId="3" applyNumberFormat="1" applyFont="1" applyFill="1" applyAlignment="1">
      <alignment vertical="center" wrapText="1" shrinkToFit="1"/>
    </xf>
    <xf numFmtId="3" fontId="26" fillId="0" borderId="10" xfId="3" applyNumberFormat="1" applyFont="1" applyFill="1" applyBorder="1" applyAlignment="1">
      <alignment vertical="top" wrapText="1" shrinkToFit="1"/>
    </xf>
    <xf numFmtId="3" fontId="33" fillId="0" borderId="35" xfId="3" applyNumberFormat="1" applyFont="1" applyFill="1" applyBorder="1" applyAlignment="1">
      <alignment horizontal="center" vertical="center" wrapText="1" shrinkToFit="1"/>
    </xf>
    <xf numFmtId="3" fontId="33" fillId="0" borderId="34" xfId="3" applyNumberFormat="1" applyFont="1" applyFill="1" applyBorder="1" applyAlignment="1">
      <alignment vertical="center" shrinkToFit="1"/>
    </xf>
    <xf numFmtId="3" fontId="33" fillId="0" borderId="15" xfId="3" applyNumberFormat="1" applyFont="1" applyFill="1" applyBorder="1" applyAlignment="1">
      <alignment vertical="center" shrinkToFit="1"/>
    </xf>
    <xf numFmtId="3" fontId="33" fillId="0" borderId="0" xfId="3" applyNumberFormat="1" applyFont="1" applyFill="1" applyAlignment="1">
      <alignment vertical="center" shrinkToFit="1"/>
    </xf>
    <xf numFmtId="0" fontId="33" fillId="0" borderId="34" xfId="4" applyFont="1" applyFill="1" applyBorder="1" applyAlignment="1">
      <alignment vertical="center" wrapText="1"/>
    </xf>
    <xf numFmtId="3" fontId="33" fillId="0" borderId="10" xfId="3" applyNumberFormat="1" applyFont="1" applyFill="1" applyBorder="1" applyAlignment="1">
      <alignment vertical="center" shrinkToFit="1"/>
    </xf>
    <xf numFmtId="3" fontId="28" fillId="0" borderId="10" xfId="3" applyNumberFormat="1" applyFont="1" applyFill="1" applyBorder="1" applyAlignment="1">
      <alignment vertical="top" wrapText="1" shrinkToFit="1"/>
    </xf>
    <xf numFmtId="3" fontId="33" fillId="0" borderId="34" xfId="3" applyNumberFormat="1" applyFont="1" applyFill="1" applyBorder="1" applyAlignment="1">
      <alignment vertical="center" wrapText="1" shrinkToFit="1"/>
    </xf>
    <xf numFmtId="3" fontId="33" fillId="0" borderId="0" xfId="3" applyNumberFormat="1" applyFont="1" applyFill="1" applyBorder="1" applyAlignment="1">
      <alignment vertical="center" wrapText="1" shrinkToFit="1"/>
    </xf>
    <xf numFmtId="3" fontId="33" fillId="0" borderId="10" xfId="3" applyNumberFormat="1" applyFont="1" applyFill="1" applyBorder="1" applyAlignment="1">
      <alignment vertical="center" wrapText="1" shrinkToFit="1"/>
    </xf>
    <xf numFmtId="3" fontId="27" fillId="0" borderId="0" xfId="3" applyNumberFormat="1" applyFont="1" applyFill="1" applyBorder="1" applyAlignment="1">
      <alignment vertical="center" wrapText="1" shrinkToFit="1"/>
    </xf>
    <xf numFmtId="3" fontId="33" fillId="0" borderId="18" xfId="3" applyNumberFormat="1" applyFont="1" applyFill="1" applyBorder="1" applyAlignment="1">
      <alignment horizontal="center" vertical="center" wrapText="1" shrinkToFit="1"/>
    </xf>
    <xf numFmtId="0" fontId="33" fillId="0" borderId="0" xfId="3" applyNumberFormat="1" applyFont="1" applyFill="1" applyBorder="1" applyAlignment="1">
      <alignment vertical="center" wrapText="1" shrinkToFit="1"/>
    </xf>
    <xf numFmtId="0" fontId="33" fillId="0" borderId="37" xfId="3" applyNumberFormat="1" applyFont="1" applyFill="1" applyBorder="1" applyAlignment="1">
      <alignment vertical="center" wrapText="1" shrinkToFit="1"/>
    </xf>
    <xf numFmtId="3" fontId="33" fillId="0" borderId="15" xfId="3" applyNumberFormat="1" applyFont="1" applyFill="1" applyBorder="1" applyAlignment="1">
      <alignment vertical="center" wrapText="1" shrinkToFit="1"/>
    </xf>
    <xf numFmtId="3" fontId="33" fillId="0" borderId="39" xfId="3" applyNumberFormat="1" applyFont="1" applyFill="1" applyBorder="1" applyAlignment="1">
      <alignment vertical="center" wrapText="1" shrinkToFit="1"/>
    </xf>
    <xf numFmtId="3" fontId="33" fillId="0" borderId="57" xfId="3" applyNumberFormat="1" applyFont="1" applyFill="1" applyBorder="1" applyAlignment="1">
      <alignment vertical="center" wrapText="1" shrinkToFit="1"/>
    </xf>
    <xf numFmtId="3" fontId="33" fillId="0" borderId="58" xfId="3" applyNumberFormat="1" applyFont="1" applyFill="1" applyBorder="1" applyAlignment="1">
      <alignment vertical="center" wrapText="1" shrinkToFit="1"/>
    </xf>
    <xf numFmtId="3" fontId="28" fillId="0" borderId="10" xfId="3" applyNumberFormat="1" applyFont="1" applyFill="1" applyBorder="1" applyAlignment="1">
      <alignment vertical="center" wrapText="1" shrinkToFit="1"/>
    </xf>
    <xf numFmtId="3" fontId="33" fillId="0" borderId="59" xfId="3" applyNumberFormat="1" applyFont="1" applyFill="1" applyBorder="1" applyAlignment="1">
      <alignment vertical="center" wrapText="1" shrinkToFit="1"/>
    </xf>
    <xf numFmtId="3" fontId="33" fillId="0" borderId="37" xfId="3" applyNumberFormat="1" applyFont="1" applyFill="1" applyBorder="1" applyAlignment="1">
      <alignment vertical="center" shrinkToFit="1"/>
    </xf>
    <xf numFmtId="0" fontId="33" fillId="0" borderId="0" xfId="3" applyNumberFormat="1" applyFont="1" applyFill="1" applyAlignment="1">
      <alignment vertical="center" shrinkToFit="1"/>
    </xf>
    <xf numFmtId="3" fontId="33" fillId="0" borderId="0" xfId="3" applyNumberFormat="1" applyFont="1" applyFill="1" applyBorder="1" applyAlignment="1">
      <alignment vertical="center" shrinkToFit="1"/>
    </xf>
    <xf numFmtId="3" fontId="33" fillId="0" borderId="37" xfId="3" applyNumberFormat="1" applyFont="1" applyFill="1" applyBorder="1" applyAlignment="1">
      <alignment vertical="center" wrapText="1" shrinkToFit="1"/>
    </xf>
    <xf numFmtId="0" fontId="33" fillId="0" borderId="37" xfId="3" applyNumberFormat="1" applyFont="1" applyFill="1" applyBorder="1" applyAlignment="1">
      <alignment vertical="center" shrinkToFit="1"/>
    </xf>
    <xf numFmtId="3" fontId="33" fillId="0" borderId="60" xfId="3" applyNumberFormat="1" applyFont="1" applyFill="1" applyBorder="1" applyAlignment="1">
      <alignment vertical="center" wrapText="1" shrinkToFit="1"/>
    </xf>
    <xf numFmtId="3" fontId="28" fillId="0" borderId="0" xfId="3" applyNumberFormat="1" applyFont="1" applyFill="1" applyBorder="1" applyAlignment="1">
      <alignment vertical="center" wrapText="1" shrinkToFit="1"/>
    </xf>
    <xf numFmtId="3" fontId="33" fillId="0" borderId="61" xfId="3" applyNumberFormat="1" applyFont="1" applyFill="1" applyBorder="1" applyAlignment="1">
      <alignment horizontal="center" vertical="center" wrapText="1" shrinkToFit="1"/>
    </xf>
    <xf numFmtId="0" fontId="33" fillId="0" borderId="37" xfId="3" applyFont="1" applyFill="1" applyBorder="1" applyAlignment="1">
      <alignment vertical="center" wrapText="1"/>
    </xf>
    <xf numFmtId="0" fontId="33" fillId="0" borderId="15" xfId="3" applyFont="1" applyFill="1" applyBorder="1" applyAlignment="1">
      <alignment vertical="center" wrapText="1"/>
    </xf>
    <xf numFmtId="0" fontId="33" fillId="0" borderId="0" xfId="3" applyFont="1" applyFill="1" applyBorder="1" applyAlignment="1">
      <alignment vertical="center" wrapText="1"/>
    </xf>
    <xf numFmtId="0" fontId="33" fillId="0" borderId="10" xfId="3" applyFont="1" applyFill="1" applyBorder="1" applyAlignment="1">
      <alignment vertical="center" wrapText="1"/>
    </xf>
    <xf numFmtId="0" fontId="33" fillId="0" borderId="0" xfId="3" applyFont="1" applyFill="1" applyAlignment="1">
      <alignment vertical="center" wrapText="1"/>
    </xf>
    <xf numFmtId="3" fontId="33" fillId="0" borderId="22" xfId="3" applyNumberFormat="1" applyFont="1" applyFill="1" applyBorder="1" applyAlignment="1">
      <alignment horizontal="center" vertical="center" wrapText="1" shrinkToFit="1"/>
    </xf>
    <xf numFmtId="3" fontId="33" fillId="0" borderId="62" xfId="3" applyNumberFormat="1" applyFont="1" applyFill="1" applyBorder="1" applyAlignment="1">
      <alignment vertical="center" wrapText="1" shrinkToFit="1"/>
    </xf>
    <xf numFmtId="3" fontId="29" fillId="0" borderId="0" xfId="3" applyNumberFormat="1" applyFont="1" applyFill="1" applyAlignment="1">
      <alignment horizontal="center" vertical="center" shrinkToFit="1"/>
    </xf>
    <xf numFmtId="0" fontId="26" fillId="0" borderId="10" xfId="3" applyNumberFormat="1" applyFont="1" applyFill="1" applyBorder="1" applyAlignment="1">
      <alignment horizontal="center" vertical="top" shrinkToFit="1"/>
    </xf>
    <xf numFmtId="3" fontId="33" fillId="0" borderId="35" xfId="3" applyNumberFormat="1" applyFont="1" applyFill="1" applyBorder="1" applyAlignment="1">
      <alignment horizontal="center" vertical="center" shrinkToFit="1"/>
    </xf>
    <xf numFmtId="3" fontId="28" fillId="0" borderId="10" xfId="3" applyNumberFormat="1" applyFont="1" applyFill="1" applyBorder="1" applyAlignment="1">
      <alignment horizontal="center" vertical="top" shrinkToFit="1"/>
    </xf>
    <xf numFmtId="3" fontId="27" fillId="0" borderId="0" xfId="3" applyNumberFormat="1" applyFont="1" applyFill="1" applyAlignment="1">
      <alignment horizontal="center" vertical="center" shrinkToFit="1"/>
    </xf>
    <xf numFmtId="3" fontId="33" fillId="0" borderId="18" xfId="3" applyNumberFormat="1" applyFont="1" applyFill="1" applyBorder="1" applyAlignment="1">
      <alignment horizontal="center" vertical="center" shrinkToFit="1"/>
    </xf>
    <xf numFmtId="177" fontId="33" fillId="0" borderId="52" xfId="3" applyNumberFormat="1" applyFont="1" applyFill="1" applyBorder="1" applyAlignment="1">
      <alignment horizontal="center" vertical="center" shrinkToFit="1"/>
    </xf>
    <xf numFmtId="3" fontId="33" fillId="0" borderId="52" xfId="3" applyNumberFormat="1" applyFont="1" applyFill="1" applyBorder="1" applyAlignment="1">
      <alignment horizontal="center" vertical="center" shrinkToFit="1"/>
    </xf>
    <xf numFmtId="3" fontId="28" fillId="0" borderId="10" xfId="3" applyNumberFormat="1" applyFont="1" applyFill="1" applyBorder="1" applyAlignment="1">
      <alignment horizontal="center" vertical="center" shrinkToFit="1"/>
    </xf>
    <xf numFmtId="3" fontId="33" fillId="0" borderId="59" xfId="3" applyNumberFormat="1" applyFont="1" applyFill="1" applyBorder="1" applyAlignment="1">
      <alignment horizontal="center" vertical="center" shrinkToFit="1"/>
    </xf>
    <xf numFmtId="0" fontId="33" fillId="0" borderId="0" xfId="3" applyNumberFormat="1" applyFont="1" applyFill="1" applyAlignment="1">
      <alignment horizontal="center" vertical="center" shrinkToFit="1"/>
    </xf>
    <xf numFmtId="3" fontId="28" fillId="0" borderId="0" xfId="3" applyNumberFormat="1" applyFont="1" applyFill="1" applyBorder="1" applyAlignment="1">
      <alignment horizontal="center" vertical="center" shrinkToFit="1"/>
    </xf>
    <xf numFmtId="3" fontId="33" fillId="0" borderId="61" xfId="3" applyNumberFormat="1" applyFont="1" applyFill="1" applyBorder="1" applyAlignment="1">
      <alignment horizontal="center" vertical="center" shrinkToFit="1"/>
    </xf>
    <xf numFmtId="0" fontId="33" fillId="0" borderId="0" xfId="3" applyFont="1" applyFill="1" applyBorder="1" applyAlignment="1">
      <alignment horizontal="center" vertical="center" wrapText="1"/>
    </xf>
    <xf numFmtId="3" fontId="33" fillId="0" borderId="22" xfId="3" applyNumberFormat="1" applyFont="1" applyFill="1" applyBorder="1" applyAlignment="1">
      <alignment horizontal="center" vertical="center" shrinkToFit="1"/>
    </xf>
    <xf numFmtId="0" fontId="26" fillId="0" borderId="10" xfId="3" applyNumberFormat="1" applyFont="1" applyFill="1" applyBorder="1" applyAlignment="1">
      <alignment vertical="top" wrapText="1" shrinkToFit="1"/>
    </xf>
    <xf numFmtId="3" fontId="33" fillId="0" borderId="11" xfId="3" applyNumberFormat="1" applyFont="1" applyFill="1" applyBorder="1" applyAlignment="1">
      <alignment horizontal="center" vertical="center" wrapText="1" shrinkToFit="1"/>
    </xf>
    <xf numFmtId="3" fontId="33" fillId="0" borderId="0" xfId="3" applyNumberFormat="1" applyFont="1" applyFill="1" applyAlignment="1">
      <alignment horizontal="left" vertical="center" shrinkToFit="1"/>
    </xf>
    <xf numFmtId="3" fontId="33" fillId="0" borderId="0" xfId="3" applyNumberFormat="1" applyFont="1" applyFill="1" applyAlignment="1">
      <alignment vertical="center" wrapText="1" shrinkToFit="1"/>
    </xf>
    <xf numFmtId="0" fontId="33" fillId="0" borderId="0" xfId="3" applyNumberFormat="1" applyFont="1" applyFill="1" applyBorder="1" applyAlignment="1">
      <alignment horizontal="left" vertical="center" wrapText="1" shrinkToFit="1"/>
    </xf>
    <xf numFmtId="3" fontId="33" fillId="0" borderId="0" xfId="3" applyNumberFormat="1" applyFont="1" applyFill="1" applyBorder="1" applyAlignment="1">
      <alignment horizontal="left" vertical="center" shrinkToFit="1"/>
    </xf>
    <xf numFmtId="3" fontId="33" fillId="0" borderId="10" xfId="3" applyNumberFormat="1" applyFont="1" applyFill="1" applyBorder="1" applyAlignment="1">
      <alignment horizontal="left" vertical="center" shrinkToFit="1"/>
    </xf>
    <xf numFmtId="0" fontId="31" fillId="0" borderId="0" xfId="3" applyNumberFormat="1" applyFont="1" applyFill="1" applyBorder="1" applyAlignment="1">
      <alignment horizontal="center" vertical="center"/>
    </xf>
    <xf numFmtId="3" fontId="33" fillId="0" borderId="52" xfId="3" applyNumberFormat="1" applyFont="1" applyFill="1" applyBorder="1" applyAlignment="1">
      <alignment vertical="center" wrapText="1" shrinkToFit="1"/>
    </xf>
    <xf numFmtId="0" fontId="33" fillId="0" borderId="0" xfId="3" applyNumberFormat="1" applyFont="1" applyFill="1" applyAlignment="1">
      <alignment vertical="center" wrapText="1" shrinkToFit="1"/>
    </xf>
    <xf numFmtId="0" fontId="33" fillId="0" borderId="0" xfId="3" applyNumberFormat="1" applyFont="1" applyFill="1" applyAlignment="1">
      <alignment vertical="center"/>
    </xf>
    <xf numFmtId="3" fontId="33" fillId="0" borderId="63" xfId="3" applyNumberFormat="1" applyFont="1" applyFill="1" applyBorder="1" applyAlignment="1">
      <alignment horizontal="center" vertical="center" wrapText="1" shrinkToFit="1"/>
    </xf>
    <xf numFmtId="3" fontId="34" fillId="0" borderId="0" xfId="3" applyNumberFormat="1" applyFont="1" applyFill="1" applyBorder="1" applyAlignment="1">
      <alignment horizontal="left" vertical="center" shrinkToFit="1"/>
    </xf>
    <xf numFmtId="3" fontId="33" fillId="0" borderId="64" xfId="3" applyNumberFormat="1" applyFont="1" applyFill="1" applyBorder="1" applyAlignment="1">
      <alignment horizontal="center" vertical="center" wrapText="1" shrinkToFit="1"/>
    </xf>
    <xf numFmtId="3" fontId="33" fillId="0" borderId="1" xfId="3" applyNumberFormat="1" applyFont="1" applyFill="1" applyBorder="1" applyAlignment="1">
      <alignment horizontal="left" vertical="center" shrinkToFit="1"/>
    </xf>
    <xf numFmtId="3" fontId="26" fillId="0" borderId="0" xfId="3" applyNumberFormat="1" applyFont="1" applyFill="1" applyAlignment="1">
      <alignment vertical="center" shrinkToFit="1"/>
    </xf>
    <xf numFmtId="0" fontId="26" fillId="0" borderId="10" xfId="3" applyNumberFormat="1" applyFont="1" applyFill="1" applyBorder="1" applyAlignment="1">
      <alignment vertical="top" shrinkToFit="1"/>
    </xf>
    <xf numFmtId="3" fontId="33" fillId="0" borderId="11" xfId="3" applyNumberFormat="1" applyFont="1" applyFill="1" applyBorder="1" applyAlignment="1">
      <alignment horizontal="center" vertical="center" shrinkToFit="1"/>
    </xf>
    <xf numFmtId="3" fontId="28" fillId="0" borderId="10" xfId="3" applyNumberFormat="1" applyFont="1" applyFill="1" applyBorder="1" applyAlignment="1">
      <alignment vertical="top" shrinkToFit="1"/>
    </xf>
    <xf numFmtId="3" fontId="33" fillId="0" borderId="0" xfId="3" applyNumberFormat="1" applyFont="1" applyFill="1" applyBorder="1" applyAlignment="1">
      <alignment vertical="center" wrapText="1"/>
    </xf>
    <xf numFmtId="3" fontId="33" fillId="0" borderId="10" xfId="3" applyNumberFormat="1" applyFont="1" applyFill="1" applyBorder="1" applyAlignment="1">
      <alignment vertical="center" wrapText="1"/>
    </xf>
    <xf numFmtId="3" fontId="27" fillId="0" borderId="0" xfId="3" applyNumberFormat="1" applyFont="1" applyFill="1" applyBorder="1" applyAlignment="1">
      <alignment vertical="center" shrinkToFit="1"/>
    </xf>
    <xf numFmtId="0" fontId="33" fillId="0" borderId="0" xfId="3" applyNumberFormat="1" applyFont="1" applyFill="1" applyBorder="1" applyAlignment="1">
      <alignment vertical="center" shrinkToFit="1"/>
    </xf>
    <xf numFmtId="3" fontId="33" fillId="0" borderId="52" xfId="3" applyNumberFormat="1" applyFont="1" applyFill="1" applyBorder="1" applyAlignment="1">
      <alignment vertical="center" wrapText="1"/>
    </xf>
    <xf numFmtId="3" fontId="28" fillId="0" borderId="10" xfId="3" applyNumberFormat="1" applyFont="1" applyFill="1" applyBorder="1" applyAlignment="1">
      <alignment vertical="center" shrinkToFit="1"/>
    </xf>
    <xf numFmtId="3" fontId="33" fillId="0" borderId="59" xfId="3" applyNumberFormat="1" applyFont="1" applyFill="1" applyBorder="1" applyAlignment="1">
      <alignment vertical="center" shrinkToFit="1"/>
    </xf>
    <xf numFmtId="3" fontId="33" fillId="0" borderId="65" xfId="3" applyNumberFormat="1" applyFont="1" applyFill="1" applyBorder="1" applyAlignment="1">
      <alignment horizontal="center" vertical="center" shrinkToFit="1"/>
    </xf>
    <xf numFmtId="3" fontId="33" fillId="0" borderId="1" xfId="3" applyNumberFormat="1" applyFont="1" applyFill="1" applyBorder="1" applyAlignment="1">
      <alignment vertical="center" shrinkToFit="1"/>
    </xf>
    <xf numFmtId="3" fontId="33" fillId="0" borderId="66" xfId="3" applyNumberFormat="1" applyFont="1" applyFill="1" applyBorder="1" applyAlignment="1">
      <alignment horizontal="center" vertical="center" shrinkToFit="1"/>
    </xf>
    <xf numFmtId="0" fontId="33" fillId="0" borderId="0" xfId="3" applyNumberFormat="1" applyFont="1" applyFill="1" applyBorder="1" applyAlignment="1">
      <alignment horizontal="left" vertical="center" shrinkToFit="1"/>
    </xf>
    <xf numFmtId="3" fontId="33" fillId="0" borderId="52" xfId="3" applyNumberFormat="1" applyFont="1" applyFill="1" applyBorder="1" applyAlignment="1">
      <alignment vertical="center" shrinkToFit="1"/>
    </xf>
    <xf numFmtId="0" fontId="33" fillId="0" borderId="0" xfId="3" applyNumberFormat="1" applyFont="1" applyFill="1" applyBorder="1" applyAlignment="1">
      <alignment vertical="center"/>
    </xf>
    <xf numFmtId="3" fontId="33" fillId="0" borderId="63" xfId="3" applyNumberFormat="1" applyFont="1" applyFill="1" applyBorder="1" applyAlignment="1">
      <alignment horizontal="center" vertical="center" shrinkToFit="1"/>
    </xf>
    <xf numFmtId="0" fontId="33" fillId="0" borderId="0" xfId="3" applyNumberFormat="1" applyFont="1" applyFill="1" applyAlignment="1">
      <alignment horizontal="center" vertical="center"/>
    </xf>
    <xf numFmtId="57" fontId="33" fillId="0" borderId="0" xfId="3" applyNumberFormat="1" applyFont="1" applyFill="1" applyBorder="1" applyAlignment="1">
      <alignment vertical="center" wrapText="1"/>
    </xf>
    <xf numFmtId="57" fontId="33" fillId="0" borderId="0" xfId="3" applyNumberFormat="1" applyFont="1" applyFill="1" applyAlignment="1">
      <alignment vertical="center" wrapText="1"/>
    </xf>
    <xf numFmtId="0" fontId="33" fillId="0" borderId="0" xfId="3" applyNumberFormat="1" applyFont="1" applyFill="1" applyBorder="1" applyAlignment="1">
      <alignment horizontal="center" vertical="center"/>
    </xf>
    <xf numFmtId="0" fontId="33" fillId="0" borderId="10" xfId="3" applyNumberFormat="1" applyFont="1" applyFill="1" applyBorder="1" applyAlignment="1">
      <alignment horizontal="center" vertical="center"/>
    </xf>
    <xf numFmtId="0" fontId="33" fillId="0" borderId="10" xfId="3" applyNumberFormat="1" applyFont="1" applyFill="1" applyBorder="1" applyAlignment="1">
      <alignment vertical="center"/>
    </xf>
    <xf numFmtId="3" fontId="33" fillId="0" borderId="67" xfId="3" applyNumberFormat="1" applyFont="1" applyFill="1" applyBorder="1" applyAlignment="1">
      <alignment horizontal="center" vertical="center" shrinkToFit="1"/>
    </xf>
    <xf numFmtId="0" fontId="35" fillId="0" borderId="0" xfId="3" applyFont="1" applyFill="1" applyAlignment="1">
      <alignment horizontal="center" vertical="center"/>
    </xf>
    <xf numFmtId="0" fontId="31" fillId="0" borderId="0" xfId="0" applyFont="1" applyFill="1" applyAlignment="1">
      <alignment vertical="center"/>
    </xf>
    <xf numFmtId="0" fontId="26" fillId="0" borderId="24" xfId="0" applyNumberFormat="1" applyFont="1" applyFill="1" applyBorder="1">
      <alignment vertical="center"/>
    </xf>
    <xf numFmtId="0" fontId="26" fillId="0" borderId="15" xfId="0" applyNumberFormat="1" applyFont="1" applyFill="1" applyBorder="1">
      <alignment vertical="center"/>
    </xf>
    <xf numFmtId="0" fontId="27" fillId="0" borderId="15" xfId="0" applyNumberFormat="1" applyFont="1" applyFill="1" applyBorder="1" applyAlignment="1">
      <alignment vertical="center"/>
    </xf>
    <xf numFmtId="0" fontId="27" fillId="0" borderId="11" xfId="3" applyNumberFormat="1" applyFont="1" applyFill="1" applyBorder="1" applyAlignment="1">
      <alignment vertical="center"/>
    </xf>
    <xf numFmtId="3" fontId="27" fillId="0" borderId="0" xfId="3" applyNumberFormat="1" applyFont="1" applyFill="1" applyAlignment="1">
      <alignment vertical="center" wrapText="1" shrinkToFit="1"/>
    </xf>
    <xf numFmtId="0" fontId="26" fillId="0" borderId="3" xfId="0" applyNumberFormat="1" applyFont="1" applyFill="1" applyBorder="1">
      <alignment vertical="center"/>
    </xf>
    <xf numFmtId="0" fontId="26" fillId="0" borderId="4" xfId="0" applyNumberFormat="1" applyFont="1" applyFill="1" applyBorder="1">
      <alignment vertical="center"/>
    </xf>
    <xf numFmtId="0" fontId="27" fillId="0" borderId="4" xfId="0" applyNumberFormat="1" applyFont="1" applyFill="1" applyBorder="1" applyAlignment="1">
      <alignment vertical="center"/>
    </xf>
    <xf numFmtId="0" fontId="27" fillId="0" borderId="9" xfId="3" applyNumberFormat="1" applyFont="1" applyFill="1" applyBorder="1" applyAlignment="1">
      <alignment vertical="center"/>
    </xf>
    <xf numFmtId="3" fontId="27" fillId="0" borderId="0" xfId="3" applyNumberFormat="1" applyFont="1" applyFill="1" applyAlignment="1">
      <alignment vertical="center" shrinkToFit="1"/>
    </xf>
    <xf numFmtId="0" fontId="27" fillId="0" borderId="0" xfId="3" applyNumberFormat="1" applyFont="1" applyFill="1" applyBorder="1" applyAlignment="1">
      <alignment vertical="center"/>
    </xf>
    <xf numFmtId="0" fontId="28" fillId="0" borderId="0" xfId="3" applyNumberFormat="1" applyFont="1" applyFill="1" applyBorder="1" applyAlignment="1">
      <alignment vertical="center"/>
    </xf>
    <xf numFmtId="0" fontId="36" fillId="0" borderId="0" xfId="0" applyFont="1" applyFill="1">
      <alignment vertical="center"/>
    </xf>
    <xf numFmtId="3" fontId="32" fillId="0" borderId="10" xfId="3" applyNumberFormat="1" applyFont="1" applyFill="1" applyBorder="1" applyAlignment="1">
      <alignment horizontal="left" vertical="center"/>
    </xf>
    <xf numFmtId="0" fontId="33" fillId="0" borderId="0" xfId="3" applyFont="1" applyFill="1" applyAlignment="1">
      <alignment horizontal="distributed" vertical="center"/>
    </xf>
    <xf numFmtId="0" fontId="33" fillId="0" borderId="0" xfId="3" applyFont="1" applyFill="1" applyAlignment="1">
      <alignment horizontal="center" vertical="center" wrapText="1"/>
    </xf>
    <xf numFmtId="0" fontId="33" fillId="0" borderId="0" xfId="3" applyFont="1" applyFill="1" applyBorder="1" applyAlignment="1">
      <alignment horizontal="center" vertical="center" shrinkToFit="1"/>
    </xf>
    <xf numFmtId="0" fontId="32" fillId="0" borderId="10" xfId="3" applyFont="1" applyFill="1" applyBorder="1" applyAlignment="1">
      <alignment horizontal="left" vertical="center"/>
    </xf>
    <xf numFmtId="3" fontId="33" fillId="0" borderId="8" xfId="3" applyNumberFormat="1" applyFont="1" applyFill="1" applyBorder="1" applyAlignment="1">
      <alignment horizontal="center" vertical="center" shrinkToFit="1"/>
    </xf>
    <xf numFmtId="0" fontId="33" fillId="0" borderId="0" xfId="0" applyFont="1" applyFill="1">
      <alignment vertical="center"/>
    </xf>
    <xf numFmtId="0" fontId="33" fillId="0" borderId="21" xfId="3" applyFont="1" applyFill="1" applyBorder="1" applyAlignment="1">
      <alignment horizontal="center" vertical="center"/>
    </xf>
    <xf numFmtId="0" fontId="33" fillId="0" borderId="4" xfId="0" applyFont="1" applyFill="1" applyBorder="1" applyAlignment="1">
      <alignment horizontal="center" vertical="center"/>
    </xf>
    <xf numFmtId="0" fontId="33" fillId="0" borderId="4" xfId="0" applyFont="1" applyFill="1" applyBorder="1" applyAlignment="1">
      <alignment horizontal="distributed" vertical="center"/>
    </xf>
    <xf numFmtId="0" fontId="33" fillId="0" borderId="4" xfId="3" applyFont="1" applyFill="1" applyBorder="1" applyAlignment="1">
      <alignment horizontal="center" vertical="center" wrapText="1"/>
    </xf>
    <xf numFmtId="0" fontId="33" fillId="0" borderId="68" xfId="3" applyFont="1" applyFill="1" applyBorder="1" applyAlignment="1">
      <alignment horizontal="distributed" vertical="center"/>
    </xf>
    <xf numFmtId="0" fontId="34" fillId="0" borderId="0" xfId="3" applyFont="1" applyFill="1" applyBorder="1" applyAlignment="1">
      <alignment horizontal="center" vertical="center" wrapText="1"/>
    </xf>
    <xf numFmtId="0" fontId="33" fillId="0" borderId="0" xfId="3" applyFont="1" applyFill="1" applyBorder="1" applyAlignment="1">
      <alignment horizontal="distributed" vertical="center"/>
    </xf>
    <xf numFmtId="0" fontId="33" fillId="0" borderId="10" xfId="3" applyFont="1" applyFill="1" applyBorder="1" applyAlignment="1">
      <alignment horizontal="distributed" vertical="center"/>
    </xf>
    <xf numFmtId="0" fontId="33" fillId="0" borderId="21" xfId="0" applyFont="1" applyFill="1" applyBorder="1" applyAlignment="1">
      <alignment horizontal="center" vertical="center" wrapText="1"/>
    </xf>
    <xf numFmtId="0" fontId="34" fillId="0" borderId="4" xfId="3" applyFont="1" applyFill="1" applyBorder="1" applyAlignment="1">
      <alignment horizontal="center" vertical="center" wrapText="1"/>
    </xf>
    <xf numFmtId="0" fontId="34" fillId="0" borderId="37" xfId="3" applyFont="1" applyFill="1" applyBorder="1" applyAlignment="1">
      <alignment vertical="center" wrapText="1"/>
    </xf>
    <xf numFmtId="0" fontId="33" fillId="0" borderId="58" xfId="3" applyFont="1" applyFill="1" applyBorder="1" applyAlignment="1">
      <alignment vertical="center" wrapText="1"/>
    </xf>
    <xf numFmtId="3" fontId="33" fillId="0" borderId="69" xfId="3" applyNumberFormat="1" applyFont="1" applyFill="1" applyBorder="1" applyAlignment="1">
      <alignment horizontal="center" vertical="center" wrapText="1" shrinkToFit="1"/>
    </xf>
    <xf numFmtId="0" fontId="33" fillId="0" borderId="34" xfId="3" applyFont="1" applyFill="1" applyBorder="1" applyAlignment="1">
      <alignment horizontal="left" vertical="center" wrapText="1"/>
    </xf>
    <xf numFmtId="0" fontId="33" fillId="0" borderId="37" xfId="3" applyFont="1" applyFill="1" applyBorder="1" applyAlignment="1">
      <alignment horizontal="left" vertical="center" wrapText="1"/>
    </xf>
    <xf numFmtId="0" fontId="34" fillId="0" borderId="37" xfId="3" applyFont="1" applyFill="1" applyBorder="1" applyAlignment="1">
      <alignment horizontal="left" vertical="center" wrapText="1"/>
    </xf>
    <xf numFmtId="0" fontId="34" fillId="0" borderId="34" xfId="3" applyFont="1" applyFill="1" applyBorder="1" applyAlignment="1">
      <alignment horizontal="left" vertical="center" wrapText="1"/>
    </xf>
    <xf numFmtId="0" fontId="34" fillId="0" borderId="34" xfId="3" applyFont="1" applyFill="1" applyBorder="1" applyAlignment="1">
      <alignment horizontal="left" vertical="center"/>
    </xf>
    <xf numFmtId="0" fontId="34" fillId="0" borderId="0" xfId="3" applyFont="1" applyFill="1" applyBorder="1" applyAlignment="1">
      <alignment horizontal="left" vertical="center" wrapText="1"/>
    </xf>
    <xf numFmtId="0" fontId="34" fillId="0" borderId="34" xfId="3" applyFont="1" applyFill="1" applyBorder="1" applyAlignment="1">
      <alignment vertical="center" wrapText="1"/>
    </xf>
    <xf numFmtId="0" fontId="34" fillId="0" borderId="34" xfId="3" applyFont="1" applyFill="1" applyBorder="1" applyAlignment="1">
      <alignment horizontal="left" vertical="center" shrinkToFit="1"/>
    </xf>
    <xf numFmtId="0" fontId="33" fillId="0" borderId="58"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0" xfId="3" applyFont="1" applyFill="1" applyAlignment="1">
      <alignment horizontal="left" vertical="center" wrapText="1"/>
    </xf>
    <xf numFmtId="0" fontId="33" fillId="0" borderId="34" xfId="0" applyFont="1" applyFill="1" applyBorder="1">
      <alignment vertical="center"/>
    </xf>
    <xf numFmtId="0" fontId="33" fillId="0" borderId="15" xfId="3" applyFont="1" applyFill="1" applyBorder="1">
      <alignment vertical="center"/>
    </xf>
    <xf numFmtId="0" fontId="33" fillId="0" borderId="15" xfId="3" applyFont="1" applyFill="1" applyBorder="1" applyAlignment="1">
      <alignment horizontal="left" vertical="center" shrinkToFit="1"/>
    </xf>
    <xf numFmtId="0" fontId="34" fillId="0" borderId="15" xfId="3" applyFont="1" applyFill="1" applyBorder="1" applyAlignment="1">
      <alignment vertical="center" wrapText="1"/>
    </xf>
    <xf numFmtId="0" fontId="33" fillId="0" borderId="15" xfId="3" applyFont="1" applyFill="1" applyBorder="1" applyAlignment="1">
      <alignment horizontal="left" vertical="center" wrapText="1"/>
    </xf>
    <xf numFmtId="0" fontId="33" fillId="0" borderId="15" xfId="3" applyFont="1" applyFill="1" applyBorder="1" applyAlignment="1">
      <alignment horizontal="left" wrapText="1"/>
    </xf>
    <xf numFmtId="0" fontId="33" fillId="0" borderId="15" xfId="3" applyFont="1" applyFill="1" applyBorder="1" applyAlignment="1">
      <alignment vertical="center" shrinkToFit="1"/>
    </xf>
    <xf numFmtId="0" fontId="33" fillId="0" borderId="15" xfId="3" applyFont="1" applyFill="1" applyBorder="1" applyAlignment="1">
      <alignment vertical="center" wrapText="1" shrinkToFit="1"/>
    </xf>
    <xf numFmtId="0" fontId="33" fillId="0" borderId="0" xfId="0" applyFont="1" applyFill="1" applyBorder="1">
      <alignment vertical="center"/>
    </xf>
    <xf numFmtId="0" fontId="34" fillId="0" borderId="10" xfId="3" applyFont="1" applyFill="1" applyBorder="1" applyAlignment="1">
      <alignment vertical="center" wrapText="1"/>
    </xf>
    <xf numFmtId="0" fontId="34" fillId="0" borderId="0" xfId="3" applyFont="1" applyFill="1" applyAlignment="1">
      <alignment vertical="center" wrapText="1"/>
    </xf>
    <xf numFmtId="0" fontId="38" fillId="0" borderId="37" xfId="3" applyFont="1" applyFill="1" applyBorder="1" applyAlignment="1">
      <alignment vertical="center" wrapText="1"/>
    </xf>
    <xf numFmtId="0" fontId="34" fillId="0" borderId="39" xfId="3" applyFont="1" applyFill="1" applyBorder="1" applyAlignment="1">
      <alignment vertical="center" wrapText="1"/>
    </xf>
    <xf numFmtId="0" fontId="33" fillId="0" borderId="37" xfId="3" applyFont="1" applyFill="1" applyBorder="1">
      <alignment vertical="center"/>
    </xf>
    <xf numFmtId="0" fontId="33" fillId="0" borderId="10" xfId="0" applyFont="1" applyFill="1" applyBorder="1">
      <alignment vertical="center"/>
    </xf>
    <xf numFmtId="0" fontId="33" fillId="0" borderId="37" xfId="3" applyFont="1" applyFill="1" applyBorder="1" applyAlignment="1">
      <alignment horizontal="left" vertical="center"/>
    </xf>
    <xf numFmtId="0" fontId="33" fillId="0" borderId="39" xfId="3" applyFont="1" applyFill="1" applyBorder="1">
      <alignment vertical="center"/>
    </xf>
    <xf numFmtId="0" fontId="33" fillId="0" borderId="10" xfId="3" applyFont="1" applyFill="1" applyBorder="1" applyAlignment="1">
      <alignment horizontal="left" vertical="center" wrapText="1"/>
    </xf>
    <xf numFmtId="0" fontId="33" fillId="0" borderId="34" xfId="3" applyFont="1" applyFill="1" applyBorder="1" applyAlignment="1">
      <alignment vertical="center" shrinkToFit="1"/>
    </xf>
    <xf numFmtId="0" fontId="33" fillId="0" borderId="34" xfId="3" applyFont="1" applyFill="1" applyBorder="1" applyAlignment="1">
      <alignment horizontal="left" vertical="center"/>
    </xf>
    <xf numFmtId="0" fontId="33" fillId="0" borderId="58" xfId="3" applyFont="1" applyFill="1" applyBorder="1">
      <alignment vertical="center"/>
    </xf>
    <xf numFmtId="0" fontId="39" fillId="0" borderId="0" xfId="3" applyFont="1" applyFill="1" applyAlignment="1">
      <alignment horizontal="center" vertical="center" wrapText="1" shrinkToFit="1"/>
    </xf>
    <xf numFmtId="3" fontId="33" fillId="0" borderId="69" xfId="3" applyNumberFormat="1" applyFont="1" applyFill="1" applyBorder="1" applyAlignment="1">
      <alignment horizontal="center" vertical="center" shrinkToFit="1"/>
    </xf>
    <xf numFmtId="0" fontId="33" fillId="0" borderId="0" xfId="3" applyFont="1" applyFill="1" applyAlignment="1">
      <alignment horizontal="center"/>
    </xf>
    <xf numFmtId="0" fontId="33" fillId="0" borderId="0" xfId="3" applyFont="1" applyFill="1" applyBorder="1" applyAlignment="1">
      <alignment horizontal="center" vertical="distributed"/>
    </xf>
    <xf numFmtId="0" fontId="33" fillId="0" borderId="0" xfId="3" applyFont="1" applyFill="1" applyAlignment="1">
      <alignment horizontal="center" vertical="distributed"/>
    </xf>
    <xf numFmtId="0" fontId="34" fillId="0" borderId="0" xfId="3" applyFont="1" applyFill="1" applyAlignment="1">
      <alignment horizontal="center" vertical="center" wrapText="1"/>
    </xf>
    <xf numFmtId="0" fontId="39" fillId="0" borderId="0" xfId="3" applyFont="1" applyFill="1" applyAlignment="1">
      <alignment horizontal="center" vertical="center" wrapText="1"/>
    </xf>
    <xf numFmtId="178" fontId="33" fillId="0" borderId="0" xfId="3" applyNumberFormat="1" applyFont="1" applyFill="1" applyAlignment="1">
      <alignment vertical="center" shrinkToFit="1"/>
    </xf>
    <xf numFmtId="0" fontId="39" fillId="0" borderId="0" xfId="3" applyFont="1" applyFill="1" applyAlignment="1">
      <alignment vertical="center" shrinkToFit="1"/>
    </xf>
    <xf numFmtId="0" fontId="33" fillId="0" borderId="10" xfId="3" applyFont="1" applyFill="1" applyBorder="1" applyAlignment="1">
      <alignment horizontal="center" vertical="center" shrinkToFit="1"/>
    </xf>
    <xf numFmtId="178" fontId="33" fillId="0" borderId="0" xfId="3" applyNumberFormat="1" applyFont="1" applyFill="1" applyAlignment="1">
      <alignment horizontal="center" vertical="center"/>
    </xf>
    <xf numFmtId="0" fontId="34" fillId="0" borderId="0" xfId="3" applyFont="1" applyFill="1" applyAlignment="1">
      <alignment horizontal="center" vertical="center"/>
    </xf>
    <xf numFmtId="0" fontId="27" fillId="0" borderId="10" xfId="3" applyFont="1" applyFill="1" applyBorder="1" applyAlignment="1">
      <alignment vertical="center" wrapText="1" shrinkToFit="1"/>
    </xf>
    <xf numFmtId="3" fontId="33" fillId="0" borderId="70" xfId="3" applyNumberFormat="1" applyFont="1" applyFill="1" applyBorder="1" applyAlignment="1">
      <alignment horizontal="center" vertical="center" wrapText="1" shrinkToFit="1"/>
    </xf>
    <xf numFmtId="0" fontId="33" fillId="0" borderId="0" xfId="3" applyFont="1" applyFill="1" applyAlignment="1">
      <alignment horizontal="left" vertical="center" shrinkToFit="1"/>
    </xf>
    <xf numFmtId="3" fontId="33" fillId="0" borderId="67" xfId="3" applyNumberFormat="1" applyFont="1" applyFill="1" applyBorder="1" applyAlignment="1">
      <alignment horizontal="center" vertical="center" wrapText="1" shrinkToFit="1"/>
    </xf>
    <xf numFmtId="0" fontId="33" fillId="0" borderId="0" xfId="3" applyFont="1" applyFill="1" applyAlignment="1">
      <alignment horizontal="left" vertical="center"/>
    </xf>
    <xf numFmtId="0" fontId="34" fillId="0" borderId="0" xfId="0" applyFont="1" applyFill="1">
      <alignment vertical="center"/>
    </xf>
    <xf numFmtId="0" fontId="33" fillId="0" borderId="0" xfId="3" applyFont="1" applyFill="1" applyAlignment="1">
      <alignment horizontal="left" vertical="center" wrapText="1" shrinkToFit="1"/>
    </xf>
    <xf numFmtId="0" fontId="34" fillId="0" borderId="0" xfId="3" applyFont="1" applyFill="1" applyAlignment="1">
      <alignment horizontal="left" vertical="center" wrapText="1"/>
    </xf>
    <xf numFmtId="0" fontId="33" fillId="0" borderId="0" xfId="3" applyFont="1" applyFill="1" applyAlignment="1">
      <alignment horizontal="left" shrinkToFit="1"/>
    </xf>
    <xf numFmtId="0" fontId="33" fillId="0" borderId="10" xfId="3" applyFont="1" applyFill="1" applyBorder="1" applyAlignment="1">
      <alignment horizontal="left" vertical="center" shrinkToFit="1"/>
    </xf>
    <xf numFmtId="3" fontId="27" fillId="0" borderId="10" xfId="3" applyNumberFormat="1" applyFont="1" applyFill="1" applyBorder="1" applyAlignment="1">
      <alignment vertical="center" shrinkToFit="1"/>
    </xf>
    <xf numFmtId="3" fontId="33" fillId="0" borderId="70" xfId="3" applyNumberFormat="1" applyFont="1" applyFill="1" applyBorder="1" applyAlignment="1">
      <alignment horizontal="center" vertical="center" shrinkToFit="1"/>
    </xf>
    <xf numFmtId="0" fontId="33" fillId="0" borderId="0" xfId="3" applyFont="1" applyFill="1" applyBorder="1" applyAlignment="1">
      <alignment horizontal="left" vertical="center"/>
    </xf>
    <xf numFmtId="0" fontId="33" fillId="0" borderId="10" xfId="3" applyFont="1" applyFill="1" applyBorder="1" applyAlignment="1">
      <alignment horizontal="left" vertical="center"/>
    </xf>
    <xf numFmtId="0" fontId="33" fillId="0" borderId="0" xfId="3" applyFont="1" applyFill="1" applyAlignment="1">
      <alignment horizontal="left" vertical="distributed" wrapText="1"/>
    </xf>
    <xf numFmtId="0" fontId="33" fillId="0" borderId="0" xfId="3" applyFont="1" applyFill="1" applyAlignment="1">
      <alignment horizontal="left"/>
    </xf>
    <xf numFmtId="0" fontId="34" fillId="0" borderId="10" xfId="3" applyFont="1" applyFill="1" applyBorder="1">
      <alignment vertical="center"/>
    </xf>
    <xf numFmtId="0" fontId="34" fillId="0" borderId="0" xfId="3" applyFont="1" applyFill="1" applyBorder="1">
      <alignment vertical="center"/>
    </xf>
    <xf numFmtId="0" fontId="40" fillId="0" borderId="0" xfId="3" applyFont="1" applyFill="1" applyAlignment="1">
      <alignment horizontal="left" vertical="center" wrapText="1"/>
    </xf>
    <xf numFmtId="0" fontId="33" fillId="0" borderId="0" xfId="3" applyFont="1" applyFill="1" applyAlignment="1">
      <alignment horizontal="left" wrapText="1"/>
    </xf>
    <xf numFmtId="0" fontId="27" fillId="0" borderId="10" xfId="3" applyFont="1" applyFill="1" applyBorder="1" applyAlignment="1">
      <alignment vertical="center" shrinkToFit="1"/>
    </xf>
    <xf numFmtId="0" fontId="41" fillId="0" borderId="0" xfId="7" applyNumberFormat="1" applyFont="1" applyAlignment="1" applyProtection="1">
      <alignment vertical="center"/>
    </xf>
    <xf numFmtId="0" fontId="33" fillId="0" borderId="12" xfId="0" applyFont="1" applyBorder="1" applyAlignment="1">
      <alignment horizontal="center" vertical="center"/>
    </xf>
    <xf numFmtId="0" fontId="33" fillId="0" borderId="59" xfId="0" applyFont="1" applyBorder="1" applyAlignment="1">
      <alignment horizontal="left" vertical="center" wrapText="1"/>
    </xf>
    <xf numFmtId="0" fontId="33" fillId="0" borderId="71" xfId="0" applyFont="1" applyBorder="1" applyAlignment="1">
      <alignment horizontal="center" vertical="center"/>
    </xf>
    <xf numFmtId="0" fontId="33" fillId="0" borderId="4" xfId="0" applyFont="1" applyBorder="1" applyAlignment="1">
      <alignment vertical="center" shrinkToFit="1"/>
    </xf>
    <xf numFmtId="0" fontId="33" fillId="0" borderId="49" xfId="0" applyFont="1" applyBorder="1" applyAlignment="1">
      <alignment vertical="center" shrinkToFit="1"/>
    </xf>
    <xf numFmtId="0" fontId="33" fillId="0" borderId="18" xfId="0" applyFont="1" applyBorder="1" applyAlignment="1">
      <alignment horizontal="center" vertical="center"/>
    </xf>
    <xf numFmtId="0" fontId="33" fillId="0" borderId="72"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74" xfId="0" applyFont="1" applyBorder="1" applyAlignment="1">
      <alignment horizontal="center" vertical="center"/>
    </xf>
    <xf numFmtId="0" fontId="33" fillId="0" borderId="40" xfId="0" applyFont="1" applyBorder="1" applyAlignment="1">
      <alignment horizontal="center" vertical="center"/>
    </xf>
    <xf numFmtId="0" fontId="33" fillId="0" borderId="75" xfId="0" applyFont="1" applyBorder="1" applyAlignment="1">
      <alignment horizontal="center" vertical="center"/>
    </xf>
    <xf numFmtId="0" fontId="27" fillId="0" borderId="0" xfId="0" applyFont="1" applyBorder="1">
      <alignment vertical="center"/>
    </xf>
    <xf numFmtId="3" fontId="33" fillId="0" borderId="72" xfId="0" applyNumberFormat="1" applyFont="1" applyBorder="1" applyAlignment="1">
      <alignment horizontal="center" vertical="center" wrapText="1"/>
    </xf>
    <xf numFmtId="3" fontId="33" fillId="0" borderId="28" xfId="0" applyNumberFormat="1" applyFont="1" applyBorder="1" applyAlignment="1">
      <alignment horizontal="center" vertical="center" wrapText="1"/>
    </xf>
    <xf numFmtId="3" fontId="33" fillId="0" borderId="73" xfId="0" applyNumberFormat="1" applyFont="1" applyBorder="1" applyAlignment="1">
      <alignment horizontal="center" vertical="center" wrapText="1"/>
    </xf>
    <xf numFmtId="0" fontId="33" fillId="0" borderId="76" xfId="0" applyFont="1" applyBorder="1" applyAlignment="1">
      <alignment horizontal="center" vertical="center"/>
    </xf>
    <xf numFmtId="0" fontId="33" fillId="0" borderId="72" xfId="0" applyFont="1" applyBorder="1" applyAlignment="1">
      <alignment vertical="center" wrapText="1"/>
    </xf>
    <xf numFmtId="0" fontId="33" fillId="0" borderId="28" xfId="0" applyFont="1" applyBorder="1" applyAlignment="1">
      <alignment vertical="center" wrapText="1"/>
    </xf>
    <xf numFmtId="0" fontId="33" fillId="0" borderId="73" xfId="0" applyFont="1" applyBorder="1" applyAlignment="1">
      <alignment vertical="center" wrapText="1"/>
    </xf>
    <xf numFmtId="0" fontId="33" fillId="0" borderId="77" xfId="0" applyFont="1" applyBorder="1" applyAlignment="1">
      <alignment horizontal="center" vertical="center"/>
    </xf>
    <xf numFmtId="0" fontId="33" fillId="0" borderId="40" xfId="0" applyFont="1" applyBorder="1" applyAlignment="1">
      <alignment horizontal="left" vertical="center"/>
    </xf>
    <xf numFmtId="0" fontId="33" fillId="0" borderId="75" xfId="0" applyFont="1" applyBorder="1" applyAlignment="1">
      <alignment horizontal="left" vertical="center"/>
    </xf>
    <xf numFmtId="0" fontId="33" fillId="0" borderId="59" xfId="0" applyFont="1" applyBorder="1" applyAlignment="1">
      <alignment horizontal="left" vertical="center" wrapText="1" indent="1"/>
    </xf>
    <xf numFmtId="0" fontId="33" fillId="0" borderId="0" xfId="0" applyFont="1" applyBorder="1" applyAlignment="1">
      <alignment horizontal="left" vertical="center" wrapText="1" indent="1"/>
    </xf>
    <xf numFmtId="0" fontId="33" fillId="0" borderId="10" xfId="0" applyFont="1" applyBorder="1" applyAlignment="1">
      <alignment horizontal="left" vertical="center" wrapText="1" indent="1"/>
    </xf>
    <xf numFmtId="0" fontId="33" fillId="0" borderId="22" xfId="0" applyFont="1" applyBorder="1" applyAlignment="1">
      <alignment horizontal="center" vertical="center"/>
    </xf>
    <xf numFmtId="0" fontId="33" fillId="0" borderId="24" xfId="0" applyFont="1" applyBorder="1" applyAlignment="1">
      <alignment horizontal="left" vertical="center" indent="1"/>
    </xf>
    <xf numFmtId="0" fontId="33" fillId="0" borderId="39" xfId="0" applyFont="1" applyBorder="1" applyAlignment="1">
      <alignment horizontal="left" vertical="center" indent="1"/>
    </xf>
    <xf numFmtId="49" fontId="16" fillId="0" borderId="0" xfId="0" applyNumberFormat="1" applyFont="1" applyBorder="1" applyAlignment="1">
      <alignment horizontal="center" vertical="center"/>
    </xf>
    <xf numFmtId="49" fontId="16" fillId="0" borderId="49" xfId="0" applyNumberFormat="1" applyFont="1" applyBorder="1" applyAlignment="1">
      <alignment horizontal="center" vertical="center"/>
    </xf>
    <xf numFmtId="176" fontId="16" fillId="0" borderId="0" xfId="0" applyNumberFormat="1" applyFont="1">
      <alignment vertical="center"/>
    </xf>
    <xf numFmtId="3" fontId="16" fillId="0" borderId="37" xfId="0" applyNumberFormat="1" applyFont="1" applyBorder="1">
      <alignment vertical="center"/>
    </xf>
    <xf numFmtId="3" fontId="16" fillId="0" borderId="0" xfId="0" applyNumberFormat="1" applyFont="1" applyBorder="1">
      <alignment vertical="center"/>
    </xf>
    <xf numFmtId="3" fontId="16" fillId="0" borderId="10" xfId="0" applyNumberFormat="1" applyFont="1" applyBorder="1">
      <alignment vertical="center"/>
    </xf>
    <xf numFmtId="0" fontId="16" fillId="0" borderId="42" xfId="0" applyFont="1" applyBorder="1" applyAlignment="1">
      <alignment horizontal="center" vertical="center"/>
    </xf>
    <xf numFmtId="0" fontId="16" fillId="0" borderId="27" xfId="0" applyFont="1" applyBorder="1" applyAlignment="1">
      <alignment horizontal="center" vertical="center"/>
    </xf>
    <xf numFmtId="0" fontId="18" fillId="0" borderId="0" xfId="0" applyFont="1" applyAlignment="1">
      <alignment horizontal="center" vertical="center"/>
    </xf>
    <xf numFmtId="0" fontId="42" fillId="0" borderId="0" xfId="0" applyFont="1" applyBorder="1">
      <alignment vertical="center"/>
    </xf>
    <xf numFmtId="0" fontId="16" fillId="0" borderId="11" xfId="0" applyFont="1" applyBorder="1" applyAlignment="1">
      <alignment horizontal="center" vertical="center" shrinkToFit="1"/>
    </xf>
    <xf numFmtId="37" fontId="16" fillId="0" borderId="0" xfId="0" applyNumberFormat="1" applyFont="1" applyBorder="1" applyAlignment="1">
      <alignment horizontal="right" vertical="center"/>
    </xf>
    <xf numFmtId="37" fontId="16" fillId="0" borderId="0" xfId="0" applyNumberFormat="1" applyFont="1" applyAlignment="1">
      <alignment horizontal="right" vertical="center"/>
    </xf>
    <xf numFmtId="37" fontId="16" fillId="0" borderId="10" xfId="0" applyNumberFormat="1" applyFont="1" applyBorder="1" applyAlignment="1">
      <alignment horizontal="right" vertical="center"/>
    </xf>
    <xf numFmtId="0" fontId="16" fillId="0" borderId="42"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8" xfId="0" applyFont="1" applyBorder="1" applyAlignment="1">
      <alignment horizontal="center" vertical="center" shrinkToFit="1"/>
    </xf>
    <xf numFmtId="0" fontId="44" fillId="0" borderId="42" xfId="0" applyFont="1" applyBorder="1" applyAlignment="1">
      <alignment horizontal="center" vertical="center"/>
    </xf>
    <xf numFmtId="0" fontId="46" fillId="0" borderId="42" xfId="0" applyFont="1" applyBorder="1" applyAlignment="1">
      <alignment horizontal="center" vertical="center" wrapText="1"/>
    </xf>
    <xf numFmtId="176" fontId="46" fillId="0" borderId="42" xfId="0" applyNumberFormat="1" applyFont="1" applyBorder="1" applyAlignment="1">
      <alignment horizontal="center" vertical="center" wrapText="1"/>
    </xf>
    <xf numFmtId="49" fontId="16" fillId="0" borderId="79" xfId="0" applyNumberFormat="1" applyFont="1" applyBorder="1">
      <alignment vertical="center"/>
    </xf>
    <xf numFmtId="49" fontId="16" fillId="0" borderId="21" xfId="0" applyNumberFormat="1" applyFont="1" applyBorder="1">
      <alignment vertical="center"/>
    </xf>
    <xf numFmtId="49" fontId="16" fillId="0" borderId="80" xfId="0" applyNumberFormat="1" applyFont="1" applyBorder="1" applyAlignment="1">
      <alignment horizontal="center" vertical="center"/>
    </xf>
    <xf numFmtId="49" fontId="16" fillId="0" borderId="21" xfId="0" applyNumberFormat="1" applyFont="1" applyBorder="1" applyAlignment="1">
      <alignment vertical="center" wrapText="1"/>
    </xf>
    <xf numFmtId="49" fontId="16" fillId="0" borderId="21" xfId="0" applyNumberFormat="1" applyFont="1" applyBorder="1" applyAlignment="1">
      <alignment horizontal="center" vertical="center" wrapText="1"/>
    </xf>
    <xf numFmtId="49" fontId="16" fillId="0" borderId="80" xfId="0" applyNumberFormat="1" applyFont="1" applyBorder="1" applyAlignment="1">
      <alignment horizontal="center" vertical="center" wrapText="1"/>
    </xf>
    <xf numFmtId="49" fontId="48" fillId="0" borderId="21" xfId="0" applyNumberFormat="1" applyFont="1" applyBorder="1" applyAlignment="1">
      <alignment vertical="center" wrapText="1"/>
    </xf>
    <xf numFmtId="49" fontId="48" fillId="0" borderId="20" xfId="0" applyNumberFormat="1" applyFont="1" applyBorder="1" applyAlignment="1">
      <alignment horizontal="center" vertical="center" wrapText="1"/>
    </xf>
    <xf numFmtId="49" fontId="16" fillId="0" borderId="34" xfId="0" applyNumberFormat="1" applyFont="1" applyBorder="1">
      <alignment vertical="center"/>
    </xf>
    <xf numFmtId="49" fontId="16" fillId="0" borderId="34" xfId="0" applyNumberFormat="1" applyFont="1" applyBorder="1" applyAlignment="1">
      <alignment horizontal="center" vertical="center"/>
    </xf>
    <xf numFmtId="49" fontId="16" fillId="0" borderId="30" xfId="3" applyNumberFormat="1" applyFont="1" applyBorder="1" applyAlignment="1">
      <alignment horizontal="center" vertical="center"/>
    </xf>
    <xf numFmtId="0" fontId="49" fillId="0" borderId="0" xfId="0" applyFont="1">
      <alignment vertical="center"/>
    </xf>
    <xf numFmtId="3" fontId="16" fillId="0" borderId="85" xfId="0" applyNumberFormat="1" applyFont="1" applyBorder="1" applyAlignment="1">
      <alignment horizontal="right" vertical="center"/>
    </xf>
    <xf numFmtId="3" fontId="16" fillId="0" borderId="36" xfId="0" applyNumberFormat="1" applyFont="1" applyBorder="1" applyAlignment="1">
      <alignment horizontal="right" vertical="center"/>
    </xf>
    <xf numFmtId="3" fontId="16" fillId="0" borderId="0" xfId="3" applyNumberFormat="1" applyFont="1" applyBorder="1" applyAlignment="1">
      <alignment horizontal="right" vertical="center"/>
    </xf>
    <xf numFmtId="3" fontId="16" fillId="0" borderId="78" xfId="3" applyNumberFormat="1" applyFont="1" applyBorder="1" applyAlignment="1">
      <alignment horizontal="right" vertical="center"/>
    </xf>
    <xf numFmtId="38" fontId="16" fillId="0" borderId="0" xfId="8" applyFont="1" applyFill="1" applyBorder="1" applyAlignment="1">
      <alignment horizontal="right" vertical="center"/>
    </xf>
    <xf numFmtId="0" fontId="16" fillId="0" borderId="78" xfId="3" applyFont="1" applyBorder="1" applyAlignment="1">
      <alignment horizontal="right" vertical="center"/>
    </xf>
    <xf numFmtId="38" fontId="16" fillId="0" borderId="0" xfId="8" applyFont="1" applyFill="1" applyBorder="1" applyAlignment="1">
      <alignment horizontal="right" vertical="center" wrapText="1"/>
    </xf>
    <xf numFmtId="3" fontId="16" fillId="0" borderId="0" xfId="3" applyNumberFormat="1" applyFont="1" applyBorder="1" applyAlignment="1">
      <alignment horizontal="right" vertical="center" wrapText="1"/>
    </xf>
    <xf numFmtId="3" fontId="16" fillId="0" borderId="78" xfId="3" applyNumberFormat="1" applyFont="1" applyBorder="1" applyAlignment="1">
      <alignment horizontal="right" vertical="center" wrapText="1"/>
    </xf>
    <xf numFmtId="0" fontId="5" fillId="0" borderId="0" xfId="0" applyFont="1" applyAlignment="1">
      <alignment horizontal="center" vertical="center"/>
    </xf>
    <xf numFmtId="0" fontId="50" fillId="0" borderId="10" xfId="0" applyFont="1" applyBorder="1">
      <alignment vertical="center"/>
    </xf>
    <xf numFmtId="0" fontId="19" fillId="0" borderId="8" xfId="0" applyFont="1" applyBorder="1" applyAlignment="1">
      <alignment horizontal="center" vertical="center"/>
    </xf>
    <xf numFmtId="0" fontId="3" fillId="0" borderId="0" xfId="0" applyFont="1" applyFill="1">
      <alignment vertical="center"/>
    </xf>
    <xf numFmtId="0" fontId="19" fillId="0" borderId="87" xfId="0" applyFont="1" applyBorder="1" applyAlignment="1">
      <alignment horizontal="center" vertical="center"/>
    </xf>
    <xf numFmtId="0" fontId="19" fillId="0" borderId="42" xfId="0" applyFont="1" applyBorder="1" applyAlignment="1">
      <alignment horizontal="center" vertical="center"/>
    </xf>
    <xf numFmtId="0" fontId="19" fillId="0" borderId="90" xfId="0" applyFont="1" applyBorder="1" applyAlignment="1">
      <alignment horizontal="center" vertical="center"/>
    </xf>
    <xf numFmtId="176" fontId="19" fillId="0" borderId="47" xfId="3" applyNumberFormat="1" applyFont="1" applyBorder="1" applyAlignment="1">
      <alignment horizontal="center" vertical="center"/>
    </xf>
    <xf numFmtId="37" fontId="19" fillId="0" borderId="0" xfId="3" applyNumberFormat="1" applyFont="1" applyBorder="1" applyAlignment="1">
      <alignment horizontal="right" vertical="center"/>
    </xf>
    <xf numFmtId="180" fontId="19" fillId="0" borderId="0" xfId="3" applyNumberFormat="1" applyFont="1" applyBorder="1" applyAlignment="1">
      <alignment horizontal="right" vertical="center"/>
    </xf>
    <xf numFmtId="3" fontId="19" fillId="0" borderId="0" xfId="3" applyNumberFormat="1" applyFont="1" applyBorder="1" applyAlignment="1">
      <alignment horizontal="right" vertical="center"/>
    </xf>
    <xf numFmtId="37" fontId="19" fillId="0" borderId="10" xfId="3" applyNumberFormat="1" applyFont="1" applyBorder="1" applyAlignment="1">
      <alignment horizontal="right" vertical="center"/>
    </xf>
    <xf numFmtId="181" fontId="19" fillId="0" borderId="10" xfId="3" applyNumberFormat="1" applyFont="1" applyBorder="1" applyAlignment="1">
      <alignment horizontal="right" vertical="center"/>
    </xf>
    <xf numFmtId="176" fontId="19" fillId="0" borderId="67" xfId="3" applyNumberFormat="1" applyFont="1" applyBorder="1" applyAlignment="1">
      <alignment horizontal="center" vertical="center"/>
    </xf>
    <xf numFmtId="38" fontId="19" fillId="0" borderId="0" xfId="3" applyNumberFormat="1" applyFont="1" applyBorder="1" applyAlignment="1">
      <alignment horizontal="right" vertical="center"/>
    </xf>
    <xf numFmtId="38" fontId="19" fillId="0" borderId="10" xfId="3" applyNumberFormat="1" applyFont="1" applyBorder="1" applyAlignment="1">
      <alignment horizontal="right" vertical="center"/>
    </xf>
    <xf numFmtId="0" fontId="3" fillId="0" borderId="0" xfId="0" applyFont="1" applyAlignment="1">
      <alignment vertical="center" shrinkToFit="1"/>
    </xf>
    <xf numFmtId="38" fontId="5" fillId="0" borderId="0" xfId="0" applyNumberFormat="1" applyFont="1">
      <alignment vertical="center"/>
    </xf>
    <xf numFmtId="0" fontId="0" fillId="0" borderId="0" xfId="0" applyAlignment="1">
      <alignment vertical="center" shrinkToFit="1"/>
    </xf>
    <xf numFmtId="49" fontId="19" fillId="0" borderId="21" xfId="0" applyNumberFormat="1" applyFont="1" applyBorder="1" applyAlignment="1">
      <alignment horizontal="center" vertical="center"/>
    </xf>
    <xf numFmtId="49" fontId="19" fillId="0" borderId="49" xfId="0" applyNumberFormat="1" applyFont="1" applyBorder="1" applyAlignment="1">
      <alignment horizontal="center" vertical="center"/>
    </xf>
    <xf numFmtId="3" fontId="19" fillId="0" borderId="0" xfId="0" applyNumberFormat="1" applyFont="1">
      <alignment vertical="center"/>
    </xf>
    <xf numFmtId="0" fontId="19" fillId="0" borderId="34" xfId="3" applyFont="1" applyBorder="1">
      <alignment vertical="center"/>
    </xf>
    <xf numFmtId="0" fontId="50" fillId="0" borderId="37" xfId="3" applyFont="1" applyBorder="1">
      <alignment vertical="center"/>
    </xf>
    <xf numFmtId="3" fontId="18" fillId="0" borderId="0" xfId="0" applyNumberFormat="1" applyFont="1">
      <alignment vertical="center"/>
    </xf>
    <xf numFmtId="0" fontId="51" fillId="0" borderId="0" xfId="3" applyFont="1" applyBorder="1">
      <alignment vertical="center"/>
    </xf>
    <xf numFmtId="0" fontId="50" fillId="0" borderId="0" xfId="3" applyFont="1" applyBorder="1">
      <alignment vertical="center"/>
    </xf>
    <xf numFmtId="0" fontId="52" fillId="0" borderId="0" xfId="7" applyNumberFormat="1" applyFont="1" applyFill="1" applyAlignment="1" applyProtection="1">
      <alignment vertical="center"/>
    </xf>
    <xf numFmtId="0" fontId="24" fillId="0" borderId="20" xfId="0" applyNumberFormat="1" applyFont="1" applyBorder="1" applyAlignment="1">
      <alignment vertical="center"/>
    </xf>
    <xf numFmtId="0" fontId="19" fillId="0" borderId="95" xfId="0" applyFont="1" applyBorder="1" applyAlignment="1">
      <alignment horizontal="center" vertical="center"/>
    </xf>
    <xf numFmtId="0" fontId="19" fillId="0" borderId="4" xfId="3" applyNumberFormat="1" applyFont="1" applyBorder="1" applyAlignment="1">
      <alignment horizontal="center" vertical="center"/>
    </xf>
    <xf numFmtId="0" fontId="19" fillId="0" borderId="0" xfId="3" applyFont="1" applyBorder="1" applyAlignment="1">
      <alignment horizontal="distributed" vertical="center"/>
    </xf>
    <xf numFmtId="0" fontId="19" fillId="0" borderId="20" xfId="3" applyFont="1" applyBorder="1" applyAlignment="1">
      <alignment horizontal="distributed" vertical="center"/>
    </xf>
    <xf numFmtId="0" fontId="18" fillId="0" borderId="20" xfId="0" applyFont="1" applyBorder="1">
      <alignment vertical="center"/>
    </xf>
    <xf numFmtId="0" fontId="19" fillId="0" borderId="96" xfId="0" applyFont="1" applyBorder="1" applyAlignment="1">
      <alignment horizontal="center" vertical="center"/>
    </xf>
    <xf numFmtId="3" fontId="19" fillId="0" borderId="37" xfId="3" applyNumberFormat="1" applyFont="1" applyBorder="1">
      <alignment vertical="center"/>
    </xf>
    <xf numFmtId="3" fontId="19" fillId="0" borderId="16" xfId="3" applyNumberFormat="1" applyFont="1" applyBorder="1">
      <alignment vertical="center"/>
    </xf>
    <xf numFmtId="0" fontId="19" fillId="0" borderId="47" xfId="0" applyFont="1" applyBorder="1" applyAlignment="1">
      <alignment horizontal="center" vertical="center"/>
    </xf>
    <xf numFmtId="0" fontId="19" fillId="0" borderId="0" xfId="0" applyNumberFormat="1" applyFont="1" applyFill="1" applyBorder="1" applyAlignment="1">
      <alignment vertical="center"/>
    </xf>
    <xf numFmtId="0" fontId="19" fillId="0" borderId="20" xfId="3" applyNumberFormat="1" applyFont="1" applyBorder="1" applyAlignment="1">
      <alignment vertical="center"/>
    </xf>
    <xf numFmtId="0" fontId="19" fillId="0" borderId="0" xfId="3" applyFont="1" applyBorder="1" applyAlignment="1">
      <alignment horizontal="right" vertical="center"/>
    </xf>
    <xf numFmtId="0" fontId="42" fillId="0" borderId="20" xfId="0" applyNumberFormat="1" applyFont="1" applyBorder="1" applyAlignment="1">
      <alignment vertical="center"/>
    </xf>
    <xf numFmtId="0" fontId="19" fillId="0" borderId="9" xfId="0" applyFont="1" applyBorder="1" applyAlignment="1">
      <alignment horizontal="center" vertical="center"/>
    </xf>
    <xf numFmtId="0" fontId="19" fillId="0" borderId="4" xfId="3" applyFont="1" applyBorder="1" applyAlignment="1">
      <alignment horizontal="distributed" vertical="center"/>
    </xf>
    <xf numFmtId="0" fontId="19" fillId="0" borderId="68" xfId="3" applyFont="1" applyBorder="1" applyAlignment="1">
      <alignment horizontal="distributed" vertical="center"/>
    </xf>
    <xf numFmtId="0" fontId="19" fillId="0" borderId="20" xfId="3" applyFont="1" applyBorder="1" applyAlignment="1">
      <alignment horizontal="right"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53" fillId="0" borderId="0" xfId="7" applyNumberFormat="1" applyFont="1" applyAlignment="1" applyProtection="1">
      <alignment vertical="center"/>
    </xf>
    <xf numFmtId="0" fontId="19" fillId="0" borderId="0" xfId="0" applyFont="1" applyAlignment="1">
      <alignment horizontal="center" vertical="center"/>
    </xf>
    <xf numFmtId="0" fontId="19" fillId="0" borderId="12" xfId="0" applyFont="1" applyBorder="1">
      <alignment vertical="center"/>
    </xf>
    <xf numFmtId="0" fontId="19" fillId="0" borderId="37" xfId="3" applyFont="1" applyBorder="1">
      <alignment vertical="center"/>
    </xf>
    <xf numFmtId="0" fontId="19" fillId="0" borderId="18" xfId="0" applyFont="1" applyBorder="1" applyAlignment="1">
      <alignment horizontal="centerContinuous" vertical="center"/>
    </xf>
    <xf numFmtId="0" fontId="19" fillId="0" borderId="12" xfId="0" applyFont="1" applyBorder="1" applyAlignment="1">
      <alignment horizontal="centerContinuous" vertical="center"/>
    </xf>
    <xf numFmtId="3" fontId="19" fillId="0" borderId="0" xfId="0" applyNumberFormat="1" applyFont="1" applyAlignment="1">
      <alignment horizontal="right" vertical="center"/>
    </xf>
    <xf numFmtId="38" fontId="19" fillId="0" borderId="0" xfId="8" applyFont="1" applyBorder="1" applyAlignment="1">
      <alignment vertical="center"/>
    </xf>
    <xf numFmtId="38" fontId="19" fillId="0" borderId="0" xfId="8" applyFont="1" applyBorder="1" applyAlignment="1" applyProtection="1">
      <alignment vertical="center"/>
    </xf>
    <xf numFmtId="38" fontId="19" fillId="0" borderId="10" xfId="8" applyFont="1" applyBorder="1" applyAlignment="1" applyProtection="1">
      <alignment vertical="center"/>
    </xf>
    <xf numFmtId="3" fontId="18" fillId="0" borderId="12" xfId="0" applyNumberFormat="1" applyFont="1" applyFill="1" applyBorder="1" applyAlignment="1">
      <alignment horizontal="center" vertical="center"/>
    </xf>
    <xf numFmtId="49" fontId="18" fillId="0" borderId="21" xfId="0" applyNumberFormat="1" applyFont="1" applyFill="1" applyBorder="1" applyAlignment="1">
      <alignment horizontal="center" vertical="center"/>
    </xf>
    <xf numFmtId="49" fontId="18" fillId="0" borderId="68"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3" fontId="18" fillId="0" borderId="0" xfId="0" applyNumberFormat="1" applyFont="1" applyFill="1" applyBorder="1">
      <alignment vertical="center"/>
    </xf>
    <xf numFmtId="3" fontId="18" fillId="0" borderId="20" xfId="0" applyNumberFormat="1" applyFont="1" applyFill="1" applyBorder="1">
      <alignment vertical="center"/>
    </xf>
    <xf numFmtId="3" fontId="18" fillId="0" borderId="28" xfId="0" applyNumberFormat="1" applyFont="1" applyFill="1" applyBorder="1">
      <alignment vertical="center"/>
    </xf>
    <xf numFmtId="3" fontId="18" fillId="0" borderId="83" xfId="0" applyNumberFormat="1" applyFont="1" applyFill="1" applyBorder="1">
      <alignment vertical="center"/>
    </xf>
    <xf numFmtId="3" fontId="18" fillId="0" borderId="99" xfId="0" applyNumberFormat="1" applyFont="1" applyFill="1" applyBorder="1" applyAlignment="1">
      <alignment horizontal="center" vertical="center"/>
    </xf>
    <xf numFmtId="3" fontId="18" fillId="0" borderId="34" xfId="0" applyNumberFormat="1" applyFont="1" applyFill="1" applyBorder="1">
      <alignment vertical="center"/>
    </xf>
    <xf numFmtId="0" fontId="18" fillId="0" borderId="0" xfId="0" applyFont="1" applyFill="1" applyAlignment="1">
      <alignment horizontal="center" vertical="center" shrinkToFit="1"/>
    </xf>
    <xf numFmtId="0" fontId="18" fillId="0" borderId="0" xfId="0" applyFont="1" applyFill="1" applyAlignment="1">
      <alignment vertical="center" wrapText="1" shrinkToFit="1"/>
    </xf>
    <xf numFmtId="0" fontId="18" fillId="0" borderId="0" xfId="0" applyFont="1" applyFill="1" applyAlignment="1">
      <alignment vertical="center" shrinkToFit="1"/>
    </xf>
    <xf numFmtId="0" fontId="19" fillId="0" borderId="0" xfId="0" applyNumberFormat="1" applyFont="1" applyFill="1" applyAlignment="1">
      <alignment vertical="center"/>
    </xf>
    <xf numFmtId="3" fontId="55" fillId="0" borderId="0" xfId="3" applyNumberFormat="1" applyFont="1" applyFill="1" applyAlignment="1">
      <alignment horizontal="left" vertical="center"/>
    </xf>
    <xf numFmtId="3" fontId="56" fillId="0" borderId="10" xfId="3" applyNumberFormat="1" applyFont="1" applyFill="1" applyBorder="1" applyAlignment="1">
      <alignment horizontal="left" vertical="center"/>
    </xf>
    <xf numFmtId="3" fontId="16" fillId="0" borderId="2" xfId="3" applyNumberFormat="1" applyFont="1" applyFill="1" applyBorder="1" applyAlignment="1">
      <alignment horizontal="center" vertical="center" shrinkToFit="1"/>
    </xf>
    <xf numFmtId="3" fontId="16" fillId="0" borderId="21" xfId="3" applyNumberFormat="1" applyFont="1" applyFill="1" applyBorder="1" applyAlignment="1">
      <alignment horizontal="center" vertical="center" shrinkToFit="1"/>
    </xf>
    <xf numFmtId="3" fontId="16" fillId="0" borderId="0" xfId="3" applyNumberFormat="1" applyFont="1" applyFill="1" applyBorder="1" applyAlignment="1">
      <alignment horizontal="center" vertical="center" shrinkToFit="1"/>
    </xf>
    <xf numFmtId="3" fontId="16" fillId="0" borderId="0" xfId="3" applyNumberFormat="1" applyFont="1" applyFill="1" applyAlignment="1">
      <alignment horizontal="center" vertical="center" shrinkToFit="1"/>
    </xf>
    <xf numFmtId="3" fontId="16" fillId="0" borderId="10" xfId="3" applyNumberFormat="1" applyFont="1" applyFill="1" applyBorder="1" applyAlignment="1">
      <alignment horizontal="center" vertical="center" shrinkToFit="1"/>
    </xf>
    <xf numFmtId="0" fontId="16" fillId="0" borderId="0" xfId="3" applyFont="1" applyFill="1" applyAlignment="1">
      <alignment horizontal="left" vertical="center"/>
    </xf>
    <xf numFmtId="3" fontId="42" fillId="0" borderId="0" xfId="3" applyNumberFormat="1" applyFont="1" applyFill="1" applyAlignment="1">
      <alignment vertical="center" wrapText="1" shrinkToFit="1"/>
    </xf>
    <xf numFmtId="3" fontId="18" fillId="0" borderId="10" xfId="3" applyNumberFormat="1" applyFont="1" applyFill="1" applyBorder="1" applyAlignment="1">
      <alignment vertical="center" wrapText="1" shrinkToFit="1"/>
    </xf>
    <xf numFmtId="3" fontId="16" fillId="0" borderId="35" xfId="3" applyNumberFormat="1" applyFont="1" applyFill="1" applyBorder="1" applyAlignment="1">
      <alignment horizontal="center" vertical="center" wrapText="1" shrinkToFit="1"/>
    </xf>
    <xf numFmtId="3" fontId="16" fillId="0" borderId="34" xfId="3" applyNumberFormat="1" applyFont="1" applyFill="1" applyBorder="1" applyAlignment="1">
      <alignment vertical="center" wrapText="1" shrinkToFit="1"/>
    </xf>
    <xf numFmtId="3" fontId="16" fillId="0" borderId="0" xfId="3" applyNumberFormat="1" applyFont="1" applyFill="1" applyAlignment="1">
      <alignment vertical="center" wrapText="1" shrinkToFit="1"/>
    </xf>
    <xf numFmtId="3" fontId="16" fillId="0" borderId="58" xfId="3" applyNumberFormat="1" applyFont="1" applyFill="1" applyBorder="1" applyAlignment="1">
      <alignment vertical="center" wrapText="1" shrinkToFit="1"/>
    </xf>
    <xf numFmtId="3" fontId="42" fillId="0" borderId="0" xfId="3" applyNumberFormat="1" applyFont="1" applyFill="1" applyAlignment="1">
      <alignment horizontal="center" vertical="center" shrinkToFit="1"/>
    </xf>
    <xf numFmtId="0" fontId="18" fillId="0" borderId="10" xfId="3" applyFont="1" applyFill="1" applyBorder="1" applyAlignment="1">
      <alignment horizontal="center" vertical="center" shrinkToFit="1"/>
    </xf>
    <xf numFmtId="3" fontId="16" fillId="0" borderId="35" xfId="3" applyNumberFormat="1" applyFont="1" applyFill="1" applyBorder="1" applyAlignment="1">
      <alignment horizontal="center" vertical="center" shrinkToFit="1"/>
    </xf>
    <xf numFmtId="0" fontId="18" fillId="0" borderId="10" xfId="3" applyFont="1" applyFill="1" applyBorder="1" applyAlignment="1">
      <alignment vertical="center" wrapText="1" shrinkToFit="1"/>
    </xf>
    <xf numFmtId="3" fontId="16" fillId="0" borderId="11" xfId="3" applyNumberFormat="1" applyFont="1" applyFill="1" applyBorder="1" applyAlignment="1">
      <alignment horizontal="center" vertical="center" wrapText="1" shrinkToFit="1"/>
    </xf>
    <xf numFmtId="3" fontId="16" fillId="0" borderId="0" xfId="3" applyNumberFormat="1" applyFont="1" applyFill="1" applyBorder="1" applyAlignment="1">
      <alignment vertical="center" wrapText="1" shrinkToFit="1"/>
    </xf>
    <xf numFmtId="3" fontId="16" fillId="0" borderId="0" xfId="3" applyNumberFormat="1" applyFont="1" applyFill="1" applyBorder="1" applyAlignment="1">
      <alignment vertical="center" shrinkToFit="1"/>
    </xf>
    <xf numFmtId="3" fontId="16" fillId="0" borderId="0" xfId="3" applyNumberFormat="1" applyFont="1" applyFill="1" applyAlignment="1">
      <alignment vertical="center" shrinkToFit="1"/>
    </xf>
    <xf numFmtId="3" fontId="57" fillId="0" borderId="0" xfId="3" applyNumberFormat="1" applyFont="1" applyFill="1">
      <alignment vertical="center"/>
    </xf>
    <xf numFmtId="3" fontId="57" fillId="0" borderId="10" xfId="3" applyNumberFormat="1" applyFont="1" applyFill="1" applyBorder="1" applyAlignment="1">
      <alignment vertical="center" wrapText="1" shrinkToFit="1"/>
    </xf>
    <xf numFmtId="3" fontId="18" fillId="0" borderId="0" xfId="3" applyNumberFormat="1" applyFont="1" applyFill="1" applyAlignment="1">
      <alignment vertical="center" shrinkToFit="1"/>
    </xf>
    <xf numFmtId="0" fontId="18" fillId="0" borderId="10" xfId="3" applyFont="1" applyFill="1" applyBorder="1" applyAlignment="1">
      <alignment vertical="center" shrinkToFit="1"/>
    </xf>
    <xf numFmtId="3" fontId="16" fillId="0" borderId="11" xfId="3" applyNumberFormat="1" applyFont="1" applyFill="1" applyBorder="1" applyAlignment="1">
      <alignment horizontal="center" vertical="center" shrinkToFit="1"/>
    </xf>
    <xf numFmtId="3" fontId="16" fillId="0" borderId="0" xfId="3" applyNumberFormat="1" applyFont="1" applyFill="1" applyBorder="1" applyAlignment="1">
      <alignment horizontal="left" vertical="center" shrinkToFit="1"/>
    </xf>
    <xf numFmtId="3" fontId="16" fillId="0" borderId="0" xfId="3" applyNumberFormat="1" applyFont="1" applyFill="1" applyAlignment="1">
      <alignment horizontal="left" vertical="center" shrinkToFit="1"/>
    </xf>
    <xf numFmtId="3" fontId="16" fillId="0" borderId="10" xfId="3" applyNumberFormat="1" applyFont="1" applyFill="1" applyBorder="1" applyAlignment="1">
      <alignment horizontal="left" vertical="center" shrinkToFit="1"/>
    </xf>
    <xf numFmtId="0" fontId="14" fillId="0" borderId="0" xfId="0" applyFont="1" applyFill="1" applyAlignment="1">
      <alignment vertical="center"/>
    </xf>
    <xf numFmtId="3" fontId="19" fillId="0" borderId="0" xfId="3" applyNumberFormat="1" applyFont="1" applyFill="1" applyAlignment="1">
      <alignment vertical="center" shrinkToFit="1"/>
    </xf>
    <xf numFmtId="3" fontId="29" fillId="0" borderId="0" xfId="3" applyNumberFormat="1" applyFont="1" applyAlignment="1">
      <alignment horizontal="left" vertical="center"/>
    </xf>
    <xf numFmtId="3" fontId="58" fillId="0" borderId="10" xfId="3" applyNumberFormat="1" applyFont="1" applyBorder="1" applyAlignment="1">
      <alignment horizontal="left" vertical="center"/>
    </xf>
    <xf numFmtId="3" fontId="26" fillId="0" borderId="10" xfId="3" applyNumberFormat="1" applyFont="1" applyBorder="1" applyAlignment="1">
      <alignment vertical="center" wrapText="1" shrinkToFit="1"/>
    </xf>
    <xf numFmtId="0" fontId="26" fillId="0" borderId="10" xfId="3" applyFont="1" applyBorder="1" applyAlignment="1">
      <alignment horizontal="center" vertical="center" shrinkToFit="1"/>
    </xf>
    <xf numFmtId="0" fontId="26" fillId="0" borderId="10" xfId="3" applyFont="1" applyBorder="1" applyAlignment="1">
      <alignment vertical="center" wrapText="1" shrinkToFit="1"/>
    </xf>
    <xf numFmtId="0" fontId="26" fillId="0" borderId="10" xfId="3" applyFont="1" applyBorder="1" applyAlignment="1">
      <alignment vertical="center" shrinkToFit="1"/>
    </xf>
    <xf numFmtId="0" fontId="35" fillId="0" borderId="0" xfId="0" applyFont="1" applyAlignment="1">
      <alignment vertical="center"/>
    </xf>
    <xf numFmtId="0" fontId="33" fillId="0" borderId="1" xfId="3" applyFont="1" applyFill="1" applyBorder="1" applyAlignment="1">
      <alignment vertical="center" wrapText="1"/>
    </xf>
    <xf numFmtId="0" fontId="33" fillId="0" borderId="1" xfId="3" applyNumberFormat="1" applyFont="1" applyFill="1" applyBorder="1" applyAlignment="1">
      <alignment horizontal="center" vertical="center"/>
    </xf>
    <xf numFmtId="0" fontId="16" fillId="0" borderId="0" xfId="3" applyNumberFormat="1" applyFont="1" applyFill="1" applyBorder="1" applyAlignment="1">
      <alignment horizontal="center" vertical="center"/>
    </xf>
    <xf numFmtId="0" fontId="33" fillId="0" borderId="37" xfId="3" applyFont="1" applyFill="1" applyBorder="1" applyAlignment="1">
      <alignment vertical="center" shrinkToFit="1"/>
    </xf>
    <xf numFmtId="0" fontId="17" fillId="0" borderId="10" xfId="3" applyFont="1" applyFill="1" applyBorder="1" applyAlignment="1">
      <alignment vertical="center" wrapText="1"/>
    </xf>
    <xf numFmtId="0" fontId="33" fillId="0" borderId="0" xfId="0" applyFont="1" applyFill="1" applyAlignment="1">
      <alignment vertical="center"/>
    </xf>
    <xf numFmtId="0" fontId="33" fillId="0" borderId="0" xfId="3" applyNumberFormat="1" applyFont="1" applyFill="1" applyBorder="1" applyAlignment="1">
      <alignment horizontal="center" vertical="center"/>
    </xf>
    <xf numFmtId="49" fontId="76" fillId="0" borderId="83" xfId="0" applyNumberFormat="1" applyFont="1" applyBorder="1" applyAlignment="1">
      <alignment horizontal="center" vertical="center"/>
    </xf>
    <xf numFmtId="0" fontId="77" fillId="0" borderId="20" xfId="0" applyFont="1" applyBorder="1" applyAlignment="1">
      <alignment horizontal="right" vertical="center"/>
    </xf>
    <xf numFmtId="38" fontId="77" fillId="0" borderId="20" xfId="8" applyFont="1" applyFill="1" applyBorder="1" applyAlignment="1">
      <alignment horizontal="right" vertical="center"/>
    </xf>
    <xf numFmtId="38" fontId="77" fillId="0" borderId="20" xfId="8" applyFont="1" applyFill="1" applyBorder="1" applyAlignment="1">
      <alignment horizontal="right" vertical="center" wrapText="1"/>
    </xf>
    <xf numFmtId="3" fontId="33" fillId="0" borderId="100" xfId="3" applyNumberFormat="1" applyFont="1" applyFill="1" applyBorder="1" applyAlignment="1">
      <alignment horizontal="center" vertical="center" shrinkToFit="1"/>
    </xf>
    <xf numFmtId="3" fontId="33" fillId="0" borderId="89" xfId="3" applyNumberFormat="1" applyFont="1" applyFill="1" applyBorder="1" applyAlignment="1">
      <alignment horizontal="center" vertical="center" shrinkToFit="1"/>
    </xf>
    <xf numFmtId="0" fontId="33" fillId="0" borderId="0" xfId="3" applyFont="1" applyFill="1" applyBorder="1" applyAlignment="1">
      <alignment horizontal="left" vertical="center"/>
    </xf>
    <xf numFmtId="0" fontId="36" fillId="0" borderId="0" xfId="0" applyFont="1" applyFill="1">
      <alignment vertical="center"/>
    </xf>
    <xf numFmtId="0" fontId="33" fillId="0" borderId="0" xfId="3" applyNumberFormat="1" applyFont="1" applyFill="1" applyBorder="1" applyAlignment="1">
      <alignment horizontal="center" vertical="center"/>
    </xf>
    <xf numFmtId="0" fontId="33" fillId="0" borderId="0" xfId="3" applyFont="1" applyFill="1" applyBorder="1" applyAlignment="1">
      <alignment horizontal="left" vertical="center" wrapText="1"/>
    </xf>
    <xf numFmtId="0" fontId="33" fillId="0" borderId="0" xfId="3" applyNumberFormat="1" applyFont="1" applyFill="1" applyAlignment="1">
      <alignment horizontal="center" vertical="center"/>
    </xf>
    <xf numFmtId="0" fontId="33" fillId="0" borderId="0" xfId="0" applyFont="1" applyFill="1">
      <alignment vertical="center"/>
    </xf>
    <xf numFmtId="0" fontId="33" fillId="0" borderId="0" xfId="3" applyFont="1" applyFill="1" applyBorder="1" applyAlignment="1">
      <alignment horizontal="left"/>
    </xf>
    <xf numFmtId="0" fontId="33" fillId="0" borderId="20" xfId="3" applyNumberFormat="1" applyFont="1" applyFill="1" applyBorder="1" applyAlignment="1">
      <alignment horizontal="center" vertical="center"/>
    </xf>
    <xf numFmtId="0" fontId="33" fillId="0" borderId="20" xfId="0" applyFont="1" applyFill="1" applyBorder="1">
      <alignment vertical="center"/>
    </xf>
    <xf numFmtId="0" fontId="33" fillId="0" borderId="20" xfId="3" applyFont="1" applyFill="1" applyBorder="1" applyAlignment="1">
      <alignment horizontal="left"/>
    </xf>
    <xf numFmtId="0" fontId="33" fillId="0" borderId="20" xfId="3" applyFont="1" applyFill="1" applyBorder="1" applyAlignment="1">
      <alignment horizontal="left" vertical="center"/>
    </xf>
    <xf numFmtId="0" fontId="33" fillId="0" borderId="60" xfId="3" applyNumberFormat="1" applyFont="1" applyFill="1" applyBorder="1" applyAlignment="1">
      <alignment vertical="center" shrinkToFit="1"/>
    </xf>
    <xf numFmtId="0" fontId="33" fillId="0" borderId="100" xfId="3" applyFont="1" applyFill="1" applyBorder="1" applyAlignment="1">
      <alignment horizontal="center" vertical="top"/>
    </xf>
    <xf numFmtId="0" fontId="33" fillId="0" borderId="68" xfId="3" applyFont="1" applyFill="1" applyBorder="1" applyAlignment="1">
      <alignment horizontal="center" vertical="top"/>
    </xf>
    <xf numFmtId="0" fontId="34" fillId="0" borderId="60" xfId="3" applyFont="1" applyFill="1" applyBorder="1" applyAlignment="1">
      <alignment horizontal="left" vertical="center" wrapText="1"/>
    </xf>
    <xf numFmtId="0" fontId="33" fillId="0" borderId="20" xfId="3" applyFont="1" applyFill="1" applyBorder="1" applyAlignment="1">
      <alignment horizontal="left" vertical="center" wrapText="1"/>
    </xf>
    <xf numFmtId="0" fontId="33" fillId="0" borderId="100" xfId="3" applyFont="1" applyFill="1" applyBorder="1" applyAlignment="1">
      <alignment horizontal="distributed" vertical="center"/>
    </xf>
    <xf numFmtId="0" fontId="33" fillId="0" borderId="20" xfId="3" applyFont="1" applyFill="1" applyBorder="1" applyAlignment="1">
      <alignment horizontal="distributed" vertical="center"/>
    </xf>
    <xf numFmtId="0" fontId="33" fillId="0" borderId="60" xfId="0" applyFont="1" applyFill="1" applyBorder="1">
      <alignment vertical="center"/>
    </xf>
    <xf numFmtId="0" fontId="33" fillId="0" borderId="0" xfId="3" applyFont="1" applyFill="1" applyBorder="1" applyAlignment="1">
      <alignment horizontal="left" vertical="center" shrinkToFit="1"/>
    </xf>
    <xf numFmtId="0" fontId="33" fillId="0" borderId="34" xfId="3" applyFont="1" applyFill="1" applyBorder="1">
      <alignment vertical="center"/>
    </xf>
    <xf numFmtId="0" fontId="33" fillId="0" borderId="20" xfId="3" applyFont="1" applyFill="1" applyBorder="1" applyAlignment="1">
      <alignment horizontal="left" vertical="center" shrinkToFit="1"/>
    </xf>
    <xf numFmtId="0" fontId="33" fillId="0" borderId="60" xfId="3" applyFont="1" applyFill="1" applyBorder="1">
      <alignment vertical="center"/>
    </xf>
    <xf numFmtId="0" fontId="19" fillId="0" borderId="0" xfId="3" applyNumberFormat="1" applyFont="1" applyFill="1" applyAlignment="1">
      <alignment vertical="center"/>
    </xf>
    <xf numFmtId="37" fontId="10" fillId="2" borderId="0" xfId="6" applyNumberFormat="1" applyFont="1" applyFill="1" applyBorder="1" applyAlignment="1" applyProtection="1">
      <alignment horizontal="center" vertical="center"/>
    </xf>
    <xf numFmtId="37" fontId="8" fillId="0" borderId="0" xfId="6" applyNumberFormat="1" applyFont="1" applyBorder="1" applyAlignment="1" applyProtection="1">
      <alignment horizontal="center"/>
    </xf>
    <xf numFmtId="37" fontId="8" fillId="0" borderId="0" xfId="6" applyNumberFormat="1" applyFont="1" applyBorder="1" applyAlignment="1" applyProtection="1"/>
    <xf numFmtId="37" fontId="10" fillId="2" borderId="0" xfId="6" applyNumberFormat="1" applyFont="1" applyFill="1" applyBorder="1" applyAlignment="1" applyProtection="1">
      <alignment horizontal="center" vertical="distributed" textRotation="255"/>
    </xf>
    <xf numFmtId="0" fontId="14" fillId="0" borderId="0" xfId="0" applyFont="1" applyAlignment="1">
      <alignment horizontal="center" vertical="center"/>
    </xf>
    <xf numFmtId="0" fontId="16" fillId="0" borderId="10" xfId="0" applyFont="1" applyBorder="1" applyAlignment="1">
      <alignment horizontal="right" vertical="center"/>
    </xf>
    <xf numFmtId="0" fontId="16" fillId="0" borderId="8" xfId="0" applyFont="1" applyBorder="1">
      <alignment vertical="center"/>
    </xf>
    <xf numFmtId="0" fontId="3" fillId="0" borderId="8" xfId="0" applyFont="1" applyBorder="1">
      <alignment vertical="center"/>
    </xf>
    <xf numFmtId="0" fontId="16" fillId="0" borderId="1" xfId="0" applyFont="1" applyBorder="1" applyAlignment="1">
      <alignment horizontal="center" vertical="center"/>
    </xf>
    <xf numFmtId="0" fontId="3" fillId="0" borderId="2" xfId="0" applyFont="1" applyBorder="1">
      <alignment vertical="center"/>
    </xf>
    <xf numFmtId="0" fontId="16" fillId="0" borderId="6" xfId="0" applyFont="1" applyBorder="1" applyAlignment="1">
      <alignment horizontal="center" vertical="center"/>
    </xf>
    <xf numFmtId="0" fontId="3" fillId="0" borderId="7" xfId="0" applyFont="1" applyBorder="1">
      <alignment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176" fontId="16" fillId="0" borderId="41" xfId="0" applyNumberFormat="1" applyFont="1" applyBorder="1" applyAlignment="1">
      <alignment horizontal="center" vertical="center" shrinkToFit="1"/>
    </xf>
    <xf numFmtId="176" fontId="16" fillId="0" borderId="40" xfId="0" applyNumberFormat="1" applyFont="1" applyBorder="1" applyAlignment="1">
      <alignment horizontal="center" vertical="center" shrinkToFit="1"/>
    </xf>
    <xf numFmtId="176" fontId="16" fillId="0" borderId="7" xfId="0" applyNumberFormat="1" applyFont="1" applyBorder="1" applyAlignment="1">
      <alignment horizontal="center" vertical="center" shrinkToFit="1"/>
    </xf>
    <xf numFmtId="176" fontId="16" fillId="0" borderId="41" xfId="0" applyNumberFormat="1" applyFont="1" applyBorder="1" applyAlignment="1">
      <alignment horizontal="center" vertical="center" wrapText="1"/>
    </xf>
    <xf numFmtId="176" fontId="16" fillId="0" borderId="40"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176" fontId="16" fillId="0" borderId="6"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176" fontId="16" fillId="0" borderId="11"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40" xfId="0" applyFont="1" applyBorder="1" applyAlignment="1">
      <alignment horizontal="center" vertical="center"/>
    </xf>
    <xf numFmtId="0" fontId="16" fillId="0" borderId="7" xfId="0" applyFont="1" applyBorder="1" applyAlignment="1">
      <alignment horizontal="center" vertical="center"/>
    </xf>
    <xf numFmtId="176" fontId="16" fillId="0" borderId="47" xfId="0" applyNumberFormat="1" applyFont="1" applyBorder="1" applyAlignment="1">
      <alignment horizontal="center" vertical="center"/>
    </xf>
    <xf numFmtId="0" fontId="16" fillId="0" borderId="67" xfId="0" applyFont="1" applyBorder="1" applyAlignment="1">
      <alignment horizontal="center" vertical="center"/>
    </xf>
    <xf numFmtId="0" fontId="16" fillId="0" borderId="8" xfId="0" applyFont="1" applyBorder="1" applyAlignment="1">
      <alignment horizontal="center" vertical="center"/>
    </xf>
    <xf numFmtId="176" fontId="43" fillId="0" borderId="41" xfId="0" applyNumberFormat="1" applyFont="1" applyBorder="1" applyAlignment="1">
      <alignment horizontal="center" vertical="center"/>
    </xf>
    <xf numFmtId="0" fontId="45" fillId="0" borderId="41"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47" fillId="0" borderId="20" xfId="0" applyFont="1" applyBorder="1" applyAlignment="1">
      <alignment horizontal="center" vertical="center"/>
    </xf>
    <xf numFmtId="0" fontId="16" fillId="0" borderId="74" xfId="0" applyFont="1" applyBorder="1" applyAlignment="1">
      <alignment horizontal="center" vertical="center" wrapText="1"/>
    </xf>
    <xf numFmtId="0" fontId="16" fillId="0" borderId="8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88" xfId="0"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81" xfId="0" applyNumberFormat="1" applyFont="1" applyBorder="1" applyAlignment="1">
      <alignment horizontal="center" vertical="center" wrapText="1"/>
    </xf>
    <xf numFmtId="49" fontId="16" fillId="0" borderId="78" xfId="0" applyNumberFormat="1" applyFont="1" applyBorder="1" applyAlignment="1">
      <alignment horizontal="center" vertical="center" wrapText="1"/>
    </xf>
    <xf numFmtId="49" fontId="16" fillId="0" borderId="80" xfId="0" applyNumberFormat="1" applyFont="1" applyBorder="1" applyAlignment="1">
      <alignment horizontal="center" vertical="center" wrapText="1"/>
    </xf>
    <xf numFmtId="0" fontId="20" fillId="0" borderId="84" xfId="0" applyFont="1" applyBorder="1" applyAlignment="1">
      <alignment horizontal="center" vertical="center" wrapText="1"/>
    </xf>
    <xf numFmtId="0" fontId="20" fillId="0" borderId="82"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9" xfId="0" applyFont="1" applyBorder="1" applyAlignment="1">
      <alignment horizontal="center" vertical="center" wrapText="1"/>
    </xf>
    <xf numFmtId="3" fontId="16" fillId="0" borderId="0" xfId="3" applyNumberFormat="1" applyFont="1" applyBorder="1" applyAlignment="1">
      <alignment horizontal="right" vertical="center"/>
    </xf>
    <xf numFmtId="49" fontId="16" fillId="0" borderId="28" xfId="3" applyNumberFormat="1" applyFont="1" applyBorder="1" applyAlignment="1">
      <alignment horizontal="center" vertical="center"/>
    </xf>
    <xf numFmtId="3" fontId="16" fillId="0" borderId="34" xfId="3" applyNumberFormat="1" applyFont="1" applyBorder="1" applyAlignment="1">
      <alignment horizontal="right" vertical="center"/>
    </xf>
    <xf numFmtId="179" fontId="16" fillId="0" borderId="0" xfId="3" quotePrefix="1" applyNumberFormat="1" applyFont="1" applyBorder="1" applyAlignment="1">
      <alignment horizontal="right" vertical="center"/>
    </xf>
    <xf numFmtId="3" fontId="16" fillId="0" borderId="78" xfId="3" applyNumberFormat="1" applyFont="1" applyBorder="1" applyAlignment="1">
      <alignment horizontal="right" vertical="center"/>
    </xf>
    <xf numFmtId="0" fontId="16" fillId="0" borderId="15" xfId="3" applyFont="1" applyBorder="1" applyAlignment="1">
      <alignment horizontal="right" vertical="center"/>
    </xf>
    <xf numFmtId="4" fontId="16" fillId="0" borderId="0" xfId="3" applyNumberFormat="1" applyFont="1" applyBorder="1" applyAlignment="1">
      <alignment horizontal="right" vertical="center"/>
    </xf>
    <xf numFmtId="3" fontId="16" fillId="0" borderId="0" xfId="3" quotePrefix="1" applyNumberFormat="1" applyFont="1" applyBorder="1" applyAlignment="1">
      <alignment horizontal="right" vertical="center"/>
    </xf>
    <xf numFmtId="0" fontId="16" fillId="0" borderId="0" xfId="3" applyFont="1" applyBorder="1" applyAlignment="1">
      <alignment horizontal="right" vertical="center"/>
    </xf>
    <xf numFmtId="38" fontId="16" fillId="0" borderId="0" xfId="8" applyFont="1" applyFill="1" applyBorder="1" applyAlignment="1">
      <alignment horizontal="right" vertical="center"/>
    </xf>
    <xf numFmtId="49" fontId="16" fillId="0" borderId="82" xfId="3" applyNumberFormat="1" applyFont="1" applyBorder="1" applyAlignment="1">
      <alignment horizontal="center" vertical="center"/>
    </xf>
    <xf numFmtId="3" fontId="16" fillId="0" borderId="35" xfId="3" applyNumberFormat="1" applyFont="1" applyBorder="1" applyAlignment="1">
      <alignment horizontal="right" vertical="center"/>
    </xf>
    <xf numFmtId="179" fontId="16" fillId="0" borderId="78" xfId="3" quotePrefix="1" applyNumberFormat="1" applyFont="1" applyBorder="1" applyAlignment="1">
      <alignment horizontal="right" vertical="center"/>
    </xf>
    <xf numFmtId="49" fontId="16" fillId="0" borderId="21" xfId="0" applyNumberFormat="1" applyFont="1" applyBorder="1" applyAlignment="1">
      <alignment vertical="center" wrapText="1"/>
    </xf>
    <xf numFmtId="0" fontId="16" fillId="0" borderId="34" xfId="3" applyFont="1" applyBorder="1" applyAlignment="1">
      <alignment horizontal="right" vertical="center"/>
    </xf>
    <xf numFmtId="0" fontId="16" fillId="0" borderId="35" xfId="3" applyFont="1" applyBorder="1" applyAlignment="1">
      <alignment horizontal="right" vertical="center"/>
    </xf>
    <xf numFmtId="4" fontId="16" fillId="0" borderId="78" xfId="3" applyNumberFormat="1" applyFont="1" applyBorder="1" applyAlignment="1">
      <alignment horizontal="right" vertical="center"/>
    </xf>
    <xf numFmtId="3" fontId="16" fillId="0" borderId="78" xfId="3" quotePrefix="1" applyNumberFormat="1" applyFont="1" applyBorder="1" applyAlignment="1">
      <alignment horizontal="right" vertical="center"/>
    </xf>
    <xf numFmtId="0" fontId="16" fillId="0" borderId="78" xfId="3" applyFont="1" applyBorder="1" applyAlignment="1">
      <alignment horizontal="right" vertical="center"/>
    </xf>
    <xf numFmtId="38" fontId="16" fillId="0" borderId="78" xfId="2" applyFont="1" applyFill="1" applyBorder="1" applyAlignment="1">
      <alignment horizontal="right" vertical="center"/>
    </xf>
    <xf numFmtId="0" fontId="19" fillId="0" borderId="13" xfId="3" applyFont="1" applyBorder="1" applyAlignment="1">
      <alignment horizontal="center" vertical="center"/>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2" xfId="3" applyFont="1" applyBorder="1" applyAlignment="1">
      <alignment horizontal="center" vertical="center"/>
    </xf>
    <xf numFmtId="0" fontId="19" fillId="0" borderId="1" xfId="3" applyFont="1" applyBorder="1" applyAlignment="1">
      <alignment horizontal="center" vertical="center"/>
    </xf>
    <xf numFmtId="0" fontId="19" fillId="0" borderId="0" xfId="0" applyFont="1" applyAlignment="1">
      <alignment horizontal="left" vertical="center" indent="2"/>
    </xf>
    <xf numFmtId="0" fontId="19"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 xfId="0" applyFont="1" applyBorder="1" applyAlignment="1">
      <alignment horizontal="center" vertical="center" wrapText="1"/>
    </xf>
    <xf numFmtId="0" fontId="19" fillId="0" borderId="38" xfId="0" applyFont="1" applyBorder="1" applyAlignment="1">
      <alignment horizontal="center" vertical="center" wrapText="1"/>
    </xf>
    <xf numFmtId="0" fontId="3" fillId="0" borderId="75" xfId="0" applyFont="1" applyBorder="1" applyAlignment="1">
      <alignment horizontal="center" vertical="center" wrapText="1"/>
    </xf>
    <xf numFmtId="0" fontId="19"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9" xfId="0" applyFont="1" applyBorder="1" applyAlignment="1">
      <alignment horizontal="center" vertical="center" wrapText="1"/>
    </xf>
    <xf numFmtId="0" fontId="14" fillId="0" borderId="20" xfId="0" applyFont="1" applyBorder="1" applyAlignment="1">
      <alignment horizontal="center" vertical="center"/>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9" fillId="0" borderId="74" xfId="0" applyFont="1" applyBorder="1" applyAlignment="1">
      <alignment horizontal="center" vertical="center"/>
    </xf>
    <xf numFmtId="0" fontId="19" fillId="0" borderId="71" xfId="0" applyFont="1" applyBorder="1" applyAlignment="1">
      <alignment horizontal="center" vertical="center"/>
    </xf>
    <xf numFmtId="0" fontId="19" fillId="0" borderId="93" xfId="0" applyFont="1" applyBorder="1" applyAlignment="1">
      <alignment horizontal="center" vertical="center"/>
    </xf>
    <xf numFmtId="0" fontId="19" fillId="0" borderId="91" xfId="0" applyFont="1" applyBorder="1" applyAlignment="1">
      <alignment horizontal="center" vertical="center"/>
    </xf>
    <xf numFmtId="0" fontId="19" fillId="0" borderId="92" xfId="0" applyFont="1" applyBorder="1" applyAlignment="1">
      <alignment horizontal="center" vertical="center"/>
    </xf>
    <xf numFmtId="0" fontId="19" fillId="0" borderId="94" xfId="0" applyFont="1" applyBorder="1" applyAlignment="1">
      <alignment horizontal="center" vertical="center"/>
    </xf>
    <xf numFmtId="0" fontId="19" fillId="0" borderId="81" xfId="0" applyFont="1" applyBorder="1" applyAlignment="1">
      <alignment horizontal="center" vertical="center"/>
    </xf>
    <xf numFmtId="0" fontId="23" fillId="0" borderId="0" xfId="0" applyFont="1" applyFill="1" applyAlignment="1">
      <alignment horizontal="center" vertical="center"/>
    </xf>
    <xf numFmtId="0" fontId="54" fillId="0" borderId="0" xfId="0" applyFont="1" applyAlignment="1">
      <alignment horizontal="center" vertical="center"/>
    </xf>
    <xf numFmtId="0" fontId="19" fillId="0" borderId="22" xfId="0" applyFont="1" applyBorder="1" applyAlignment="1">
      <alignment horizontal="center" vertical="center"/>
    </xf>
    <xf numFmtId="0" fontId="19" fillId="0" borderId="8" xfId="0" applyFont="1" applyBorder="1" applyAlignment="1">
      <alignment horizontal="center" vertical="center"/>
    </xf>
    <xf numFmtId="0" fontId="19" fillId="0" borderId="97" xfId="0" applyFont="1" applyBorder="1" applyAlignment="1">
      <alignment horizontal="center" vertical="center"/>
    </xf>
    <xf numFmtId="0" fontId="19" fillId="0" borderId="98" xfId="0" applyFont="1" applyBorder="1" applyAlignment="1">
      <alignment horizontal="center" vertical="center"/>
    </xf>
    <xf numFmtId="0" fontId="19" fillId="0" borderId="38" xfId="0" applyFont="1" applyBorder="1" applyAlignment="1">
      <alignment horizontal="center" vertical="center"/>
    </xf>
    <xf numFmtId="0" fontId="19" fillId="0" borderId="7" xfId="0" applyFont="1" applyBorder="1" applyAlignment="1">
      <alignment horizontal="center" vertical="center"/>
    </xf>
    <xf numFmtId="0" fontId="19" fillId="0" borderId="24" xfId="0" applyFont="1" applyBorder="1" applyAlignment="1">
      <alignment horizontal="center" vertical="center"/>
    </xf>
    <xf numFmtId="0" fontId="19" fillId="0" borderId="11" xfId="0" applyFont="1" applyBorder="1" applyAlignment="1">
      <alignment horizontal="center" vertical="center"/>
    </xf>
    <xf numFmtId="0" fontId="19" fillId="0" borderId="72" xfId="0" applyFont="1" applyBorder="1" applyAlignment="1">
      <alignment horizontal="center" vertical="center"/>
    </xf>
    <xf numFmtId="0" fontId="19" fillId="0" borderId="76" xfId="0" applyFont="1" applyBorder="1" applyAlignment="1">
      <alignment horizontal="center" vertical="center"/>
    </xf>
    <xf numFmtId="3" fontId="14" fillId="0" borderId="20" xfId="0" applyNumberFormat="1" applyFont="1" applyFill="1" applyBorder="1" applyAlignment="1">
      <alignment horizontal="center" vertical="center"/>
    </xf>
    <xf numFmtId="0" fontId="16" fillId="0" borderId="37" xfId="0" applyFont="1" applyBorder="1" applyAlignment="1">
      <alignment horizontal="center" vertical="center"/>
    </xf>
    <xf numFmtId="0" fontId="16" fillId="0" borderId="4" xfId="0" applyFont="1" applyBorder="1" applyAlignment="1">
      <alignment horizontal="center" vertical="center"/>
    </xf>
    <xf numFmtId="0" fontId="16" fillId="0" borderId="40" xfId="0" applyFont="1" applyBorder="1" applyAlignment="1">
      <alignment horizontal="center" vertical="distributed" wrapText="1"/>
    </xf>
    <xf numFmtId="0" fontId="16" fillId="0" borderId="40" xfId="0" applyFont="1" applyBorder="1" applyAlignment="1">
      <alignment vertical="distributed" wrapText="1"/>
    </xf>
    <xf numFmtId="0" fontId="16" fillId="0" borderId="7" xfId="0" applyFont="1" applyBorder="1" applyAlignment="1">
      <alignment vertical="distributed" wrapText="1"/>
    </xf>
    <xf numFmtId="0" fontId="16" fillId="0" borderId="41" xfId="0" applyFont="1" applyBorder="1" applyAlignment="1">
      <alignment horizontal="center" vertical="distributed" textRotation="255"/>
    </xf>
    <xf numFmtId="0" fontId="16" fillId="0" borderId="40" xfId="0" applyFont="1" applyBorder="1" applyAlignment="1">
      <alignment horizontal="center" vertical="distributed" textRotation="255"/>
    </xf>
    <xf numFmtId="0" fontId="16" fillId="0" borderId="7" xfId="0" applyFont="1" applyBorder="1" applyAlignment="1">
      <alignment horizontal="center" vertical="distributed" textRotation="255"/>
    </xf>
    <xf numFmtId="0" fontId="16" fillId="0" borderId="7" xfId="0" applyFont="1" applyBorder="1" applyAlignment="1">
      <alignment horizontal="distributed" vertical="distributed" textRotation="255"/>
    </xf>
    <xf numFmtId="0" fontId="16" fillId="0" borderId="42" xfId="0" applyFont="1" applyBorder="1" applyAlignment="1">
      <alignment horizontal="distributed" vertical="distributed" textRotation="255"/>
    </xf>
    <xf numFmtId="0" fontId="16" fillId="0" borderId="11" xfId="0" applyFont="1" applyBorder="1" applyAlignment="1">
      <alignment horizontal="distributed" vertical="distributed" textRotation="255"/>
    </xf>
    <xf numFmtId="0" fontId="16" fillId="0" borderId="27" xfId="0" applyFont="1" applyBorder="1" applyAlignment="1">
      <alignment horizontal="distributed" vertical="distributed" textRotation="255"/>
    </xf>
    <xf numFmtId="0" fontId="16" fillId="0" borderId="43" xfId="3" applyFont="1" applyBorder="1" applyAlignment="1">
      <alignment horizontal="distributed" vertical="distributed" textRotation="255"/>
    </xf>
    <xf numFmtId="0" fontId="16" fillId="0" borderId="44" xfId="3" applyFont="1" applyBorder="1" applyAlignment="1">
      <alignment horizontal="distributed" vertical="distributed" textRotation="255"/>
    </xf>
    <xf numFmtId="0" fontId="16" fillId="0" borderId="45" xfId="3" applyFont="1" applyBorder="1" applyAlignment="1">
      <alignment horizontal="distributed" vertical="distributed" textRotation="255"/>
    </xf>
    <xf numFmtId="0" fontId="20" fillId="0" borderId="47" xfId="3" applyFont="1" applyBorder="1" applyAlignment="1">
      <alignment horizontal="distributed" vertical="distributed" textRotation="255"/>
    </xf>
    <xf numFmtId="0" fontId="20" fillId="0" borderId="42" xfId="3" applyFont="1" applyBorder="1" applyAlignment="1">
      <alignment horizontal="distributed" vertical="distributed" textRotation="255"/>
    </xf>
    <xf numFmtId="0" fontId="20" fillId="0" borderId="41" xfId="3" applyFont="1" applyBorder="1" applyAlignment="1">
      <alignment horizontal="center" vertical="distributed" textRotation="255"/>
    </xf>
    <xf numFmtId="0" fontId="20" fillId="0" borderId="40" xfId="3" applyFont="1" applyBorder="1" applyAlignment="1">
      <alignment horizontal="center" vertical="distributed" textRotation="255"/>
    </xf>
    <xf numFmtId="0" fontId="20" fillId="0" borderId="7" xfId="3" applyFont="1" applyBorder="1" applyAlignment="1">
      <alignment horizontal="center" vertical="distributed" textRotation="255"/>
    </xf>
    <xf numFmtId="0" fontId="20" fillId="0" borderId="11" xfId="3" applyFont="1" applyBorder="1" applyAlignment="1">
      <alignment horizontal="distributed" vertical="distributed" textRotation="255"/>
    </xf>
    <xf numFmtId="0" fontId="20" fillId="0" borderId="27" xfId="3" applyFont="1" applyBorder="1" applyAlignment="1">
      <alignment horizontal="distributed" vertical="distributed" textRotation="255"/>
    </xf>
    <xf numFmtId="0" fontId="16" fillId="0" borderId="38" xfId="0" applyFont="1" applyBorder="1" applyAlignment="1">
      <alignment horizontal="center" vertical="distributed" textRotation="255" wrapText="1"/>
    </xf>
    <xf numFmtId="0" fontId="17" fillId="0" borderId="38" xfId="0" applyFont="1" applyBorder="1" applyAlignment="1">
      <alignment horizontal="center" vertical="distributed" textRotation="255" wrapText="1"/>
    </xf>
    <xf numFmtId="0" fontId="17" fillId="0" borderId="7" xfId="0" applyFont="1" applyBorder="1" applyAlignment="1">
      <alignment vertical="distributed" wrapText="1"/>
    </xf>
    <xf numFmtId="0" fontId="16" fillId="0" borderId="38" xfId="0" applyFont="1" applyBorder="1" applyAlignment="1">
      <alignment horizontal="center" vertical="distributed" textRotation="255"/>
    </xf>
    <xf numFmtId="0" fontId="31" fillId="0" borderId="0" xfId="3" applyNumberFormat="1" applyFont="1" applyFill="1" applyAlignment="1">
      <alignment horizontal="center" vertical="center"/>
    </xf>
    <xf numFmtId="0" fontId="31" fillId="0" borderId="0" xfId="3" applyNumberFormat="1" applyFont="1" applyFill="1" applyBorder="1" applyAlignment="1">
      <alignment horizontal="center" vertical="center"/>
    </xf>
    <xf numFmtId="3" fontId="33" fillId="0" borderId="50" xfId="3" applyNumberFormat="1" applyFont="1" applyFill="1" applyBorder="1" applyAlignment="1">
      <alignment horizontal="center" vertical="center" shrinkToFit="1"/>
    </xf>
    <xf numFmtId="3" fontId="33" fillId="0" borderId="37" xfId="3" applyNumberFormat="1" applyFont="1" applyFill="1" applyBorder="1" applyAlignment="1">
      <alignment horizontal="left" vertical="center" wrapText="1" shrinkToFit="1"/>
    </xf>
    <xf numFmtId="3" fontId="33" fillId="0" borderId="0" xfId="3" applyNumberFormat="1" applyFont="1" applyFill="1" applyBorder="1" applyAlignment="1">
      <alignment horizontal="left" vertical="center" shrinkToFit="1"/>
    </xf>
    <xf numFmtId="3" fontId="33" fillId="0" borderId="21" xfId="3" applyNumberFormat="1" applyFont="1" applyFill="1" applyBorder="1" applyAlignment="1">
      <alignment horizontal="center" vertical="center" shrinkToFit="1"/>
    </xf>
    <xf numFmtId="3" fontId="33" fillId="0" borderId="34" xfId="3" applyNumberFormat="1" applyFont="1" applyFill="1" applyBorder="1" applyAlignment="1">
      <alignment horizontal="left" vertical="center" wrapText="1" shrinkToFit="1"/>
    </xf>
    <xf numFmtId="3" fontId="33" fillId="0" borderId="0" xfId="3" applyNumberFormat="1" applyFont="1" applyFill="1" applyAlignment="1">
      <alignment horizontal="center" vertical="center" shrinkToFit="1"/>
    </xf>
    <xf numFmtId="3" fontId="33" fillId="0" borderId="0" xfId="3" applyNumberFormat="1" applyFont="1" applyFill="1" applyAlignment="1">
      <alignment horizontal="left" vertical="center" shrinkToFit="1"/>
    </xf>
    <xf numFmtId="0" fontId="35" fillId="0" borderId="0" xfId="3" applyFont="1" applyFill="1" applyAlignment="1">
      <alignment horizontal="center" vertical="center"/>
    </xf>
    <xf numFmtId="0" fontId="33" fillId="0" borderId="24" xfId="3" applyFont="1" applyFill="1" applyBorder="1" applyAlignment="1">
      <alignment vertical="center" wrapText="1"/>
    </xf>
    <xf numFmtId="0" fontId="36" fillId="0" borderId="37" xfId="3" applyFont="1" applyFill="1" applyBorder="1">
      <alignment vertical="center"/>
    </xf>
    <xf numFmtId="0" fontId="33" fillId="0" borderId="36" xfId="0" applyFont="1" applyFill="1" applyBorder="1" applyAlignment="1">
      <alignment horizontal="center" vertical="center"/>
    </xf>
    <xf numFmtId="0" fontId="36" fillId="0" borderId="0" xfId="0" applyFont="1" applyFill="1">
      <alignment vertical="center"/>
    </xf>
    <xf numFmtId="0" fontId="33" fillId="0" borderId="36" xfId="0" applyFont="1" applyFill="1" applyBorder="1">
      <alignment vertical="center"/>
    </xf>
    <xf numFmtId="0" fontId="33" fillId="0" borderId="36" xfId="3" applyFont="1" applyFill="1" applyBorder="1" applyAlignment="1">
      <alignment vertical="center" shrinkToFit="1"/>
    </xf>
    <xf numFmtId="0" fontId="33" fillId="0" borderId="36" xfId="3" applyFont="1" applyFill="1" applyBorder="1" applyAlignment="1">
      <alignment horizontal="left" vertical="center"/>
    </xf>
    <xf numFmtId="0" fontId="36" fillId="0" borderId="0" xfId="3" applyFont="1" applyFill="1" applyBorder="1">
      <alignment vertical="center"/>
    </xf>
    <xf numFmtId="0" fontId="33" fillId="0" borderId="21" xfId="3" applyFont="1" applyFill="1" applyBorder="1" applyAlignment="1">
      <alignment horizontal="center" vertical="top"/>
    </xf>
    <xf numFmtId="0" fontId="33" fillId="0" borderId="0" xfId="3" applyNumberFormat="1" applyFont="1" applyFill="1" applyAlignment="1">
      <alignment horizontal="center" vertical="center"/>
    </xf>
    <xf numFmtId="0" fontId="33" fillId="0" borderId="0" xfId="3" applyFont="1" applyFill="1" applyAlignment="1">
      <alignment horizontal="left" vertical="center" wrapText="1"/>
    </xf>
    <xf numFmtId="0" fontId="33" fillId="0" borderId="0" xfId="3" applyFont="1" applyFill="1" applyAlignment="1">
      <alignment horizontal="left" vertical="center"/>
    </xf>
    <xf numFmtId="0" fontId="33" fillId="0" borderId="0" xfId="3" applyFont="1" applyFill="1" applyAlignment="1">
      <alignment horizontal="left" vertical="center" shrinkToFit="1"/>
    </xf>
    <xf numFmtId="0" fontId="33" fillId="0" borderId="101" xfId="3" applyFont="1" applyFill="1" applyBorder="1" applyAlignment="1">
      <alignment horizontal="center" vertical="top"/>
    </xf>
    <xf numFmtId="0" fontId="33" fillId="0" borderId="0" xfId="3" applyNumberFormat="1" applyFont="1" applyFill="1" applyBorder="1" applyAlignment="1">
      <alignment horizontal="center" vertical="center"/>
    </xf>
    <xf numFmtId="0" fontId="33" fillId="0" borderId="0" xfId="3" applyFont="1" applyFill="1" applyBorder="1" applyAlignment="1">
      <alignment horizontal="left" vertical="center" wrapText="1"/>
    </xf>
    <xf numFmtId="0" fontId="33" fillId="0" borderId="0" xfId="3" applyFont="1" applyFill="1" applyBorder="1" applyAlignment="1">
      <alignment horizontal="left" vertical="center"/>
    </xf>
    <xf numFmtId="0" fontId="33" fillId="0" borderId="0" xfId="0" applyFont="1" applyFill="1">
      <alignment vertical="center"/>
    </xf>
    <xf numFmtId="0" fontId="33" fillId="0" borderId="0" xfId="3" applyFont="1" applyFill="1" applyAlignment="1">
      <alignment horizontal="distributed" vertical="center" wrapText="1"/>
    </xf>
    <xf numFmtId="0" fontId="37" fillId="0" borderId="0" xfId="3" applyFont="1" applyFill="1" applyAlignment="1">
      <alignment vertical="center" wrapText="1"/>
    </xf>
    <xf numFmtId="0" fontId="33" fillId="0" borderId="15" xfId="3" applyFont="1" applyFill="1" applyBorder="1">
      <alignment vertical="center"/>
    </xf>
    <xf numFmtId="0" fontId="36" fillId="0" borderId="15" xfId="3" applyFont="1" applyFill="1" applyBorder="1">
      <alignment vertical="center"/>
    </xf>
    <xf numFmtId="0" fontId="33" fillId="0" borderId="21" xfId="3" applyFont="1" applyFill="1" applyBorder="1" applyAlignment="1">
      <alignment horizontal="center" vertical="center"/>
    </xf>
    <xf numFmtId="0" fontId="33" fillId="0" borderId="34" xfId="3" applyFont="1" applyFill="1" applyBorder="1" applyAlignment="1">
      <alignment horizontal="left" vertical="center" wrapText="1"/>
    </xf>
    <xf numFmtId="0" fontId="31" fillId="0" borderId="10" xfId="0" applyFont="1" applyBorder="1" applyAlignment="1">
      <alignment horizontal="center" vertical="center"/>
    </xf>
  </cellXfs>
  <cellStyles count="9">
    <cellStyle name="ハイパーリンク" xfId="7" builtinId="8"/>
    <cellStyle name="桁区切り" xfId="8" builtinId="6"/>
    <cellStyle name="桁区切り 2" xfId="2"/>
    <cellStyle name="標準" xfId="0" builtinId="0"/>
    <cellStyle name="標準 2" xfId="3"/>
    <cellStyle name="標準 3" xfId="4"/>
    <cellStyle name="標準_章見出し" xfId="5"/>
    <cellStyle name="標準_表106～表107" xfId="6"/>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3" name="Line 2"/>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4" name="Line 3"/>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1" name="Line 89"/>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2" name="Line 90"/>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3" name="Line 91"/>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4" name="Line 92"/>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5" name="Line 93"/>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2257425</xdr:colOff>
      <xdr:row>180</xdr:row>
      <xdr:rowOff>180975</xdr:rowOff>
    </xdr:from>
    <xdr:to>
      <xdr:col>4</xdr:col>
      <xdr:colOff>2257425</xdr:colOff>
      <xdr:row>181</xdr:row>
      <xdr:rowOff>0</xdr:rowOff>
    </xdr:to>
    <xdr:sp macro="" textlink="">
      <xdr:nvSpPr>
        <xdr:cNvPr id="2" name="AutoShape 1"/>
        <xdr:cNvSpPr/>
      </xdr:nvSpPr>
      <xdr:spPr>
        <a:xfrm>
          <a:off x="6591300" y="3878834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1619250</xdr:colOff>
      <xdr:row>13</xdr:row>
      <xdr:rowOff>0</xdr:rowOff>
    </xdr:from>
    <xdr:to>
      <xdr:col>4</xdr:col>
      <xdr:colOff>1619250</xdr:colOff>
      <xdr:row>13</xdr:row>
      <xdr:rowOff>0</xdr:rowOff>
    </xdr:to>
    <xdr:sp macro="" textlink="">
      <xdr:nvSpPr>
        <xdr:cNvPr id="2"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5"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6"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7"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8"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9"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0"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1" name="AutoShape 2"/>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2" name="AutoShape 3"/>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3" name="AutoShape 4"/>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4" name="AutoShape 5"/>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5" name="AutoShape 6"/>
        <xdr:cNvSpPr/>
      </xdr:nvSpPr>
      <xdr:spPr>
        <a:xfrm>
          <a:off x="5657850" y="234315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77"/>
  <sheetViews>
    <sheetView showGridLines="0" view="pageBreakPreview" zoomScaleSheetLayoutView="100" workbookViewId="0">
      <selection activeCell="E177" sqref="E177"/>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10"/>
      <c r="K2" s="10"/>
      <c r="L2" s="10"/>
      <c r="M2" s="10"/>
      <c r="N2" s="10"/>
      <c r="O2" s="3"/>
      <c r="P2" s="3"/>
      <c r="Q2" s="21"/>
      <c r="R2" s="12"/>
      <c r="S2" s="7"/>
      <c r="T2" s="7"/>
      <c r="U2" s="7"/>
      <c r="AB2" s="20"/>
    </row>
    <row r="3" spans="1:28" ht="13.5" customHeight="1">
      <c r="B3" s="3"/>
      <c r="C3" s="10"/>
      <c r="D3" s="10"/>
      <c r="E3" s="10"/>
      <c r="F3" s="10"/>
      <c r="G3" s="10"/>
      <c r="H3" s="10"/>
      <c r="I3" s="10"/>
      <c r="J3" s="10"/>
      <c r="K3" s="10"/>
      <c r="L3" s="10"/>
      <c r="M3" s="10"/>
      <c r="N3" s="10"/>
      <c r="O3" s="3"/>
      <c r="P3" s="3"/>
      <c r="Q3" s="21"/>
      <c r="R3" s="12"/>
      <c r="S3" s="20"/>
      <c r="U3" s="20"/>
    </row>
    <row r="4" spans="1:28" ht="13.5" customHeight="1">
      <c r="B4" s="3"/>
      <c r="C4" s="11"/>
      <c r="D4" s="5"/>
      <c r="E4" s="11"/>
      <c r="F4" s="5"/>
      <c r="G4" s="11"/>
      <c r="H4" s="5"/>
      <c r="I4" s="11"/>
      <c r="J4" s="5"/>
      <c r="K4" s="11"/>
      <c r="L4" s="11"/>
      <c r="M4" s="11"/>
      <c r="N4" s="5"/>
      <c r="O4" s="3"/>
      <c r="P4" s="3"/>
      <c r="Q4" s="21"/>
      <c r="R4" s="12"/>
      <c r="T4" s="20"/>
    </row>
    <row r="5" spans="1:28" ht="13.5" customHeight="1">
      <c r="B5" s="4"/>
      <c r="C5" s="11"/>
      <c r="D5" s="13"/>
      <c r="E5" s="11"/>
      <c r="F5" s="13"/>
      <c r="G5" s="11"/>
      <c r="H5" s="13"/>
      <c r="I5" s="11"/>
      <c r="J5" s="13"/>
      <c r="K5" s="11"/>
      <c r="L5" s="11"/>
      <c r="M5" s="11"/>
      <c r="N5" s="13"/>
      <c r="O5" s="3"/>
      <c r="P5" s="3"/>
      <c r="Q5" s="21"/>
      <c r="R5" s="12"/>
      <c r="T5" s="20"/>
    </row>
    <row r="6" spans="1:28" ht="13.5" customHeight="1">
      <c r="B6" s="5"/>
      <c r="C6" s="12"/>
      <c r="D6" s="12"/>
      <c r="E6" s="12"/>
      <c r="F6" s="12"/>
      <c r="G6" s="12"/>
      <c r="H6" s="12"/>
      <c r="I6" s="12"/>
      <c r="J6" s="12"/>
      <c r="K6" s="12"/>
      <c r="L6" s="12"/>
      <c r="M6" s="12"/>
      <c r="N6" s="12"/>
      <c r="O6" s="3"/>
      <c r="P6" s="3"/>
      <c r="Q6" s="21"/>
      <c r="R6" s="12"/>
    </row>
    <row r="7" spans="1:28" ht="13.5" customHeight="1">
      <c r="B7" s="5"/>
      <c r="C7" s="12"/>
      <c r="D7" s="12"/>
      <c r="E7" s="12"/>
      <c r="F7" s="12"/>
      <c r="G7" s="12"/>
      <c r="H7" s="12"/>
      <c r="I7" s="12"/>
      <c r="J7" s="12"/>
      <c r="K7" s="12"/>
      <c r="L7" s="12"/>
      <c r="M7" s="12"/>
      <c r="N7" s="12"/>
      <c r="O7" s="3"/>
      <c r="P7" s="3"/>
      <c r="Q7" s="21"/>
      <c r="R7" s="12"/>
    </row>
    <row r="8" spans="1:28" ht="13.5" customHeight="1">
      <c r="B8" s="5"/>
      <c r="C8" s="12"/>
      <c r="D8" s="12"/>
      <c r="E8" s="12"/>
      <c r="F8" s="12"/>
      <c r="G8" s="12"/>
      <c r="H8" s="12"/>
      <c r="I8" s="12"/>
      <c r="J8" s="12"/>
      <c r="K8" s="12"/>
      <c r="L8" s="12"/>
      <c r="M8" s="12"/>
      <c r="N8" s="12"/>
      <c r="O8" s="3"/>
      <c r="P8" s="3"/>
      <c r="Q8" s="21"/>
      <c r="R8" s="12"/>
    </row>
    <row r="9" spans="1:28" ht="13.5" customHeight="1">
      <c r="B9" s="5"/>
      <c r="C9" s="12"/>
      <c r="D9" s="12"/>
      <c r="E9" s="12"/>
      <c r="F9" s="12"/>
      <c r="G9" s="12"/>
      <c r="H9" s="12"/>
      <c r="I9" s="12"/>
      <c r="J9" s="12"/>
      <c r="K9" s="12"/>
      <c r="L9" s="12"/>
      <c r="M9" s="12"/>
      <c r="N9" s="12"/>
      <c r="O9" s="3"/>
      <c r="P9" s="3"/>
      <c r="Q9" s="21"/>
      <c r="R9" s="12"/>
    </row>
    <row r="10" spans="1:28" ht="13.5" customHeight="1">
      <c r="B10" s="5"/>
      <c r="C10" s="12"/>
      <c r="D10" s="12"/>
      <c r="E10" s="14"/>
      <c r="F10" s="12"/>
      <c r="G10" s="12"/>
      <c r="H10" s="12"/>
      <c r="I10" s="12"/>
      <c r="J10" s="12"/>
      <c r="K10" s="12"/>
      <c r="L10" s="12"/>
      <c r="M10" s="12"/>
      <c r="N10" s="12"/>
      <c r="O10" s="3"/>
      <c r="P10" s="3"/>
      <c r="Q10" s="21"/>
      <c r="R10" s="12"/>
    </row>
    <row r="11" spans="1:28" ht="13.5" customHeight="1">
      <c r="B11" s="5"/>
      <c r="C11" s="12"/>
      <c r="D11" s="12"/>
      <c r="E11" s="12"/>
      <c r="F11" s="12"/>
      <c r="G11" s="12"/>
      <c r="H11" s="12"/>
      <c r="I11" s="12"/>
      <c r="J11" s="12"/>
      <c r="K11" s="12"/>
      <c r="L11" s="12"/>
      <c r="M11" s="12"/>
      <c r="N11" s="12"/>
      <c r="O11" s="3"/>
      <c r="P11" s="3"/>
      <c r="Q11" s="21"/>
      <c r="R11" s="12"/>
    </row>
    <row r="12" spans="1:28" ht="13.5" customHeight="1">
      <c r="B12" s="5"/>
      <c r="C12" s="12"/>
      <c r="D12" s="12"/>
      <c r="E12" s="12"/>
      <c r="F12" s="12"/>
      <c r="G12" s="12"/>
      <c r="H12" s="12"/>
      <c r="I12" s="12"/>
      <c r="J12" s="12"/>
      <c r="K12" s="12"/>
      <c r="L12" s="12"/>
      <c r="M12" s="12"/>
      <c r="N12" s="559">
        <f>C20</f>
        <v>21</v>
      </c>
      <c r="O12" s="3"/>
      <c r="P12" s="3"/>
      <c r="Q12" s="21"/>
      <c r="R12" s="12"/>
    </row>
    <row r="13" spans="1:28" ht="13.5" customHeight="1">
      <c r="B13" s="6"/>
      <c r="C13" s="12"/>
      <c r="D13" s="12"/>
      <c r="E13" s="12"/>
      <c r="F13" s="12"/>
      <c r="G13" s="12"/>
      <c r="H13" s="12"/>
      <c r="I13" s="12"/>
      <c r="J13" s="12"/>
      <c r="K13" s="12"/>
      <c r="L13" s="12"/>
      <c r="M13" s="12"/>
      <c r="N13" s="559"/>
      <c r="O13" s="3"/>
      <c r="P13" s="12"/>
      <c r="Q13" s="21"/>
      <c r="R13" s="21"/>
      <c r="V13" s="20"/>
    </row>
    <row r="14" spans="1:28" ht="13.5" customHeight="1">
      <c r="B14" s="5"/>
      <c r="C14" s="12"/>
      <c r="D14" s="12"/>
      <c r="E14" s="12"/>
      <c r="F14" s="12"/>
      <c r="G14" s="12"/>
      <c r="H14" s="12"/>
      <c r="I14" s="12"/>
      <c r="J14" s="12"/>
      <c r="K14" s="12"/>
      <c r="L14" s="12"/>
      <c r="M14" s="12"/>
      <c r="N14" s="559"/>
      <c r="O14" s="3"/>
      <c r="P14" s="12"/>
      <c r="Q14" s="21"/>
      <c r="R14" s="12"/>
      <c r="S14" s="13"/>
      <c r="T14" s="13"/>
      <c r="V14" s="15"/>
    </row>
    <row r="15" spans="1:28" ht="13.5" customHeight="1">
      <c r="B15" s="6"/>
      <c r="C15" s="12"/>
      <c r="D15" s="12"/>
      <c r="E15" s="12"/>
      <c r="F15" s="12"/>
      <c r="G15" s="12"/>
      <c r="H15" s="12"/>
      <c r="I15" s="7"/>
      <c r="J15" s="7"/>
      <c r="K15" s="3"/>
      <c r="L15" s="3"/>
      <c r="M15" s="3"/>
      <c r="N15" s="562" t="s">
        <v>649</v>
      </c>
      <c r="O15" s="3"/>
      <c r="P15" s="12"/>
      <c r="Q15" s="3"/>
      <c r="R15" s="3"/>
      <c r="S15" s="13"/>
      <c r="T15" s="13"/>
      <c r="U15" s="20"/>
      <c r="V15" s="20"/>
    </row>
    <row r="16" spans="1:28" ht="13.5" customHeight="1">
      <c r="B16" s="6"/>
      <c r="C16" s="12"/>
      <c r="D16" s="12"/>
      <c r="E16" s="12"/>
      <c r="F16" s="12"/>
      <c r="G16" s="12"/>
      <c r="H16" s="12"/>
      <c r="I16" s="12"/>
      <c r="J16" s="12"/>
      <c r="K16" s="3"/>
      <c r="L16" s="3"/>
      <c r="M16" s="3"/>
      <c r="N16" s="562"/>
      <c r="O16" s="3"/>
      <c r="P16" s="12"/>
      <c r="Q16" s="9"/>
      <c r="R16" s="9"/>
      <c r="S16" s="17"/>
      <c r="T16" s="17"/>
      <c r="U16" s="20"/>
      <c r="V16" s="20"/>
      <c r="W16" s="20"/>
      <c r="X16" s="20"/>
    </row>
    <row r="17" spans="2:32" ht="13.5" customHeight="1">
      <c r="B17" s="6"/>
      <c r="C17" s="12"/>
      <c r="D17" s="12"/>
      <c r="E17" s="12"/>
      <c r="F17" s="12"/>
      <c r="G17" s="12"/>
      <c r="H17" s="12"/>
      <c r="I17" s="7"/>
      <c r="J17" s="15"/>
      <c r="K17" s="3"/>
      <c r="L17" s="3"/>
      <c r="M17" s="3"/>
      <c r="N17" s="562"/>
      <c r="O17" s="3"/>
      <c r="P17" s="12"/>
      <c r="Q17" s="9"/>
      <c r="R17" s="9"/>
      <c r="S17" s="17"/>
      <c r="T17" s="17"/>
    </row>
    <row r="18" spans="2:32" ht="13.5" customHeight="1">
      <c r="B18" s="6"/>
      <c r="C18" s="12"/>
      <c r="D18" s="12"/>
      <c r="E18" s="12"/>
      <c r="F18" s="12"/>
      <c r="G18" s="12"/>
      <c r="H18" s="12"/>
      <c r="I18" s="7"/>
      <c r="J18" s="15"/>
      <c r="K18" s="3"/>
      <c r="L18" s="3"/>
      <c r="M18" s="3"/>
      <c r="N18" s="562"/>
      <c r="O18" s="3"/>
      <c r="P18" s="12"/>
      <c r="Q18" s="9"/>
      <c r="R18" s="9"/>
      <c r="S18" s="17"/>
      <c r="T18" s="17"/>
    </row>
    <row r="19" spans="2:32" ht="13.5" customHeight="1">
      <c r="B19" s="6"/>
      <c r="C19" s="12"/>
      <c r="D19" s="12"/>
      <c r="E19" s="12"/>
      <c r="F19" s="12"/>
      <c r="G19" s="12"/>
      <c r="H19" s="12"/>
      <c r="I19" s="7"/>
      <c r="J19" s="7"/>
      <c r="K19" s="3"/>
      <c r="L19" s="3"/>
      <c r="M19" s="3"/>
      <c r="N19" s="562"/>
      <c r="O19" s="3"/>
      <c r="P19" s="7"/>
      <c r="Q19" s="17"/>
      <c r="R19" s="20"/>
      <c r="S19" s="20"/>
      <c r="T19" s="20"/>
      <c r="U19" s="20"/>
    </row>
    <row r="20" spans="2:32" ht="13.5" customHeight="1">
      <c r="B20" s="6"/>
      <c r="C20" s="560">
        <v>21</v>
      </c>
      <c r="D20" s="561" t="s">
        <v>503</v>
      </c>
      <c r="E20" s="561"/>
      <c r="F20" s="561"/>
      <c r="G20" s="561"/>
      <c r="H20" s="561"/>
      <c r="I20" s="561"/>
      <c r="J20" s="561"/>
      <c r="K20" s="561"/>
      <c r="L20" s="561"/>
      <c r="M20" s="3"/>
      <c r="N20" s="562"/>
      <c r="O20" s="3"/>
      <c r="P20" s="12"/>
    </row>
    <row r="21" spans="2:32" ht="13.5" customHeight="1">
      <c r="B21" s="6"/>
      <c r="C21" s="560"/>
      <c r="D21" s="561"/>
      <c r="E21" s="561"/>
      <c r="F21" s="561"/>
      <c r="G21" s="561"/>
      <c r="H21" s="561"/>
      <c r="I21" s="561"/>
      <c r="J21" s="561"/>
      <c r="K21" s="561"/>
      <c r="L21" s="561"/>
      <c r="M21" s="3"/>
      <c r="N21" s="562"/>
      <c r="O21" s="3"/>
      <c r="P21" s="12"/>
    </row>
    <row r="22" spans="2:32" ht="13.5" customHeight="1">
      <c r="B22" s="6"/>
      <c r="C22" s="560"/>
      <c r="D22" s="561"/>
      <c r="E22" s="561"/>
      <c r="F22" s="561"/>
      <c r="G22" s="561"/>
      <c r="H22" s="561"/>
      <c r="I22" s="561"/>
      <c r="J22" s="561"/>
      <c r="K22" s="561"/>
      <c r="L22" s="561"/>
      <c r="M22" s="3"/>
      <c r="N22" s="562"/>
      <c r="O22" s="3"/>
      <c r="P22" s="12"/>
      <c r="Q22" s="15"/>
      <c r="R22" s="15"/>
      <c r="V22" s="20"/>
    </row>
    <row r="23" spans="2:32" ht="13.5" customHeight="1">
      <c r="B23" s="3"/>
      <c r="C23" s="560"/>
      <c r="D23" s="561"/>
      <c r="E23" s="561"/>
      <c r="F23" s="561"/>
      <c r="G23" s="561"/>
      <c r="H23" s="561"/>
      <c r="I23" s="561"/>
      <c r="J23" s="561"/>
      <c r="K23" s="561"/>
      <c r="L23" s="561"/>
      <c r="M23" s="12"/>
      <c r="N23" s="562"/>
      <c r="O23" s="3"/>
      <c r="P23" s="12"/>
      <c r="Q23" s="19"/>
      <c r="R23" s="19"/>
      <c r="S23" s="19"/>
      <c r="V23" s="20"/>
      <c r="W23" s="20"/>
      <c r="Y23" s="20"/>
    </row>
    <row r="24" spans="2:32" ht="13.5" customHeight="1">
      <c r="B24" s="3"/>
      <c r="C24" s="560"/>
      <c r="D24" s="561"/>
      <c r="E24" s="561"/>
      <c r="F24" s="561"/>
      <c r="G24" s="561"/>
      <c r="H24" s="561"/>
      <c r="I24" s="561"/>
      <c r="J24" s="561"/>
      <c r="K24" s="561"/>
      <c r="L24" s="561"/>
      <c r="M24" s="3"/>
      <c r="N24" s="562"/>
      <c r="O24" s="3"/>
      <c r="P24" s="12"/>
      <c r="Q24" s="15"/>
      <c r="R24" s="15"/>
      <c r="S24" s="15"/>
      <c r="T24" s="15"/>
      <c r="U24" s="15"/>
      <c r="V24" s="19"/>
      <c r="W24" s="19"/>
      <c r="X24" s="19"/>
      <c r="Y24" s="19"/>
      <c r="Z24" s="19"/>
      <c r="AC24" s="20"/>
      <c r="AD24" s="20"/>
      <c r="AF24" s="20"/>
    </row>
    <row r="25" spans="2:32" ht="13.5" customHeight="1">
      <c r="B25" s="6"/>
      <c r="C25" s="560"/>
      <c r="D25" s="561"/>
      <c r="E25" s="561"/>
      <c r="F25" s="561"/>
      <c r="G25" s="561"/>
      <c r="H25" s="561"/>
      <c r="I25" s="561"/>
      <c r="J25" s="561"/>
      <c r="K25" s="561"/>
      <c r="L25" s="561"/>
      <c r="M25" s="3"/>
      <c r="N25" s="18"/>
      <c r="O25" s="3"/>
      <c r="P25" s="12"/>
      <c r="Q25" s="9"/>
      <c r="R25" s="9"/>
      <c r="S25" s="17"/>
      <c r="T25" s="17"/>
    </row>
    <row r="26" spans="2:32">
      <c r="C26" s="9"/>
      <c r="E26" s="15"/>
      <c r="F26" s="15"/>
      <c r="G26" s="7"/>
      <c r="I26" s="17"/>
      <c r="J26" s="17"/>
      <c r="K26" s="17"/>
      <c r="L26" s="17"/>
      <c r="M26" s="17"/>
      <c r="N26" s="17"/>
      <c r="O26" s="17"/>
      <c r="P26" s="17"/>
      <c r="Q26" s="17"/>
      <c r="S26" s="15"/>
      <c r="T26" s="15"/>
      <c r="U26" s="15"/>
      <c r="V26" s="15"/>
      <c r="W26" s="15"/>
      <c r="X26" s="15"/>
      <c r="AA26" s="20"/>
      <c r="AB26" s="15"/>
      <c r="AD26" s="20"/>
    </row>
    <row r="27" spans="2:32">
      <c r="C27" s="9"/>
      <c r="E27" s="15"/>
      <c r="F27" s="15"/>
      <c r="G27" s="7"/>
      <c r="I27" s="17"/>
      <c r="J27" s="17"/>
      <c r="K27" s="17"/>
      <c r="L27" s="17"/>
      <c r="M27" s="17"/>
      <c r="N27" s="17"/>
      <c r="O27" s="17"/>
      <c r="P27" s="17"/>
      <c r="Q27" s="17"/>
      <c r="S27" s="15"/>
      <c r="T27" s="15"/>
      <c r="U27" s="15"/>
      <c r="V27" s="15"/>
      <c r="W27" s="15"/>
      <c r="X27" s="15"/>
      <c r="AB27" s="15"/>
      <c r="AD27" s="20"/>
    </row>
    <row r="28" spans="2:32">
      <c r="C28" s="9"/>
      <c r="E28" s="15"/>
      <c r="F28" s="15"/>
      <c r="G28" s="7"/>
      <c r="I28" s="5"/>
      <c r="J28" s="5"/>
      <c r="K28" s="5"/>
      <c r="L28" s="5"/>
      <c r="M28" s="5"/>
      <c r="N28" s="5"/>
      <c r="O28" s="17"/>
      <c r="P28" s="17"/>
      <c r="Q28" s="17"/>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9"/>
      <c r="V30" s="19"/>
      <c r="Y30" s="20"/>
      <c r="AB30" s="20"/>
    </row>
    <row r="31" spans="2:32">
      <c r="B31" s="8"/>
      <c r="C31" s="8"/>
      <c r="D31" s="8"/>
      <c r="H31" s="5"/>
      <c r="I31" s="5"/>
      <c r="J31" s="5"/>
      <c r="K31" s="5"/>
      <c r="L31" s="5"/>
      <c r="M31" s="5"/>
      <c r="N31" s="5"/>
      <c r="O31" s="5"/>
      <c r="P31" s="5"/>
      <c r="Q31" s="5"/>
      <c r="R31" s="19"/>
      <c r="S31" s="19"/>
      <c r="T31" s="19"/>
      <c r="U31" s="19"/>
      <c r="V31" s="19"/>
    </row>
    <row r="32" spans="2:32">
      <c r="B32" s="8"/>
      <c r="C32" s="8"/>
      <c r="D32" s="8"/>
      <c r="H32" s="5"/>
      <c r="I32" s="5"/>
      <c r="J32" s="5"/>
      <c r="K32" s="5"/>
      <c r="L32" s="5"/>
      <c r="M32" s="5"/>
      <c r="N32" s="5"/>
      <c r="O32" s="5"/>
      <c r="P32" s="5"/>
      <c r="Q32" s="19"/>
      <c r="R32" s="19"/>
      <c r="S32" s="19"/>
      <c r="T32" s="19"/>
      <c r="U32" s="19"/>
      <c r="Y32" s="20"/>
      <c r="AB32" s="20"/>
    </row>
    <row r="33" spans="2:30">
      <c r="B33" s="8"/>
      <c r="C33" s="8"/>
      <c r="D33" s="8"/>
      <c r="H33" s="5"/>
      <c r="I33" s="5"/>
      <c r="J33" s="5"/>
      <c r="K33" s="5"/>
      <c r="L33" s="5"/>
      <c r="M33" s="5"/>
      <c r="N33" s="5"/>
      <c r="O33" s="5"/>
      <c r="P33" s="5"/>
      <c r="Q33" s="15"/>
      <c r="R33" s="15"/>
      <c r="S33" s="15"/>
      <c r="T33" s="15"/>
      <c r="U33" s="15"/>
      <c r="V33" s="22"/>
      <c r="Y33" s="20"/>
      <c r="AB33" s="20"/>
    </row>
    <row r="34" spans="2:30">
      <c r="B34" s="8"/>
      <c r="C34" s="8"/>
      <c r="D34" s="8"/>
      <c r="H34" s="5"/>
      <c r="I34" s="5"/>
      <c r="J34" s="5"/>
      <c r="K34" s="5"/>
      <c r="L34" s="5"/>
      <c r="M34" s="5"/>
      <c r="N34" s="5"/>
      <c r="O34" s="5"/>
      <c r="P34" s="5"/>
      <c r="Q34" s="15"/>
      <c r="R34" s="15"/>
      <c r="S34" s="15"/>
      <c r="T34" s="15"/>
      <c r="U34" s="15"/>
      <c r="V34" s="15"/>
      <c r="W34" s="15"/>
      <c r="X34" s="15"/>
      <c r="Y34" s="15"/>
      <c r="AB34" s="20"/>
    </row>
    <row r="35" spans="2:30">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c r="H36" s="15"/>
      <c r="I36" s="15"/>
      <c r="J36" s="15"/>
      <c r="K36" s="15"/>
      <c r="L36" s="15"/>
      <c r="M36" s="15"/>
      <c r="N36" s="15"/>
      <c r="O36" s="5"/>
      <c r="P36" s="5"/>
      <c r="Q36" s="15"/>
      <c r="R36" s="15"/>
      <c r="S36" s="15"/>
      <c r="T36" s="15"/>
      <c r="U36" s="15"/>
      <c r="V36" s="19"/>
      <c r="W36" s="19"/>
      <c r="X36" s="19"/>
      <c r="Y36" s="19"/>
      <c r="AD36" s="15"/>
    </row>
    <row r="37" spans="2:30">
      <c r="B37" s="8"/>
      <c r="C37" s="8"/>
      <c r="D37" s="8"/>
      <c r="E37" s="8"/>
      <c r="F37" s="8"/>
      <c r="I37" s="17"/>
      <c r="J37" s="17"/>
      <c r="K37" s="17"/>
      <c r="L37" s="17"/>
      <c r="M37" s="17"/>
      <c r="N37" s="17"/>
      <c r="O37" s="19"/>
      <c r="P37" s="19"/>
      <c r="Q37" s="19"/>
      <c r="R37" s="19"/>
    </row>
    <row r="38" spans="2:30">
      <c r="B38" s="9"/>
      <c r="C38" s="9"/>
      <c r="D38" s="9"/>
      <c r="E38" s="9"/>
      <c r="F38" s="9"/>
      <c r="G38" s="9"/>
      <c r="H38" s="9"/>
      <c r="I38" s="17"/>
      <c r="J38" s="17"/>
      <c r="K38" s="17"/>
      <c r="L38" s="17"/>
      <c r="M38" s="17"/>
    </row>
    <row r="39" spans="2:30">
      <c r="B39" s="9"/>
      <c r="C39" s="9"/>
      <c r="D39" s="9"/>
      <c r="E39" s="9"/>
      <c r="F39" s="9"/>
      <c r="G39" s="9"/>
      <c r="H39" s="9"/>
      <c r="I39" s="17"/>
      <c r="J39" s="17"/>
      <c r="K39" s="17"/>
      <c r="L39" s="17"/>
      <c r="M39" s="17"/>
      <c r="R39" s="20"/>
    </row>
    <row r="40" spans="2:30">
      <c r="B40" s="9"/>
      <c r="C40" s="9"/>
      <c r="D40" s="9"/>
      <c r="E40" s="9"/>
      <c r="F40" s="9"/>
      <c r="G40" s="9"/>
      <c r="H40" s="9"/>
      <c r="I40" s="17"/>
      <c r="J40" s="17"/>
      <c r="K40" s="17"/>
      <c r="L40" s="17"/>
      <c r="M40" s="17"/>
      <c r="P40" s="20"/>
    </row>
    <row r="41" spans="2:30">
      <c r="I41" s="5"/>
      <c r="J41" s="5"/>
      <c r="K41" s="5"/>
      <c r="L41" s="5"/>
      <c r="M41" s="5"/>
      <c r="P41" s="15"/>
      <c r="R41" s="20"/>
    </row>
    <row r="42" spans="2:30">
      <c r="R42" s="20"/>
    </row>
    <row r="44" spans="2:30">
      <c r="P44" s="20"/>
    </row>
    <row r="177" spans="5:5">
      <c r="E177" s="16" t="s">
        <v>13</v>
      </c>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view="pageBreakPreview" topLeftCell="B1" zoomScale="120" zoomScaleNormal="100" zoomScaleSheetLayoutView="120" workbookViewId="0">
      <selection activeCell="F24" sqref="F24"/>
    </sheetView>
  </sheetViews>
  <sheetFormatPr defaultColWidth="13.375" defaultRowHeight="13.5"/>
  <cols>
    <col min="1" max="1" width="13.375" style="57"/>
    <col min="2" max="2" width="13.875" style="57" customWidth="1"/>
    <col min="3" max="11" width="8.625" style="57" customWidth="1"/>
    <col min="12" max="14" width="8.625" style="57" bestFit="1" customWidth="1"/>
    <col min="15" max="16384" width="13.375" style="57"/>
  </cols>
  <sheetData>
    <row r="2" spans="1:15" ht="25.5" customHeight="1">
      <c r="A2" s="438"/>
      <c r="B2" s="670" t="s">
        <v>601</v>
      </c>
      <c r="C2" s="670"/>
      <c r="D2" s="670"/>
      <c r="E2" s="670"/>
      <c r="F2" s="670"/>
      <c r="G2" s="670"/>
      <c r="H2" s="670"/>
      <c r="I2" s="670"/>
      <c r="J2" s="670"/>
      <c r="K2" s="670"/>
    </row>
    <row r="3" spans="1:15" ht="19.5" customHeight="1">
      <c r="B3" s="439" t="s">
        <v>673</v>
      </c>
      <c r="C3" s="444"/>
      <c r="D3" s="444"/>
      <c r="E3" s="444"/>
      <c r="F3" s="444"/>
      <c r="G3" s="444"/>
      <c r="H3" s="444"/>
      <c r="I3" s="444"/>
      <c r="J3" s="444"/>
      <c r="K3" s="444"/>
      <c r="L3" s="56"/>
      <c r="O3" s="56"/>
    </row>
    <row r="4" spans="1:15" ht="22.35" customHeight="1">
      <c r="B4" s="440" t="s">
        <v>298</v>
      </c>
      <c r="C4" s="445" t="s">
        <v>114</v>
      </c>
      <c r="D4" s="448" t="s">
        <v>179</v>
      </c>
      <c r="E4" s="445" t="s">
        <v>181</v>
      </c>
      <c r="F4" s="445" t="s">
        <v>130</v>
      </c>
      <c r="G4" s="445" t="s">
        <v>183</v>
      </c>
      <c r="H4" s="445" t="s">
        <v>300</v>
      </c>
      <c r="I4" s="445" t="s">
        <v>302</v>
      </c>
      <c r="J4" s="445" t="s">
        <v>305</v>
      </c>
      <c r="K4" s="445" t="s">
        <v>188</v>
      </c>
      <c r="O4" s="56"/>
    </row>
    <row r="5" spans="1:15" ht="15" customHeight="1">
      <c r="B5" s="441" t="s">
        <v>672</v>
      </c>
      <c r="C5" s="446">
        <v>2266</v>
      </c>
      <c r="D5" s="82">
        <v>437</v>
      </c>
      <c r="E5" s="82">
        <v>149</v>
      </c>
      <c r="F5" s="82">
        <v>88</v>
      </c>
      <c r="G5" s="82">
        <v>244</v>
      </c>
      <c r="H5" s="82">
        <v>133</v>
      </c>
      <c r="I5" s="82">
        <v>128</v>
      </c>
      <c r="J5" s="82">
        <v>148</v>
      </c>
      <c r="K5" s="82">
        <v>167</v>
      </c>
      <c r="O5" s="56"/>
    </row>
    <row r="6" spans="1:15" ht="15" customHeight="1">
      <c r="B6" s="442" t="s">
        <v>308</v>
      </c>
      <c r="C6" s="446">
        <v>1348</v>
      </c>
      <c r="D6" s="50">
        <v>207</v>
      </c>
      <c r="E6" s="449">
        <v>82</v>
      </c>
      <c r="F6" s="449">
        <v>58</v>
      </c>
      <c r="G6" s="449">
        <v>141</v>
      </c>
      <c r="H6" s="449">
        <v>78</v>
      </c>
      <c r="I6" s="449">
        <v>79</v>
      </c>
      <c r="J6" s="449">
        <v>103</v>
      </c>
      <c r="K6" s="449">
        <v>122</v>
      </c>
      <c r="O6" s="56"/>
    </row>
    <row r="7" spans="1:15" ht="15" customHeight="1">
      <c r="B7" s="442" t="s">
        <v>310</v>
      </c>
      <c r="C7" s="446">
        <v>629</v>
      </c>
      <c r="D7" s="50">
        <v>140</v>
      </c>
      <c r="E7" s="449">
        <v>54</v>
      </c>
      <c r="F7" s="449">
        <v>17</v>
      </c>
      <c r="G7" s="449">
        <v>76</v>
      </c>
      <c r="H7" s="449">
        <v>39</v>
      </c>
      <c r="I7" s="449">
        <v>30</v>
      </c>
      <c r="J7" s="449">
        <v>30</v>
      </c>
      <c r="K7" s="449">
        <v>28</v>
      </c>
      <c r="O7" s="56"/>
    </row>
    <row r="8" spans="1:15" ht="15" customHeight="1">
      <c r="B8" s="442" t="s">
        <v>313</v>
      </c>
      <c r="C8" s="446">
        <v>34</v>
      </c>
      <c r="D8" s="50">
        <v>16</v>
      </c>
      <c r="E8" s="449">
        <v>3</v>
      </c>
      <c r="F8" s="449">
        <v>2</v>
      </c>
      <c r="G8" s="449">
        <v>4</v>
      </c>
      <c r="H8" s="449">
        <v>2</v>
      </c>
      <c r="I8" s="451" t="s">
        <v>28</v>
      </c>
      <c r="J8" s="449">
        <v>1</v>
      </c>
      <c r="K8" s="449">
        <v>1</v>
      </c>
      <c r="O8" s="56"/>
    </row>
    <row r="9" spans="1:15" ht="15" customHeight="1">
      <c r="B9" s="443" t="s">
        <v>314</v>
      </c>
      <c r="C9" s="447">
        <v>255</v>
      </c>
      <c r="D9" s="79">
        <v>74</v>
      </c>
      <c r="E9" s="450">
        <v>10</v>
      </c>
      <c r="F9" s="450">
        <v>11</v>
      </c>
      <c r="G9" s="450">
        <v>23</v>
      </c>
      <c r="H9" s="450">
        <v>14</v>
      </c>
      <c r="I9" s="450">
        <v>19</v>
      </c>
      <c r="J9" s="450">
        <v>14</v>
      </c>
      <c r="K9" s="450">
        <v>16</v>
      </c>
      <c r="O9" s="56"/>
    </row>
    <row r="10" spans="1:15" ht="6" customHeight="1"/>
    <row r="11" spans="1:15">
      <c r="C11" s="435"/>
    </row>
  </sheetData>
  <mergeCells count="1">
    <mergeCell ref="B2:K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view="pageBreakPreview" zoomScale="120" zoomScaleNormal="100" zoomScaleSheetLayoutView="120" workbookViewId="0"/>
  </sheetViews>
  <sheetFormatPr defaultColWidth="13.375" defaultRowHeight="13.5"/>
  <cols>
    <col min="1" max="1" width="13.375" style="57"/>
    <col min="2" max="2" width="13.875" style="57" customWidth="1"/>
    <col min="3" max="5" width="10.75" style="57" customWidth="1"/>
    <col min="6" max="6" width="10.75" style="57" bestFit="1" customWidth="1"/>
    <col min="7" max="10" width="8.625" style="57" bestFit="1" customWidth="1"/>
    <col min="11" max="16384" width="13.375" style="57"/>
  </cols>
  <sheetData>
    <row r="2" spans="1:10" ht="26.25" customHeight="1">
      <c r="A2" s="438"/>
      <c r="B2" s="670" t="s">
        <v>541</v>
      </c>
      <c r="C2" s="670"/>
      <c r="D2" s="670"/>
      <c r="E2" s="670"/>
      <c r="F2" s="670"/>
      <c r="G2" s="670"/>
      <c r="H2" s="670"/>
      <c r="I2" s="670"/>
      <c r="J2" s="670"/>
    </row>
    <row r="3" spans="1:10" ht="6" customHeight="1">
      <c r="B3" s="452"/>
      <c r="C3" s="444"/>
      <c r="D3" s="444"/>
      <c r="E3" s="444"/>
      <c r="F3" s="444"/>
      <c r="G3" s="444"/>
      <c r="H3" s="444"/>
      <c r="I3" s="444"/>
      <c r="J3" s="444"/>
    </row>
    <row r="4" spans="1:10" ht="22.35" customHeight="1">
      <c r="B4" s="453" t="s">
        <v>298</v>
      </c>
      <c r="C4" s="453" t="s">
        <v>315</v>
      </c>
      <c r="D4" s="453" t="s">
        <v>246</v>
      </c>
      <c r="E4" s="457" t="s">
        <v>54</v>
      </c>
      <c r="F4" s="457" t="s">
        <v>321</v>
      </c>
      <c r="G4" s="457" t="s">
        <v>323</v>
      </c>
      <c r="H4" s="457" t="s">
        <v>325</v>
      </c>
      <c r="I4" s="448" t="s">
        <v>80</v>
      </c>
      <c r="J4" s="458" t="s">
        <v>326</v>
      </c>
    </row>
    <row r="5" spans="1:10" ht="15" customHeight="1">
      <c r="B5" s="441" t="s">
        <v>672</v>
      </c>
      <c r="C5" s="449">
        <v>54</v>
      </c>
      <c r="D5" s="449">
        <v>11</v>
      </c>
      <c r="E5" s="449">
        <v>143</v>
      </c>
      <c r="F5" s="449">
        <v>98</v>
      </c>
      <c r="G5" s="449">
        <v>168</v>
      </c>
      <c r="H5" s="449">
        <v>154</v>
      </c>
      <c r="I5" s="449">
        <v>90</v>
      </c>
      <c r="J5" s="449">
        <v>54</v>
      </c>
    </row>
    <row r="6" spans="1:10" ht="15" customHeight="1">
      <c r="B6" s="454" t="s">
        <v>308</v>
      </c>
      <c r="C6" s="449">
        <v>29</v>
      </c>
      <c r="D6" s="451">
        <v>5</v>
      </c>
      <c r="E6" s="50">
        <v>90</v>
      </c>
      <c r="F6" s="451">
        <v>81</v>
      </c>
      <c r="G6" s="451">
        <v>86</v>
      </c>
      <c r="H6" s="451">
        <v>81</v>
      </c>
      <c r="I6" s="449">
        <v>74</v>
      </c>
      <c r="J6" s="449">
        <v>32</v>
      </c>
    </row>
    <row r="7" spans="1:10" ht="15" customHeight="1">
      <c r="B7" s="454" t="s">
        <v>310</v>
      </c>
      <c r="C7" s="449">
        <v>19</v>
      </c>
      <c r="D7" s="451">
        <v>4</v>
      </c>
      <c r="E7" s="50">
        <v>36</v>
      </c>
      <c r="F7" s="451">
        <v>12</v>
      </c>
      <c r="G7" s="451">
        <v>67</v>
      </c>
      <c r="H7" s="451">
        <v>52</v>
      </c>
      <c r="I7" s="449">
        <v>10</v>
      </c>
      <c r="J7" s="449">
        <v>15</v>
      </c>
    </row>
    <row r="8" spans="1:10" ht="15" customHeight="1">
      <c r="B8" s="454" t="s">
        <v>313</v>
      </c>
      <c r="C8" s="451" t="s">
        <v>28</v>
      </c>
      <c r="D8" s="451" t="s">
        <v>28</v>
      </c>
      <c r="E8" s="50">
        <v>1</v>
      </c>
      <c r="F8" s="451" t="s">
        <v>28</v>
      </c>
      <c r="G8" s="451">
        <v>1</v>
      </c>
      <c r="H8" s="451">
        <v>2</v>
      </c>
      <c r="I8" s="449">
        <v>1</v>
      </c>
      <c r="J8" s="451" t="s">
        <v>28</v>
      </c>
    </row>
    <row r="9" spans="1:10" ht="15" customHeight="1">
      <c r="B9" s="455" t="s">
        <v>314</v>
      </c>
      <c r="C9" s="450">
        <v>6</v>
      </c>
      <c r="D9" s="456">
        <v>2</v>
      </c>
      <c r="E9" s="79">
        <v>16</v>
      </c>
      <c r="F9" s="79">
        <v>5</v>
      </c>
      <c r="G9" s="79">
        <v>14</v>
      </c>
      <c r="H9" s="79">
        <v>19</v>
      </c>
      <c r="I9" s="450">
        <v>5</v>
      </c>
      <c r="J9" s="450">
        <v>7</v>
      </c>
    </row>
    <row r="10" spans="1:10">
      <c r="B10" s="449" t="s">
        <v>295</v>
      </c>
      <c r="C10" s="449"/>
      <c r="D10" s="449"/>
      <c r="E10" s="47"/>
      <c r="F10" s="47"/>
      <c r="G10" s="449"/>
      <c r="H10" s="449"/>
      <c r="I10" s="449"/>
      <c r="J10" s="449"/>
    </row>
    <row r="12" spans="1:10">
      <c r="F12" s="56"/>
    </row>
    <row r="13" spans="1:10">
      <c r="F13" s="449"/>
    </row>
  </sheetData>
  <mergeCells count="1">
    <mergeCell ref="B2:J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showGridLines="0" view="pageBreakPreview" topLeftCell="B3" zoomScale="120" zoomScaleNormal="100" zoomScaleSheetLayoutView="120" workbookViewId="0">
      <selection activeCell="N10" sqref="N10"/>
    </sheetView>
  </sheetViews>
  <sheetFormatPr defaultColWidth="13.375" defaultRowHeight="13.5"/>
  <cols>
    <col min="1" max="1" width="13.375" style="23"/>
    <col min="2" max="2" width="13" style="23" customWidth="1"/>
    <col min="3" max="13" width="7.125" style="23" customWidth="1"/>
    <col min="14" max="14" width="8.625" style="23" bestFit="1" customWidth="1"/>
    <col min="15" max="16384" width="13.375" style="23"/>
  </cols>
  <sheetData>
    <row r="2" spans="1:13" ht="24" customHeight="1">
      <c r="A2" s="459"/>
      <c r="B2" s="671" t="s">
        <v>541</v>
      </c>
      <c r="C2" s="671"/>
      <c r="D2" s="671"/>
      <c r="E2" s="671"/>
      <c r="F2" s="671"/>
      <c r="G2" s="671"/>
      <c r="H2" s="671"/>
      <c r="I2" s="671"/>
      <c r="J2" s="671"/>
      <c r="K2" s="671"/>
      <c r="L2" s="671"/>
      <c r="M2" s="671"/>
    </row>
    <row r="3" spans="1:13" s="57" customFormat="1" ht="19.5" customHeight="1">
      <c r="B3" s="86" t="s">
        <v>674</v>
      </c>
      <c r="C3" s="43"/>
      <c r="D3" s="43"/>
      <c r="E3" s="43"/>
      <c r="F3" s="43"/>
      <c r="G3" s="43"/>
      <c r="H3" s="43"/>
      <c r="I3" s="43"/>
      <c r="J3" s="43"/>
      <c r="K3" s="43"/>
      <c r="L3" s="43"/>
      <c r="M3" s="43"/>
    </row>
    <row r="4" spans="1:13" s="57" customFormat="1" ht="18.75" customHeight="1">
      <c r="B4" s="47"/>
      <c r="C4" s="663" t="s">
        <v>279</v>
      </c>
      <c r="D4" s="664"/>
      <c r="E4" s="664"/>
      <c r="F4" s="665"/>
      <c r="G4" s="663" t="s">
        <v>282</v>
      </c>
      <c r="H4" s="664"/>
      <c r="I4" s="665"/>
      <c r="J4" s="663" t="s">
        <v>284</v>
      </c>
      <c r="K4" s="665"/>
      <c r="L4" s="672" t="s">
        <v>154</v>
      </c>
      <c r="M4" s="673"/>
    </row>
    <row r="5" spans="1:13" s="57" customFormat="1" ht="18.75" customHeight="1">
      <c r="B5" s="460" t="s">
        <v>285</v>
      </c>
      <c r="C5" s="680" t="s">
        <v>286</v>
      </c>
      <c r="D5" s="463" t="s">
        <v>287</v>
      </c>
      <c r="E5" s="464"/>
      <c r="F5" s="464"/>
      <c r="G5" s="680" t="s">
        <v>289</v>
      </c>
      <c r="H5" s="680" t="s">
        <v>291</v>
      </c>
      <c r="I5" s="680" t="s">
        <v>292</v>
      </c>
      <c r="J5" s="680" t="s">
        <v>293</v>
      </c>
      <c r="K5" s="674" t="s">
        <v>260</v>
      </c>
      <c r="L5" s="676" t="s">
        <v>293</v>
      </c>
      <c r="M5" s="678" t="s">
        <v>260</v>
      </c>
    </row>
    <row r="6" spans="1:13" s="57" customFormat="1" ht="18.75" customHeight="1">
      <c r="B6" s="461"/>
      <c r="C6" s="681"/>
      <c r="D6" s="58" t="s">
        <v>114</v>
      </c>
      <c r="E6" s="58" t="s">
        <v>218</v>
      </c>
      <c r="F6" s="58" t="s">
        <v>296</v>
      </c>
      <c r="G6" s="681"/>
      <c r="H6" s="681"/>
      <c r="I6" s="681"/>
      <c r="J6" s="681"/>
      <c r="K6" s="675"/>
      <c r="L6" s="677"/>
      <c r="M6" s="679"/>
    </row>
    <row r="7" spans="1:13" s="57" customFormat="1" ht="15" customHeight="1">
      <c r="B7" s="430" t="s">
        <v>136</v>
      </c>
      <c r="C7" s="432">
        <v>23</v>
      </c>
      <c r="D7" s="432">
        <v>310</v>
      </c>
      <c r="E7" s="465" t="s">
        <v>28</v>
      </c>
      <c r="F7" s="465" t="s">
        <v>28</v>
      </c>
      <c r="G7" s="432">
        <v>16</v>
      </c>
      <c r="H7" s="432">
        <v>102</v>
      </c>
      <c r="I7" s="432">
        <v>17705</v>
      </c>
      <c r="J7" s="432">
        <v>10</v>
      </c>
      <c r="K7" s="432">
        <v>228</v>
      </c>
      <c r="L7" s="47">
        <v>6</v>
      </c>
      <c r="M7" s="47">
        <v>100</v>
      </c>
    </row>
    <row r="8" spans="1:13" s="57" customFormat="1" ht="15" customHeight="1">
      <c r="B8" s="430">
        <v>29</v>
      </c>
      <c r="C8" s="50">
        <v>23</v>
      </c>
      <c r="D8" s="50">
        <v>240</v>
      </c>
      <c r="E8" s="451" t="s">
        <v>28</v>
      </c>
      <c r="F8" s="451" t="s">
        <v>28</v>
      </c>
      <c r="G8" s="50">
        <v>16</v>
      </c>
      <c r="H8" s="50">
        <v>98</v>
      </c>
      <c r="I8" s="466">
        <v>16667</v>
      </c>
      <c r="J8" s="50">
        <v>10</v>
      </c>
      <c r="K8" s="50">
        <v>216</v>
      </c>
      <c r="L8" s="50">
        <v>6</v>
      </c>
      <c r="M8" s="50">
        <v>90</v>
      </c>
    </row>
    <row r="9" spans="1:13" s="57" customFormat="1" ht="15" customHeight="1">
      <c r="B9" s="430">
        <v>30</v>
      </c>
      <c r="C9" s="50">
        <v>23</v>
      </c>
      <c r="D9" s="50">
        <v>240</v>
      </c>
      <c r="E9" s="451" t="s">
        <v>28</v>
      </c>
      <c r="F9" s="451" t="s">
        <v>28</v>
      </c>
      <c r="G9" s="50">
        <v>16</v>
      </c>
      <c r="H9" s="50">
        <v>96</v>
      </c>
      <c r="I9" s="466">
        <v>15571</v>
      </c>
      <c r="J9" s="50">
        <v>10</v>
      </c>
      <c r="K9" s="50">
        <v>213</v>
      </c>
      <c r="L9" s="50">
        <v>6</v>
      </c>
      <c r="M9" s="50">
        <v>90</v>
      </c>
    </row>
    <row r="10" spans="1:13" s="57" customFormat="1" ht="15" customHeight="1">
      <c r="B10" s="46" t="s">
        <v>652</v>
      </c>
      <c r="C10" s="462">
        <v>23</v>
      </c>
      <c r="D10" s="50">
        <v>240</v>
      </c>
      <c r="E10" s="451" t="s">
        <v>28</v>
      </c>
      <c r="F10" s="451" t="s">
        <v>28</v>
      </c>
      <c r="G10" s="50">
        <v>16</v>
      </c>
      <c r="H10" s="50">
        <v>92</v>
      </c>
      <c r="I10" s="467">
        <v>13981</v>
      </c>
      <c r="J10" s="50">
        <v>10</v>
      </c>
      <c r="K10" s="50">
        <v>248</v>
      </c>
      <c r="L10" s="50">
        <v>6</v>
      </c>
      <c r="M10" s="50">
        <v>86</v>
      </c>
    </row>
    <row r="11" spans="1:13" s="57" customFormat="1" ht="15" customHeight="1">
      <c r="B11" s="431" t="s">
        <v>660</v>
      </c>
      <c r="C11" s="68">
        <v>23</v>
      </c>
      <c r="D11" s="68">
        <v>240</v>
      </c>
      <c r="E11" s="71"/>
      <c r="F11" s="71"/>
      <c r="G11" s="68">
        <v>16</v>
      </c>
      <c r="H11" s="68">
        <v>89</v>
      </c>
      <c r="I11" s="468">
        <v>11603</v>
      </c>
      <c r="J11" s="68">
        <v>9</v>
      </c>
      <c r="K11" s="68">
        <v>212</v>
      </c>
      <c r="L11" s="68">
        <v>6</v>
      </c>
      <c r="M11" s="68">
        <v>78</v>
      </c>
    </row>
    <row r="12" spans="1:13" s="57" customFormat="1" ht="15" customHeight="1">
      <c r="B12" s="50" t="s">
        <v>225</v>
      </c>
      <c r="C12" s="50"/>
      <c r="D12" s="50"/>
      <c r="E12" s="82"/>
      <c r="F12" s="82"/>
      <c r="G12" s="50"/>
      <c r="H12" s="82"/>
      <c r="I12" s="82"/>
      <c r="J12" s="82"/>
      <c r="K12" s="50"/>
      <c r="L12" s="82"/>
      <c r="M12" s="50"/>
    </row>
    <row r="13" spans="1:13" s="57" customFormat="1" ht="16.5" customHeight="1"/>
    <row r="14" spans="1:13" s="57" customFormat="1"/>
    <row r="15" spans="1:13" s="57" customFormat="1"/>
  </sheetData>
  <mergeCells count="13">
    <mergeCell ref="K5:K6"/>
    <mergeCell ref="L5:L6"/>
    <mergeCell ref="M5:M6"/>
    <mergeCell ref="C5:C6"/>
    <mergeCell ref="G5:G6"/>
    <mergeCell ref="H5:H6"/>
    <mergeCell ref="I5:I6"/>
    <mergeCell ref="J5:J6"/>
    <mergeCell ref="B2:M2"/>
    <mergeCell ref="C4:F4"/>
    <mergeCell ref="G4:I4"/>
    <mergeCell ref="J4:K4"/>
    <mergeCell ref="L4:M4"/>
  </mergeCells>
  <phoneticPr fontId="4"/>
  <printOptions horizontalCentered="1"/>
  <pageMargins left="0.51181102362204722" right="0.51181102362204722" top="0.74803149606299213" bottom="0.7480314960629921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showGridLines="0" view="pageBreakPreview" zoomScale="120" zoomScaleNormal="100" zoomScaleSheetLayoutView="120" workbookViewId="0"/>
  </sheetViews>
  <sheetFormatPr defaultColWidth="13.375" defaultRowHeight="13.5"/>
  <cols>
    <col min="1" max="1" width="13.375" style="57"/>
    <col min="2" max="2" width="16.375" style="57" customWidth="1"/>
    <col min="3" max="6" width="19.625" style="57" customWidth="1"/>
    <col min="7" max="16384" width="13.375" style="57"/>
  </cols>
  <sheetData>
    <row r="2" spans="1:6" s="84" customFormat="1" ht="28.5" customHeight="1">
      <c r="A2" s="85"/>
      <c r="B2" s="682" t="s">
        <v>631</v>
      </c>
      <c r="C2" s="682"/>
      <c r="D2" s="682"/>
      <c r="E2" s="682"/>
      <c r="F2" s="682"/>
    </row>
    <row r="3" spans="1:6" ht="23.1" customHeight="1">
      <c r="B3" s="469" t="s">
        <v>163</v>
      </c>
      <c r="C3" s="472" t="s">
        <v>329</v>
      </c>
      <c r="D3" s="472" t="s">
        <v>330</v>
      </c>
      <c r="E3" s="472" t="s">
        <v>63</v>
      </c>
      <c r="F3" s="477" t="s">
        <v>333</v>
      </c>
    </row>
    <row r="4" spans="1:6" ht="15" customHeight="1">
      <c r="B4" s="470" t="s">
        <v>558</v>
      </c>
      <c r="C4" s="435">
        <v>141793</v>
      </c>
      <c r="D4" s="475">
        <v>117082</v>
      </c>
      <c r="E4" s="435">
        <v>258875</v>
      </c>
      <c r="F4" s="478">
        <v>302282</v>
      </c>
    </row>
    <row r="5" spans="1:6" ht="15" customHeight="1">
      <c r="B5" s="470" t="s">
        <v>675</v>
      </c>
      <c r="C5" s="473">
        <v>145118</v>
      </c>
      <c r="D5" s="475">
        <v>114997</v>
      </c>
      <c r="E5" s="473">
        <v>260115</v>
      </c>
      <c r="F5" s="478">
        <v>304413</v>
      </c>
    </row>
    <row r="6" spans="1:6" ht="15" customHeight="1">
      <c r="B6" s="471" t="s">
        <v>660</v>
      </c>
      <c r="C6" s="474">
        <v>143587</v>
      </c>
      <c r="D6" s="476">
        <v>113920</v>
      </c>
      <c r="E6" s="476">
        <v>257507</v>
      </c>
      <c r="F6" s="474">
        <v>307499</v>
      </c>
    </row>
    <row r="7" spans="1:6" ht="15" customHeight="1">
      <c r="B7" s="432" t="s">
        <v>338</v>
      </c>
      <c r="C7" s="435"/>
      <c r="D7" s="435"/>
      <c r="E7" s="473"/>
      <c r="F7" s="473"/>
    </row>
    <row r="8" spans="1:6" ht="16.5" customHeight="1">
      <c r="B8" s="432" t="s">
        <v>653</v>
      </c>
      <c r="C8" s="435"/>
      <c r="D8" s="435"/>
      <c r="E8" s="435"/>
      <c r="F8" s="435"/>
    </row>
    <row r="9" spans="1:6" ht="16.5" customHeight="1">
      <c r="B9" s="432" t="s">
        <v>339</v>
      </c>
      <c r="C9" s="435"/>
      <c r="D9" s="435"/>
      <c r="E9" s="435"/>
      <c r="F9" s="435"/>
    </row>
    <row r="10" spans="1:6" ht="16.5" customHeight="1">
      <c r="C10" s="435"/>
    </row>
  </sheetData>
  <mergeCells count="1">
    <mergeCell ref="B2:F2"/>
  </mergeCells>
  <phoneticPr fontId="4"/>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9"/>
  <sheetViews>
    <sheetView showGridLines="0" view="pageBreakPreview" topLeftCell="B1" zoomScale="110" zoomScaleSheetLayoutView="110" workbookViewId="0">
      <selection activeCell="A12" sqref="A12:XFD79"/>
    </sheetView>
  </sheetViews>
  <sheetFormatPr defaultColWidth="13.375" defaultRowHeight="13.5"/>
  <cols>
    <col min="1" max="1" width="21.375" style="57" bestFit="1" customWidth="1"/>
    <col min="2" max="2" width="7.75" style="57" customWidth="1"/>
    <col min="3" max="9" width="3.25" style="57" customWidth="1"/>
    <col min="10" max="10" width="3.875" style="57" bestFit="1" customWidth="1"/>
    <col min="11" max="22" width="3.25" style="57" customWidth="1"/>
    <col min="23" max="23" width="3.875" style="57" bestFit="1" customWidth="1"/>
    <col min="24" max="24" width="3.25" style="57" customWidth="1"/>
    <col min="25" max="25" width="3.875" style="57" bestFit="1" customWidth="1"/>
    <col min="26" max="28" width="3.25" style="57" customWidth="1"/>
    <col min="29" max="30" width="3.625" style="57" bestFit="1" customWidth="1"/>
    <col min="31" max="31" width="8.625" style="57" bestFit="1" customWidth="1"/>
    <col min="32" max="16384" width="13.375" style="57"/>
  </cols>
  <sheetData>
    <row r="1" spans="1:28" ht="21">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row>
    <row r="2" spans="1:28" s="84" customFormat="1" ht="28.5" customHeight="1">
      <c r="A2" s="85"/>
      <c r="B2" s="563" t="s">
        <v>174</v>
      </c>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row>
    <row r="3" spans="1:28" ht="20.25" customHeight="1">
      <c r="B3" s="86" t="s">
        <v>613</v>
      </c>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ht="26.25" customHeight="1">
      <c r="B4" s="87" t="s">
        <v>342</v>
      </c>
      <c r="C4" s="683" t="s">
        <v>346</v>
      </c>
      <c r="D4" s="571"/>
      <c r="E4" s="571"/>
      <c r="F4" s="571"/>
      <c r="G4" s="571"/>
      <c r="H4" s="571"/>
      <c r="I4" s="571"/>
      <c r="J4" s="684"/>
      <c r="K4" s="685" t="s">
        <v>297</v>
      </c>
      <c r="L4" s="99" t="s">
        <v>348</v>
      </c>
      <c r="M4" s="101"/>
      <c r="N4" s="101"/>
      <c r="O4" s="683" t="s">
        <v>351</v>
      </c>
      <c r="P4" s="571"/>
      <c r="Q4" s="571"/>
      <c r="R4" s="571"/>
      <c r="S4" s="571"/>
      <c r="T4" s="688" t="s">
        <v>353</v>
      </c>
      <c r="U4" s="688" t="s">
        <v>357</v>
      </c>
      <c r="V4" s="691" t="s">
        <v>359</v>
      </c>
      <c r="W4" s="693" t="s">
        <v>15</v>
      </c>
      <c r="X4" s="695" t="s">
        <v>360</v>
      </c>
      <c r="Y4" s="698" t="s">
        <v>361</v>
      </c>
      <c r="Z4" s="698" t="s">
        <v>362</v>
      </c>
      <c r="AA4" s="700" t="s">
        <v>364</v>
      </c>
      <c r="AB4" s="703" t="s">
        <v>367</v>
      </c>
    </row>
    <row r="5" spans="1:28" ht="17.45" customHeight="1">
      <c r="B5" s="88"/>
      <c r="C5" s="705" t="s">
        <v>368</v>
      </c>
      <c r="D5" s="705" t="s">
        <v>373</v>
      </c>
      <c r="E5" s="705" t="s">
        <v>375</v>
      </c>
      <c r="F5" s="705" t="s">
        <v>166</v>
      </c>
      <c r="G5" s="706" t="s">
        <v>377</v>
      </c>
      <c r="H5" s="705" t="s">
        <v>379</v>
      </c>
      <c r="I5" s="705" t="s">
        <v>382</v>
      </c>
      <c r="J5" s="705" t="s">
        <v>381</v>
      </c>
      <c r="K5" s="686"/>
      <c r="L5" s="708" t="s">
        <v>384</v>
      </c>
      <c r="M5" s="708" t="s">
        <v>385</v>
      </c>
      <c r="N5" s="708" t="s">
        <v>381</v>
      </c>
      <c r="O5" s="708" t="s">
        <v>210</v>
      </c>
      <c r="P5" s="708" t="s">
        <v>387</v>
      </c>
      <c r="Q5" s="708" t="s">
        <v>223</v>
      </c>
      <c r="R5" s="708" t="s">
        <v>366</v>
      </c>
      <c r="S5" s="708" t="s">
        <v>381</v>
      </c>
      <c r="T5" s="689"/>
      <c r="U5" s="689"/>
      <c r="V5" s="692"/>
      <c r="W5" s="694"/>
      <c r="X5" s="696"/>
      <c r="Y5" s="699"/>
      <c r="Z5" s="699"/>
      <c r="AA5" s="701"/>
      <c r="AB5" s="704"/>
    </row>
    <row r="6" spans="1:28" ht="72.95" customHeight="1">
      <c r="B6" s="89" t="s">
        <v>388</v>
      </c>
      <c r="C6" s="687"/>
      <c r="D6" s="687"/>
      <c r="E6" s="687"/>
      <c r="F6" s="687"/>
      <c r="G6" s="707"/>
      <c r="H6" s="687"/>
      <c r="I6" s="687"/>
      <c r="J6" s="687"/>
      <c r="K6" s="687"/>
      <c r="L6" s="690"/>
      <c r="M6" s="690"/>
      <c r="N6" s="690"/>
      <c r="O6" s="690"/>
      <c r="P6" s="690"/>
      <c r="Q6" s="690"/>
      <c r="R6" s="690"/>
      <c r="S6" s="690"/>
      <c r="T6" s="690"/>
      <c r="U6" s="690"/>
      <c r="V6" s="692"/>
      <c r="W6" s="694"/>
      <c r="X6" s="697"/>
      <c r="Y6" s="699"/>
      <c r="Z6" s="699"/>
      <c r="AA6" s="702"/>
      <c r="AB6" s="704"/>
    </row>
    <row r="7" spans="1:28" ht="15.95" customHeight="1">
      <c r="B7" s="90" t="s">
        <v>390</v>
      </c>
      <c r="C7" s="93">
        <v>21</v>
      </c>
      <c r="D7" s="95">
        <v>6</v>
      </c>
      <c r="E7" s="95">
        <v>15</v>
      </c>
      <c r="F7" s="98" t="s">
        <v>28</v>
      </c>
      <c r="G7" s="95">
        <v>2</v>
      </c>
      <c r="H7" s="95">
        <v>4</v>
      </c>
      <c r="I7" s="95">
        <v>1</v>
      </c>
      <c r="J7" s="95">
        <f>SUM(C7:I7)</f>
        <v>49</v>
      </c>
      <c r="K7" s="98" t="s">
        <v>28</v>
      </c>
      <c r="L7" s="95">
        <v>7</v>
      </c>
      <c r="M7" s="95">
        <v>4</v>
      </c>
      <c r="N7" s="95">
        <v>11</v>
      </c>
      <c r="O7" s="95">
        <v>12</v>
      </c>
      <c r="P7" s="95">
        <v>4</v>
      </c>
      <c r="Q7" s="98" t="s">
        <v>28</v>
      </c>
      <c r="R7" s="102">
        <v>25</v>
      </c>
      <c r="S7" s="102">
        <v>41</v>
      </c>
      <c r="T7" s="95">
        <v>3</v>
      </c>
      <c r="U7" s="95">
        <v>1</v>
      </c>
      <c r="V7" s="95">
        <v>1</v>
      </c>
      <c r="W7" s="95">
        <f>J7+N7+S7+T7+U7+V7</f>
        <v>106</v>
      </c>
      <c r="X7" s="105">
        <v>6</v>
      </c>
      <c r="Y7" s="95">
        <v>199</v>
      </c>
      <c r="Z7" s="95">
        <v>1</v>
      </c>
      <c r="AA7" s="95">
        <v>1</v>
      </c>
      <c r="AB7" s="95">
        <v>12</v>
      </c>
    </row>
    <row r="8" spans="1:28" ht="15.95" customHeight="1">
      <c r="B8" s="91" t="s">
        <v>79</v>
      </c>
      <c r="C8" s="94">
        <v>15</v>
      </c>
      <c r="D8" s="96">
        <v>30</v>
      </c>
      <c r="E8" s="96">
        <v>37</v>
      </c>
      <c r="F8" s="96">
        <v>41</v>
      </c>
      <c r="G8" s="96">
        <v>24</v>
      </c>
      <c r="H8" s="96">
        <v>16</v>
      </c>
      <c r="I8" s="96">
        <v>5</v>
      </c>
      <c r="J8" s="96">
        <f>SUM(C8:I8)</f>
        <v>168</v>
      </c>
      <c r="K8" s="96">
        <v>6</v>
      </c>
      <c r="L8" s="96">
        <v>51</v>
      </c>
      <c r="M8" s="96">
        <v>15</v>
      </c>
      <c r="N8" s="96">
        <v>66</v>
      </c>
      <c r="O8" s="96">
        <v>26</v>
      </c>
      <c r="P8" s="96">
        <v>3</v>
      </c>
      <c r="Q8" s="96">
        <v>2</v>
      </c>
      <c r="R8" s="103">
        <v>61</v>
      </c>
      <c r="S8" s="103">
        <v>92</v>
      </c>
      <c r="T8" s="38" t="s">
        <v>28</v>
      </c>
      <c r="U8" s="38" t="s">
        <v>28</v>
      </c>
      <c r="V8" s="38">
        <v>1</v>
      </c>
      <c r="W8" s="96">
        <f>J8+N8+S8+V8+K8</f>
        <v>333</v>
      </c>
      <c r="X8" s="106" t="s">
        <v>28</v>
      </c>
      <c r="Y8" s="38" t="s">
        <v>28</v>
      </c>
      <c r="Z8" s="38" t="s">
        <v>28</v>
      </c>
      <c r="AA8" s="38" t="s">
        <v>28</v>
      </c>
      <c r="AB8" s="38" t="s">
        <v>28</v>
      </c>
    </row>
    <row r="9" spans="1:28">
      <c r="B9" s="92" t="s">
        <v>347</v>
      </c>
      <c r="C9" s="92"/>
      <c r="D9" s="92"/>
      <c r="E9" s="92"/>
      <c r="F9" s="92"/>
      <c r="G9" s="92"/>
      <c r="H9" s="92"/>
      <c r="I9" s="92"/>
      <c r="J9" s="92"/>
      <c r="K9" s="92"/>
      <c r="L9" s="92"/>
      <c r="M9" s="92"/>
      <c r="N9" s="47"/>
      <c r="O9" s="47"/>
      <c r="P9" s="47"/>
      <c r="Q9" s="50"/>
      <c r="R9" s="47"/>
      <c r="S9" s="104"/>
      <c r="T9" s="47"/>
      <c r="U9" s="47"/>
      <c r="V9" s="47"/>
      <c r="W9" s="47"/>
      <c r="X9" s="47"/>
      <c r="AB9" s="56"/>
    </row>
    <row r="10" spans="1:28">
      <c r="B10" s="31" t="s">
        <v>683</v>
      </c>
      <c r="C10" s="31"/>
      <c r="D10" s="31"/>
      <c r="E10" s="31"/>
      <c r="F10" s="31"/>
      <c r="G10" s="31"/>
      <c r="H10" s="31"/>
      <c r="I10" s="31"/>
      <c r="J10" s="31"/>
      <c r="K10" s="31"/>
      <c r="L10" s="31"/>
      <c r="M10" s="31"/>
      <c r="N10" s="47"/>
      <c r="O10" s="47"/>
      <c r="P10" s="47"/>
      <c r="Q10" s="50"/>
      <c r="R10" s="47"/>
      <c r="S10" s="47"/>
      <c r="T10" s="47"/>
      <c r="U10" s="47"/>
      <c r="V10" s="47"/>
      <c r="W10" s="47"/>
      <c r="X10" s="47"/>
      <c r="AB10" s="56"/>
    </row>
    <row r="11" spans="1:28" ht="9.9499999999999993" customHeight="1">
      <c r="L11" s="100"/>
      <c r="M11" s="100"/>
      <c r="N11" s="100"/>
      <c r="O11" s="100"/>
      <c r="P11" s="100"/>
      <c r="Q11" s="100"/>
      <c r="R11" s="100"/>
      <c r="S11" s="100"/>
      <c r="T11" s="100"/>
      <c r="U11" s="100"/>
      <c r="V11" s="100"/>
      <c r="W11" s="100"/>
    </row>
    <row r="12" spans="1:28" ht="9.9499999999999993" customHeight="1"/>
    <row r="13" spans="1:28" ht="9.9499999999999993" customHeight="1"/>
    <row r="14" spans="1:28" ht="9.9499999999999993" customHeight="1"/>
    <row r="15" spans="1:28" ht="9.9499999999999993" customHeight="1"/>
    <row r="16" spans="1:2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109" spans="5:5">
      <c r="E109" s="97" t="s">
        <v>13</v>
      </c>
    </row>
  </sheetData>
  <mergeCells count="30">
    <mergeCell ref="P5:P6"/>
    <mergeCell ref="Q5:Q6"/>
    <mergeCell ref="R5:R6"/>
    <mergeCell ref="S5:S6"/>
    <mergeCell ref="J5:J6"/>
    <mergeCell ref="L5:L6"/>
    <mergeCell ref="M5:M6"/>
    <mergeCell ref="N5:N6"/>
    <mergeCell ref="O5:O6"/>
    <mergeCell ref="E5:E6"/>
    <mergeCell ref="F5:F6"/>
    <mergeCell ref="G5:G6"/>
    <mergeCell ref="H5:H6"/>
    <mergeCell ref="I5:I6"/>
    <mergeCell ref="B1:AA1"/>
    <mergeCell ref="B2:AB2"/>
    <mergeCell ref="C4:J4"/>
    <mergeCell ref="O4:S4"/>
    <mergeCell ref="K4:K6"/>
    <mergeCell ref="T4:T6"/>
    <mergeCell ref="U4:U6"/>
    <mergeCell ref="V4:V6"/>
    <mergeCell ref="W4:W6"/>
    <mergeCell ref="X4:X6"/>
    <mergeCell ref="Y4:Y6"/>
    <mergeCell ref="Z4:Z6"/>
    <mergeCell ref="AA4:AA6"/>
    <mergeCell ref="AB4:AB6"/>
    <mergeCell ref="C5:C6"/>
    <mergeCell ref="D5:D6"/>
  </mergeCells>
  <phoneticPr fontId="4"/>
  <printOptions horizontalCentered="1"/>
  <pageMargins left="0.51181102362204722" right="0.51181102362204722" top="0.74803149606299213" bottom="0.15748031496062992" header="0.51181102362204722" footer="0.51181102362204722"/>
  <pageSetup paperSize="9" scale="9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8"/>
  <sheetViews>
    <sheetView showGridLines="0" view="pageBreakPreview" topLeftCell="B1" zoomScale="120" zoomScaleSheetLayoutView="120" workbookViewId="0">
      <selection activeCell="G1" sqref="G1"/>
    </sheetView>
  </sheetViews>
  <sheetFormatPr defaultColWidth="13.375" defaultRowHeight="13.5"/>
  <cols>
    <col min="1" max="1" width="21.375" style="107" bestFit="1" customWidth="1"/>
    <col min="2" max="2" width="6.75" style="108" customWidth="1"/>
    <col min="3" max="3" width="23.75" style="109" customWidth="1"/>
    <col min="4" max="4" width="5" style="108" customWidth="1"/>
    <col min="5" max="5" width="29.625" style="109" customWidth="1"/>
    <col min="6" max="6" width="16.125" style="110" customWidth="1"/>
    <col min="7" max="7" width="13" style="110" customWidth="1"/>
    <col min="8" max="8" width="13.375" style="107"/>
    <col min="9" max="10" width="0" style="107" hidden="1" customWidth="1"/>
    <col min="11" max="16384" width="13.375" style="107"/>
  </cols>
  <sheetData>
    <row r="1" spans="1:11" ht="18.75">
      <c r="I1" s="241"/>
      <c r="J1" s="241"/>
      <c r="K1" s="241"/>
    </row>
    <row r="2" spans="1:11" ht="24.75" customHeight="1">
      <c r="B2" s="709" t="s">
        <v>1088</v>
      </c>
      <c r="C2" s="709"/>
      <c r="D2" s="709"/>
      <c r="E2" s="709"/>
      <c r="F2" s="709"/>
      <c r="G2" s="709"/>
      <c r="I2" s="242" t="s">
        <v>584</v>
      </c>
      <c r="J2" s="247"/>
    </row>
    <row r="3" spans="1:11" ht="19.5" customHeight="1">
      <c r="A3" s="117"/>
      <c r="B3" s="119" t="s">
        <v>1325</v>
      </c>
      <c r="C3" s="148"/>
      <c r="D3" s="185"/>
      <c r="F3" s="215"/>
      <c r="I3" s="243" t="s">
        <v>679</v>
      </c>
      <c r="J3" s="248"/>
    </row>
    <row r="4" spans="1:11" s="111" customFormat="1" ht="15" customHeight="1" thickBot="1">
      <c r="B4" s="120" t="s">
        <v>1090</v>
      </c>
      <c r="C4" s="149"/>
      <c r="D4" s="186"/>
      <c r="E4" s="200"/>
      <c r="F4" s="216"/>
      <c r="G4" s="216"/>
      <c r="I4" s="244" t="s">
        <v>636</v>
      </c>
      <c r="J4" s="249"/>
      <c r="K4" s="112"/>
    </row>
    <row r="5" spans="1:11" s="112" customFormat="1" ht="13.5" customHeight="1">
      <c r="B5" s="121" t="s">
        <v>231</v>
      </c>
      <c r="C5" s="150" t="s">
        <v>327</v>
      </c>
      <c r="D5" s="187" t="s">
        <v>396</v>
      </c>
      <c r="E5" s="201" t="s">
        <v>1059</v>
      </c>
      <c r="F5" s="217" t="s">
        <v>37</v>
      </c>
      <c r="G5" s="217" t="s">
        <v>399</v>
      </c>
      <c r="I5" s="244" t="s">
        <v>523</v>
      </c>
      <c r="J5" s="249"/>
    </row>
    <row r="6" spans="1:11" s="113" customFormat="1" ht="12">
      <c r="B6" s="122" t="s">
        <v>498</v>
      </c>
      <c r="C6" s="151" t="s">
        <v>710</v>
      </c>
      <c r="D6" s="123" t="s">
        <v>500</v>
      </c>
      <c r="E6" s="153" t="s">
        <v>1060</v>
      </c>
      <c r="F6" s="153" t="s">
        <v>1221</v>
      </c>
      <c r="G6" s="202" t="s">
        <v>688</v>
      </c>
      <c r="I6" s="244"/>
      <c r="J6" s="249"/>
      <c r="K6" s="112"/>
    </row>
    <row r="7" spans="1:11" s="113" customFormat="1" ht="12">
      <c r="B7" s="122" t="s">
        <v>411</v>
      </c>
      <c r="C7" s="151" t="s">
        <v>711</v>
      </c>
      <c r="D7" s="123" t="s">
        <v>411</v>
      </c>
      <c r="E7" s="153" t="s">
        <v>1061</v>
      </c>
      <c r="F7" s="153" t="s">
        <v>198</v>
      </c>
      <c r="G7" s="123" t="s">
        <v>411</v>
      </c>
      <c r="I7" s="244" t="s">
        <v>680</v>
      </c>
      <c r="J7" s="249"/>
      <c r="K7" s="112"/>
    </row>
    <row r="8" spans="1:11" s="113" customFormat="1" ht="12">
      <c r="B8" s="122" t="s">
        <v>411</v>
      </c>
      <c r="C8" s="151" t="s">
        <v>249</v>
      </c>
      <c r="D8" s="122" t="s">
        <v>411</v>
      </c>
      <c r="E8" s="172" t="s">
        <v>1063</v>
      </c>
      <c r="F8" s="172" t="s">
        <v>411</v>
      </c>
      <c r="G8" s="122" t="s">
        <v>411</v>
      </c>
      <c r="I8" s="245"/>
      <c r="J8" s="250"/>
      <c r="K8" s="112"/>
    </row>
    <row r="9" spans="1:11" s="113" customFormat="1" ht="12">
      <c r="B9" s="122" t="s">
        <v>411</v>
      </c>
      <c r="C9" s="151" t="s">
        <v>711</v>
      </c>
      <c r="D9" s="122" t="s">
        <v>411</v>
      </c>
      <c r="E9" s="153" t="s">
        <v>1064</v>
      </c>
      <c r="F9" s="153" t="s">
        <v>1222</v>
      </c>
      <c r="G9" s="122" t="s">
        <v>411</v>
      </c>
      <c r="I9" s="246"/>
      <c r="J9" s="112"/>
      <c r="K9" s="112"/>
    </row>
    <row r="10" spans="1:11" s="112" customFormat="1" ht="12">
      <c r="B10" s="122" t="s">
        <v>411</v>
      </c>
      <c r="C10" s="152" t="s">
        <v>712</v>
      </c>
      <c r="D10" s="122" t="s">
        <v>411</v>
      </c>
      <c r="E10" s="172" t="s">
        <v>1065</v>
      </c>
      <c r="F10" s="172" t="s">
        <v>1224</v>
      </c>
      <c r="G10" s="172" t="s">
        <v>1297</v>
      </c>
      <c r="I10" s="189"/>
      <c r="J10" s="246"/>
      <c r="K10" s="251"/>
    </row>
    <row r="11" spans="1:11" s="112" customFormat="1" ht="12">
      <c r="B11" s="123" t="s">
        <v>686</v>
      </c>
      <c r="C11" s="151" t="s">
        <v>714</v>
      </c>
      <c r="D11" s="122" t="s">
        <v>1030</v>
      </c>
      <c r="E11" s="172" t="s">
        <v>1066</v>
      </c>
      <c r="F11" s="172" t="s">
        <v>1225</v>
      </c>
      <c r="G11" s="153" t="s">
        <v>488</v>
      </c>
    </row>
    <row r="12" spans="1:11" s="112" customFormat="1" ht="12">
      <c r="B12" s="122" t="s">
        <v>411</v>
      </c>
      <c r="C12" s="151" t="s">
        <v>469</v>
      </c>
      <c r="D12" s="123" t="s">
        <v>1032</v>
      </c>
      <c r="E12" s="153" t="s">
        <v>512</v>
      </c>
      <c r="F12" s="153" t="s">
        <v>311</v>
      </c>
      <c r="G12" s="122" t="s">
        <v>411</v>
      </c>
    </row>
    <row r="13" spans="1:11" s="112" customFormat="1" ht="12">
      <c r="B13" s="124" t="s">
        <v>687</v>
      </c>
      <c r="C13" s="153" t="s">
        <v>715</v>
      </c>
      <c r="D13" s="123" t="s">
        <v>526</v>
      </c>
      <c r="E13" s="153" t="s">
        <v>1068</v>
      </c>
      <c r="F13" s="153" t="s">
        <v>1226</v>
      </c>
      <c r="G13" s="122" t="s">
        <v>411</v>
      </c>
    </row>
    <row r="14" spans="1:11" s="112" customFormat="1" ht="12">
      <c r="B14" s="124" t="s">
        <v>411</v>
      </c>
      <c r="C14" s="153" t="s">
        <v>716</v>
      </c>
      <c r="D14" s="123" t="s">
        <v>1033</v>
      </c>
      <c r="E14" s="202" t="s">
        <v>1070</v>
      </c>
      <c r="F14" s="153" t="s">
        <v>1227</v>
      </c>
      <c r="G14" s="153" t="s">
        <v>1298</v>
      </c>
    </row>
    <row r="15" spans="1:11" s="112" customFormat="1" ht="12">
      <c r="B15" s="124" t="s">
        <v>411</v>
      </c>
      <c r="C15" s="153" t="s">
        <v>717</v>
      </c>
      <c r="D15" s="123" t="s">
        <v>309</v>
      </c>
      <c r="E15" s="172" t="s">
        <v>1063</v>
      </c>
      <c r="F15" s="172" t="s">
        <v>411</v>
      </c>
      <c r="G15" s="153" t="s">
        <v>760</v>
      </c>
    </row>
    <row r="16" spans="1:11" s="112" customFormat="1" ht="22.5">
      <c r="B16" s="124"/>
      <c r="C16" s="154" t="s">
        <v>718</v>
      </c>
      <c r="D16" s="180" t="s" ph="1">
        <v>1034</v>
      </c>
      <c r="E16" s="180" t="s">
        <v>1071</v>
      </c>
      <c r="F16" s="180" t="s">
        <v>1228</v>
      </c>
      <c r="G16" s="180" t="s">
        <v>1293</v>
      </c>
    </row>
    <row r="17" spans="1:256" s="112" customFormat="1" ht="12.75" thickBot="1">
      <c r="B17" s="125" t="s">
        <v>689</v>
      </c>
      <c r="C17" s="155" t="s">
        <v>719</v>
      </c>
      <c r="D17" s="139" t="s">
        <v>1035</v>
      </c>
      <c r="E17" s="155" t="s">
        <v>1072</v>
      </c>
      <c r="F17" s="155" t="s">
        <v>179</v>
      </c>
      <c r="G17" s="155" t="s">
        <v>1299</v>
      </c>
    </row>
    <row r="18" spans="1:256" s="112" customFormat="1">
      <c r="B18" s="108"/>
      <c r="C18" s="109"/>
      <c r="D18" s="108"/>
      <c r="E18" s="109"/>
      <c r="F18" s="110"/>
      <c r="G18" s="110"/>
    </row>
    <row r="19" spans="1:256" s="112" customFormat="1" ht="14.25" thickBot="1">
      <c r="B19" s="120" t="s">
        <v>529</v>
      </c>
      <c r="C19" s="156"/>
      <c r="D19" s="188"/>
      <c r="E19" s="156"/>
      <c r="F19" s="218"/>
      <c r="G19" s="218"/>
    </row>
    <row r="20" spans="1:256" s="112" customFormat="1" ht="11.25" customHeight="1">
      <c r="A20" s="107"/>
      <c r="B20" s="121" t="s">
        <v>231</v>
      </c>
      <c r="C20" s="150" t="s">
        <v>327</v>
      </c>
      <c r="D20" s="187" t="s">
        <v>396</v>
      </c>
      <c r="E20" s="201" t="s">
        <v>1059</v>
      </c>
      <c r="F20" s="217" t="s">
        <v>37</v>
      </c>
      <c r="G20" s="217" t="s">
        <v>399</v>
      </c>
      <c r="H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c r="IT20" s="107"/>
      <c r="IU20" s="107"/>
      <c r="IV20" s="107"/>
    </row>
    <row r="21" spans="1:256" s="112" customFormat="1" ht="30.75" customHeight="1">
      <c r="A21" s="114"/>
      <c r="B21" s="126" t="s">
        <v>690</v>
      </c>
      <c r="C21" s="157" t="s">
        <v>721</v>
      </c>
      <c r="D21" s="123" t="s">
        <v>531</v>
      </c>
      <c r="E21" s="203" t="s">
        <v>135</v>
      </c>
      <c r="F21" s="153" t="s">
        <v>1230</v>
      </c>
      <c r="G21" s="153" t="s">
        <v>1300</v>
      </c>
      <c r="H21" s="114"/>
      <c r="L21" s="114"/>
      <c r="M21" s="114"/>
      <c r="N21" s="25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c r="IR21" s="114"/>
      <c r="IS21" s="114"/>
      <c r="IT21" s="114"/>
      <c r="IU21" s="114"/>
      <c r="IV21" s="114"/>
    </row>
    <row r="22" spans="1:256" s="112" customFormat="1" ht="12.95" customHeight="1">
      <c r="A22" s="114"/>
      <c r="B22" s="123" t="s">
        <v>411</v>
      </c>
      <c r="C22" s="157" t="s">
        <v>722</v>
      </c>
      <c r="D22" s="123" t="s">
        <v>1037</v>
      </c>
      <c r="E22" s="153" t="s">
        <v>1038</v>
      </c>
      <c r="F22" s="203" t="s">
        <v>1231</v>
      </c>
      <c r="G22" s="153" t="s">
        <v>322</v>
      </c>
      <c r="H22" s="114"/>
      <c r="I22" s="113"/>
      <c r="J22" s="113"/>
      <c r="K22" s="113"/>
      <c r="L22" s="114"/>
      <c r="M22" s="114"/>
      <c r="N22" s="253"/>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c r="IV22" s="114"/>
    </row>
    <row r="23" spans="1:256" s="112" customFormat="1" ht="26.25" customHeight="1">
      <c r="A23" s="114"/>
      <c r="B23" s="123" t="s">
        <v>411</v>
      </c>
      <c r="C23" s="157" t="s">
        <v>723</v>
      </c>
      <c r="D23" s="123" t="s">
        <v>1039</v>
      </c>
      <c r="E23" s="203" t="s">
        <v>1073</v>
      </c>
      <c r="F23" s="153" t="s">
        <v>181</v>
      </c>
      <c r="G23" s="153" t="s">
        <v>1302</v>
      </c>
      <c r="H23" s="114"/>
      <c r="I23" s="113"/>
      <c r="J23" s="113"/>
      <c r="K23" s="113"/>
      <c r="L23" s="114"/>
      <c r="M23" s="114"/>
      <c r="N23" s="253"/>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c r="IR23" s="114"/>
      <c r="IS23" s="114"/>
      <c r="IT23" s="114"/>
      <c r="IU23" s="114"/>
      <c r="IV23" s="114"/>
    </row>
    <row r="24" spans="1:256" ht="12.95" customHeight="1">
      <c r="A24" s="112"/>
      <c r="B24" s="123" t="s">
        <v>411</v>
      </c>
      <c r="C24" s="157" t="s">
        <v>724</v>
      </c>
      <c r="D24" s="123" t="s">
        <v>1040</v>
      </c>
      <c r="E24" s="203" t="s">
        <v>1074</v>
      </c>
      <c r="F24" s="153" t="s">
        <v>1232</v>
      </c>
      <c r="G24" s="153" t="s">
        <v>1303</v>
      </c>
      <c r="H24" s="112"/>
      <c r="I24" s="113"/>
      <c r="J24" s="113"/>
      <c r="K24" s="113"/>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row>
    <row r="25" spans="1:256" ht="12.95" customHeight="1">
      <c r="A25" s="112"/>
      <c r="B25" s="123" t="s">
        <v>411</v>
      </c>
      <c r="C25" s="157" t="s">
        <v>725</v>
      </c>
      <c r="D25" s="123" t="s">
        <v>438</v>
      </c>
      <c r="E25" s="203" t="s">
        <v>1075</v>
      </c>
      <c r="F25" s="153" t="s">
        <v>533</v>
      </c>
      <c r="G25" s="153" t="s">
        <v>1304</v>
      </c>
      <c r="H25" s="112"/>
      <c r="I25" s="113"/>
      <c r="J25" s="113"/>
      <c r="K25" s="113"/>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row>
    <row r="26" spans="1:256" ht="12.95" customHeight="1">
      <c r="A26" s="112"/>
      <c r="B26" s="123" t="s">
        <v>411</v>
      </c>
      <c r="C26" s="157" t="s">
        <v>726</v>
      </c>
      <c r="D26" s="123" t="s">
        <v>411</v>
      </c>
      <c r="E26" s="203" t="s">
        <v>1076</v>
      </c>
      <c r="F26" s="153" t="s">
        <v>1233</v>
      </c>
      <c r="G26" s="153" t="s">
        <v>413</v>
      </c>
      <c r="H26" s="112"/>
      <c r="I26" s="113"/>
      <c r="J26" s="113"/>
      <c r="K26" s="113"/>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row>
    <row r="27" spans="1:256" ht="39" customHeight="1">
      <c r="A27" s="112"/>
      <c r="B27" s="124" t="s">
        <v>411</v>
      </c>
      <c r="C27" s="157" t="s">
        <v>727</v>
      </c>
      <c r="D27" s="123" t="s">
        <v>444</v>
      </c>
      <c r="E27" s="203" t="s">
        <v>1077</v>
      </c>
      <c r="F27" s="153" t="s">
        <v>1234</v>
      </c>
      <c r="G27" s="153" t="s">
        <v>1305</v>
      </c>
      <c r="H27" s="112"/>
      <c r="I27" s="113"/>
      <c r="J27" s="113"/>
      <c r="K27" s="113"/>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row>
    <row r="28" spans="1:256" s="114" customFormat="1" ht="31.5">
      <c r="A28" s="112"/>
      <c r="B28" s="127" t="s">
        <v>691</v>
      </c>
      <c r="C28" s="158" t="s">
        <v>728</v>
      </c>
      <c r="D28" s="123" t="s">
        <v>28</v>
      </c>
      <c r="E28" s="203" t="s">
        <v>1078</v>
      </c>
      <c r="F28" s="153" t="s">
        <v>1235</v>
      </c>
      <c r="G28" s="153" t="s">
        <v>536</v>
      </c>
      <c r="H28" s="112"/>
      <c r="I28" s="113"/>
      <c r="J28" s="113"/>
      <c r="K28" s="113"/>
      <c r="L28" s="112"/>
      <c r="M28" s="112"/>
      <c r="N28" s="25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row>
    <row r="29" spans="1:256" s="115" customFormat="1" ht="21.95" customHeight="1">
      <c r="B29" s="128" t="s">
        <v>411</v>
      </c>
      <c r="C29" s="158" t="s">
        <v>538</v>
      </c>
      <c r="D29" s="122" t="s">
        <v>28</v>
      </c>
      <c r="E29" s="158" t="s">
        <v>1080</v>
      </c>
      <c r="F29" s="219" t="s">
        <v>1237</v>
      </c>
      <c r="G29" s="172" t="s">
        <v>52</v>
      </c>
      <c r="I29" s="113"/>
      <c r="J29" s="113"/>
      <c r="K29" s="113"/>
    </row>
    <row r="30" spans="1:256" s="115" customFormat="1" ht="21.95" customHeight="1">
      <c r="B30" s="128" t="s">
        <v>411</v>
      </c>
      <c r="C30" s="158" t="s">
        <v>730</v>
      </c>
      <c r="D30" s="122" t="s">
        <v>28</v>
      </c>
      <c r="E30" s="158" t="s">
        <v>1081</v>
      </c>
      <c r="F30" s="219" t="s">
        <v>1238</v>
      </c>
      <c r="G30" s="172" t="s">
        <v>1306</v>
      </c>
      <c r="I30" s="113"/>
      <c r="J30" s="113"/>
      <c r="K30" s="113"/>
    </row>
    <row r="31" spans="1:256" s="112" customFormat="1" ht="21.95" customHeight="1" thickBot="1">
      <c r="B31" s="129" t="s">
        <v>411</v>
      </c>
      <c r="C31" s="159" t="s">
        <v>731</v>
      </c>
      <c r="D31" s="139" t="s">
        <v>1041</v>
      </c>
      <c r="E31" s="159" t="s">
        <v>1082</v>
      </c>
      <c r="F31" s="220" t="s">
        <v>1240</v>
      </c>
      <c r="G31" s="155" t="s">
        <v>1307</v>
      </c>
      <c r="I31" s="113"/>
      <c r="J31" s="113"/>
      <c r="K31" s="113"/>
    </row>
    <row r="32" spans="1:256" s="112" customFormat="1" ht="12">
      <c r="B32" s="130"/>
      <c r="C32" s="160"/>
      <c r="D32" s="189"/>
      <c r="E32" s="160"/>
      <c r="F32" s="221"/>
      <c r="G32" s="221"/>
      <c r="I32" s="113"/>
      <c r="J32" s="113"/>
      <c r="K32" s="113"/>
    </row>
    <row r="33" spans="1:256" s="112" customFormat="1" ht="14.25" thickBot="1">
      <c r="B33" s="120" t="s">
        <v>692</v>
      </c>
      <c r="C33" s="156"/>
      <c r="D33" s="188"/>
      <c r="E33" s="156"/>
      <c r="F33" s="218"/>
      <c r="G33" s="218"/>
      <c r="I33" s="113"/>
      <c r="J33" s="113"/>
      <c r="K33" s="113"/>
    </row>
    <row r="34" spans="1:256" s="112" customFormat="1" ht="12">
      <c r="B34" s="131" t="s">
        <v>231</v>
      </c>
      <c r="C34" s="161" t="s">
        <v>732</v>
      </c>
      <c r="D34" s="190" t="s">
        <v>396</v>
      </c>
      <c r="E34" s="201" t="s">
        <v>1059</v>
      </c>
      <c r="F34" s="190" t="s">
        <v>37</v>
      </c>
      <c r="G34" s="228" t="s">
        <v>399</v>
      </c>
      <c r="I34" s="113"/>
      <c r="J34" s="113"/>
      <c r="K34" s="113"/>
    </row>
    <row r="35" spans="1:256" s="112" customFormat="1" ht="13.5" customHeight="1">
      <c r="B35" s="123" t="s">
        <v>695</v>
      </c>
      <c r="C35" s="157" t="s">
        <v>734</v>
      </c>
      <c r="D35" s="123" t="s">
        <v>1042</v>
      </c>
      <c r="E35" s="203" t="s">
        <v>193</v>
      </c>
      <c r="F35" s="153" t="s">
        <v>1241</v>
      </c>
      <c r="G35" s="153" t="s">
        <v>1308</v>
      </c>
      <c r="I35" s="113"/>
      <c r="J35" s="113"/>
      <c r="K35" s="113"/>
    </row>
    <row r="36" spans="1:256" s="112" customFormat="1" ht="13.5" customHeight="1">
      <c r="B36" s="123" t="s">
        <v>411</v>
      </c>
      <c r="C36" s="157" t="s">
        <v>737</v>
      </c>
      <c r="D36" s="123" t="s">
        <v>531</v>
      </c>
      <c r="E36" s="203" t="s">
        <v>1084</v>
      </c>
      <c r="F36" s="153" t="s">
        <v>242</v>
      </c>
      <c r="G36" s="153" t="s">
        <v>1310</v>
      </c>
      <c r="I36" s="113"/>
      <c r="J36" s="113"/>
      <c r="K36" s="113"/>
    </row>
    <row r="37" spans="1:256" s="112" customFormat="1" ht="13.5" customHeight="1">
      <c r="B37" s="123" t="s">
        <v>411</v>
      </c>
      <c r="C37" s="157" t="s">
        <v>738</v>
      </c>
      <c r="D37" s="123" t="s">
        <v>411</v>
      </c>
      <c r="E37" s="153" t="s">
        <v>1086</v>
      </c>
      <c r="F37" s="153" t="s">
        <v>1241</v>
      </c>
      <c r="G37" s="153" t="s">
        <v>1150</v>
      </c>
      <c r="I37" s="113"/>
      <c r="J37" s="113"/>
      <c r="K37" s="113"/>
    </row>
    <row r="38" spans="1:256" s="112" customFormat="1" ht="13.5" customHeight="1">
      <c r="B38" s="123" t="s">
        <v>411</v>
      </c>
      <c r="C38" s="157" t="s">
        <v>739</v>
      </c>
      <c r="D38" s="123" t="s">
        <v>420</v>
      </c>
      <c r="E38" s="153" t="s">
        <v>540</v>
      </c>
      <c r="F38" s="153" t="s">
        <v>1242</v>
      </c>
      <c r="G38" s="153" t="s">
        <v>42</v>
      </c>
      <c r="I38" s="113"/>
      <c r="J38" s="113"/>
      <c r="K38" s="113"/>
    </row>
    <row r="39" spans="1:256" s="112" customFormat="1" ht="13.5" customHeight="1">
      <c r="B39" s="711" t="s">
        <v>411</v>
      </c>
      <c r="C39" s="712" t="s">
        <v>740</v>
      </c>
      <c r="D39" s="122" t="s">
        <v>1043</v>
      </c>
      <c r="E39" s="158" t="s">
        <v>48</v>
      </c>
      <c r="F39" s="713" t="s">
        <v>1231</v>
      </c>
      <c r="G39" s="172" t="s">
        <v>1313</v>
      </c>
      <c r="I39" s="113"/>
      <c r="J39" s="113"/>
      <c r="K39" s="113"/>
    </row>
    <row r="40" spans="1:256" s="112" customFormat="1" ht="13.5" customHeight="1">
      <c r="B40" s="711"/>
      <c r="C40" s="712"/>
      <c r="D40" s="122" t="s">
        <v>1044</v>
      </c>
      <c r="E40" s="158" t="s">
        <v>81</v>
      </c>
      <c r="F40" s="713"/>
      <c r="G40" s="172" t="s">
        <v>87</v>
      </c>
      <c r="I40" s="113"/>
      <c r="J40" s="113"/>
      <c r="K40" s="113"/>
    </row>
    <row r="41" spans="1:256" s="112" customFormat="1" ht="25.5" customHeight="1">
      <c r="A41" s="107"/>
      <c r="B41" s="128" t="s">
        <v>411</v>
      </c>
      <c r="C41" s="162" t="s">
        <v>542</v>
      </c>
      <c r="D41" s="122" t="s">
        <v>411</v>
      </c>
      <c r="E41" s="162" t="s">
        <v>1087</v>
      </c>
      <c r="F41" s="222" t="s">
        <v>471</v>
      </c>
      <c r="G41" s="222" t="s">
        <v>543</v>
      </c>
      <c r="H41" s="107"/>
      <c r="I41" s="113"/>
      <c r="J41" s="113"/>
      <c r="K41" s="113"/>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7"/>
      <c r="IF41" s="107"/>
      <c r="IG41" s="107"/>
      <c r="IH41" s="107"/>
      <c r="II41" s="107"/>
      <c r="IJ41" s="107"/>
      <c r="IK41" s="107"/>
      <c r="IL41" s="107"/>
      <c r="IM41" s="107"/>
      <c r="IN41" s="107"/>
      <c r="IO41" s="107"/>
      <c r="IP41" s="107"/>
      <c r="IQ41" s="107"/>
      <c r="IR41" s="107"/>
      <c r="IS41" s="107"/>
      <c r="IT41" s="107"/>
      <c r="IU41" s="107"/>
      <c r="IV41" s="107"/>
    </row>
    <row r="42" spans="1:256" s="112" customFormat="1" ht="13.5" customHeight="1">
      <c r="A42" s="113"/>
      <c r="B42" s="128" t="s">
        <v>411</v>
      </c>
      <c r="C42" s="163" t="s">
        <v>742</v>
      </c>
      <c r="D42" s="122" t="s">
        <v>411</v>
      </c>
      <c r="E42" s="162" t="s">
        <v>1089</v>
      </c>
      <c r="F42" s="222" t="s">
        <v>471</v>
      </c>
      <c r="G42" s="222" t="s">
        <v>1314</v>
      </c>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3"/>
      <c r="IP42" s="113"/>
      <c r="IQ42" s="113"/>
      <c r="IR42" s="113"/>
      <c r="IS42" s="113"/>
      <c r="IT42" s="113"/>
      <c r="IU42" s="113"/>
      <c r="IV42" s="113"/>
    </row>
    <row r="43" spans="1:256" s="112" customFormat="1" ht="13.5" customHeight="1">
      <c r="A43" s="113"/>
      <c r="B43" s="128" t="s">
        <v>411</v>
      </c>
      <c r="C43" s="162" t="s">
        <v>743</v>
      </c>
      <c r="D43" s="122" t="s">
        <v>411</v>
      </c>
      <c r="E43" s="162" t="s">
        <v>801</v>
      </c>
      <c r="F43" s="222" t="s">
        <v>471</v>
      </c>
      <c r="G43" s="222" t="s">
        <v>67</v>
      </c>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3"/>
      <c r="IP43" s="113"/>
      <c r="IQ43" s="113"/>
      <c r="IR43" s="113"/>
      <c r="IS43" s="113"/>
      <c r="IT43" s="113"/>
      <c r="IU43" s="113"/>
      <c r="IV43" s="113"/>
    </row>
    <row r="44" spans="1:256" s="112" customFormat="1" ht="87" customHeight="1">
      <c r="A44" s="113"/>
      <c r="B44" s="128" t="s">
        <v>411</v>
      </c>
      <c r="C44" s="162" t="s">
        <v>2105</v>
      </c>
      <c r="D44" s="122" t="s">
        <v>1043</v>
      </c>
      <c r="E44" s="204" t="s">
        <v>1253</v>
      </c>
      <c r="F44" s="180" t="s">
        <v>2106</v>
      </c>
      <c r="G44" s="204" t="s">
        <v>2107</v>
      </c>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3"/>
      <c r="IP44" s="113"/>
      <c r="IQ44" s="113"/>
      <c r="IR44" s="113"/>
      <c r="IS44" s="113"/>
      <c r="IT44" s="113"/>
      <c r="IU44" s="113"/>
      <c r="IV44" s="113"/>
    </row>
    <row r="45" spans="1:256" ht="12.95" customHeight="1">
      <c r="A45" s="113"/>
      <c r="B45" s="122" t="s">
        <v>411</v>
      </c>
      <c r="C45" s="163" t="s">
        <v>746</v>
      </c>
      <c r="D45" s="122" t="s">
        <v>411</v>
      </c>
      <c r="E45" s="204" t="s">
        <v>1092</v>
      </c>
      <c r="F45" s="180" t="s">
        <v>435</v>
      </c>
      <c r="G45" s="229" t="s">
        <v>1315</v>
      </c>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3"/>
      <c r="IP45" s="113"/>
      <c r="IQ45" s="113"/>
      <c r="IR45" s="113"/>
      <c r="IS45" s="113"/>
      <c r="IT45" s="113"/>
      <c r="IU45" s="113"/>
      <c r="IV45" s="113"/>
    </row>
    <row r="46" spans="1:256" ht="12.95" customHeight="1">
      <c r="A46" s="113"/>
      <c r="B46" s="128"/>
      <c r="C46" s="162" t="s">
        <v>318</v>
      </c>
      <c r="D46" s="122" t="s">
        <v>531</v>
      </c>
      <c r="E46" s="204" t="s">
        <v>1093</v>
      </c>
      <c r="F46" s="180" t="s">
        <v>1244</v>
      </c>
      <c r="G46" s="229" t="s">
        <v>1316</v>
      </c>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3"/>
      <c r="IP46" s="113"/>
      <c r="IQ46" s="113"/>
      <c r="IR46" s="113"/>
      <c r="IS46" s="113"/>
      <c r="IT46" s="113"/>
      <c r="IU46" s="113"/>
      <c r="IV46" s="113"/>
    </row>
    <row r="47" spans="1:256" ht="12.95" customHeight="1">
      <c r="A47" s="113"/>
      <c r="B47" s="128"/>
      <c r="C47" s="162" t="s">
        <v>747</v>
      </c>
      <c r="D47" s="122" t="s">
        <v>531</v>
      </c>
      <c r="E47" s="204" t="s">
        <v>744</v>
      </c>
      <c r="F47" s="180" t="s">
        <v>1245</v>
      </c>
      <c r="G47" s="229" t="s">
        <v>1317</v>
      </c>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3"/>
      <c r="IP47" s="113"/>
      <c r="IQ47" s="113"/>
      <c r="IR47" s="113"/>
      <c r="IS47" s="113"/>
      <c r="IT47" s="113"/>
      <c r="IU47" s="113"/>
      <c r="IV47" s="113"/>
    </row>
    <row r="48" spans="1:256" s="115" customFormat="1" ht="12.95" customHeight="1">
      <c r="B48" s="124" t="s">
        <v>331</v>
      </c>
      <c r="C48" s="157" t="s">
        <v>750</v>
      </c>
      <c r="D48" s="123" t="s">
        <v>28</v>
      </c>
      <c r="E48" s="153" t="s">
        <v>1094</v>
      </c>
      <c r="F48" s="153" t="s">
        <v>181</v>
      </c>
      <c r="G48" s="153" t="s">
        <v>1318</v>
      </c>
      <c r="I48" s="113"/>
      <c r="J48" s="113"/>
      <c r="K48" s="113"/>
    </row>
    <row r="49" spans="2:11" s="113" customFormat="1" ht="12.95" customHeight="1">
      <c r="B49" s="123" t="s">
        <v>411</v>
      </c>
      <c r="C49" s="157" t="s">
        <v>752</v>
      </c>
      <c r="D49" s="123" t="s">
        <v>28</v>
      </c>
      <c r="E49" s="203" t="s">
        <v>1096</v>
      </c>
      <c r="F49" s="153" t="s">
        <v>179</v>
      </c>
      <c r="G49" s="153" t="s">
        <v>1319</v>
      </c>
    </row>
    <row r="50" spans="2:11" s="113" customFormat="1" ht="12.95" customHeight="1">
      <c r="B50" s="122" t="s">
        <v>411</v>
      </c>
      <c r="C50" s="164" t="s">
        <v>753</v>
      </c>
      <c r="D50" s="122" t="s">
        <v>28</v>
      </c>
      <c r="E50" s="158" t="s">
        <v>1097</v>
      </c>
      <c r="F50" s="172" t="s">
        <v>1246</v>
      </c>
      <c r="G50" s="172" t="s">
        <v>1127</v>
      </c>
    </row>
    <row r="51" spans="2:11" s="113" customFormat="1" ht="21.95" customHeight="1">
      <c r="B51" s="122" t="s">
        <v>411</v>
      </c>
      <c r="C51" s="164" t="s">
        <v>755</v>
      </c>
      <c r="D51" s="122" t="s">
        <v>28</v>
      </c>
      <c r="E51" s="158" t="s">
        <v>1098</v>
      </c>
      <c r="F51" s="172" t="s">
        <v>189</v>
      </c>
      <c r="G51" s="158" t="s">
        <v>1321</v>
      </c>
    </row>
    <row r="52" spans="2:11" s="113" customFormat="1" ht="21">
      <c r="B52" s="132" t="s">
        <v>696</v>
      </c>
      <c r="C52" s="164" t="s">
        <v>756</v>
      </c>
      <c r="D52" s="122" t="s">
        <v>28</v>
      </c>
      <c r="E52" s="158" t="s">
        <v>733</v>
      </c>
      <c r="F52" s="172" t="s">
        <v>28</v>
      </c>
      <c r="G52" s="153" t="s">
        <v>1322</v>
      </c>
      <c r="I52" s="107"/>
      <c r="J52" s="107"/>
      <c r="K52" s="107"/>
    </row>
    <row r="53" spans="2:11" s="113" customFormat="1">
      <c r="B53" s="122" t="s">
        <v>411</v>
      </c>
      <c r="C53" s="164" t="s">
        <v>546</v>
      </c>
      <c r="D53" s="122" t="s">
        <v>28</v>
      </c>
      <c r="E53" s="205" t="s">
        <v>68</v>
      </c>
      <c r="F53" s="172" t="s">
        <v>28</v>
      </c>
      <c r="G53" s="153" t="s">
        <v>108</v>
      </c>
      <c r="I53" s="107"/>
      <c r="J53" s="107"/>
      <c r="K53" s="107"/>
    </row>
    <row r="54" spans="2:11" s="113" customFormat="1">
      <c r="B54" s="122" t="s">
        <v>411</v>
      </c>
      <c r="C54" s="164" t="s">
        <v>527</v>
      </c>
      <c r="D54" s="122" t="s">
        <v>28</v>
      </c>
      <c r="E54" s="205" t="s">
        <v>68</v>
      </c>
      <c r="F54" s="172" t="s">
        <v>28</v>
      </c>
      <c r="G54" s="172" t="s">
        <v>1323</v>
      </c>
      <c r="I54" s="107"/>
      <c r="J54" s="107"/>
      <c r="K54" s="107"/>
    </row>
    <row r="55" spans="2:11" s="113" customFormat="1" ht="12.75" thickBot="1">
      <c r="B55" s="129" t="s">
        <v>411</v>
      </c>
      <c r="C55" s="165" t="s">
        <v>758</v>
      </c>
      <c r="D55" s="139" t="s">
        <v>1045</v>
      </c>
      <c r="E55" s="206" t="s">
        <v>1100</v>
      </c>
      <c r="F55" s="155" t="s">
        <v>1242</v>
      </c>
      <c r="G55" s="155" t="s">
        <v>1324</v>
      </c>
    </row>
    <row r="56" spans="2:11" s="113" customFormat="1" ht="3" customHeight="1">
      <c r="B56" s="122"/>
      <c r="C56" s="158"/>
      <c r="D56" s="122"/>
      <c r="E56" s="205"/>
      <c r="F56" s="172"/>
      <c r="G56" s="172"/>
    </row>
    <row r="57" spans="2:11" s="113" customFormat="1" ht="24" customHeight="1">
      <c r="B57" s="710"/>
      <c r="C57" s="710"/>
      <c r="D57" s="710"/>
      <c r="E57" s="710"/>
      <c r="F57" s="710"/>
      <c r="G57" s="710"/>
      <c r="I57" s="107"/>
      <c r="J57" s="107"/>
      <c r="K57" s="107"/>
    </row>
    <row r="58" spans="2:11" s="113" customFormat="1" ht="19.5" customHeight="1">
      <c r="B58" s="119" t="s">
        <v>1325</v>
      </c>
      <c r="C58" s="118"/>
      <c r="D58" s="118"/>
      <c r="E58" s="207"/>
      <c r="F58" s="118"/>
      <c r="G58" s="118"/>
      <c r="I58" s="107"/>
      <c r="J58" s="107"/>
      <c r="K58" s="107"/>
    </row>
    <row r="59" spans="2:11" s="113" customFormat="1" ht="14.25" thickBot="1">
      <c r="B59" s="120" t="s">
        <v>2103</v>
      </c>
      <c r="C59" s="156"/>
      <c r="D59" s="188"/>
      <c r="E59" s="156"/>
      <c r="F59" s="218"/>
      <c r="G59" s="218"/>
      <c r="I59" s="107"/>
      <c r="J59" s="107"/>
      <c r="K59" s="107"/>
    </row>
    <row r="60" spans="2:11" s="113" customFormat="1">
      <c r="B60" s="131" t="s">
        <v>231</v>
      </c>
      <c r="C60" s="161" t="s">
        <v>732</v>
      </c>
      <c r="D60" s="190" t="s">
        <v>396</v>
      </c>
      <c r="E60" s="201" t="s">
        <v>1059</v>
      </c>
      <c r="F60" s="161" t="s">
        <v>37</v>
      </c>
      <c r="G60" s="228" t="s">
        <v>399</v>
      </c>
      <c r="I60" s="107"/>
      <c r="J60" s="107"/>
      <c r="K60" s="107"/>
    </row>
    <row r="61" spans="2:11" s="113" customFormat="1" ht="22.5">
      <c r="B61" s="133" t="s">
        <v>698</v>
      </c>
      <c r="C61" s="164" t="s">
        <v>762</v>
      </c>
      <c r="D61" s="122" t="s">
        <v>28</v>
      </c>
      <c r="E61" s="205" t="s">
        <v>733</v>
      </c>
      <c r="F61" s="172" t="s">
        <v>28</v>
      </c>
      <c r="G61" s="172" t="s">
        <v>1326</v>
      </c>
      <c r="I61" s="107"/>
      <c r="J61" s="107"/>
      <c r="K61" s="107"/>
    </row>
    <row r="62" spans="2:11" s="113" customFormat="1">
      <c r="B62" s="122" t="s">
        <v>411</v>
      </c>
      <c r="C62" s="164" t="s">
        <v>766</v>
      </c>
      <c r="D62" s="122" t="s">
        <v>28</v>
      </c>
      <c r="E62" s="205" t="s">
        <v>68</v>
      </c>
      <c r="F62" s="172" t="s">
        <v>28</v>
      </c>
      <c r="G62" s="153" t="s">
        <v>1099</v>
      </c>
      <c r="I62" s="107"/>
      <c r="J62" s="107"/>
      <c r="K62" s="107"/>
    </row>
    <row r="63" spans="2:11" s="113" customFormat="1">
      <c r="B63" s="122" t="s">
        <v>411</v>
      </c>
      <c r="C63" s="164" t="s">
        <v>769</v>
      </c>
      <c r="D63" s="122" t="s">
        <v>28</v>
      </c>
      <c r="E63" s="205" t="s">
        <v>68</v>
      </c>
      <c r="F63" s="172" t="s">
        <v>28</v>
      </c>
      <c r="G63" s="122" t="s">
        <v>411</v>
      </c>
      <c r="I63" s="107"/>
      <c r="J63" s="107"/>
      <c r="K63" s="107"/>
    </row>
    <row r="64" spans="2:11" s="113" customFormat="1">
      <c r="B64" s="122" t="s">
        <v>411</v>
      </c>
      <c r="C64" s="164" t="s">
        <v>772</v>
      </c>
      <c r="D64" s="122" t="s">
        <v>28</v>
      </c>
      <c r="E64" s="205" t="s">
        <v>68</v>
      </c>
      <c r="F64" s="172" t="s">
        <v>28</v>
      </c>
      <c r="G64" s="153" t="s">
        <v>1327</v>
      </c>
      <c r="I64" s="107"/>
      <c r="J64" s="107"/>
      <c r="K64" s="107"/>
    </row>
    <row r="65" spans="2:25" s="113" customFormat="1" ht="22.5">
      <c r="B65" s="123" t="s">
        <v>411</v>
      </c>
      <c r="C65" s="157" t="s">
        <v>774</v>
      </c>
      <c r="D65" s="122" t="s">
        <v>28</v>
      </c>
      <c r="E65" s="203" t="s">
        <v>1101</v>
      </c>
      <c r="F65" s="153" t="s">
        <v>549</v>
      </c>
      <c r="G65" s="153" t="s">
        <v>1328</v>
      </c>
      <c r="I65" s="107"/>
      <c r="J65" s="107"/>
      <c r="K65" s="107"/>
    </row>
    <row r="66" spans="2:25" s="113" customFormat="1" ht="22.5">
      <c r="B66" s="123" t="s">
        <v>411</v>
      </c>
      <c r="C66" s="157" t="s">
        <v>775</v>
      </c>
      <c r="D66" s="122" t="s">
        <v>28</v>
      </c>
      <c r="E66" s="203" t="s">
        <v>1102</v>
      </c>
      <c r="F66" s="203" t="s">
        <v>422</v>
      </c>
      <c r="G66" s="153" t="s">
        <v>1108</v>
      </c>
      <c r="I66" s="107"/>
      <c r="J66" s="107"/>
      <c r="K66" s="107"/>
    </row>
    <row r="67" spans="2:25" s="113" customFormat="1" ht="22.5">
      <c r="B67" s="123" t="s">
        <v>411</v>
      </c>
      <c r="C67" s="157" t="s">
        <v>776</v>
      </c>
      <c r="D67" s="122" t="s">
        <v>28</v>
      </c>
      <c r="E67" s="203" t="s">
        <v>1103</v>
      </c>
      <c r="F67" s="203" t="s">
        <v>1247</v>
      </c>
      <c r="G67" s="153" t="s">
        <v>1330</v>
      </c>
      <c r="I67" s="107"/>
      <c r="J67" s="107"/>
      <c r="K67" s="107"/>
    </row>
    <row r="68" spans="2:25" s="113" customFormat="1" ht="24" customHeight="1">
      <c r="B68" s="123" t="s">
        <v>411</v>
      </c>
      <c r="C68" s="157" t="s">
        <v>778</v>
      </c>
      <c r="D68" s="122" t="s">
        <v>1043</v>
      </c>
      <c r="E68" s="203" t="s">
        <v>1105</v>
      </c>
      <c r="F68" s="203" t="s">
        <v>183</v>
      </c>
      <c r="G68" s="153" t="s">
        <v>1331</v>
      </c>
      <c r="I68" s="107"/>
      <c r="J68" s="107"/>
      <c r="K68" s="107"/>
    </row>
    <row r="69" spans="2:25" s="113" customFormat="1" ht="24" customHeight="1">
      <c r="B69" s="123" t="s">
        <v>411</v>
      </c>
      <c r="C69" s="157" t="s">
        <v>780</v>
      </c>
      <c r="D69" s="123" t="s">
        <v>1045</v>
      </c>
      <c r="E69" s="203" t="s">
        <v>1106</v>
      </c>
      <c r="F69" s="153" t="s">
        <v>207</v>
      </c>
      <c r="G69" s="153" t="s">
        <v>1332</v>
      </c>
      <c r="I69" s="107"/>
      <c r="J69" s="107"/>
      <c r="K69" s="107"/>
    </row>
    <row r="70" spans="2:25" s="113" customFormat="1" ht="24" customHeight="1">
      <c r="B70" s="123" t="s">
        <v>411</v>
      </c>
      <c r="C70" s="157" t="s">
        <v>781</v>
      </c>
      <c r="D70" s="123" t="s">
        <v>1046</v>
      </c>
      <c r="E70" s="203" t="s">
        <v>1107</v>
      </c>
      <c r="F70" s="153" t="s">
        <v>1248</v>
      </c>
      <c r="G70" s="153" t="s">
        <v>1333</v>
      </c>
      <c r="I70" s="107"/>
      <c r="J70" s="107"/>
      <c r="K70" s="107"/>
    </row>
    <row r="71" spans="2:25" s="113" customFormat="1">
      <c r="B71" s="714" t="s">
        <v>411</v>
      </c>
      <c r="C71" s="715" t="s">
        <v>782</v>
      </c>
      <c r="D71" s="716" t="s">
        <v>1045</v>
      </c>
      <c r="E71" s="203" t="s">
        <v>1109</v>
      </c>
      <c r="F71" s="717" t="s">
        <v>1249</v>
      </c>
      <c r="G71" s="153" t="s">
        <v>1334</v>
      </c>
      <c r="I71" s="107"/>
      <c r="J71" s="107"/>
      <c r="K71" s="107"/>
    </row>
    <row r="72" spans="2:25" s="113" customFormat="1">
      <c r="B72" s="714"/>
      <c r="C72" s="715"/>
      <c r="D72" s="716"/>
      <c r="E72" s="203" t="s">
        <v>1110</v>
      </c>
      <c r="F72" s="717"/>
      <c r="G72" s="153" t="s">
        <v>87</v>
      </c>
      <c r="I72" s="107"/>
      <c r="J72" s="107"/>
      <c r="K72" s="107"/>
    </row>
    <row r="73" spans="2:25" s="113" customFormat="1" ht="25.5" customHeight="1">
      <c r="B73" s="123" t="s">
        <v>411</v>
      </c>
      <c r="C73" s="157" t="s">
        <v>783</v>
      </c>
      <c r="D73" s="123" t="s">
        <v>956</v>
      </c>
      <c r="E73" s="203" t="s">
        <v>1111</v>
      </c>
      <c r="F73" s="203" t="s">
        <v>483</v>
      </c>
      <c r="G73" s="153" t="s">
        <v>1336</v>
      </c>
      <c r="H73" s="240"/>
      <c r="I73" s="107"/>
      <c r="J73" s="107"/>
      <c r="K73" s="107"/>
      <c r="L73" s="240"/>
      <c r="M73" s="240"/>
      <c r="N73" s="240"/>
      <c r="O73" s="240"/>
      <c r="P73" s="240"/>
      <c r="Q73" s="240"/>
      <c r="R73" s="240"/>
      <c r="S73" s="240"/>
      <c r="T73" s="240"/>
      <c r="U73" s="240"/>
      <c r="V73" s="240"/>
      <c r="W73" s="240"/>
      <c r="X73" s="240"/>
      <c r="Y73" s="240"/>
    </row>
    <row r="74" spans="2:25" s="113" customFormat="1" ht="33" customHeight="1">
      <c r="B74" s="123" t="s">
        <v>411</v>
      </c>
      <c r="C74" s="157" t="s">
        <v>785</v>
      </c>
      <c r="D74" s="123" t="s">
        <v>1047</v>
      </c>
      <c r="E74" s="203" t="s">
        <v>1113</v>
      </c>
      <c r="F74" s="153" t="s">
        <v>1251</v>
      </c>
      <c r="G74" s="153" t="s">
        <v>1338</v>
      </c>
      <c r="H74" s="240"/>
      <c r="I74" s="107"/>
      <c r="J74" s="107"/>
      <c r="K74" s="107"/>
      <c r="L74" s="240"/>
      <c r="M74" s="240"/>
      <c r="N74" s="240"/>
      <c r="O74" s="240"/>
      <c r="P74" s="240"/>
      <c r="Q74" s="240"/>
      <c r="R74" s="240"/>
      <c r="S74" s="240"/>
      <c r="T74" s="240"/>
      <c r="U74" s="240"/>
      <c r="V74" s="240"/>
      <c r="W74" s="240"/>
      <c r="X74" s="240"/>
      <c r="Y74" s="240"/>
    </row>
    <row r="75" spans="2:25" ht="16.5" customHeight="1">
      <c r="B75" s="123" t="s">
        <v>411</v>
      </c>
      <c r="C75" s="157" t="s">
        <v>787</v>
      </c>
      <c r="D75" s="123" t="s">
        <v>1049</v>
      </c>
      <c r="E75" s="203" t="s">
        <v>982</v>
      </c>
      <c r="F75" s="153" t="s">
        <v>549</v>
      </c>
      <c r="G75" s="153" t="s">
        <v>1339</v>
      </c>
    </row>
    <row r="76" spans="2:25" s="113" customFormat="1">
      <c r="B76" s="123" t="s">
        <v>411</v>
      </c>
      <c r="C76" s="157" t="s">
        <v>788</v>
      </c>
      <c r="D76" s="122" t="s">
        <v>1043</v>
      </c>
      <c r="E76" s="203" t="s">
        <v>1114</v>
      </c>
      <c r="F76" s="153" t="s">
        <v>1252</v>
      </c>
      <c r="G76" s="153" t="s">
        <v>1340</v>
      </c>
      <c r="I76" s="107"/>
      <c r="J76" s="107"/>
      <c r="K76" s="107"/>
    </row>
    <row r="77" spans="2:25" s="115" customFormat="1" ht="25.5" customHeight="1">
      <c r="B77" s="122" t="s">
        <v>411</v>
      </c>
      <c r="C77" s="164" t="s">
        <v>736</v>
      </c>
      <c r="D77" s="122" t="s">
        <v>1050</v>
      </c>
      <c r="E77" s="158" t="s">
        <v>1116</v>
      </c>
      <c r="F77" s="172" t="s">
        <v>504</v>
      </c>
      <c r="G77" s="172" t="s">
        <v>1341</v>
      </c>
      <c r="I77" s="107"/>
      <c r="J77" s="107"/>
      <c r="K77" s="107"/>
    </row>
    <row r="78" spans="2:25" s="113" customFormat="1">
      <c r="B78" s="122" t="s">
        <v>411</v>
      </c>
      <c r="C78" s="164" t="s">
        <v>790</v>
      </c>
      <c r="D78" s="123" t="s">
        <v>1045</v>
      </c>
      <c r="E78" s="158" t="s">
        <v>1117</v>
      </c>
      <c r="F78" s="172" t="s">
        <v>1254</v>
      </c>
      <c r="G78" s="172" t="s">
        <v>1343</v>
      </c>
      <c r="I78" s="107"/>
      <c r="J78" s="107"/>
      <c r="K78" s="107"/>
    </row>
    <row r="79" spans="2:25" s="113" customFormat="1" ht="22.5" customHeight="1">
      <c r="B79" s="123" t="s">
        <v>411</v>
      </c>
      <c r="C79" s="157" t="s">
        <v>791</v>
      </c>
      <c r="D79" s="122" t="s">
        <v>304</v>
      </c>
      <c r="E79" s="203" t="s">
        <v>1118</v>
      </c>
      <c r="F79" s="153" t="s">
        <v>1249</v>
      </c>
      <c r="G79" s="153" t="s">
        <v>1196</v>
      </c>
      <c r="H79" s="240"/>
      <c r="I79" s="107"/>
      <c r="J79" s="107"/>
      <c r="K79" s="107"/>
      <c r="L79" s="240"/>
      <c r="M79" s="240"/>
      <c r="N79" s="240"/>
      <c r="O79" s="240"/>
      <c r="P79" s="240"/>
      <c r="Q79" s="240"/>
      <c r="R79" s="240"/>
      <c r="S79" s="240"/>
      <c r="T79" s="240"/>
      <c r="U79" s="240"/>
      <c r="V79" s="240"/>
      <c r="W79" s="240"/>
      <c r="X79" s="240"/>
      <c r="Y79" s="240"/>
    </row>
    <row r="80" spans="2:25" s="113" customFormat="1" ht="22.5">
      <c r="B80" s="122" t="s">
        <v>411</v>
      </c>
      <c r="C80" s="164" t="s">
        <v>792</v>
      </c>
      <c r="D80" s="122" t="s">
        <v>1051</v>
      </c>
      <c r="E80" s="158" t="s">
        <v>1119</v>
      </c>
      <c r="F80" s="172" t="s">
        <v>549</v>
      </c>
      <c r="G80" s="172" t="s">
        <v>1339</v>
      </c>
      <c r="I80" s="107"/>
      <c r="J80" s="107"/>
      <c r="K80" s="107"/>
    </row>
    <row r="81" spans="2:11" s="113" customFormat="1" ht="22.5">
      <c r="B81" s="122" t="s">
        <v>411</v>
      </c>
      <c r="C81" s="164" t="s">
        <v>793</v>
      </c>
      <c r="D81" s="122" t="s">
        <v>1052</v>
      </c>
      <c r="E81" s="158" t="s">
        <v>1120</v>
      </c>
      <c r="F81" s="172" t="s">
        <v>1256</v>
      </c>
      <c r="G81" s="172" t="s">
        <v>1284</v>
      </c>
      <c r="I81" s="107"/>
      <c r="J81" s="107"/>
      <c r="K81" s="107"/>
    </row>
    <row r="82" spans="2:11" s="113" customFormat="1" ht="23.25" thickBot="1">
      <c r="B82" s="129" t="s">
        <v>411</v>
      </c>
      <c r="C82" s="165" t="s">
        <v>755</v>
      </c>
      <c r="D82" s="139" t="s">
        <v>411</v>
      </c>
      <c r="E82" s="159" t="s">
        <v>1121</v>
      </c>
      <c r="F82" s="155" t="s">
        <v>189</v>
      </c>
      <c r="G82" s="159" t="s">
        <v>1344</v>
      </c>
      <c r="I82" s="107"/>
      <c r="J82" s="107"/>
      <c r="K82" s="107"/>
    </row>
    <row r="83" spans="2:11" s="113" customFormat="1" ht="12" customHeight="1">
      <c r="B83" s="112"/>
      <c r="C83" s="160"/>
      <c r="D83" s="112"/>
      <c r="E83" s="112"/>
      <c r="F83" s="112"/>
      <c r="G83" s="112"/>
      <c r="I83" s="107"/>
      <c r="J83" s="107"/>
      <c r="K83" s="107"/>
    </row>
    <row r="84" spans="2:11" s="113" customFormat="1" ht="13.5" customHeight="1" thickBot="1">
      <c r="B84" s="120" t="s">
        <v>131</v>
      </c>
      <c r="C84" s="156"/>
      <c r="D84" s="188"/>
      <c r="E84" s="156"/>
      <c r="F84" s="218"/>
      <c r="G84" s="218"/>
      <c r="I84" s="107"/>
      <c r="J84" s="107"/>
      <c r="K84" s="107"/>
    </row>
    <row r="85" spans="2:11" s="113" customFormat="1">
      <c r="B85" s="134" t="s">
        <v>231</v>
      </c>
      <c r="C85" s="161" t="s">
        <v>327</v>
      </c>
      <c r="D85" s="190" t="s">
        <v>396</v>
      </c>
      <c r="E85" s="201" t="s">
        <v>1059</v>
      </c>
      <c r="F85" s="190" t="s">
        <v>37</v>
      </c>
      <c r="G85" s="228" t="s">
        <v>1346</v>
      </c>
      <c r="I85" s="107"/>
      <c r="J85" s="107"/>
      <c r="K85" s="107"/>
    </row>
    <row r="86" spans="2:11" s="113" customFormat="1" ht="42">
      <c r="B86" s="135" t="s">
        <v>699</v>
      </c>
      <c r="C86" s="157" t="s">
        <v>794</v>
      </c>
      <c r="D86" s="123" t="s">
        <v>120</v>
      </c>
      <c r="E86" s="203" t="s">
        <v>299</v>
      </c>
      <c r="F86" s="153" t="s">
        <v>306</v>
      </c>
      <c r="G86" s="153" t="s">
        <v>1348</v>
      </c>
      <c r="I86" s="107"/>
      <c r="J86" s="107"/>
      <c r="K86" s="107"/>
    </row>
    <row r="87" spans="2:11" s="113" customFormat="1">
      <c r="B87" s="122" t="s">
        <v>411</v>
      </c>
      <c r="C87" s="157" t="s">
        <v>795</v>
      </c>
      <c r="D87" s="122" t="s">
        <v>1053</v>
      </c>
      <c r="E87" s="158" t="s">
        <v>1122</v>
      </c>
      <c r="F87" s="172" t="s">
        <v>433</v>
      </c>
      <c r="G87" s="172" t="s">
        <v>1350</v>
      </c>
      <c r="I87" s="107"/>
      <c r="J87" s="107"/>
      <c r="K87" s="107"/>
    </row>
    <row r="88" spans="2:11" s="113" customFormat="1" ht="14.25" thickBot="1">
      <c r="B88" s="136" t="s">
        <v>411</v>
      </c>
      <c r="C88" s="159" t="s">
        <v>796</v>
      </c>
      <c r="D88" s="139" t="s">
        <v>1053</v>
      </c>
      <c r="E88" s="155" t="s">
        <v>1123</v>
      </c>
      <c r="F88" s="155" t="s">
        <v>265</v>
      </c>
      <c r="G88" s="155" t="s">
        <v>1351</v>
      </c>
      <c r="I88" s="107"/>
      <c r="J88" s="107"/>
      <c r="K88" s="107"/>
    </row>
    <row r="89" spans="2:11" s="113" customFormat="1" ht="12" customHeight="1">
      <c r="B89" s="112"/>
      <c r="C89" s="160"/>
      <c r="D89" s="112"/>
      <c r="E89" s="112"/>
      <c r="F89" s="112"/>
      <c r="G89" s="112"/>
      <c r="I89" s="107"/>
      <c r="J89" s="107"/>
      <c r="K89" s="107"/>
    </row>
    <row r="90" spans="2:11" s="113" customFormat="1" ht="14.25" thickBot="1">
      <c r="B90" s="120" t="s">
        <v>95</v>
      </c>
      <c r="C90" s="156"/>
      <c r="D90" s="188"/>
      <c r="E90" s="156"/>
      <c r="F90" s="218"/>
      <c r="G90" s="218"/>
      <c r="I90" s="107"/>
      <c r="J90" s="107"/>
      <c r="K90" s="107"/>
    </row>
    <row r="91" spans="2:11" s="113" customFormat="1">
      <c r="B91" s="134" t="s">
        <v>231</v>
      </c>
      <c r="C91" s="161" t="s">
        <v>732</v>
      </c>
      <c r="D91" s="190" t="s">
        <v>396</v>
      </c>
      <c r="E91" s="201" t="s">
        <v>1059</v>
      </c>
      <c r="F91" s="190" t="s">
        <v>37</v>
      </c>
      <c r="G91" s="228" t="s">
        <v>1353</v>
      </c>
      <c r="I91" s="107"/>
      <c r="J91" s="107"/>
      <c r="K91" s="107"/>
    </row>
    <row r="92" spans="2:11" s="113" customFormat="1" ht="21.75" thickBot="1">
      <c r="B92" s="137" t="s">
        <v>701</v>
      </c>
      <c r="C92" s="166" t="s">
        <v>797</v>
      </c>
      <c r="D92" s="191" t="s">
        <v>356</v>
      </c>
      <c r="E92" s="208" t="s">
        <v>1128</v>
      </c>
      <c r="F92" s="223" t="s">
        <v>1257</v>
      </c>
      <c r="G92" s="230" t="s">
        <v>1354</v>
      </c>
      <c r="I92" s="107"/>
      <c r="J92" s="107"/>
      <c r="K92" s="107"/>
    </row>
    <row r="93" spans="2:11" s="113" customFormat="1" ht="12" customHeight="1">
      <c r="B93" s="112"/>
      <c r="C93" s="160"/>
      <c r="D93" s="112"/>
      <c r="E93" s="112"/>
      <c r="F93" s="112"/>
      <c r="G93" s="112"/>
      <c r="I93" s="107"/>
      <c r="J93" s="107"/>
      <c r="K93" s="107"/>
    </row>
    <row r="94" spans="2:11" s="113" customFormat="1" ht="14.25" thickBot="1">
      <c r="B94" s="120" t="s">
        <v>450</v>
      </c>
      <c r="C94" s="156"/>
      <c r="D94" s="188"/>
      <c r="E94" s="156"/>
      <c r="F94" s="218"/>
      <c r="G94" s="218"/>
      <c r="I94" s="107"/>
      <c r="J94" s="107"/>
      <c r="K94" s="107"/>
    </row>
    <row r="95" spans="2:11" s="113" customFormat="1">
      <c r="B95" s="134" t="s">
        <v>231</v>
      </c>
      <c r="C95" s="161" t="s">
        <v>732</v>
      </c>
      <c r="D95" s="190" t="s">
        <v>396</v>
      </c>
      <c r="E95" s="201" t="s">
        <v>1059</v>
      </c>
      <c r="F95" s="190" t="s">
        <v>37</v>
      </c>
      <c r="G95" s="228" t="s">
        <v>1353</v>
      </c>
      <c r="I95" s="107"/>
      <c r="J95" s="107"/>
      <c r="K95" s="107"/>
    </row>
    <row r="96" spans="2:11" s="113" customFormat="1" ht="23.25" thickBot="1">
      <c r="B96" s="138" t="s">
        <v>702</v>
      </c>
      <c r="C96" s="166" t="s">
        <v>72</v>
      </c>
      <c r="D96" s="192" t="s">
        <v>28</v>
      </c>
      <c r="E96" s="208" t="s">
        <v>1129</v>
      </c>
      <c r="F96" s="223" t="s">
        <v>1260</v>
      </c>
      <c r="G96" s="230" t="s">
        <v>1355</v>
      </c>
      <c r="I96" s="107"/>
      <c r="J96" s="107"/>
      <c r="K96" s="107"/>
    </row>
    <row r="97" spans="1:256" s="113" customFormat="1" ht="12" customHeight="1">
      <c r="B97" s="112"/>
      <c r="C97" s="160"/>
      <c r="D97" s="112"/>
      <c r="E97" s="112"/>
      <c r="F97" s="112"/>
      <c r="G97" s="112"/>
      <c r="I97" s="107"/>
      <c r="J97" s="107"/>
      <c r="K97" s="107"/>
    </row>
    <row r="98" spans="1:256" s="113" customFormat="1" ht="13.5" customHeight="1" thickBot="1">
      <c r="B98" s="120" t="s">
        <v>55</v>
      </c>
      <c r="C98" s="156"/>
      <c r="D98" s="188"/>
      <c r="E98" s="156"/>
      <c r="F98" s="218"/>
      <c r="G98" s="218"/>
      <c r="I98" s="107"/>
      <c r="J98" s="107"/>
      <c r="K98" s="107"/>
    </row>
    <row r="99" spans="1:256" s="113" customFormat="1" ht="22.5" customHeight="1">
      <c r="B99" s="134" t="s">
        <v>231</v>
      </c>
      <c r="C99" s="161" t="s">
        <v>732</v>
      </c>
      <c r="D99" s="190" t="s">
        <v>396</v>
      </c>
      <c r="E99" s="201" t="s">
        <v>1059</v>
      </c>
      <c r="F99" s="190" t="s">
        <v>37</v>
      </c>
      <c r="G99" s="228" t="s">
        <v>1356</v>
      </c>
      <c r="I99" s="107"/>
      <c r="J99" s="107"/>
      <c r="K99" s="107"/>
    </row>
    <row r="100" spans="1:256" s="113" customFormat="1" ht="15" customHeight="1">
      <c r="B100" s="123" t="s">
        <v>484</v>
      </c>
      <c r="C100" s="157" t="s">
        <v>486</v>
      </c>
      <c r="D100" s="123" t="s">
        <v>487</v>
      </c>
      <c r="E100" s="203" t="s">
        <v>1130</v>
      </c>
      <c r="F100" s="153" t="s">
        <v>247</v>
      </c>
      <c r="G100" s="153" t="s">
        <v>1357</v>
      </c>
      <c r="I100" s="107"/>
      <c r="J100" s="107"/>
      <c r="K100" s="107"/>
    </row>
    <row r="101" spans="1:256" s="113" customFormat="1" ht="15" customHeight="1">
      <c r="B101" s="123" t="s">
        <v>703</v>
      </c>
      <c r="C101" s="157" t="s">
        <v>708</v>
      </c>
      <c r="D101" s="123" t="s">
        <v>1054</v>
      </c>
      <c r="E101" s="203" t="s">
        <v>1131</v>
      </c>
      <c r="F101" s="153" t="s">
        <v>371</v>
      </c>
      <c r="G101" s="153" t="s">
        <v>1358</v>
      </c>
      <c r="I101" s="107"/>
      <c r="J101" s="107"/>
      <c r="K101" s="107"/>
    </row>
    <row r="102" spans="1:256" s="113" customFormat="1" ht="24.95" customHeight="1">
      <c r="B102" s="123" t="s">
        <v>704</v>
      </c>
      <c r="C102" s="157" t="s">
        <v>798</v>
      </c>
      <c r="D102" s="123" t="s">
        <v>1055</v>
      </c>
      <c r="E102" s="203" t="s">
        <v>1133</v>
      </c>
      <c r="F102" s="153" t="s">
        <v>1227</v>
      </c>
      <c r="G102" s="153" t="s">
        <v>1091</v>
      </c>
      <c r="I102" s="107"/>
      <c r="J102" s="107"/>
      <c r="K102" s="107"/>
    </row>
    <row r="103" spans="1:256" s="113" customFormat="1" ht="24.95" customHeight="1">
      <c r="B103" s="123" t="s">
        <v>411</v>
      </c>
      <c r="C103" s="157" t="s">
        <v>799</v>
      </c>
      <c r="D103" s="123" t="s">
        <v>487</v>
      </c>
      <c r="E103" s="203" t="s">
        <v>413</v>
      </c>
      <c r="F103" s="153" t="s">
        <v>411</v>
      </c>
      <c r="G103" s="153" t="s">
        <v>1359</v>
      </c>
      <c r="I103" s="107"/>
      <c r="J103" s="107"/>
      <c r="K103" s="107"/>
    </row>
    <row r="104" spans="1:256" s="113" customFormat="1" ht="25.5" customHeight="1">
      <c r="B104" s="123" t="s">
        <v>687</v>
      </c>
      <c r="C104" s="157" t="s">
        <v>802</v>
      </c>
      <c r="D104" s="123" t="s">
        <v>1054</v>
      </c>
      <c r="E104" s="153" t="s">
        <v>1134</v>
      </c>
      <c r="F104" s="153" t="s">
        <v>371</v>
      </c>
      <c r="G104" s="153" t="s">
        <v>1360</v>
      </c>
      <c r="I104" s="107"/>
      <c r="J104" s="107"/>
      <c r="K104" s="107"/>
    </row>
    <row r="105" spans="1:256" s="115" customFormat="1" ht="15" customHeight="1" thickBot="1">
      <c r="B105" s="139" t="s">
        <v>411</v>
      </c>
      <c r="C105" s="167" t="s">
        <v>803</v>
      </c>
      <c r="D105" s="139" t="s">
        <v>1056</v>
      </c>
      <c r="E105" s="159" t="s">
        <v>1135</v>
      </c>
      <c r="F105" s="155" t="s">
        <v>441</v>
      </c>
      <c r="G105" s="155" t="s">
        <v>1362</v>
      </c>
      <c r="I105" s="107"/>
      <c r="J105" s="107"/>
      <c r="K105" s="107"/>
    </row>
    <row r="106" spans="1:256" s="115" customFormat="1" ht="3" customHeight="1">
      <c r="B106" s="122"/>
      <c r="C106" s="158"/>
      <c r="D106" s="122"/>
      <c r="E106" s="158"/>
      <c r="F106" s="172"/>
      <c r="G106" s="172"/>
      <c r="I106" s="107"/>
      <c r="J106" s="107"/>
      <c r="K106" s="107"/>
    </row>
    <row r="107" spans="1:256" s="113" customFormat="1" ht="24" customHeight="1">
      <c r="B107" s="710" t="s">
        <v>1088</v>
      </c>
      <c r="C107" s="710"/>
      <c r="D107" s="710"/>
      <c r="E107" s="710"/>
      <c r="F107" s="710"/>
      <c r="G107" s="710"/>
      <c r="I107" s="107"/>
      <c r="J107" s="107"/>
      <c r="K107" s="107"/>
    </row>
    <row r="108" spans="1:256" ht="24.75" customHeight="1">
      <c r="A108" s="113"/>
      <c r="B108" s="119" t="s">
        <v>1325</v>
      </c>
      <c r="C108" s="148"/>
      <c r="D108" s="185"/>
      <c r="F108" s="215"/>
      <c r="H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3"/>
      <c r="CL108" s="113"/>
      <c r="CM108" s="113"/>
      <c r="CN108" s="113"/>
      <c r="CO108" s="113"/>
      <c r="CP108" s="113"/>
      <c r="CQ108" s="113"/>
      <c r="CR108" s="113"/>
      <c r="CS108" s="113"/>
      <c r="CT108" s="113"/>
      <c r="CU108" s="113"/>
      <c r="CV108" s="113"/>
      <c r="CW108" s="113"/>
      <c r="CX108" s="113"/>
      <c r="CY108" s="113"/>
      <c r="CZ108" s="113"/>
      <c r="DA108" s="113"/>
      <c r="DB108" s="113"/>
      <c r="DC108" s="113"/>
      <c r="DD108" s="113"/>
      <c r="DE108" s="113"/>
      <c r="DF108" s="113"/>
      <c r="DG108" s="113"/>
      <c r="DH108" s="113"/>
      <c r="DI108" s="113"/>
      <c r="DJ108" s="113"/>
      <c r="DK108" s="113"/>
      <c r="DL108" s="113"/>
      <c r="DM108" s="113"/>
      <c r="DN108" s="113"/>
      <c r="DO108" s="113"/>
      <c r="DP108" s="113"/>
      <c r="DQ108" s="113"/>
      <c r="DR108" s="113"/>
      <c r="DS108" s="113"/>
      <c r="DT108" s="113"/>
      <c r="DU108" s="113"/>
      <c r="DV108" s="113"/>
      <c r="DW108" s="113"/>
      <c r="DX108" s="113"/>
      <c r="DY108" s="113"/>
      <c r="DZ108" s="113"/>
      <c r="EA108" s="113"/>
      <c r="EB108" s="113"/>
      <c r="EC108" s="113"/>
      <c r="ED108" s="113"/>
      <c r="EE108" s="113"/>
      <c r="EF108" s="113"/>
      <c r="EG108" s="113"/>
      <c r="EH108" s="113"/>
      <c r="EI108" s="113"/>
      <c r="EJ108" s="113"/>
      <c r="EK108" s="113"/>
      <c r="EL108" s="113"/>
      <c r="EM108" s="113"/>
      <c r="EN108" s="113"/>
      <c r="EO108" s="113"/>
      <c r="EP108" s="113"/>
      <c r="EQ108" s="113"/>
      <c r="ER108" s="113"/>
      <c r="ES108" s="113"/>
      <c r="ET108" s="113"/>
      <c r="EU108" s="113"/>
      <c r="EV108" s="113"/>
      <c r="EW108" s="113"/>
      <c r="EX108" s="113"/>
      <c r="EY108" s="113"/>
      <c r="EZ108" s="113"/>
      <c r="FA108" s="113"/>
      <c r="FB108" s="113"/>
      <c r="FC108" s="113"/>
      <c r="FD108" s="113"/>
      <c r="FE108" s="113"/>
      <c r="FF108" s="113"/>
      <c r="FG108" s="113"/>
      <c r="FH108" s="113"/>
      <c r="FI108" s="113"/>
      <c r="FJ108" s="113"/>
      <c r="FK108" s="113"/>
      <c r="FL108" s="113"/>
      <c r="FM108" s="113"/>
      <c r="FN108" s="113"/>
      <c r="FO108" s="113"/>
      <c r="FP108" s="113"/>
      <c r="FQ108" s="113"/>
      <c r="FR108" s="113"/>
      <c r="FS108" s="113"/>
      <c r="FT108" s="113"/>
      <c r="FU108" s="113"/>
      <c r="FV108" s="113"/>
      <c r="FW108" s="113"/>
      <c r="FX108" s="113"/>
      <c r="FY108" s="113"/>
      <c r="FZ108" s="113"/>
      <c r="GA108" s="113"/>
      <c r="GB108" s="113"/>
      <c r="GC108" s="113"/>
      <c r="GD108" s="113"/>
      <c r="GE108" s="113"/>
      <c r="GF108" s="113"/>
      <c r="GG108" s="113"/>
      <c r="GH108" s="113"/>
      <c r="GI108" s="113"/>
      <c r="GJ108" s="113"/>
      <c r="GK108" s="113"/>
      <c r="GL108" s="113"/>
      <c r="GM108" s="113"/>
      <c r="GN108" s="113"/>
      <c r="GO108" s="113"/>
      <c r="GP108" s="113"/>
      <c r="GQ108" s="113"/>
      <c r="GR108" s="113"/>
      <c r="GS108" s="113"/>
      <c r="GT108" s="113"/>
      <c r="GU108" s="113"/>
      <c r="GV108" s="113"/>
      <c r="GW108" s="113"/>
      <c r="GX108" s="113"/>
      <c r="GY108" s="113"/>
      <c r="GZ108" s="113"/>
      <c r="HA108" s="113"/>
      <c r="HB108" s="113"/>
      <c r="HC108" s="113"/>
      <c r="HD108" s="113"/>
      <c r="HE108" s="113"/>
      <c r="HF108" s="113"/>
      <c r="HG108" s="113"/>
      <c r="HH108" s="113"/>
      <c r="HI108" s="113"/>
      <c r="HJ108" s="113"/>
      <c r="HK108" s="113"/>
      <c r="HL108" s="113"/>
      <c r="HM108" s="113"/>
      <c r="HN108" s="113"/>
      <c r="HO108" s="113"/>
      <c r="HP108" s="113"/>
      <c r="HQ108" s="113"/>
      <c r="HR108" s="113"/>
      <c r="HS108" s="113"/>
      <c r="HT108" s="113"/>
      <c r="HU108" s="113"/>
      <c r="HV108" s="113"/>
      <c r="HW108" s="113"/>
      <c r="HX108" s="113"/>
      <c r="HY108" s="113"/>
      <c r="HZ108" s="113"/>
      <c r="IA108" s="113"/>
      <c r="IB108" s="113"/>
      <c r="IC108" s="113"/>
      <c r="ID108" s="113"/>
      <c r="IE108" s="113"/>
      <c r="IF108" s="113"/>
      <c r="IG108" s="113"/>
      <c r="IH108" s="113"/>
      <c r="II108" s="113"/>
      <c r="IJ108" s="113"/>
      <c r="IK108" s="113"/>
      <c r="IL108" s="113"/>
      <c r="IM108" s="113"/>
      <c r="IN108" s="113"/>
      <c r="IO108" s="113"/>
      <c r="IP108" s="113"/>
      <c r="IQ108" s="113"/>
      <c r="IR108" s="113"/>
      <c r="IS108" s="113"/>
      <c r="IT108" s="113"/>
      <c r="IU108" s="113"/>
      <c r="IV108" s="113"/>
    </row>
    <row r="109" spans="1:256" s="113" customFormat="1" ht="13.5" customHeight="1" thickBot="1">
      <c r="A109" s="107"/>
      <c r="B109" s="120" t="s">
        <v>705</v>
      </c>
      <c r="C109" s="168"/>
      <c r="D109" s="193"/>
      <c r="E109" s="168"/>
      <c r="F109" s="224"/>
      <c r="G109" s="224"/>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07"/>
      <c r="DJ109" s="107"/>
      <c r="DK109" s="107"/>
      <c r="DL109" s="107"/>
      <c r="DM109" s="107"/>
      <c r="DN109" s="107"/>
      <c r="DO109" s="107"/>
      <c r="DP109" s="107"/>
      <c r="DQ109" s="107"/>
      <c r="DR109" s="107"/>
      <c r="DS109" s="107"/>
      <c r="DT109" s="107"/>
      <c r="DU109" s="107"/>
      <c r="DV109" s="107"/>
      <c r="DW109" s="107"/>
      <c r="DX109" s="107"/>
      <c r="DY109" s="107"/>
      <c r="DZ109" s="107"/>
      <c r="EA109" s="107"/>
      <c r="EB109" s="107"/>
      <c r="EC109" s="107"/>
      <c r="ED109" s="107"/>
      <c r="EE109" s="107"/>
      <c r="EF109" s="107"/>
      <c r="EG109" s="107"/>
      <c r="EH109" s="107"/>
      <c r="EI109" s="107"/>
      <c r="EJ109" s="107"/>
      <c r="EK109" s="107"/>
      <c r="EL109" s="107"/>
      <c r="EM109" s="107"/>
      <c r="EN109" s="107"/>
      <c r="EO109" s="107"/>
      <c r="EP109" s="107"/>
      <c r="EQ109" s="107"/>
      <c r="ER109" s="107"/>
      <c r="ES109" s="107"/>
      <c r="ET109" s="107"/>
      <c r="EU109" s="107"/>
      <c r="EV109" s="107"/>
      <c r="EW109" s="107"/>
      <c r="EX109" s="107"/>
      <c r="EY109" s="107"/>
      <c r="EZ109" s="107"/>
      <c r="FA109" s="107"/>
      <c r="FB109" s="107"/>
      <c r="FC109" s="107"/>
      <c r="FD109" s="107"/>
      <c r="FE109" s="107"/>
      <c r="FF109" s="107"/>
      <c r="FG109" s="107"/>
      <c r="FH109" s="107"/>
      <c r="FI109" s="107"/>
      <c r="FJ109" s="107"/>
      <c r="FK109" s="107"/>
      <c r="FL109" s="107"/>
      <c r="FM109" s="107"/>
      <c r="FN109" s="107"/>
      <c r="FO109" s="107"/>
      <c r="FP109" s="107"/>
      <c r="FQ109" s="107"/>
      <c r="FR109" s="107"/>
      <c r="FS109" s="107"/>
      <c r="FT109" s="107"/>
      <c r="FU109" s="107"/>
      <c r="FV109" s="107"/>
      <c r="FW109" s="107"/>
      <c r="FX109" s="107"/>
      <c r="FY109" s="107"/>
      <c r="FZ109" s="107"/>
      <c r="GA109" s="107"/>
      <c r="GB109" s="107"/>
      <c r="GC109" s="107"/>
      <c r="GD109" s="107"/>
      <c r="GE109" s="107"/>
      <c r="GF109" s="107"/>
      <c r="GG109" s="107"/>
      <c r="GH109" s="107"/>
      <c r="GI109" s="107"/>
      <c r="GJ109" s="107"/>
      <c r="GK109" s="107"/>
      <c r="GL109" s="107"/>
      <c r="GM109" s="107"/>
      <c r="GN109" s="107"/>
      <c r="GO109" s="107"/>
      <c r="GP109" s="107"/>
      <c r="GQ109" s="107"/>
      <c r="GR109" s="107"/>
      <c r="GS109" s="107"/>
      <c r="GT109" s="107"/>
      <c r="GU109" s="107"/>
      <c r="GV109" s="107"/>
      <c r="GW109" s="107"/>
      <c r="GX109" s="107"/>
      <c r="GY109" s="107"/>
      <c r="GZ109" s="107"/>
      <c r="HA109" s="107"/>
      <c r="HB109" s="107"/>
      <c r="HC109" s="107"/>
      <c r="HD109" s="107"/>
      <c r="HE109" s="107"/>
      <c r="HF109" s="107"/>
      <c r="HG109" s="107"/>
      <c r="HH109" s="107"/>
      <c r="HI109" s="107"/>
      <c r="HJ109" s="107"/>
      <c r="HK109" s="107"/>
      <c r="HL109" s="107"/>
      <c r="HM109" s="107"/>
      <c r="HN109" s="107"/>
      <c r="HO109" s="107"/>
      <c r="HP109" s="107"/>
      <c r="HQ109" s="107"/>
      <c r="HR109" s="107"/>
      <c r="HS109" s="107"/>
      <c r="HT109" s="107"/>
      <c r="HU109" s="107"/>
      <c r="HV109" s="107"/>
      <c r="HW109" s="107"/>
      <c r="HX109" s="107"/>
      <c r="HY109" s="107"/>
      <c r="HZ109" s="107"/>
      <c r="IA109" s="107"/>
      <c r="IB109" s="107"/>
      <c r="IC109" s="107"/>
      <c r="ID109" s="107"/>
      <c r="IE109" s="107"/>
      <c r="IF109" s="107"/>
      <c r="IG109" s="107"/>
      <c r="IH109" s="107"/>
      <c r="II109" s="107"/>
      <c r="IJ109" s="107"/>
      <c r="IK109" s="107"/>
      <c r="IL109" s="107"/>
      <c r="IM109" s="107"/>
      <c r="IN109" s="107"/>
      <c r="IO109" s="107"/>
      <c r="IP109" s="107"/>
      <c r="IQ109" s="107"/>
      <c r="IR109" s="107"/>
      <c r="IS109" s="107"/>
      <c r="IT109" s="107"/>
      <c r="IU109" s="107"/>
      <c r="IV109" s="107"/>
    </row>
    <row r="110" spans="1:256" s="113" customFormat="1" ht="12" customHeight="1">
      <c r="B110" s="131" t="s">
        <v>231</v>
      </c>
      <c r="C110" s="161" t="s">
        <v>732</v>
      </c>
      <c r="D110" s="190" t="s">
        <v>396</v>
      </c>
      <c r="E110" s="201" t="s">
        <v>1059</v>
      </c>
      <c r="F110" s="190" t="s">
        <v>37</v>
      </c>
      <c r="G110" s="228" t="s">
        <v>91</v>
      </c>
      <c r="I110" s="107"/>
      <c r="J110" s="107"/>
      <c r="K110" s="107"/>
    </row>
    <row r="111" spans="1:256" s="113" customFormat="1" ht="24" customHeight="1">
      <c r="B111" s="140" t="s">
        <v>400</v>
      </c>
      <c r="C111" s="169" t="s">
        <v>804</v>
      </c>
      <c r="D111" s="194" t="s">
        <v>403</v>
      </c>
      <c r="E111" s="169" t="s">
        <v>522</v>
      </c>
      <c r="F111" s="225" t="s">
        <v>1236</v>
      </c>
      <c r="G111" s="225" t="s">
        <v>1363</v>
      </c>
      <c r="I111" s="107"/>
      <c r="J111" s="107"/>
      <c r="K111" s="107"/>
    </row>
    <row r="112" spans="1:256" s="113" customFormat="1" ht="12" customHeight="1">
      <c r="B112" s="128" t="s">
        <v>411</v>
      </c>
      <c r="C112" s="170" t="s">
        <v>806</v>
      </c>
      <c r="D112" s="123" t="s">
        <v>411</v>
      </c>
      <c r="E112" s="158" t="s">
        <v>1136</v>
      </c>
      <c r="F112" s="172" t="s">
        <v>741</v>
      </c>
      <c r="G112" s="172" t="s">
        <v>1365</v>
      </c>
      <c r="I112" s="107"/>
      <c r="J112" s="107"/>
      <c r="K112" s="107"/>
    </row>
    <row r="113" spans="1:256" s="113" customFormat="1" ht="12" customHeight="1">
      <c r="B113" s="128" t="s">
        <v>411</v>
      </c>
      <c r="C113" s="153" t="s">
        <v>560</v>
      </c>
      <c r="D113" s="123" t="s">
        <v>411</v>
      </c>
      <c r="E113" s="203" t="s">
        <v>1138</v>
      </c>
      <c r="F113" s="153" t="s">
        <v>1261</v>
      </c>
      <c r="G113" s="153" t="s">
        <v>1366</v>
      </c>
      <c r="I113" s="107"/>
      <c r="J113" s="107"/>
      <c r="K113" s="107"/>
    </row>
    <row r="114" spans="1:256" s="113" customFormat="1" ht="10.5" customHeight="1">
      <c r="B114" s="128" t="s">
        <v>411</v>
      </c>
      <c r="C114" s="153" t="s">
        <v>807</v>
      </c>
      <c r="D114" s="123" t="s">
        <v>411</v>
      </c>
      <c r="E114" s="203" t="s">
        <v>1138</v>
      </c>
      <c r="F114" s="153" t="s">
        <v>411</v>
      </c>
      <c r="G114" s="123" t="s">
        <v>411</v>
      </c>
      <c r="I114" s="107"/>
      <c r="J114" s="107"/>
      <c r="K114" s="107"/>
    </row>
    <row r="115" spans="1:256" s="115" customFormat="1" ht="15" customHeight="1">
      <c r="B115" s="123" t="s">
        <v>411</v>
      </c>
      <c r="C115" s="151" t="s">
        <v>808</v>
      </c>
      <c r="D115" s="123" t="s">
        <v>411</v>
      </c>
      <c r="E115" s="203" t="s">
        <v>1139</v>
      </c>
      <c r="F115" s="153" t="s">
        <v>306</v>
      </c>
      <c r="G115" s="123" t="s">
        <v>411</v>
      </c>
      <c r="I115" s="107"/>
      <c r="J115" s="107"/>
      <c r="K115" s="107"/>
    </row>
    <row r="116" spans="1:256" s="113" customFormat="1" ht="15" customHeight="1">
      <c r="A116" s="107"/>
      <c r="B116" s="123" t="s">
        <v>411</v>
      </c>
      <c r="C116" s="151" t="s">
        <v>809</v>
      </c>
      <c r="D116" s="123" t="s">
        <v>411</v>
      </c>
      <c r="E116" s="203" t="s">
        <v>413</v>
      </c>
      <c r="F116" s="153" t="s">
        <v>411</v>
      </c>
      <c r="G116" s="123" t="s">
        <v>411</v>
      </c>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c r="CQ116" s="107"/>
      <c r="CR116" s="107"/>
      <c r="CS116" s="107"/>
      <c r="CT116" s="107"/>
      <c r="CU116" s="107"/>
      <c r="CV116" s="107"/>
      <c r="CW116" s="107"/>
      <c r="CX116" s="107"/>
      <c r="CY116" s="107"/>
      <c r="CZ116" s="107"/>
      <c r="DA116" s="107"/>
      <c r="DB116" s="107"/>
      <c r="DC116" s="107"/>
      <c r="DD116" s="107"/>
      <c r="DE116" s="107"/>
      <c r="DF116" s="107"/>
      <c r="DG116" s="107"/>
      <c r="DH116" s="107"/>
      <c r="DI116" s="107"/>
      <c r="DJ116" s="107"/>
      <c r="DK116" s="107"/>
      <c r="DL116" s="107"/>
      <c r="DM116" s="107"/>
      <c r="DN116" s="107"/>
      <c r="DO116" s="107"/>
      <c r="DP116" s="107"/>
      <c r="DQ116" s="107"/>
      <c r="DR116" s="107"/>
      <c r="DS116" s="107"/>
      <c r="DT116" s="107"/>
      <c r="DU116" s="107"/>
      <c r="DV116" s="107"/>
      <c r="DW116" s="107"/>
      <c r="DX116" s="107"/>
      <c r="DY116" s="107"/>
      <c r="DZ116" s="107"/>
      <c r="EA116" s="107"/>
      <c r="EB116" s="107"/>
      <c r="EC116" s="107"/>
      <c r="ED116" s="107"/>
      <c r="EE116" s="107"/>
      <c r="EF116" s="107"/>
      <c r="EG116" s="107"/>
      <c r="EH116" s="107"/>
      <c r="EI116" s="107"/>
      <c r="EJ116" s="107"/>
      <c r="EK116" s="107"/>
      <c r="EL116" s="107"/>
      <c r="EM116" s="107"/>
      <c r="EN116" s="107"/>
      <c r="EO116" s="107"/>
      <c r="EP116" s="107"/>
      <c r="EQ116" s="107"/>
      <c r="ER116" s="107"/>
      <c r="ES116" s="107"/>
      <c r="ET116" s="107"/>
      <c r="EU116" s="107"/>
      <c r="EV116" s="107"/>
      <c r="EW116" s="107"/>
      <c r="EX116" s="107"/>
      <c r="EY116" s="107"/>
      <c r="EZ116" s="107"/>
      <c r="FA116" s="107"/>
      <c r="FB116" s="107"/>
      <c r="FC116" s="107"/>
      <c r="FD116" s="107"/>
      <c r="FE116" s="107"/>
      <c r="FF116" s="107"/>
      <c r="FG116" s="107"/>
      <c r="FH116" s="107"/>
      <c r="FI116" s="107"/>
      <c r="FJ116" s="107"/>
      <c r="FK116" s="107"/>
      <c r="FL116" s="107"/>
      <c r="FM116" s="107"/>
      <c r="FN116" s="107"/>
      <c r="FO116" s="107"/>
      <c r="FP116" s="107"/>
      <c r="FQ116" s="107"/>
      <c r="FR116" s="107"/>
      <c r="FS116" s="107"/>
      <c r="FT116" s="107"/>
      <c r="FU116" s="107"/>
      <c r="FV116" s="107"/>
      <c r="FW116" s="107"/>
      <c r="FX116" s="107"/>
      <c r="FY116" s="107"/>
      <c r="FZ116" s="107"/>
      <c r="GA116" s="107"/>
      <c r="GB116" s="107"/>
      <c r="GC116" s="107"/>
      <c r="GD116" s="107"/>
      <c r="GE116" s="107"/>
      <c r="GF116" s="107"/>
      <c r="GG116" s="107"/>
      <c r="GH116" s="107"/>
      <c r="GI116" s="107"/>
      <c r="GJ116" s="107"/>
      <c r="GK116" s="107"/>
      <c r="GL116" s="107"/>
      <c r="GM116" s="107"/>
      <c r="GN116" s="107"/>
      <c r="GO116" s="107"/>
      <c r="GP116" s="107"/>
      <c r="GQ116" s="107"/>
      <c r="GR116" s="107"/>
      <c r="GS116" s="107"/>
      <c r="GT116" s="107"/>
      <c r="GU116" s="107"/>
      <c r="GV116" s="107"/>
      <c r="GW116" s="107"/>
      <c r="GX116" s="107"/>
      <c r="GY116" s="107"/>
      <c r="GZ116" s="107"/>
      <c r="HA116" s="107"/>
      <c r="HB116" s="107"/>
      <c r="HC116" s="107"/>
      <c r="HD116" s="107"/>
      <c r="HE116" s="107"/>
      <c r="HF116" s="107"/>
      <c r="HG116" s="107"/>
      <c r="HH116" s="107"/>
      <c r="HI116" s="107"/>
      <c r="HJ116" s="107"/>
      <c r="HK116" s="107"/>
      <c r="HL116" s="107"/>
      <c r="HM116" s="107"/>
      <c r="HN116" s="107"/>
      <c r="HO116" s="107"/>
      <c r="HP116" s="107"/>
      <c r="HQ116" s="107"/>
      <c r="HR116" s="107"/>
      <c r="HS116" s="107"/>
      <c r="HT116" s="107"/>
      <c r="HU116" s="107"/>
      <c r="HV116" s="107"/>
      <c r="HW116" s="107"/>
      <c r="HX116" s="107"/>
      <c r="HY116" s="107"/>
      <c r="HZ116" s="107"/>
      <c r="IA116" s="107"/>
      <c r="IB116" s="107"/>
      <c r="IC116" s="107"/>
      <c r="ID116" s="107"/>
      <c r="IE116" s="107"/>
      <c r="IF116" s="107"/>
      <c r="IG116" s="107"/>
      <c r="IH116" s="107"/>
      <c r="II116" s="107"/>
      <c r="IJ116" s="107"/>
      <c r="IK116" s="107"/>
      <c r="IL116" s="107"/>
      <c r="IM116" s="107"/>
      <c r="IN116" s="107"/>
      <c r="IO116" s="107"/>
      <c r="IP116" s="107"/>
      <c r="IQ116" s="107"/>
      <c r="IR116" s="107"/>
      <c r="IS116" s="107"/>
      <c r="IT116" s="107"/>
      <c r="IU116" s="107"/>
      <c r="IV116" s="107"/>
    </row>
    <row r="117" spans="1:256" s="113" customFormat="1" ht="24" customHeight="1">
      <c r="B117" s="123" t="s">
        <v>411</v>
      </c>
      <c r="C117" s="151" t="s">
        <v>810</v>
      </c>
      <c r="D117" s="123" t="s">
        <v>411</v>
      </c>
      <c r="E117" s="203" t="s">
        <v>413</v>
      </c>
      <c r="F117" s="153" t="s">
        <v>411</v>
      </c>
      <c r="G117" s="123" t="s">
        <v>411</v>
      </c>
      <c r="I117" s="107"/>
      <c r="J117" s="107"/>
      <c r="K117" s="107"/>
    </row>
    <row r="118" spans="1:256" s="113" customFormat="1" ht="24" customHeight="1">
      <c r="B118" s="123" t="s">
        <v>411</v>
      </c>
      <c r="C118" s="151" t="s">
        <v>761</v>
      </c>
      <c r="D118" s="123" t="s">
        <v>411</v>
      </c>
      <c r="E118" s="203" t="s">
        <v>413</v>
      </c>
      <c r="F118" s="153" t="s">
        <v>411</v>
      </c>
      <c r="G118" s="123" t="s">
        <v>411</v>
      </c>
      <c r="I118" s="107"/>
      <c r="J118" s="107"/>
      <c r="K118" s="107"/>
    </row>
    <row r="119" spans="1:256" s="113" customFormat="1" ht="10.5" customHeight="1">
      <c r="B119" s="123" t="s">
        <v>411</v>
      </c>
      <c r="C119" s="151" t="s">
        <v>813</v>
      </c>
      <c r="D119" s="123" t="s">
        <v>411</v>
      </c>
      <c r="E119" s="203" t="s">
        <v>413</v>
      </c>
      <c r="F119" s="153" t="s">
        <v>411</v>
      </c>
      <c r="G119" s="123" t="s">
        <v>411</v>
      </c>
      <c r="I119" s="107"/>
      <c r="J119" s="107"/>
      <c r="K119" s="107"/>
    </row>
    <row r="120" spans="1:256" s="115" customFormat="1" ht="15" customHeight="1">
      <c r="B120" s="123" t="s">
        <v>411</v>
      </c>
      <c r="C120" s="151" t="s">
        <v>814</v>
      </c>
      <c r="D120" s="123" t="s">
        <v>411</v>
      </c>
      <c r="E120" s="203" t="s">
        <v>413</v>
      </c>
      <c r="F120" s="153" t="s">
        <v>411</v>
      </c>
      <c r="G120" s="123" t="s">
        <v>411</v>
      </c>
      <c r="I120" s="107"/>
      <c r="J120" s="107"/>
      <c r="K120" s="107"/>
    </row>
    <row r="121" spans="1:256" s="113" customFormat="1" ht="15" customHeight="1">
      <c r="B121" s="123" t="s">
        <v>411</v>
      </c>
      <c r="C121" s="151" t="s">
        <v>815</v>
      </c>
      <c r="D121" s="123" t="s">
        <v>411</v>
      </c>
      <c r="E121" s="203" t="s">
        <v>413</v>
      </c>
      <c r="F121" s="153" t="s">
        <v>411</v>
      </c>
      <c r="G121" s="123" t="s">
        <v>411</v>
      </c>
      <c r="I121" s="107"/>
      <c r="J121" s="107"/>
      <c r="K121" s="107"/>
    </row>
    <row r="122" spans="1:256" s="113" customFormat="1" ht="16.5" customHeight="1">
      <c r="B122" s="123" t="s">
        <v>411</v>
      </c>
      <c r="C122" s="151" t="s">
        <v>816</v>
      </c>
      <c r="D122" s="123" t="s">
        <v>420</v>
      </c>
      <c r="E122" s="203" t="s">
        <v>413</v>
      </c>
      <c r="F122" s="153" t="s">
        <v>411</v>
      </c>
      <c r="G122" s="123" t="s">
        <v>411</v>
      </c>
      <c r="I122" s="107"/>
      <c r="J122" s="107"/>
      <c r="K122" s="107"/>
    </row>
    <row r="123" spans="1:256" s="113" customFormat="1" ht="24" customHeight="1">
      <c r="B123" s="123" t="s">
        <v>411</v>
      </c>
      <c r="C123" s="151" t="s">
        <v>817</v>
      </c>
      <c r="D123" s="123" t="s">
        <v>403</v>
      </c>
      <c r="E123" s="203" t="s">
        <v>1140</v>
      </c>
      <c r="F123" s="153" t="s">
        <v>1262</v>
      </c>
      <c r="G123" s="153" t="s">
        <v>1367</v>
      </c>
      <c r="I123" s="107"/>
      <c r="J123" s="107"/>
      <c r="K123" s="107"/>
    </row>
    <row r="124" spans="1:256" s="113" customFormat="1" ht="10.5" customHeight="1">
      <c r="B124" s="123" t="s">
        <v>411</v>
      </c>
      <c r="C124" s="151" t="s">
        <v>818</v>
      </c>
      <c r="D124" s="123" t="s">
        <v>411</v>
      </c>
      <c r="E124" s="203" t="s">
        <v>413</v>
      </c>
      <c r="F124" s="153" t="s">
        <v>411</v>
      </c>
      <c r="G124" s="123" t="s">
        <v>411</v>
      </c>
      <c r="I124" s="107"/>
      <c r="J124" s="107"/>
      <c r="K124" s="107"/>
    </row>
    <row r="125" spans="1:256" s="115" customFormat="1" ht="15" customHeight="1">
      <c r="B125" s="123" t="s">
        <v>411</v>
      </c>
      <c r="C125" s="151" t="s">
        <v>157</v>
      </c>
      <c r="D125" s="123" t="s">
        <v>411</v>
      </c>
      <c r="E125" s="203" t="s">
        <v>413</v>
      </c>
      <c r="F125" s="153" t="s">
        <v>411</v>
      </c>
      <c r="G125" s="123" t="s">
        <v>411</v>
      </c>
      <c r="I125" s="107"/>
      <c r="J125" s="107"/>
      <c r="K125" s="107"/>
    </row>
    <row r="126" spans="1:256" s="113" customFormat="1">
      <c r="B126" s="123" t="s">
        <v>411</v>
      </c>
      <c r="C126" s="151" t="s">
        <v>819</v>
      </c>
      <c r="D126" s="123" t="s">
        <v>420</v>
      </c>
      <c r="E126" s="203" t="s">
        <v>413</v>
      </c>
      <c r="F126" s="153" t="s">
        <v>411</v>
      </c>
      <c r="G126" s="123" t="s">
        <v>411</v>
      </c>
      <c r="I126" s="107"/>
      <c r="J126" s="107"/>
      <c r="K126" s="107"/>
    </row>
    <row r="127" spans="1:256" s="113" customFormat="1">
      <c r="B127" s="123" t="s">
        <v>411</v>
      </c>
      <c r="C127" s="151" t="s">
        <v>820</v>
      </c>
      <c r="D127" s="123" t="s">
        <v>403</v>
      </c>
      <c r="E127" s="203" t="s">
        <v>1141</v>
      </c>
      <c r="F127" s="153" t="s">
        <v>371</v>
      </c>
      <c r="G127" s="123" t="s">
        <v>411</v>
      </c>
      <c r="I127" s="107"/>
      <c r="J127" s="107"/>
      <c r="K127" s="107"/>
    </row>
    <row r="128" spans="1:256" s="113" customFormat="1">
      <c r="B128" s="123" t="s">
        <v>411</v>
      </c>
      <c r="C128" s="151" t="s">
        <v>30</v>
      </c>
      <c r="D128" s="123" t="s">
        <v>411</v>
      </c>
      <c r="E128" s="203" t="s">
        <v>413</v>
      </c>
      <c r="F128" s="153" t="s">
        <v>411</v>
      </c>
      <c r="G128" s="123" t="s">
        <v>411</v>
      </c>
      <c r="I128" s="107"/>
      <c r="J128" s="107"/>
      <c r="K128" s="107"/>
    </row>
    <row r="129" spans="1:256" s="113" customFormat="1" ht="22.5" customHeight="1">
      <c r="B129" s="123" t="s">
        <v>411</v>
      </c>
      <c r="C129" s="151" t="s">
        <v>821</v>
      </c>
      <c r="D129" s="123" t="s">
        <v>411</v>
      </c>
      <c r="E129" s="203" t="s">
        <v>413</v>
      </c>
      <c r="F129" s="153" t="s">
        <v>411</v>
      </c>
      <c r="G129" s="123" t="s">
        <v>411</v>
      </c>
      <c r="I129" s="107"/>
      <c r="J129" s="107"/>
      <c r="K129" s="107"/>
    </row>
    <row r="130" spans="1:256" s="113" customFormat="1" ht="22.5" customHeight="1">
      <c r="B130" s="123" t="s">
        <v>411</v>
      </c>
      <c r="C130" s="170" t="s">
        <v>822</v>
      </c>
      <c r="D130" s="123" t="s">
        <v>411</v>
      </c>
      <c r="E130" s="203" t="s">
        <v>413</v>
      </c>
      <c r="F130" s="153" t="s">
        <v>411</v>
      </c>
      <c r="G130" s="123" t="s">
        <v>411</v>
      </c>
      <c r="I130" s="107"/>
      <c r="J130" s="107"/>
      <c r="K130" s="107"/>
    </row>
    <row r="131" spans="1:256" s="116" customFormat="1" ht="22.5" customHeight="1">
      <c r="B131" s="128" t="s">
        <v>411</v>
      </c>
      <c r="C131" s="170" t="s">
        <v>452</v>
      </c>
      <c r="D131" s="123" t="s">
        <v>411</v>
      </c>
      <c r="E131" s="203" t="s">
        <v>413</v>
      </c>
      <c r="F131" s="153" t="s">
        <v>411</v>
      </c>
      <c r="G131" s="123" t="s">
        <v>411</v>
      </c>
      <c r="I131" s="107"/>
      <c r="J131" s="107"/>
      <c r="K131" s="107"/>
    </row>
    <row r="132" spans="1:256" s="113" customFormat="1" ht="15" customHeight="1">
      <c r="A132" s="107"/>
      <c r="B132" s="128" t="s">
        <v>411</v>
      </c>
      <c r="C132" s="170" t="s">
        <v>180</v>
      </c>
      <c r="D132" s="123" t="s">
        <v>411</v>
      </c>
      <c r="E132" s="203" t="s">
        <v>413</v>
      </c>
      <c r="F132" s="153" t="s">
        <v>411</v>
      </c>
      <c r="G132" s="123" t="s">
        <v>411</v>
      </c>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c r="CQ132" s="107"/>
      <c r="CR132" s="107"/>
      <c r="CS132" s="107"/>
      <c r="CT132" s="107"/>
      <c r="CU132" s="107"/>
      <c r="CV132" s="107"/>
      <c r="CW132" s="107"/>
      <c r="CX132" s="107"/>
      <c r="CY132" s="107"/>
      <c r="CZ132" s="107"/>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7"/>
      <c r="DV132" s="107"/>
      <c r="DW132" s="107"/>
      <c r="DX132" s="107"/>
      <c r="DY132" s="107"/>
      <c r="DZ132" s="107"/>
      <c r="EA132" s="107"/>
      <c r="EB132" s="107"/>
      <c r="EC132" s="107"/>
      <c r="ED132" s="107"/>
      <c r="EE132" s="107"/>
      <c r="EF132" s="107"/>
      <c r="EG132" s="107"/>
      <c r="EH132" s="107"/>
      <c r="EI132" s="107"/>
      <c r="EJ132" s="107"/>
      <c r="EK132" s="107"/>
      <c r="EL132" s="107"/>
      <c r="EM132" s="107"/>
      <c r="EN132" s="107"/>
      <c r="EO132" s="107"/>
      <c r="EP132" s="107"/>
      <c r="EQ132" s="107"/>
      <c r="ER132" s="107"/>
      <c r="ES132" s="107"/>
      <c r="ET132" s="107"/>
      <c r="EU132" s="107"/>
      <c r="EV132" s="107"/>
      <c r="EW132" s="107"/>
      <c r="EX132" s="107"/>
      <c r="EY132" s="107"/>
      <c r="EZ132" s="107"/>
      <c r="FA132" s="107"/>
      <c r="FB132" s="107"/>
      <c r="FC132" s="107"/>
      <c r="FD132" s="107"/>
      <c r="FE132" s="107"/>
      <c r="FF132" s="107"/>
      <c r="FG132" s="107"/>
      <c r="FH132" s="107"/>
      <c r="FI132" s="107"/>
      <c r="FJ132" s="107"/>
      <c r="FK132" s="107"/>
      <c r="FL132" s="107"/>
      <c r="FM132" s="107"/>
      <c r="FN132" s="107"/>
      <c r="FO132" s="107"/>
      <c r="FP132" s="107"/>
      <c r="FQ132" s="107"/>
      <c r="FR132" s="107"/>
      <c r="FS132" s="107"/>
      <c r="FT132" s="107"/>
      <c r="FU132" s="107"/>
      <c r="FV132" s="107"/>
      <c r="FW132" s="107"/>
      <c r="FX132" s="107"/>
      <c r="FY132" s="107"/>
      <c r="FZ132" s="107"/>
      <c r="GA132" s="107"/>
      <c r="GB132" s="107"/>
      <c r="GC132" s="107"/>
      <c r="GD132" s="107"/>
      <c r="GE132" s="107"/>
      <c r="GF132" s="107"/>
      <c r="GG132" s="107"/>
      <c r="GH132" s="107"/>
      <c r="GI132" s="107"/>
      <c r="GJ132" s="107"/>
      <c r="GK132" s="107"/>
      <c r="GL132" s="107"/>
      <c r="GM132" s="107"/>
      <c r="GN132" s="107"/>
      <c r="GO132" s="107"/>
      <c r="GP132" s="107"/>
      <c r="GQ132" s="107"/>
      <c r="GR132" s="107"/>
      <c r="GS132" s="107"/>
      <c r="GT132" s="107"/>
      <c r="GU132" s="107"/>
      <c r="GV132" s="107"/>
      <c r="GW132" s="107"/>
      <c r="GX132" s="107"/>
      <c r="GY132" s="107"/>
      <c r="GZ132" s="107"/>
      <c r="HA132" s="107"/>
      <c r="HB132" s="107"/>
      <c r="HC132" s="107"/>
      <c r="HD132" s="107"/>
      <c r="HE132" s="107"/>
      <c r="HF132" s="107"/>
      <c r="HG132" s="107"/>
      <c r="HH132" s="107"/>
      <c r="HI132" s="107"/>
      <c r="HJ132" s="107"/>
      <c r="HK132" s="107"/>
      <c r="HL132" s="107"/>
      <c r="HM132" s="107"/>
      <c r="HN132" s="107"/>
      <c r="HO132" s="107"/>
      <c r="HP132" s="107"/>
      <c r="HQ132" s="107"/>
      <c r="HR132" s="107"/>
      <c r="HS132" s="107"/>
      <c r="HT132" s="107"/>
      <c r="HU132" s="107"/>
      <c r="HV132" s="107"/>
      <c r="HW132" s="107"/>
      <c r="HX132" s="107"/>
      <c r="HY132" s="107"/>
      <c r="HZ132" s="107"/>
      <c r="IA132" s="107"/>
      <c r="IB132" s="107"/>
      <c r="IC132" s="107"/>
      <c r="ID132" s="107"/>
      <c r="IE132" s="107"/>
      <c r="IF132" s="107"/>
      <c r="IG132" s="107"/>
      <c r="IH132" s="107"/>
      <c r="II132" s="107"/>
      <c r="IJ132" s="107"/>
      <c r="IK132" s="107"/>
      <c r="IL132" s="107"/>
      <c r="IM132" s="107"/>
      <c r="IN132" s="107"/>
      <c r="IO132" s="107"/>
      <c r="IP132" s="107"/>
      <c r="IQ132" s="107"/>
      <c r="IR132" s="107"/>
      <c r="IS132" s="107"/>
      <c r="IT132" s="107"/>
      <c r="IU132" s="107"/>
      <c r="IV132" s="107"/>
    </row>
    <row r="133" spans="1:256" s="113" customFormat="1" ht="15" customHeight="1">
      <c r="A133" s="107"/>
      <c r="B133" s="123" t="s">
        <v>411</v>
      </c>
      <c r="C133" s="170" t="s">
        <v>824</v>
      </c>
      <c r="D133" s="123" t="s">
        <v>411</v>
      </c>
      <c r="E133" s="203" t="s">
        <v>557</v>
      </c>
      <c r="F133" s="153" t="s">
        <v>376</v>
      </c>
      <c r="G133" s="123" t="s">
        <v>411</v>
      </c>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c r="DO133" s="107"/>
      <c r="DP133" s="107"/>
      <c r="DQ133" s="107"/>
      <c r="DR133" s="107"/>
      <c r="DS133" s="107"/>
      <c r="DT133" s="107"/>
      <c r="DU133" s="107"/>
      <c r="DV133" s="107"/>
      <c r="DW133" s="107"/>
      <c r="DX133" s="107"/>
      <c r="DY133" s="107"/>
      <c r="DZ133" s="107"/>
      <c r="EA133" s="107"/>
      <c r="EB133" s="107"/>
      <c r="EC133" s="107"/>
      <c r="ED133" s="107"/>
      <c r="EE133" s="107"/>
      <c r="EF133" s="107"/>
      <c r="EG133" s="107"/>
      <c r="EH133" s="107"/>
      <c r="EI133" s="107"/>
      <c r="EJ133" s="107"/>
      <c r="EK133" s="107"/>
      <c r="EL133" s="107"/>
      <c r="EM133" s="107"/>
      <c r="EN133" s="107"/>
      <c r="EO133" s="107"/>
      <c r="EP133" s="107"/>
      <c r="EQ133" s="107"/>
      <c r="ER133" s="107"/>
      <c r="ES133" s="107"/>
      <c r="ET133" s="107"/>
      <c r="EU133" s="107"/>
      <c r="EV133" s="107"/>
      <c r="EW133" s="107"/>
      <c r="EX133" s="107"/>
      <c r="EY133" s="107"/>
      <c r="EZ133" s="107"/>
      <c r="FA133" s="107"/>
      <c r="FB133" s="107"/>
      <c r="FC133" s="107"/>
      <c r="FD133" s="107"/>
      <c r="FE133" s="107"/>
      <c r="FF133" s="107"/>
      <c r="FG133" s="107"/>
      <c r="FH133" s="107"/>
      <c r="FI133" s="107"/>
      <c r="FJ133" s="107"/>
      <c r="FK133" s="107"/>
      <c r="FL133" s="107"/>
      <c r="FM133" s="107"/>
      <c r="FN133" s="107"/>
      <c r="FO133" s="107"/>
      <c r="FP133" s="107"/>
      <c r="FQ133" s="107"/>
      <c r="FR133" s="107"/>
      <c r="FS133" s="107"/>
      <c r="FT133" s="107"/>
      <c r="FU133" s="107"/>
      <c r="FV133" s="107"/>
      <c r="FW133" s="107"/>
      <c r="FX133" s="107"/>
      <c r="FY133" s="107"/>
      <c r="FZ133" s="107"/>
      <c r="GA133" s="107"/>
      <c r="GB133" s="107"/>
      <c r="GC133" s="107"/>
      <c r="GD133" s="107"/>
      <c r="GE133" s="107"/>
      <c r="GF133" s="107"/>
      <c r="GG133" s="107"/>
      <c r="GH133" s="107"/>
      <c r="GI133" s="107"/>
      <c r="GJ133" s="107"/>
      <c r="GK133" s="107"/>
      <c r="GL133" s="107"/>
      <c r="GM133" s="107"/>
      <c r="GN133" s="107"/>
      <c r="GO133" s="107"/>
      <c r="GP133" s="107"/>
      <c r="GQ133" s="107"/>
      <c r="GR133" s="107"/>
      <c r="GS133" s="107"/>
      <c r="GT133" s="107"/>
      <c r="GU133" s="107"/>
      <c r="GV133" s="107"/>
      <c r="GW133" s="107"/>
      <c r="GX133" s="107"/>
      <c r="GY133" s="107"/>
      <c r="GZ133" s="107"/>
      <c r="HA133" s="107"/>
      <c r="HB133" s="107"/>
      <c r="HC133" s="107"/>
      <c r="HD133" s="107"/>
      <c r="HE133" s="107"/>
      <c r="HF133" s="107"/>
      <c r="HG133" s="107"/>
      <c r="HH133" s="107"/>
      <c r="HI133" s="107"/>
      <c r="HJ133" s="107"/>
      <c r="HK133" s="107"/>
      <c r="HL133" s="107"/>
      <c r="HM133" s="107"/>
      <c r="HN133" s="107"/>
      <c r="HO133" s="107"/>
      <c r="HP133" s="107"/>
      <c r="HQ133" s="107"/>
      <c r="HR133" s="107"/>
      <c r="HS133" s="107"/>
      <c r="HT133" s="107"/>
      <c r="HU133" s="107"/>
      <c r="HV133" s="107"/>
      <c r="HW133" s="107"/>
      <c r="HX133" s="107"/>
      <c r="HY133" s="107"/>
      <c r="HZ133" s="107"/>
      <c r="IA133" s="107"/>
      <c r="IB133" s="107"/>
      <c r="IC133" s="107"/>
      <c r="ID133" s="107"/>
      <c r="IE133" s="107"/>
      <c r="IF133" s="107"/>
      <c r="IG133" s="107"/>
      <c r="IH133" s="107"/>
      <c r="II133" s="107"/>
      <c r="IJ133" s="107"/>
      <c r="IK133" s="107"/>
      <c r="IL133" s="107"/>
      <c r="IM133" s="107"/>
      <c r="IN133" s="107"/>
      <c r="IO133" s="107"/>
      <c r="IP133" s="107"/>
      <c r="IQ133" s="107"/>
      <c r="IR133" s="107"/>
      <c r="IS133" s="107"/>
      <c r="IT133" s="107"/>
      <c r="IU133" s="107"/>
      <c r="IV133" s="107"/>
    </row>
    <row r="134" spans="1:256" s="113" customFormat="1" ht="15" customHeight="1">
      <c r="A134" s="107"/>
      <c r="B134" s="122" t="s">
        <v>411</v>
      </c>
      <c r="C134" s="170" t="s">
        <v>826</v>
      </c>
      <c r="D134" s="122" t="s">
        <v>411</v>
      </c>
      <c r="E134" s="158" t="s">
        <v>40</v>
      </c>
      <c r="F134" s="172" t="s">
        <v>411</v>
      </c>
      <c r="G134" s="122" t="s">
        <v>411</v>
      </c>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c r="DO134" s="107"/>
      <c r="DP134" s="107"/>
      <c r="DQ134" s="107"/>
      <c r="DR134" s="107"/>
      <c r="DS134" s="107"/>
      <c r="DT134" s="107"/>
      <c r="DU134" s="107"/>
      <c r="DV134" s="107"/>
      <c r="DW134" s="107"/>
      <c r="DX134" s="107"/>
      <c r="DY134" s="107"/>
      <c r="DZ134" s="107"/>
      <c r="EA134" s="107"/>
      <c r="EB134" s="107"/>
      <c r="EC134" s="107"/>
      <c r="ED134" s="107"/>
      <c r="EE134" s="107"/>
      <c r="EF134" s="107"/>
      <c r="EG134" s="107"/>
      <c r="EH134" s="107"/>
      <c r="EI134" s="107"/>
      <c r="EJ134" s="107"/>
      <c r="EK134" s="107"/>
      <c r="EL134" s="107"/>
      <c r="EM134" s="107"/>
      <c r="EN134" s="107"/>
      <c r="EO134" s="107"/>
      <c r="EP134" s="107"/>
      <c r="EQ134" s="107"/>
      <c r="ER134" s="107"/>
      <c r="ES134" s="107"/>
      <c r="ET134" s="107"/>
      <c r="EU134" s="107"/>
      <c r="EV134" s="107"/>
      <c r="EW134" s="107"/>
      <c r="EX134" s="107"/>
      <c r="EY134" s="107"/>
      <c r="EZ134" s="107"/>
      <c r="FA134" s="107"/>
      <c r="FB134" s="107"/>
      <c r="FC134" s="107"/>
      <c r="FD134" s="107"/>
      <c r="FE134" s="107"/>
      <c r="FF134" s="107"/>
      <c r="FG134" s="107"/>
      <c r="FH134" s="107"/>
      <c r="FI134" s="107"/>
      <c r="FJ134" s="107"/>
      <c r="FK134" s="107"/>
      <c r="FL134" s="107"/>
      <c r="FM134" s="107"/>
      <c r="FN134" s="107"/>
      <c r="FO134" s="107"/>
      <c r="FP134" s="107"/>
      <c r="FQ134" s="107"/>
      <c r="FR134" s="107"/>
      <c r="FS134" s="107"/>
      <c r="FT134" s="107"/>
      <c r="FU134" s="107"/>
      <c r="FV134" s="107"/>
      <c r="FW134" s="107"/>
      <c r="FX134" s="107"/>
      <c r="FY134" s="107"/>
      <c r="FZ134" s="107"/>
      <c r="GA134" s="107"/>
      <c r="GB134" s="107"/>
      <c r="GC134" s="107"/>
      <c r="GD134" s="107"/>
      <c r="GE134" s="107"/>
      <c r="GF134" s="107"/>
      <c r="GG134" s="107"/>
      <c r="GH134" s="107"/>
      <c r="GI134" s="107"/>
      <c r="GJ134" s="107"/>
      <c r="GK134" s="107"/>
      <c r="GL134" s="107"/>
      <c r="GM134" s="107"/>
      <c r="GN134" s="107"/>
      <c r="GO134" s="107"/>
      <c r="GP134" s="107"/>
      <c r="GQ134" s="107"/>
      <c r="GR134" s="107"/>
      <c r="GS134" s="107"/>
      <c r="GT134" s="107"/>
      <c r="GU134" s="107"/>
      <c r="GV134" s="107"/>
      <c r="GW134" s="107"/>
      <c r="GX134" s="107"/>
      <c r="GY134" s="107"/>
      <c r="GZ134" s="107"/>
      <c r="HA134" s="107"/>
      <c r="HB134" s="107"/>
      <c r="HC134" s="107"/>
      <c r="HD134" s="107"/>
      <c r="HE134" s="107"/>
      <c r="HF134" s="107"/>
      <c r="HG134" s="107"/>
      <c r="HH134" s="107"/>
      <c r="HI134" s="107"/>
      <c r="HJ134" s="107"/>
      <c r="HK134" s="107"/>
      <c r="HL134" s="107"/>
      <c r="HM134" s="107"/>
      <c r="HN134" s="107"/>
      <c r="HO134" s="107"/>
      <c r="HP134" s="107"/>
      <c r="HQ134" s="107"/>
      <c r="HR134" s="107"/>
      <c r="HS134" s="107"/>
      <c r="HT134" s="107"/>
      <c r="HU134" s="107"/>
      <c r="HV134" s="107"/>
      <c r="HW134" s="107"/>
      <c r="HX134" s="107"/>
      <c r="HY134" s="107"/>
      <c r="HZ134" s="107"/>
      <c r="IA134" s="107"/>
      <c r="IB134" s="107"/>
      <c r="IC134" s="107"/>
      <c r="ID134" s="107"/>
      <c r="IE134" s="107"/>
      <c r="IF134" s="107"/>
      <c r="IG134" s="107"/>
      <c r="IH134" s="107"/>
      <c r="II134" s="107"/>
      <c r="IJ134" s="107"/>
      <c r="IK134" s="107"/>
      <c r="IL134" s="107"/>
      <c r="IM134" s="107"/>
      <c r="IN134" s="107"/>
      <c r="IO134" s="107"/>
      <c r="IP134" s="107"/>
      <c r="IQ134" s="107"/>
      <c r="IR134" s="107"/>
      <c r="IS134" s="107"/>
      <c r="IT134" s="107"/>
      <c r="IU134" s="107"/>
      <c r="IV134" s="107"/>
    </row>
    <row r="135" spans="1:256" ht="28.5" customHeight="1">
      <c r="B135" s="122" t="s">
        <v>411</v>
      </c>
      <c r="C135" s="170" t="s">
        <v>812</v>
      </c>
      <c r="D135" s="122" t="s">
        <v>411</v>
      </c>
      <c r="E135" s="158" t="s">
        <v>1142</v>
      </c>
      <c r="F135" s="172" t="s">
        <v>371</v>
      </c>
      <c r="G135" s="172" t="s">
        <v>1369</v>
      </c>
    </row>
    <row r="136" spans="1:256" ht="19.5" customHeight="1">
      <c r="A136" s="117"/>
      <c r="B136" s="122" t="s">
        <v>411</v>
      </c>
      <c r="C136" s="170" t="s">
        <v>754</v>
      </c>
      <c r="D136" s="122" t="s">
        <v>1057</v>
      </c>
      <c r="E136" s="158" t="s">
        <v>1143</v>
      </c>
      <c r="F136" s="172" t="s">
        <v>562</v>
      </c>
      <c r="G136" s="172" t="s">
        <v>1305</v>
      </c>
    </row>
    <row r="137" spans="1:256" s="112" customFormat="1" ht="15" customHeight="1">
      <c r="B137" s="128" t="s">
        <v>411</v>
      </c>
      <c r="C137" s="171" t="s">
        <v>827</v>
      </c>
      <c r="D137" s="195" t="s">
        <v>438</v>
      </c>
      <c r="E137" s="209" t="s">
        <v>1144</v>
      </c>
      <c r="F137" s="171" t="s">
        <v>905</v>
      </c>
      <c r="G137" s="172" t="s">
        <v>1371</v>
      </c>
      <c r="I137" s="107"/>
      <c r="J137" s="107"/>
      <c r="K137" s="107"/>
    </row>
    <row r="138" spans="1:256" s="113" customFormat="1" ht="14.25" customHeight="1">
      <c r="B138" s="128" t="s">
        <v>411</v>
      </c>
      <c r="C138" s="172" t="s">
        <v>729</v>
      </c>
      <c r="D138" s="122" t="s">
        <v>411</v>
      </c>
      <c r="E138" s="203" t="s">
        <v>413</v>
      </c>
      <c r="F138" s="172" t="s">
        <v>411</v>
      </c>
      <c r="G138" s="122" t="s">
        <v>411</v>
      </c>
      <c r="I138" s="107"/>
      <c r="J138" s="107"/>
      <c r="K138" s="107"/>
    </row>
    <row r="139" spans="1:256" s="113" customFormat="1" ht="24" customHeight="1">
      <c r="B139" s="128" t="s">
        <v>411</v>
      </c>
      <c r="C139" s="171" t="s">
        <v>828</v>
      </c>
      <c r="D139" s="122" t="s">
        <v>411</v>
      </c>
      <c r="E139" s="203" t="s">
        <v>413</v>
      </c>
      <c r="F139" s="172" t="s">
        <v>411</v>
      </c>
      <c r="G139" s="122" t="s">
        <v>411</v>
      </c>
      <c r="I139" s="107"/>
      <c r="J139" s="107"/>
      <c r="K139" s="107"/>
    </row>
    <row r="140" spans="1:256" s="113" customFormat="1" ht="14.25" customHeight="1">
      <c r="B140" s="128" t="s">
        <v>411</v>
      </c>
      <c r="C140" s="172" t="s">
        <v>405</v>
      </c>
      <c r="D140" s="122" t="s">
        <v>411</v>
      </c>
      <c r="E140" s="203" t="s">
        <v>413</v>
      </c>
      <c r="F140" s="172" t="s">
        <v>411</v>
      </c>
      <c r="G140" s="122" t="s">
        <v>411</v>
      </c>
      <c r="I140" s="107"/>
      <c r="J140" s="107"/>
      <c r="K140" s="107"/>
    </row>
    <row r="141" spans="1:256" s="113" customFormat="1" ht="14.25" customHeight="1">
      <c r="B141" s="128" t="s">
        <v>411</v>
      </c>
      <c r="C141" s="172" t="s">
        <v>829</v>
      </c>
      <c r="D141" s="122" t="s">
        <v>411</v>
      </c>
      <c r="E141" s="203" t="s">
        <v>977</v>
      </c>
      <c r="F141" s="172" t="s">
        <v>411</v>
      </c>
      <c r="G141" s="122" t="s">
        <v>411</v>
      </c>
      <c r="I141" s="107"/>
      <c r="J141" s="107"/>
      <c r="K141" s="107"/>
    </row>
    <row r="142" spans="1:256" s="113" customFormat="1" ht="31.5" customHeight="1">
      <c r="B142" s="122" t="s">
        <v>411</v>
      </c>
      <c r="C142" s="173" t="s">
        <v>830</v>
      </c>
      <c r="D142" s="122" t="s">
        <v>1057</v>
      </c>
      <c r="E142" s="158" t="s">
        <v>1145</v>
      </c>
      <c r="F142" s="172" t="s">
        <v>1263</v>
      </c>
      <c r="G142" s="172" t="s">
        <v>1372</v>
      </c>
      <c r="I142" s="107"/>
      <c r="J142" s="107"/>
      <c r="K142" s="107"/>
    </row>
    <row r="143" spans="1:256" s="113" customFormat="1" ht="14.25" customHeight="1">
      <c r="B143" s="128" t="s">
        <v>411</v>
      </c>
      <c r="C143" s="172" t="s">
        <v>825</v>
      </c>
      <c r="D143" s="195" t="s">
        <v>438</v>
      </c>
      <c r="E143" s="158" t="s">
        <v>1146</v>
      </c>
      <c r="F143" s="172" t="s">
        <v>411</v>
      </c>
      <c r="G143" s="172" t="s">
        <v>1373</v>
      </c>
      <c r="I143" s="107"/>
      <c r="J143" s="107"/>
      <c r="K143" s="107"/>
    </row>
    <row r="144" spans="1:256" s="113" customFormat="1" ht="14.25" customHeight="1">
      <c r="B144" s="128" t="s">
        <v>411</v>
      </c>
      <c r="C144" s="172" t="s">
        <v>831</v>
      </c>
      <c r="D144" s="122" t="s">
        <v>1057</v>
      </c>
      <c r="E144" s="158" t="s">
        <v>419</v>
      </c>
      <c r="F144" s="172" t="s">
        <v>767</v>
      </c>
      <c r="G144" s="122" t="s">
        <v>411</v>
      </c>
      <c r="I144" s="107"/>
      <c r="J144" s="107"/>
      <c r="K144" s="107"/>
    </row>
    <row r="145" spans="2:11" s="113" customFormat="1" ht="14.25" customHeight="1">
      <c r="B145" s="128" t="s">
        <v>411</v>
      </c>
      <c r="C145" s="172" t="s">
        <v>832</v>
      </c>
      <c r="D145" s="122" t="s">
        <v>411</v>
      </c>
      <c r="E145" s="158" t="s">
        <v>1148</v>
      </c>
      <c r="F145" s="172" t="s">
        <v>371</v>
      </c>
      <c r="G145" s="122" t="s">
        <v>411</v>
      </c>
      <c r="I145" s="107"/>
      <c r="J145" s="107"/>
      <c r="K145" s="107"/>
    </row>
    <row r="146" spans="2:11" s="113" customFormat="1" ht="14.25" customHeight="1">
      <c r="B146" s="128" t="s">
        <v>411</v>
      </c>
      <c r="C146" s="172" t="s">
        <v>833</v>
      </c>
      <c r="D146" s="122" t="s">
        <v>563</v>
      </c>
      <c r="E146" s="203" t="s">
        <v>1149</v>
      </c>
      <c r="F146" s="172" t="s">
        <v>411</v>
      </c>
      <c r="G146" s="122" t="s">
        <v>411</v>
      </c>
      <c r="I146" s="107"/>
      <c r="J146" s="107"/>
      <c r="K146" s="107"/>
    </row>
    <row r="147" spans="2:11" s="113" customFormat="1" ht="14.25" customHeight="1">
      <c r="B147" s="128" t="s">
        <v>411</v>
      </c>
      <c r="C147" s="172" t="s">
        <v>496</v>
      </c>
      <c r="D147" s="195" t="s">
        <v>438</v>
      </c>
      <c r="E147" s="158" t="s">
        <v>1151</v>
      </c>
      <c r="F147" s="172" t="s">
        <v>1264</v>
      </c>
      <c r="G147" s="172" t="s">
        <v>86</v>
      </c>
      <c r="I147" s="107"/>
      <c r="J147" s="107"/>
      <c r="K147" s="107"/>
    </row>
    <row r="148" spans="2:11" s="113" customFormat="1" ht="14.25" customHeight="1">
      <c r="B148" s="122" t="s">
        <v>411</v>
      </c>
      <c r="C148" s="170" t="s">
        <v>835</v>
      </c>
      <c r="D148" s="122" t="s">
        <v>411</v>
      </c>
      <c r="E148" s="158" t="s">
        <v>413</v>
      </c>
      <c r="F148" s="172" t="s">
        <v>411</v>
      </c>
      <c r="G148" s="122" t="s">
        <v>411</v>
      </c>
      <c r="I148" s="107"/>
      <c r="J148" s="107"/>
      <c r="K148" s="107"/>
    </row>
    <row r="149" spans="2:11" s="113" customFormat="1" ht="14.25" customHeight="1">
      <c r="B149" s="122" t="s">
        <v>411</v>
      </c>
      <c r="C149" s="174" t="s">
        <v>836</v>
      </c>
      <c r="D149" s="122" t="s">
        <v>411</v>
      </c>
      <c r="E149" s="210" t="s">
        <v>1152</v>
      </c>
      <c r="F149" s="210" t="s">
        <v>371</v>
      </c>
      <c r="G149" s="210" t="s">
        <v>493</v>
      </c>
      <c r="I149" s="107"/>
      <c r="J149" s="107"/>
      <c r="K149" s="107"/>
    </row>
    <row r="150" spans="2:11" s="113" customFormat="1" ht="14.25" customHeight="1">
      <c r="B150" s="122" t="s">
        <v>411</v>
      </c>
      <c r="C150" s="174" t="s">
        <v>838</v>
      </c>
      <c r="D150" s="122" t="s">
        <v>411</v>
      </c>
      <c r="E150" s="210" t="s">
        <v>1149</v>
      </c>
      <c r="F150" s="172" t="s">
        <v>411</v>
      </c>
      <c r="G150" s="122" t="s">
        <v>411</v>
      </c>
      <c r="I150" s="107"/>
      <c r="J150" s="107"/>
      <c r="K150" s="107"/>
    </row>
    <row r="151" spans="2:11" s="113" customFormat="1" ht="14.25" customHeight="1">
      <c r="B151" s="122" t="s">
        <v>411</v>
      </c>
      <c r="C151" s="174" t="s">
        <v>839</v>
      </c>
      <c r="D151" s="122" t="s">
        <v>411</v>
      </c>
      <c r="E151" s="210" t="s">
        <v>1153</v>
      </c>
      <c r="F151" s="210" t="s">
        <v>435</v>
      </c>
      <c r="G151" s="122" t="s">
        <v>411</v>
      </c>
      <c r="I151" s="107"/>
      <c r="J151" s="107"/>
      <c r="K151" s="107"/>
    </row>
    <row r="152" spans="2:11" s="113" customFormat="1" ht="14.25" customHeight="1">
      <c r="B152" s="122" t="s">
        <v>411</v>
      </c>
      <c r="C152" s="174" t="s">
        <v>840</v>
      </c>
      <c r="D152" s="122" t="s">
        <v>411</v>
      </c>
      <c r="E152" s="210" t="s">
        <v>1154</v>
      </c>
      <c r="F152" s="210" t="s">
        <v>1265</v>
      </c>
      <c r="G152" s="210" t="s">
        <v>1374</v>
      </c>
      <c r="I152" s="107"/>
      <c r="J152" s="107"/>
      <c r="K152" s="107"/>
    </row>
    <row r="153" spans="2:11" s="113" customFormat="1" ht="15" customHeight="1">
      <c r="B153" s="122" t="s">
        <v>411</v>
      </c>
      <c r="C153" s="174" t="s">
        <v>842</v>
      </c>
      <c r="D153" s="122" t="s">
        <v>411</v>
      </c>
      <c r="E153" s="205" t="s">
        <v>413</v>
      </c>
      <c r="F153" s="172" t="s">
        <v>411</v>
      </c>
      <c r="G153" s="122" t="s">
        <v>411</v>
      </c>
      <c r="I153" s="107"/>
      <c r="J153" s="107"/>
      <c r="K153" s="107"/>
    </row>
    <row r="154" spans="2:11" s="113" customFormat="1" ht="15" customHeight="1">
      <c r="B154" s="122" t="s">
        <v>411</v>
      </c>
      <c r="C154" s="174" t="s">
        <v>843</v>
      </c>
      <c r="D154" s="122" t="s">
        <v>411</v>
      </c>
      <c r="E154" s="205" t="s">
        <v>413</v>
      </c>
      <c r="F154" s="172" t="s">
        <v>411</v>
      </c>
      <c r="G154" s="122" t="s">
        <v>411</v>
      </c>
      <c r="I154" s="107"/>
      <c r="J154" s="107"/>
      <c r="K154" s="107"/>
    </row>
    <row r="155" spans="2:11" s="113" customFormat="1" ht="15" customHeight="1">
      <c r="B155" s="122" t="s">
        <v>411</v>
      </c>
      <c r="C155" s="174" t="s">
        <v>700</v>
      </c>
      <c r="D155" s="122" t="s">
        <v>411</v>
      </c>
      <c r="E155" s="205" t="s">
        <v>413</v>
      </c>
      <c r="F155" s="172" t="s">
        <v>411</v>
      </c>
      <c r="G155" s="122" t="s">
        <v>411</v>
      </c>
      <c r="I155" s="107"/>
      <c r="J155" s="107"/>
      <c r="K155" s="107"/>
    </row>
    <row r="156" spans="2:11" s="113" customFormat="1" ht="15" customHeight="1">
      <c r="B156" s="122" t="s">
        <v>411</v>
      </c>
      <c r="C156" s="164" t="s">
        <v>844</v>
      </c>
      <c r="D156" s="122" t="s">
        <v>403</v>
      </c>
      <c r="E156" s="205" t="s">
        <v>1155</v>
      </c>
      <c r="F156" s="172" t="s">
        <v>1254</v>
      </c>
      <c r="G156" s="231" t="s">
        <v>1376</v>
      </c>
      <c r="I156" s="107"/>
      <c r="J156" s="107"/>
      <c r="K156" s="107"/>
    </row>
    <row r="157" spans="2:11" s="113" customFormat="1" ht="15" customHeight="1">
      <c r="B157" s="122" t="s">
        <v>411</v>
      </c>
      <c r="C157" s="173" t="s">
        <v>845</v>
      </c>
      <c r="D157" s="122" t="s">
        <v>411</v>
      </c>
      <c r="E157" s="205" t="s">
        <v>565</v>
      </c>
      <c r="F157" s="172" t="s">
        <v>371</v>
      </c>
      <c r="G157" s="210" t="s">
        <v>1379</v>
      </c>
      <c r="I157" s="107"/>
      <c r="J157" s="107"/>
      <c r="K157" s="107"/>
    </row>
    <row r="158" spans="2:11" s="113" customFormat="1" ht="15" customHeight="1">
      <c r="B158" s="122" t="s">
        <v>411</v>
      </c>
      <c r="C158" s="173" t="s">
        <v>846</v>
      </c>
      <c r="D158" s="122" t="s">
        <v>411</v>
      </c>
      <c r="E158" s="205" t="s">
        <v>413</v>
      </c>
      <c r="F158" s="172" t="s">
        <v>411</v>
      </c>
      <c r="G158" s="122" t="s">
        <v>411</v>
      </c>
      <c r="I158" s="107"/>
      <c r="J158" s="107"/>
      <c r="K158" s="107"/>
    </row>
    <row r="159" spans="2:11" s="113" customFormat="1" ht="15" customHeight="1">
      <c r="B159" s="122" t="s">
        <v>411</v>
      </c>
      <c r="C159" s="173" t="s">
        <v>847</v>
      </c>
      <c r="D159" s="122" t="s">
        <v>411</v>
      </c>
      <c r="E159" s="205" t="s">
        <v>413</v>
      </c>
      <c r="F159" s="172" t="s">
        <v>411</v>
      </c>
      <c r="G159" s="122" t="s">
        <v>411</v>
      </c>
      <c r="I159" s="107"/>
      <c r="J159" s="107"/>
      <c r="K159" s="107"/>
    </row>
    <row r="160" spans="2:11" s="113" customFormat="1" ht="15" customHeight="1">
      <c r="B160" s="122" t="s">
        <v>411</v>
      </c>
      <c r="C160" s="173" t="s">
        <v>848</v>
      </c>
      <c r="D160" s="122" t="s">
        <v>411</v>
      </c>
      <c r="E160" s="205" t="s">
        <v>413</v>
      </c>
      <c r="F160" s="172" t="s">
        <v>411</v>
      </c>
      <c r="G160" s="122" t="s">
        <v>411</v>
      </c>
      <c r="I160" s="107"/>
      <c r="J160" s="107"/>
      <c r="K160" s="107"/>
    </row>
    <row r="161" spans="2:11" s="113" customFormat="1" ht="15" customHeight="1">
      <c r="B161" s="122" t="s">
        <v>411</v>
      </c>
      <c r="C161" s="173" t="s">
        <v>849</v>
      </c>
      <c r="D161" s="122" t="s">
        <v>411</v>
      </c>
      <c r="E161" s="205" t="s">
        <v>413</v>
      </c>
      <c r="F161" s="172" t="s">
        <v>411</v>
      </c>
      <c r="G161" s="122" t="s">
        <v>411</v>
      </c>
      <c r="I161" s="107"/>
      <c r="J161" s="107"/>
      <c r="K161" s="107"/>
    </row>
    <row r="162" spans="2:11" s="113" customFormat="1" ht="14.25" customHeight="1" thickBot="1">
      <c r="B162" s="139" t="s">
        <v>411</v>
      </c>
      <c r="C162" s="175" t="s">
        <v>851</v>
      </c>
      <c r="D162" s="139" t="s">
        <v>411</v>
      </c>
      <c r="E162" s="206" t="s">
        <v>413</v>
      </c>
      <c r="F162" s="155" t="s">
        <v>411</v>
      </c>
      <c r="G162" s="139" t="s">
        <v>411</v>
      </c>
      <c r="I162" s="107"/>
      <c r="J162" s="107"/>
      <c r="K162" s="107"/>
    </row>
    <row r="163" spans="2:11" s="113" customFormat="1" ht="28.15" customHeight="1">
      <c r="B163" s="123"/>
      <c r="C163" s="171"/>
      <c r="D163" s="123"/>
      <c r="E163" s="202"/>
      <c r="F163" s="153"/>
      <c r="G163" s="123"/>
      <c r="I163" s="107"/>
      <c r="J163" s="107"/>
      <c r="K163" s="107"/>
    </row>
    <row r="164" spans="2:11" s="113" customFormat="1" ht="14.25" customHeight="1">
      <c r="B164" s="119" t="s">
        <v>1325</v>
      </c>
      <c r="C164" s="148"/>
      <c r="D164" s="185"/>
      <c r="E164" s="109"/>
      <c r="F164" s="172"/>
      <c r="G164" s="122"/>
      <c r="I164" s="107"/>
      <c r="J164" s="107"/>
      <c r="K164" s="107"/>
    </row>
    <row r="165" spans="2:11" s="113" customFormat="1" ht="14.25" customHeight="1" thickBot="1">
      <c r="B165" s="141" t="s">
        <v>2104</v>
      </c>
      <c r="C165" s="176"/>
      <c r="D165" s="196"/>
      <c r="E165" s="176"/>
      <c r="F165" s="172"/>
      <c r="G165" s="122"/>
      <c r="I165" s="107"/>
      <c r="J165" s="107"/>
      <c r="K165" s="107"/>
    </row>
    <row r="166" spans="2:11" s="113" customFormat="1" ht="14.25" customHeight="1" thickBot="1">
      <c r="B166" s="142" t="s">
        <v>231</v>
      </c>
      <c r="C166" s="177" t="s">
        <v>732</v>
      </c>
      <c r="D166" s="197" t="s">
        <v>396</v>
      </c>
      <c r="E166" s="211" t="s">
        <v>1059</v>
      </c>
      <c r="F166" s="197" t="s">
        <v>37</v>
      </c>
      <c r="G166" s="232" t="s">
        <v>91</v>
      </c>
      <c r="I166" s="107"/>
      <c r="J166" s="107"/>
      <c r="K166" s="107"/>
    </row>
    <row r="167" spans="2:11" s="113" customFormat="1" ht="14.25" customHeight="1">
      <c r="B167" s="143" t="s">
        <v>400</v>
      </c>
      <c r="C167" s="173" t="s">
        <v>852</v>
      </c>
      <c r="D167" s="122" t="s">
        <v>403</v>
      </c>
      <c r="E167" s="205" t="s">
        <v>565</v>
      </c>
      <c r="F167" s="172" t="s">
        <v>371</v>
      </c>
      <c r="G167" s="210" t="s">
        <v>1379</v>
      </c>
      <c r="I167" s="107"/>
      <c r="J167" s="107"/>
      <c r="K167" s="107"/>
    </row>
    <row r="168" spans="2:11" s="113" customFormat="1" ht="14.25" customHeight="1">
      <c r="B168" s="122" t="s">
        <v>411</v>
      </c>
      <c r="C168" s="173" t="s">
        <v>853</v>
      </c>
      <c r="D168" s="122" t="s">
        <v>411</v>
      </c>
      <c r="E168" s="205" t="s">
        <v>413</v>
      </c>
      <c r="F168" s="172" t="s">
        <v>411</v>
      </c>
      <c r="G168" s="122" t="s">
        <v>411</v>
      </c>
      <c r="I168" s="107"/>
      <c r="J168" s="107"/>
      <c r="K168" s="107"/>
    </row>
    <row r="169" spans="2:11" s="113" customFormat="1" ht="14.25" customHeight="1">
      <c r="B169" s="122" t="s">
        <v>411</v>
      </c>
      <c r="C169" s="173" t="s">
        <v>856</v>
      </c>
      <c r="D169" s="122" t="s">
        <v>411</v>
      </c>
      <c r="E169" s="205" t="s">
        <v>413</v>
      </c>
      <c r="F169" s="172" t="s">
        <v>411</v>
      </c>
      <c r="G169" s="122" t="s">
        <v>411</v>
      </c>
      <c r="I169" s="107"/>
      <c r="J169" s="107"/>
      <c r="K169" s="107"/>
    </row>
    <row r="170" spans="2:11" s="113" customFormat="1" ht="14.25" customHeight="1">
      <c r="B170" s="122" t="s">
        <v>411</v>
      </c>
      <c r="C170" s="173" t="s">
        <v>858</v>
      </c>
      <c r="D170" s="122" t="s">
        <v>411</v>
      </c>
      <c r="E170" s="205" t="s">
        <v>1156</v>
      </c>
      <c r="F170" s="172" t="s">
        <v>1267</v>
      </c>
      <c r="G170" s="210" t="s">
        <v>1380</v>
      </c>
      <c r="I170" s="107"/>
      <c r="J170" s="107"/>
      <c r="K170" s="107"/>
    </row>
    <row r="171" spans="2:11" s="113" customFormat="1" ht="14.25" customHeight="1">
      <c r="B171" s="122" t="s">
        <v>411</v>
      </c>
      <c r="C171" s="173" t="s">
        <v>859</v>
      </c>
      <c r="D171" s="122" t="s">
        <v>411</v>
      </c>
      <c r="E171" s="205" t="s">
        <v>413</v>
      </c>
      <c r="F171" s="172" t="s">
        <v>411</v>
      </c>
      <c r="G171" s="122" t="s">
        <v>411</v>
      </c>
      <c r="I171" s="107"/>
      <c r="J171" s="107"/>
      <c r="K171" s="107"/>
    </row>
    <row r="172" spans="2:11" s="113" customFormat="1" ht="14.25" customHeight="1">
      <c r="B172" s="122" t="s">
        <v>411</v>
      </c>
      <c r="C172" s="173" t="s">
        <v>860</v>
      </c>
      <c r="D172" s="122" t="s">
        <v>411</v>
      </c>
      <c r="E172" s="205" t="s">
        <v>413</v>
      </c>
      <c r="F172" s="172" t="s">
        <v>411</v>
      </c>
      <c r="G172" s="122" t="s">
        <v>411</v>
      </c>
      <c r="I172" s="107"/>
      <c r="J172" s="107"/>
      <c r="K172" s="107"/>
    </row>
    <row r="173" spans="2:11" s="113" customFormat="1" ht="14.25" customHeight="1">
      <c r="B173" s="122" t="s">
        <v>411</v>
      </c>
      <c r="C173" s="173" t="s">
        <v>861</v>
      </c>
      <c r="D173" s="122" t="s">
        <v>411</v>
      </c>
      <c r="E173" s="205" t="s">
        <v>1157</v>
      </c>
      <c r="F173" s="172" t="s">
        <v>1269</v>
      </c>
      <c r="G173" s="210" t="s">
        <v>1381</v>
      </c>
      <c r="I173" s="107"/>
      <c r="J173" s="107"/>
      <c r="K173" s="107"/>
    </row>
    <row r="174" spans="2:11" s="113" customFormat="1" ht="14.25" customHeight="1">
      <c r="B174" s="122" t="s">
        <v>411</v>
      </c>
      <c r="C174" s="173" t="s">
        <v>862</v>
      </c>
      <c r="D174" s="122" t="s">
        <v>411</v>
      </c>
      <c r="E174" s="205" t="s">
        <v>1158</v>
      </c>
      <c r="F174" s="172" t="s">
        <v>1270</v>
      </c>
      <c r="G174" s="210" t="s">
        <v>1382</v>
      </c>
      <c r="I174" s="107"/>
      <c r="J174" s="107"/>
      <c r="K174" s="107"/>
    </row>
    <row r="175" spans="2:11" s="113" customFormat="1" ht="14.25" customHeight="1">
      <c r="B175" s="122" t="s">
        <v>411</v>
      </c>
      <c r="C175" s="173" t="s">
        <v>863</v>
      </c>
      <c r="D175" s="122" t="s">
        <v>411</v>
      </c>
      <c r="E175" s="205" t="s">
        <v>413</v>
      </c>
      <c r="F175" s="172" t="s">
        <v>411</v>
      </c>
      <c r="G175" s="233" t="s">
        <v>411</v>
      </c>
      <c r="I175" s="107"/>
      <c r="J175" s="107"/>
      <c r="K175" s="107"/>
    </row>
    <row r="176" spans="2:11" s="113" customFormat="1" ht="14.25" customHeight="1">
      <c r="B176" s="122" t="s">
        <v>411</v>
      </c>
      <c r="C176" s="173" t="s">
        <v>476</v>
      </c>
      <c r="D176" s="122" t="s">
        <v>411</v>
      </c>
      <c r="E176" s="205" t="s">
        <v>413</v>
      </c>
      <c r="F176" s="172" t="s">
        <v>411</v>
      </c>
      <c r="G176" s="233" t="s">
        <v>411</v>
      </c>
      <c r="I176" s="107"/>
      <c r="J176" s="107"/>
      <c r="K176" s="107"/>
    </row>
    <row r="177" spans="2:11" s="113" customFormat="1" ht="14.25" customHeight="1">
      <c r="B177" s="122" t="s">
        <v>411</v>
      </c>
      <c r="C177" s="173" t="s">
        <v>865</v>
      </c>
      <c r="D177" s="122" t="s">
        <v>411</v>
      </c>
      <c r="E177" s="212" t="s">
        <v>14</v>
      </c>
      <c r="F177" s="172" t="s">
        <v>411</v>
      </c>
      <c r="G177" s="233" t="s">
        <v>411</v>
      </c>
      <c r="I177" s="107"/>
      <c r="J177" s="107"/>
      <c r="K177" s="107"/>
    </row>
    <row r="178" spans="2:11" s="113" customFormat="1" ht="14.25" customHeight="1">
      <c r="B178" s="122" t="s">
        <v>411</v>
      </c>
      <c r="C178" s="173" t="s">
        <v>866</v>
      </c>
      <c r="D178" s="122" t="s">
        <v>411</v>
      </c>
      <c r="E178" s="205" t="s">
        <v>1159</v>
      </c>
      <c r="F178" s="172" t="s">
        <v>1271</v>
      </c>
      <c r="G178" s="233" t="s">
        <v>411</v>
      </c>
      <c r="I178" s="107"/>
      <c r="J178" s="107"/>
      <c r="K178" s="107"/>
    </row>
    <row r="179" spans="2:11" s="113" customFormat="1" ht="14.25" customHeight="1">
      <c r="B179" s="122" t="s">
        <v>411</v>
      </c>
      <c r="C179" s="173" t="s">
        <v>868</v>
      </c>
      <c r="D179" s="122" t="s">
        <v>411</v>
      </c>
      <c r="E179" s="205" t="s">
        <v>1161</v>
      </c>
      <c r="F179" s="172" t="s">
        <v>1270</v>
      </c>
      <c r="G179" s="233" t="s">
        <v>411</v>
      </c>
      <c r="I179" s="107"/>
      <c r="J179" s="107"/>
      <c r="K179" s="107"/>
    </row>
    <row r="180" spans="2:11" s="113" customFormat="1" ht="14.25" customHeight="1">
      <c r="B180" s="122" t="s">
        <v>411</v>
      </c>
      <c r="C180" s="173" t="s">
        <v>869</v>
      </c>
      <c r="D180" s="122" t="s">
        <v>411</v>
      </c>
      <c r="E180" s="205" t="s">
        <v>518</v>
      </c>
      <c r="F180" s="172" t="s">
        <v>433</v>
      </c>
      <c r="G180" s="210" t="s">
        <v>1383</v>
      </c>
      <c r="I180" s="107"/>
      <c r="J180" s="107"/>
      <c r="K180" s="107"/>
    </row>
    <row r="181" spans="2:11" s="113" customFormat="1" ht="14.25" customHeight="1">
      <c r="B181" s="122" t="s">
        <v>411</v>
      </c>
      <c r="C181" s="178" t="s">
        <v>870</v>
      </c>
      <c r="D181" s="122" t="s">
        <v>411</v>
      </c>
      <c r="E181" s="180" t="s">
        <v>243</v>
      </c>
      <c r="F181" s="172" t="s">
        <v>371</v>
      </c>
      <c r="G181" s="234" t="s">
        <v>1329</v>
      </c>
      <c r="I181" s="107"/>
      <c r="J181" s="107"/>
      <c r="K181" s="107"/>
    </row>
    <row r="182" spans="2:11" s="113" customFormat="1" ht="12" customHeight="1">
      <c r="B182" s="122" t="s">
        <v>411</v>
      </c>
      <c r="C182" s="178" t="s">
        <v>871</v>
      </c>
      <c r="D182" s="122" t="s">
        <v>411</v>
      </c>
      <c r="E182" s="182" t="s">
        <v>1163</v>
      </c>
      <c r="F182" s="172" t="s">
        <v>411</v>
      </c>
      <c r="G182" s="233" t="s">
        <v>411</v>
      </c>
      <c r="I182" s="107"/>
      <c r="J182" s="107"/>
      <c r="K182" s="107"/>
    </row>
    <row r="183" spans="2:11" s="113" customFormat="1" ht="12" customHeight="1">
      <c r="B183" s="122" t="s">
        <v>411</v>
      </c>
      <c r="C183" s="178" t="s">
        <v>872</v>
      </c>
      <c r="D183" s="122" t="s">
        <v>411</v>
      </c>
      <c r="E183" s="182" t="s">
        <v>413</v>
      </c>
      <c r="F183" s="172" t="s">
        <v>411</v>
      </c>
      <c r="G183" s="233" t="s">
        <v>411</v>
      </c>
      <c r="I183" s="107"/>
      <c r="J183" s="107"/>
      <c r="K183" s="107"/>
    </row>
    <row r="184" spans="2:11" s="113" customFormat="1" ht="12" customHeight="1">
      <c r="B184" s="122" t="s">
        <v>411</v>
      </c>
      <c r="C184" s="178" t="s">
        <v>873</v>
      </c>
      <c r="D184" s="122" t="s">
        <v>411</v>
      </c>
      <c r="E184" s="182" t="s">
        <v>1164</v>
      </c>
      <c r="F184" s="172" t="s">
        <v>265</v>
      </c>
      <c r="G184" s="233" t="s">
        <v>411</v>
      </c>
      <c r="I184" s="107"/>
      <c r="J184" s="107"/>
      <c r="K184" s="107"/>
    </row>
    <row r="185" spans="2:11" s="113" customFormat="1" ht="12.75" customHeight="1">
      <c r="B185" s="122" t="s">
        <v>411</v>
      </c>
      <c r="C185" s="178" t="s">
        <v>771</v>
      </c>
      <c r="D185" s="122" t="s">
        <v>411</v>
      </c>
      <c r="E185" s="182" t="s">
        <v>1165</v>
      </c>
      <c r="F185" s="172" t="s">
        <v>371</v>
      </c>
      <c r="G185" s="235" t="s">
        <v>1384</v>
      </c>
      <c r="I185" s="107"/>
      <c r="J185" s="107"/>
      <c r="K185" s="107"/>
    </row>
    <row r="186" spans="2:11" s="113" customFormat="1" ht="12.75" customHeight="1">
      <c r="B186" s="122" t="s">
        <v>411</v>
      </c>
      <c r="C186" s="178" t="s">
        <v>875</v>
      </c>
      <c r="D186" s="122" t="s">
        <v>411</v>
      </c>
      <c r="E186" s="182" t="s">
        <v>1152</v>
      </c>
      <c r="F186" s="172" t="s">
        <v>411</v>
      </c>
      <c r="G186" s="233" t="s">
        <v>411</v>
      </c>
      <c r="I186" s="107"/>
      <c r="J186" s="107"/>
      <c r="K186" s="107"/>
    </row>
    <row r="187" spans="2:11" s="113" customFormat="1" ht="12.75" customHeight="1">
      <c r="B187" s="122" t="s">
        <v>411</v>
      </c>
      <c r="C187" s="178" t="s">
        <v>876</v>
      </c>
      <c r="D187" s="122" t="s">
        <v>411</v>
      </c>
      <c r="E187" s="182" t="s">
        <v>1168</v>
      </c>
      <c r="F187" s="172" t="s">
        <v>411</v>
      </c>
      <c r="G187" s="233" t="s">
        <v>411</v>
      </c>
      <c r="I187" s="107"/>
      <c r="J187" s="107"/>
      <c r="K187" s="107"/>
    </row>
    <row r="188" spans="2:11" s="113" customFormat="1" ht="12.75" customHeight="1">
      <c r="B188" s="122" t="s">
        <v>411</v>
      </c>
      <c r="C188" s="178" t="s">
        <v>877</v>
      </c>
      <c r="D188" s="122" t="s">
        <v>411</v>
      </c>
      <c r="E188" s="205" t="s">
        <v>413</v>
      </c>
      <c r="F188" s="172" t="s">
        <v>411</v>
      </c>
      <c r="G188" s="233" t="s">
        <v>411</v>
      </c>
      <c r="I188" s="107"/>
      <c r="J188" s="107"/>
      <c r="K188" s="107"/>
    </row>
    <row r="189" spans="2:11" s="113" customFormat="1" ht="12.75" customHeight="1">
      <c r="B189" s="122" t="s">
        <v>411</v>
      </c>
      <c r="C189" s="178" t="s">
        <v>879</v>
      </c>
      <c r="D189" s="122" t="s">
        <v>411</v>
      </c>
      <c r="E189" s="182" t="s">
        <v>1169</v>
      </c>
      <c r="F189" s="172" t="s">
        <v>1273</v>
      </c>
      <c r="G189" s="233" t="s">
        <v>411</v>
      </c>
      <c r="I189" s="107"/>
      <c r="J189" s="107"/>
      <c r="K189" s="107"/>
    </row>
    <row r="190" spans="2:11" s="113" customFormat="1" ht="12.75" customHeight="1">
      <c r="B190" s="122" t="s">
        <v>411</v>
      </c>
      <c r="C190" s="178" t="s">
        <v>881</v>
      </c>
      <c r="D190" s="122" t="s">
        <v>411</v>
      </c>
      <c r="E190" s="205" t="s">
        <v>413</v>
      </c>
      <c r="F190" s="172" t="s">
        <v>411</v>
      </c>
      <c r="G190" s="233" t="s">
        <v>411</v>
      </c>
      <c r="I190" s="107"/>
      <c r="J190" s="107"/>
      <c r="K190" s="107"/>
    </row>
    <row r="191" spans="2:11" s="113" customFormat="1" ht="12.75" customHeight="1">
      <c r="B191" s="122" t="s">
        <v>411</v>
      </c>
      <c r="C191" s="178" t="s">
        <v>224</v>
      </c>
      <c r="D191" s="122" t="s">
        <v>411</v>
      </c>
      <c r="E191" s="205" t="s">
        <v>413</v>
      </c>
      <c r="F191" s="172" t="s">
        <v>411</v>
      </c>
      <c r="G191" s="233" t="s">
        <v>411</v>
      </c>
      <c r="I191" s="107"/>
      <c r="J191" s="107"/>
      <c r="K191" s="107"/>
    </row>
    <row r="192" spans="2:11" s="113" customFormat="1" ht="12.75" customHeight="1">
      <c r="B192" s="122" t="s">
        <v>411</v>
      </c>
      <c r="C192" s="178" t="s">
        <v>884</v>
      </c>
      <c r="D192" s="122" t="s">
        <v>411</v>
      </c>
      <c r="E192" s="205" t="s">
        <v>413</v>
      </c>
      <c r="F192" s="172" t="s">
        <v>411</v>
      </c>
      <c r="G192" s="233" t="s">
        <v>411</v>
      </c>
      <c r="I192" s="107"/>
      <c r="J192" s="107"/>
      <c r="K192" s="107"/>
    </row>
    <row r="193" spans="2:11" s="113" customFormat="1" ht="12.75" customHeight="1">
      <c r="B193" s="122" t="s">
        <v>411</v>
      </c>
      <c r="C193" s="178" t="s">
        <v>885</v>
      </c>
      <c r="D193" s="122" t="s">
        <v>411</v>
      </c>
      <c r="E193" s="205" t="s">
        <v>413</v>
      </c>
      <c r="F193" s="172" t="s">
        <v>411</v>
      </c>
      <c r="G193" s="233" t="s">
        <v>411</v>
      </c>
      <c r="I193" s="107"/>
      <c r="J193" s="107"/>
      <c r="K193" s="107"/>
    </row>
    <row r="194" spans="2:11" s="113" customFormat="1" ht="12.75" customHeight="1">
      <c r="B194" s="122" t="s">
        <v>411</v>
      </c>
      <c r="C194" s="178" t="s">
        <v>887</v>
      </c>
      <c r="D194" s="122" t="s">
        <v>411</v>
      </c>
      <c r="E194" s="182" t="s">
        <v>1170</v>
      </c>
      <c r="F194" s="172" t="s">
        <v>1274</v>
      </c>
      <c r="G194" s="233" t="s">
        <v>411</v>
      </c>
      <c r="I194" s="107"/>
      <c r="J194" s="107"/>
      <c r="K194" s="107"/>
    </row>
    <row r="195" spans="2:11" s="113" customFormat="1" ht="12.75" customHeight="1">
      <c r="B195" s="122" t="s">
        <v>411</v>
      </c>
      <c r="C195" s="178" t="s">
        <v>889</v>
      </c>
      <c r="D195" s="122" t="s">
        <v>411</v>
      </c>
      <c r="E195" s="205" t="s">
        <v>413</v>
      </c>
      <c r="F195" s="172" t="s">
        <v>411</v>
      </c>
      <c r="G195" s="233" t="s">
        <v>411</v>
      </c>
      <c r="I195" s="107"/>
      <c r="J195" s="107"/>
      <c r="K195" s="107"/>
    </row>
    <row r="196" spans="2:11" s="113" customFormat="1" ht="12.75" customHeight="1">
      <c r="B196" s="122" t="s">
        <v>411</v>
      </c>
      <c r="C196" s="178" t="s">
        <v>273</v>
      </c>
      <c r="D196" s="122" t="s">
        <v>411</v>
      </c>
      <c r="E196" s="205" t="s">
        <v>413</v>
      </c>
      <c r="F196" s="172" t="s">
        <v>411</v>
      </c>
      <c r="G196" s="233" t="s">
        <v>411</v>
      </c>
      <c r="I196" s="107"/>
      <c r="J196" s="107"/>
      <c r="K196" s="107"/>
    </row>
    <row r="197" spans="2:11" s="113" customFormat="1" ht="12.75" customHeight="1">
      <c r="B197" s="122" t="s">
        <v>411</v>
      </c>
      <c r="C197" s="178" t="s">
        <v>892</v>
      </c>
      <c r="D197" s="122" t="s">
        <v>411</v>
      </c>
      <c r="E197" s="205" t="s">
        <v>413</v>
      </c>
      <c r="F197" s="172" t="s">
        <v>411</v>
      </c>
      <c r="G197" s="236" t="s">
        <v>411</v>
      </c>
      <c r="I197" s="107"/>
      <c r="J197" s="107"/>
      <c r="K197" s="107"/>
    </row>
    <row r="198" spans="2:11" s="113" customFormat="1" ht="12.75" customHeight="1">
      <c r="B198" s="122" t="s">
        <v>411</v>
      </c>
      <c r="C198" s="178" t="s">
        <v>768</v>
      </c>
      <c r="D198" s="122" t="s">
        <v>411</v>
      </c>
      <c r="E198" s="180" t="s">
        <v>307</v>
      </c>
      <c r="F198" s="180" t="s">
        <v>1276</v>
      </c>
      <c r="G198" s="234" t="s">
        <v>1385</v>
      </c>
      <c r="I198" s="107"/>
      <c r="J198" s="107"/>
      <c r="K198" s="107"/>
    </row>
    <row r="199" spans="2:11" s="113" customFormat="1" ht="12.75" customHeight="1">
      <c r="B199" s="122" t="s">
        <v>411</v>
      </c>
      <c r="C199" s="178" t="s">
        <v>894</v>
      </c>
      <c r="D199" s="122" t="s">
        <v>411</v>
      </c>
      <c r="E199" s="205" t="s">
        <v>413</v>
      </c>
      <c r="F199" s="172" t="s">
        <v>411</v>
      </c>
      <c r="G199" s="233" t="s">
        <v>411</v>
      </c>
      <c r="I199" s="107"/>
      <c r="J199" s="107"/>
      <c r="K199" s="107"/>
    </row>
    <row r="200" spans="2:11" s="113" customFormat="1" ht="12.75" customHeight="1">
      <c r="B200" s="122" t="s">
        <v>411</v>
      </c>
      <c r="C200" s="178" t="s">
        <v>895</v>
      </c>
      <c r="D200" s="122" t="s">
        <v>411</v>
      </c>
      <c r="E200" s="180" t="s">
        <v>1171</v>
      </c>
      <c r="F200" s="172" t="s">
        <v>371</v>
      </c>
      <c r="G200" s="233" t="s">
        <v>411</v>
      </c>
      <c r="I200" s="107"/>
      <c r="J200" s="107"/>
      <c r="K200" s="107"/>
    </row>
    <row r="201" spans="2:11" s="113" customFormat="1" ht="12.75" customHeight="1">
      <c r="B201" s="122" t="s">
        <v>411</v>
      </c>
      <c r="C201" s="178" t="s">
        <v>897</v>
      </c>
      <c r="D201" s="122" t="s">
        <v>411</v>
      </c>
      <c r="E201" s="180" t="s">
        <v>1173</v>
      </c>
      <c r="F201" s="172" t="s">
        <v>463</v>
      </c>
      <c r="G201" s="235" t="s">
        <v>1386</v>
      </c>
      <c r="I201" s="107"/>
      <c r="J201" s="107"/>
      <c r="K201" s="107"/>
    </row>
    <row r="202" spans="2:11" s="113" customFormat="1" ht="12.75" customHeight="1">
      <c r="B202" s="122" t="s">
        <v>411</v>
      </c>
      <c r="C202" s="178" t="s">
        <v>898</v>
      </c>
      <c r="D202" s="122" t="s">
        <v>411</v>
      </c>
      <c r="E202" s="205" t="s">
        <v>413</v>
      </c>
      <c r="F202" s="172" t="s">
        <v>411</v>
      </c>
      <c r="G202" s="233" t="s">
        <v>411</v>
      </c>
      <c r="I202" s="107"/>
      <c r="J202" s="107"/>
      <c r="K202" s="107"/>
    </row>
    <row r="203" spans="2:11" s="113" customFormat="1" ht="12.75" customHeight="1">
      <c r="B203" s="122" t="s">
        <v>411</v>
      </c>
      <c r="C203" s="178" t="s">
        <v>901</v>
      </c>
      <c r="D203" s="122" t="s">
        <v>411</v>
      </c>
      <c r="E203" s="205" t="s">
        <v>413</v>
      </c>
      <c r="F203" s="172" t="s">
        <v>411</v>
      </c>
      <c r="G203" s="233" t="s">
        <v>411</v>
      </c>
      <c r="I203" s="107"/>
      <c r="J203" s="107"/>
      <c r="K203" s="107"/>
    </row>
    <row r="204" spans="2:11" s="113" customFormat="1" ht="12.75" customHeight="1">
      <c r="B204" s="122" t="s">
        <v>411</v>
      </c>
      <c r="C204" s="178" t="s">
        <v>902</v>
      </c>
      <c r="D204" s="122" t="s">
        <v>411</v>
      </c>
      <c r="E204" s="205" t="s">
        <v>413</v>
      </c>
      <c r="F204" s="172" t="s">
        <v>411</v>
      </c>
      <c r="G204" s="233" t="s">
        <v>411</v>
      </c>
      <c r="I204" s="107"/>
      <c r="J204" s="107"/>
      <c r="K204" s="107"/>
    </row>
    <row r="205" spans="2:11" s="113" customFormat="1" ht="12.75" customHeight="1">
      <c r="B205" s="122" t="s">
        <v>411</v>
      </c>
      <c r="C205" s="178" t="s">
        <v>903</v>
      </c>
      <c r="D205" s="122" t="s">
        <v>411</v>
      </c>
      <c r="E205" s="205" t="s">
        <v>1174</v>
      </c>
      <c r="F205" s="172" t="s">
        <v>1277</v>
      </c>
      <c r="G205" s="234" t="s">
        <v>1387</v>
      </c>
      <c r="I205" s="107"/>
      <c r="J205" s="107"/>
      <c r="K205" s="107"/>
    </row>
    <row r="206" spans="2:11" s="113" customFormat="1" ht="12.75" customHeight="1">
      <c r="B206" s="122" t="s">
        <v>411</v>
      </c>
      <c r="C206" s="178" t="s">
        <v>906</v>
      </c>
      <c r="D206" s="122" t="s">
        <v>411</v>
      </c>
      <c r="E206" s="205" t="s">
        <v>1176</v>
      </c>
      <c r="F206" s="172" t="s">
        <v>148</v>
      </c>
      <c r="G206" s="234" t="s">
        <v>1388</v>
      </c>
      <c r="I206" s="107"/>
      <c r="J206" s="107"/>
      <c r="K206" s="107"/>
    </row>
    <row r="207" spans="2:11" s="113" customFormat="1" ht="12.75" customHeight="1">
      <c r="B207" s="122" t="s">
        <v>411</v>
      </c>
      <c r="C207" s="178" t="s">
        <v>281</v>
      </c>
      <c r="D207" s="122" t="s">
        <v>411</v>
      </c>
      <c r="E207" s="205" t="s">
        <v>413</v>
      </c>
      <c r="F207" s="172" t="s">
        <v>411</v>
      </c>
      <c r="G207" s="233" t="s">
        <v>411</v>
      </c>
      <c r="I207" s="107"/>
      <c r="J207" s="107"/>
      <c r="K207" s="107"/>
    </row>
    <row r="208" spans="2:11" s="113" customFormat="1" ht="12.75" customHeight="1">
      <c r="B208" s="122" t="s">
        <v>411</v>
      </c>
      <c r="C208" s="178" t="s">
        <v>907</v>
      </c>
      <c r="D208" s="122" t="s">
        <v>411</v>
      </c>
      <c r="E208" s="205" t="s">
        <v>413</v>
      </c>
      <c r="F208" s="172" t="s">
        <v>411</v>
      </c>
      <c r="G208" s="233" t="s">
        <v>411</v>
      </c>
      <c r="I208" s="107"/>
      <c r="J208" s="107"/>
      <c r="K208" s="107"/>
    </row>
    <row r="209" spans="1:256" s="113" customFormat="1" ht="12.75" customHeight="1">
      <c r="B209" s="122" t="s">
        <v>411</v>
      </c>
      <c r="C209" s="178" t="s">
        <v>156</v>
      </c>
      <c r="D209" s="122" t="s">
        <v>411</v>
      </c>
      <c r="E209" s="205" t="s">
        <v>413</v>
      </c>
      <c r="F209" s="172" t="s">
        <v>411</v>
      </c>
      <c r="G209" s="233" t="s">
        <v>411</v>
      </c>
      <c r="I209" s="107"/>
      <c r="J209" s="107"/>
      <c r="K209" s="107"/>
    </row>
    <row r="210" spans="1:256" s="113" customFormat="1" ht="12.75" customHeight="1">
      <c r="B210" s="122" t="s">
        <v>411</v>
      </c>
      <c r="C210" s="178" t="s">
        <v>908</v>
      </c>
      <c r="D210" s="122" t="s">
        <v>411</v>
      </c>
      <c r="E210" s="205" t="s">
        <v>413</v>
      </c>
      <c r="F210" s="172" t="s">
        <v>411</v>
      </c>
      <c r="G210" s="233" t="s">
        <v>411</v>
      </c>
      <c r="I210" s="107"/>
      <c r="J210" s="107"/>
      <c r="K210" s="107"/>
    </row>
    <row r="211" spans="1:256" s="113" customFormat="1" ht="12.75" customHeight="1">
      <c r="B211" s="122" t="s">
        <v>411</v>
      </c>
      <c r="C211" s="178" t="s">
        <v>194</v>
      </c>
      <c r="D211" s="122" t="s">
        <v>411</v>
      </c>
      <c r="E211" s="205" t="s">
        <v>413</v>
      </c>
      <c r="F211" s="172" t="s">
        <v>411</v>
      </c>
      <c r="G211" s="233" t="s">
        <v>411</v>
      </c>
      <c r="I211" s="107"/>
      <c r="J211" s="107"/>
      <c r="K211" s="107"/>
    </row>
    <row r="212" spans="1:256" s="113" customFormat="1" ht="12.75" customHeight="1">
      <c r="B212" s="122" t="s">
        <v>411</v>
      </c>
      <c r="C212" s="178" t="s">
        <v>909</v>
      </c>
      <c r="D212" s="122" t="s">
        <v>411</v>
      </c>
      <c r="E212" s="205" t="s">
        <v>413</v>
      </c>
      <c r="F212" s="172" t="s">
        <v>411</v>
      </c>
      <c r="G212" s="233" t="s">
        <v>411</v>
      </c>
      <c r="I212" s="107"/>
      <c r="J212" s="107"/>
      <c r="K212" s="107"/>
    </row>
    <row r="213" spans="1:256" s="113" customFormat="1" ht="12.75" customHeight="1">
      <c r="B213" s="122" t="s">
        <v>411</v>
      </c>
      <c r="C213" s="178" t="s">
        <v>910</v>
      </c>
      <c r="D213" s="122" t="s">
        <v>411</v>
      </c>
      <c r="E213" s="205" t="s">
        <v>413</v>
      </c>
      <c r="F213" s="172" t="s">
        <v>411</v>
      </c>
      <c r="G213" s="233" t="s">
        <v>411</v>
      </c>
      <c r="I213" s="107"/>
      <c r="J213" s="107"/>
      <c r="K213" s="107"/>
    </row>
    <row r="214" spans="1:256" s="113" customFormat="1" ht="12.75" customHeight="1">
      <c r="B214" s="122" t="s">
        <v>411</v>
      </c>
      <c r="C214" s="178" t="s">
        <v>911</v>
      </c>
      <c r="D214" s="122" t="s">
        <v>411</v>
      </c>
      <c r="E214" s="205" t="s">
        <v>413</v>
      </c>
      <c r="F214" s="172" t="s">
        <v>411</v>
      </c>
      <c r="G214" s="233" t="s">
        <v>411</v>
      </c>
      <c r="I214" s="107"/>
      <c r="J214" s="107"/>
      <c r="K214" s="107"/>
    </row>
    <row r="215" spans="1:256" s="113" customFormat="1" ht="12.75" customHeight="1">
      <c r="B215" s="122" t="s">
        <v>411</v>
      </c>
      <c r="C215" s="178" t="s">
        <v>912</v>
      </c>
      <c r="D215" s="122" t="s">
        <v>411</v>
      </c>
      <c r="E215" s="180" t="s">
        <v>1177</v>
      </c>
      <c r="F215" s="180" t="s">
        <v>1278</v>
      </c>
      <c r="G215" s="234" t="s">
        <v>1389</v>
      </c>
      <c r="I215" s="107"/>
      <c r="J215" s="107"/>
      <c r="K215" s="107"/>
    </row>
    <row r="216" spans="1:256" s="113" customFormat="1" ht="12.75" customHeight="1">
      <c r="B216" s="122" t="s">
        <v>411</v>
      </c>
      <c r="C216" s="179" t="s">
        <v>913</v>
      </c>
      <c r="D216" s="122" t="s">
        <v>1057</v>
      </c>
      <c r="E216" s="180" t="s">
        <v>413</v>
      </c>
      <c r="F216" s="180" t="s">
        <v>411</v>
      </c>
      <c r="G216" s="236" t="s">
        <v>411</v>
      </c>
      <c r="I216" s="107"/>
      <c r="J216" s="107"/>
      <c r="K216" s="107"/>
    </row>
    <row r="217" spans="1:256" s="113" customFormat="1" ht="12.75" customHeight="1">
      <c r="B217" s="122" t="s">
        <v>411</v>
      </c>
      <c r="C217" s="179" t="s">
        <v>221</v>
      </c>
      <c r="D217" s="198" t="s">
        <v>403</v>
      </c>
      <c r="E217" s="180" t="s">
        <v>1178</v>
      </c>
      <c r="F217" s="180" t="s">
        <v>1280</v>
      </c>
      <c r="G217" s="234" t="s">
        <v>1390</v>
      </c>
      <c r="I217" s="107"/>
      <c r="J217" s="107"/>
      <c r="K217" s="107"/>
    </row>
    <row r="218" spans="1:256" s="113" customFormat="1" ht="12.75" customHeight="1">
      <c r="B218" s="122" t="s">
        <v>411</v>
      </c>
      <c r="C218" s="178" t="s">
        <v>914</v>
      </c>
      <c r="D218" s="122" t="s">
        <v>411</v>
      </c>
      <c r="E218" s="180" t="s">
        <v>413</v>
      </c>
      <c r="F218" s="180" t="s">
        <v>411</v>
      </c>
      <c r="G218" s="236" t="s">
        <v>411</v>
      </c>
      <c r="I218" s="107"/>
      <c r="J218" s="107"/>
      <c r="K218" s="107"/>
    </row>
    <row r="219" spans="1:256" s="113" customFormat="1" ht="12.75" customHeight="1">
      <c r="B219" s="122" t="s">
        <v>411</v>
      </c>
      <c r="C219" s="178" t="s">
        <v>915</v>
      </c>
      <c r="D219" s="122" t="s">
        <v>411</v>
      </c>
      <c r="E219" s="180" t="s">
        <v>1179</v>
      </c>
      <c r="F219" s="180" t="s">
        <v>1278</v>
      </c>
      <c r="G219" s="234" t="s">
        <v>1391</v>
      </c>
      <c r="I219" s="107"/>
      <c r="J219" s="107"/>
      <c r="K219" s="107"/>
    </row>
    <row r="220" spans="1:256" s="113" customFormat="1" ht="12.75" customHeight="1">
      <c r="B220" s="122" t="s">
        <v>411</v>
      </c>
      <c r="C220" s="178" t="s">
        <v>916</v>
      </c>
      <c r="D220" s="122" t="s">
        <v>411</v>
      </c>
      <c r="E220" s="180" t="s">
        <v>413</v>
      </c>
      <c r="F220" s="172" t="s">
        <v>411</v>
      </c>
      <c r="G220" s="233" t="s">
        <v>411</v>
      </c>
      <c r="I220" s="107"/>
      <c r="J220" s="107"/>
      <c r="K220" s="107"/>
    </row>
    <row r="221" spans="1:256" s="113" customFormat="1" ht="12.75" customHeight="1">
      <c r="B221" s="122" t="s">
        <v>411</v>
      </c>
      <c r="C221" s="178" t="s">
        <v>917</v>
      </c>
      <c r="D221" s="122" t="s">
        <v>411</v>
      </c>
      <c r="E221" s="180" t="s">
        <v>413</v>
      </c>
      <c r="F221" s="172" t="s">
        <v>411</v>
      </c>
      <c r="G221" s="233" t="s">
        <v>411</v>
      </c>
      <c r="I221" s="107"/>
      <c r="J221" s="107"/>
      <c r="K221" s="107"/>
    </row>
    <row r="222" spans="1:256" s="113" customFormat="1" ht="12.75" customHeight="1">
      <c r="B222" s="122" t="s">
        <v>411</v>
      </c>
      <c r="C222" s="178" t="s">
        <v>918</v>
      </c>
      <c r="D222" s="122" t="s">
        <v>411</v>
      </c>
      <c r="E222" s="180" t="s">
        <v>413</v>
      </c>
      <c r="F222" s="172" t="s">
        <v>411</v>
      </c>
      <c r="G222" s="233" t="s">
        <v>411</v>
      </c>
      <c r="I222" s="107"/>
      <c r="J222" s="107"/>
      <c r="K222" s="107"/>
    </row>
    <row r="223" spans="1:256" s="113" customFormat="1" ht="12.75" customHeight="1">
      <c r="B223" s="122" t="s">
        <v>411</v>
      </c>
      <c r="C223" s="178" t="s">
        <v>317</v>
      </c>
      <c r="D223" s="122" t="s">
        <v>411</v>
      </c>
      <c r="E223" s="180" t="s">
        <v>413</v>
      </c>
      <c r="F223" s="172" t="s">
        <v>411</v>
      </c>
      <c r="G223" s="236" t="s">
        <v>411</v>
      </c>
      <c r="I223" s="107"/>
      <c r="J223" s="107"/>
      <c r="K223" s="107"/>
    </row>
    <row r="224" spans="1:256" ht="12.75" customHeight="1">
      <c r="A224" s="113"/>
      <c r="B224" s="122" t="s">
        <v>411</v>
      </c>
      <c r="C224" s="178" t="s">
        <v>920</v>
      </c>
      <c r="D224" s="122" t="s">
        <v>411</v>
      </c>
      <c r="E224" s="180" t="s">
        <v>413</v>
      </c>
      <c r="F224" s="172" t="s">
        <v>411</v>
      </c>
      <c r="G224" s="233" t="s">
        <v>411</v>
      </c>
      <c r="H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c r="AW224" s="113"/>
      <c r="AX224" s="113"/>
      <c r="AY224" s="113"/>
      <c r="AZ224" s="113"/>
      <c r="BA224" s="113"/>
      <c r="BB224" s="113"/>
      <c r="BC224" s="113"/>
      <c r="BD224" s="113"/>
      <c r="BE224" s="113"/>
      <c r="BF224" s="113"/>
      <c r="BG224" s="113"/>
      <c r="BH224" s="113"/>
      <c r="BI224" s="113"/>
      <c r="BJ224" s="113"/>
      <c r="BK224" s="113"/>
      <c r="BL224" s="113"/>
      <c r="BM224" s="113"/>
      <c r="BN224" s="113"/>
      <c r="BO224" s="113"/>
      <c r="BP224" s="113"/>
      <c r="BQ224" s="113"/>
      <c r="BR224" s="113"/>
      <c r="BS224" s="113"/>
      <c r="BT224" s="113"/>
      <c r="BU224" s="113"/>
      <c r="BV224" s="113"/>
      <c r="BW224" s="113"/>
      <c r="BX224" s="113"/>
      <c r="BY224" s="113"/>
      <c r="BZ224" s="113"/>
      <c r="CA224" s="113"/>
      <c r="CB224" s="113"/>
      <c r="CC224" s="113"/>
      <c r="CD224" s="113"/>
      <c r="CE224" s="113"/>
      <c r="CF224" s="113"/>
      <c r="CG224" s="113"/>
      <c r="CH224" s="113"/>
      <c r="CI224" s="113"/>
      <c r="CJ224" s="113"/>
      <c r="CK224" s="113"/>
      <c r="CL224" s="113"/>
      <c r="CM224" s="113"/>
      <c r="CN224" s="113"/>
      <c r="CO224" s="113"/>
      <c r="CP224" s="113"/>
      <c r="CQ224" s="113"/>
      <c r="CR224" s="113"/>
      <c r="CS224" s="113"/>
      <c r="CT224" s="113"/>
      <c r="CU224" s="113"/>
      <c r="CV224" s="113"/>
      <c r="CW224" s="113"/>
      <c r="CX224" s="113"/>
      <c r="CY224" s="113"/>
      <c r="CZ224" s="113"/>
      <c r="DA224" s="113"/>
      <c r="DB224" s="113"/>
      <c r="DC224" s="113"/>
      <c r="DD224" s="113"/>
      <c r="DE224" s="113"/>
      <c r="DF224" s="113"/>
      <c r="DG224" s="113"/>
      <c r="DH224" s="113"/>
      <c r="DI224" s="113"/>
      <c r="DJ224" s="113"/>
      <c r="DK224" s="113"/>
      <c r="DL224" s="113"/>
      <c r="DM224" s="113"/>
      <c r="DN224" s="113"/>
      <c r="DO224" s="113"/>
      <c r="DP224" s="113"/>
      <c r="DQ224" s="113"/>
      <c r="DR224" s="113"/>
      <c r="DS224" s="113"/>
      <c r="DT224" s="113"/>
      <c r="DU224" s="113"/>
      <c r="DV224" s="113"/>
      <c r="DW224" s="113"/>
      <c r="DX224" s="113"/>
      <c r="DY224" s="113"/>
      <c r="DZ224" s="113"/>
      <c r="EA224" s="113"/>
      <c r="EB224" s="113"/>
      <c r="EC224" s="113"/>
      <c r="ED224" s="113"/>
      <c r="EE224" s="113"/>
      <c r="EF224" s="113"/>
      <c r="EG224" s="113"/>
      <c r="EH224" s="113"/>
      <c r="EI224" s="113"/>
      <c r="EJ224" s="113"/>
      <c r="EK224" s="113"/>
      <c r="EL224" s="113"/>
      <c r="EM224" s="113"/>
      <c r="EN224" s="113"/>
      <c r="EO224" s="113"/>
      <c r="EP224" s="113"/>
      <c r="EQ224" s="113"/>
      <c r="ER224" s="113"/>
      <c r="ES224" s="113"/>
      <c r="ET224" s="113"/>
      <c r="EU224" s="113"/>
      <c r="EV224" s="113"/>
      <c r="EW224" s="113"/>
      <c r="EX224" s="113"/>
      <c r="EY224" s="113"/>
      <c r="EZ224" s="113"/>
      <c r="FA224" s="113"/>
      <c r="FB224" s="113"/>
      <c r="FC224" s="113"/>
      <c r="FD224" s="113"/>
      <c r="FE224" s="113"/>
      <c r="FF224" s="113"/>
      <c r="FG224" s="113"/>
      <c r="FH224" s="113"/>
      <c r="FI224" s="113"/>
      <c r="FJ224" s="113"/>
      <c r="FK224" s="113"/>
      <c r="FL224" s="113"/>
      <c r="FM224" s="113"/>
      <c r="FN224" s="113"/>
      <c r="FO224" s="113"/>
      <c r="FP224" s="113"/>
      <c r="FQ224" s="113"/>
      <c r="FR224" s="113"/>
      <c r="FS224" s="113"/>
      <c r="FT224" s="113"/>
      <c r="FU224" s="113"/>
      <c r="FV224" s="113"/>
      <c r="FW224" s="113"/>
      <c r="FX224" s="113"/>
      <c r="FY224" s="113"/>
      <c r="FZ224" s="113"/>
      <c r="GA224" s="113"/>
      <c r="GB224" s="113"/>
      <c r="GC224" s="113"/>
      <c r="GD224" s="113"/>
      <c r="GE224" s="113"/>
      <c r="GF224" s="113"/>
      <c r="GG224" s="113"/>
      <c r="GH224" s="113"/>
      <c r="GI224" s="113"/>
      <c r="GJ224" s="113"/>
      <c r="GK224" s="113"/>
      <c r="GL224" s="113"/>
      <c r="GM224" s="113"/>
      <c r="GN224" s="113"/>
      <c r="GO224" s="113"/>
      <c r="GP224" s="113"/>
      <c r="GQ224" s="113"/>
      <c r="GR224" s="113"/>
      <c r="GS224" s="113"/>
      <c r="GT224" s="113"/>
      <c r="GU224" s="113"/>
      <c r="GV224" s="113"/>
      <c r="GW224" s="113"/>
      <c r="GX224" s="113"/>
      <c r="GY224" s="113"/>
      <c r="GZ224" s="113"/>
      <c r="HA224" s="113"/>
      <c r="HB224" s="113"/>
      <c r="HC224" s="113"/>
      <c r="HD224" s="113"/>
      <c r="HE224" s="113"/>
      <c r="HF224" s="113"/>
      <c r="HG224" s="113"/>
      <c r="HH224" s="113"/>
      <c r="HI224" s="113"/>
      <c r="HJ224" s="113"/>
      <c r="HK224" s="113"/>
      <c r="HL224" s="113"/>
      <c r="HM224" s="113"/>
      <c r="HN224" s="113"/>
      <c r="HO224" s="113"/>
      <c r="HP224" s="113"/>
      <c r="HQ224" s="113"/>
      <c r="HR224" s="113"/>
      <c r="HS224" s="113"/>
      <c r="HT224" s="113"/>
      <c r="HU224" s="113"/>
      <c r="HV224" s="113"/>
      <c r="HW224" s="113"/>
      <c r="HX224" s="113"/>
      <c r="HY224" s="113"/>
      <c r="HZ224" s="113"/>
      <c r="IA224" s="113"/>
      <c r="IB224" s="113"/>
      <c r="IC224" s="113"/>
      <c r="ID224" s="113"/>
      <c r="IE224" s="113"/>
      <c r="IF224" s="113"/>
      <c r="IG224" s="113"/>
      <c r="IH224" s="113"/>
      <c r="II224" s="113"/>
      <c r="IJ224" s="113"/>
      <c r="IK224" s="113"/>
      <c r="IL224" s="113"/>
      <c r="IM224" s="113"/>
      <c r="IN224" s="113"/>
      <c r="IO224" s="113"/>
      <c r="IP224" s="113"/>
      <c r="IQ224" s="113"/>
      <c r="IR224" s="113"/>
      <c r="IS224" s="113"/>
      <c r="IT224" s="113"/>
      <c r="IU224" s="113"/>
      <c r="IV224" s="113"/>
    </row>
    <row r="225" spans="1:256" ht="12.75" customHeight="1">
      <c r="A225" s="113"/>
      <c r="B225" s="122" t="s">
        <v>411</v>
      </c>
      <c r="C225" s="174" t="s">
        <v>921</v>
      </c>
      <c r="D225" s="122" t="s">
        <v>411</v>
      </c>
      <c r="E225" s="180" t="s">
        <v>765</v>
      </c>
      <c r="F225" s="172" t="s">
        <v>1227</v>
      </c>
      <c r="G225" s="210" t="s">
        <v>233</v>
      </c>
      <c r="H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c r="BC225" s="113"/>
      <c r="BD225" s="113"/>
      <c r="BE225" s="113"/>
      <c r="BF225" s="113"/>
      <c r="BG225" s="113"/>
      <c r="BH225" s="113"/>
      <c r="BI225" s="113"/>
      <c r="BJ225" s="113"/>
      <c r="BK225" s="113"/>
      <c r="BL225" s="113"/>
      <c r="BM225" s="113"/>
      <c r="BN225" s="113"/>
      <c r="BO225" s="113"/>
      <c r="BP225" s="113"/>
      <c r="BQ225" s="113"/>
      <c r="BR225" s="113"/>
      <c r="BS225" s="113"/>
      <c r="BT225" s="113"/>
      <c r="BU225" s="113"/>
      <c r="BV225" s="113"/>
      <c r="BW225" s="113"/>
      <c r="BX225" s="113"/>
      <c r="BY225" s="113"/>
      <c r="BZ225" s="113"/>
      <c r="CA225" s="113"/>
      <c r="CB225" s="113"/>
      <c r="CC225" s="113"/>
      <c r="CD225" s="113"/>
      <c r="CE225" s="113"/>
      <c r="CF225" s="113"/>
      <c r="CG225" s="113"/>
      <c r="CH225" s="113"/>
      <c r="CI225" s="113"/>
      <c r="CJ225" s="113"/>
      <c r="CK225" s="113"/>
      <c r="CL225" s="113"/>
      <c r="CM225" s="113"/>
      <c r="CN225" s="113"/>
      <c r="CO225" s="113"/>
      <c r="CP225" s="113"/>
      <c r="CQ225" s="113"/>
      <c r="CR225" s="113"/>
      <c r="CS225" s="113"/>
      <c r="CT225" s="113"/>
      <c r="CU225" s="113"/>
      <c r="CV225" s="113"/>
      <c r="CW225" s="113"/>
      <c r="CX225" s="113"/>
      <c r="CY225" s="113"/>
      <c r="CZ225" s="113"/>
      <c r="DA225" s="113"/>
      <c r="DB225" s="113"/>
      <c r="DC225" s="113"/>
      <c r="DD225" s="113"/>
      <c r="DE225" s="113"/>
      <c r="DF225" s="113"/>
      <c r="DG225" s="113"/>
      <c r="DH225" s="113"/>
      <c r="DI225" s="113"/>
      <c r="DJ225" s="113"/>
      <c r="DK225" s="113"/>
      <c r="DL225" s="113"/>
      <c r="DM225" s="113"/>
      <c r="DN225" s="113"/>
      <c r="DO225" s="113"/>
      <c r="DP225" s="113"/>
      <c r="DQ225" s="113"/>
      <c r="DR225" s="113"/>
      <c r="DS225" s="113"/>
      <c r="DT225" s="113"/>
      <c r="DU225" s="113"/>
      <c r="DV225" s="113"/>
      <c r="DW225" s="113"/>
      <c r="DX225" s="113"/>
      <c r="DY225" s="113"/>
      <c r="DZ225" s="113"/>
      <c r="EA225" s="113"/>
      <c r="EB225" s="113"/>
      <c r="EC225" s="113"/>
      <c r="ED225" s="113"/>
      <c r="EE225" s="113"/>
      <c r="EF225" s="113"/>
      <c r="EG225" s="113"/>
      <c r="EH225" s="113"/>
      <c r="EI225" s="113"/>
      <c r="EJ225" s="113"/>
      <c r="EK225" s="113"/>
      <c r="EL225" s="113"/>
      <c r="EM225" s="113"/>
      <c r="EN225" s="113"/>
      <c r="EO225" s="113"/>
      <c r="EP225" s="113"/>
      <c r="EQ225" s="113"/>
      <c r="ER225" s="113"/>
      <c r="ES225" s="113"/>
      <c r="ET225" s="113"/>
      <c r="EU225" s="113"/>
      <c r="EV225" s="113"/>
      <c r="EW225" s="113"/>
      <c r="EX225" s="113"/>
      <c r="EY225" s="113"/>
      <c r="EZ225" s="113"/>
      <c r="FA225" s="113"/>
      <c r="FB225" s="113"/>
      <c r="FC225" s="113"/>
      <c r="FD225" s="113"/>
      <c r="FE225" s="113"/>
      <c r="FF225" s="113"/>
      <c r="FG225" s="113"/>
      <c r="FH225" s="113"/>
      <c r="FI225" s="113"/>
      <c r="FJ225" s="113"/>
      <c r="FK225" s="113"/>
      <c r="FL225" s="113"/>
      <c r="FM225" s="113"/>
      <c r="FN225" s="113"/>
      <c r="FO225" s="113"/>
      <c r="FP225" s="113"/>
      <c r="FQ225" s="113"/>
      <c r="FR225" s="113"/>
      <c r="FS225" s="113"/>
      <c r="FT225" s="113"/>
      <c r="FU225" s="113"/>
      <c r="FV225" s="113"/>
      <c r="FW225" s="113"/>
      <c r="FX225" s="113"/>
      <c r="FY225" s="113"/>
      <c r="FZ225" s="113"/>
      <c r="GA225" s="113"/>
      <c r="GB225" s="113"/>
      <c r="GC225" s="113"/>
      <c r="GD225" s="113"/>
      <c r="GE225" s="113"/>
      <c r="GF225" s="113"/>
      <c r="GG225" s="113"/>
      <c r="GH225" s="113"/>
      <c r="GI225" s="113"/>
      <c r="GJ225" s="113"/>
      <c r="GK225" s="113"/>
      <c r="GL225" s="113"/>
      <c r="GM225" s="113"/>
      <c r="GN225" s="113"/>
      <c r="GO225" s="113"/>
      <c r="GP225" s="113"/>
      <c r="GQ225" s="113"/>
      <c r="GR225" s="113"/>
      <c r="GS225" s="113"/>
      <c r="GT225" s="113"/>
      <c r="GU225" s="113"/>
      <c r="GV225" s="113"/>
      <c r="GW225" s="113"/>
      <c r="GX225" s="113"/>
      <c r="GY225" s="113"/>
      <c r="GZ225" s="113"/>
      <c r="HA225" s="113"/>
      <c r="HB225" s="113"/>
      <c r="HC225" s="113"/>
      <c r="HD225" s="113"/>
      <c r="HE225" s="113"/>
      <c r="HF225" s="113"/>
      <c r="HG225" s="113"/>
      <c r="HH225" s="113"/>
      <c r="HI225" s="113"/>
      <c r="HJ225" s="113"/>
      <c r="HK225" s="113"/>
      <c r="HL225" s="113"/>
      <c r="HM225" s="113"/>
      <c r="HN225" s="113"/>
      <c r="HO225" s="113"/>
      <c r="HP225" s="113"/>
      <c r="HQ225" s="113"/>
      <c r="HR225" s="113"/>
      <c r="HS225" s="113"/>
      <c r="HT225" s="113"/>
      <c r="HU225" s="113"/>
      <c r="HV225" s="113"/>
      <c r="HW225" s="113"/>
      <c r="HX225" s="113"/>
      <c r="HY225" s="113"/>
      <c r="HZ225" s="113"/>
      <c r="IA225" s="113"/>
      <c r="IB225" s="113"/>
      <c r="IC225" s="113"/>
      <c r="ID225" s="113"/>
      <c r="IE225" s="113"/>
      <c r="IF225" s="113"/>
      <c r="IG225" s="113"/>
      <c r="IH225" s="113"/>
      <c r="II225" s="113"/>
      <c r="IJ225" s="113"/>
      <c r="IK225" s="113"/>
      <c r="IL225" s="113"/>
      <c r="IM225" s="113"/>
      <c r="IN225" s="113"/>
      <c r="IO225" s="113"/>
      <c r="IP225" s="113"/>
      <c r="IQ225" s="113"/>
      <c r="IR225" s="113"/>
      <c r="IS225" s="113"/>
      <c r="IT225" s="113"/>
      <c r="IU225" s="113"/>
      <c r="IV225" s="113"/>
    </row>
    <row r="226" spans="1:256" ht="12.75" customHeight="1">
      <c r="A226" s="113"/>
      <c r="B226" s="122" t="s">
        <v>411</v>
      </c>
      <c r="C226" s="178" t="s">
        <v>923</v>
      </c>
      <c r="D226" s="122" t="s">
        <v>411</v>
      </c>
      <c r="E226" s="180" t="s">
        <v>1180</v>
      </c>
      <c r="F226" s="172" t="s">
        <v>371</v>
      </c>
      <c r="G226" s="233" t="s">
        <v>411</v>
      </c>
      <c r="H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c r="AW226" s="113"/>
      <c r="AX226" s="113"/>
      <c r="AY226" s="113"/>
      <c r="AZ226" s="113"/>
      <c r="BA226" s="113"/>
      <c r="BB226" s="113"/>
      <c r="BC226" s="113"/>
      <c r="BD226" s="113"/>
      <c r="BE226" s="113"/>
      <c r="BF226" s="113"/>
      <c r="BG226" s="113"/>
      <c r="BH226" s="113"/>
      <c r="BI226" s="113"/>
      <c r="BJ226" s="113"/>
      <c r="BK226" s="113"/>
      <c r="BL226" s="113"/>
      <c r="BM226" s="113"/>
      <c r="BN226" s="113"/>
      <c r="BO226" s="113"/>
      <c r="BP226" s="113"/>
      <c r="BQ226" s="113"/>
      <c r="BR226" s="113"/>
      <c r="BS226" s="113"/>
      <c r="BT226" s="113"/>
      <c r="BU226" s="113"/>
      <c r="BV226" s="113"/>
      <c r="BW226" s="113"/>
      <c r="BX226" s="113"/>
      <c r="BY226" s="113"/>
      <c r="BZ226" s="113"/>
      <c r="CA226" s="113"/>
      <c r="CB226" s="113"/>
      <c r="CC226" s="113"/>
      <c r="CD226" s="113"/>
      <c r="CE226" s="113"/>
      <c r="CF226" s="113"/>
      <c r="CG226" s="113"/>
      <c r="CH226" s="113"/>
      <c r="CI226" s="113"/>
      <c r="CJ226" s="113"/>
      <c r="CK226" s="113"/>
      <c r="CL226" s="113"/>
      <c r="CM226" s="113"/>
      <c r="CN226" s="113"/>
      <c r="CO226" s="113"/>
      <c r="CP226" s="113"/>
      <c r="CQ226" s="113"/>
      <c r="CR226" s="113"/>
      <c r="CS226" s="113"/>
      <c r="CT226" s="113"/>
      <c r="CU226" s="113"/>
      <c r="CV226" s="113"/>
      <c r="CW226" s="113"/>
      <c r="CX226" s="113"/>
      <c r="CY226" s="113"/>
      <c r="CZ226" s="113"/>
      <c r="DA226" s="113"/>
      <c r="DB226" s="113"/>
      <c r="DC226" s="113"/>
      <c r="DD226" s="113"/>
      <c r="DE226" s="113"/>
      <c r="DF226" s="113"/>
      <c r="DG226" s="113"/>
      <c r="DH226" s="113"/>
      <c r="DI226" s="113"/>
      <c r="DJ226" s="113"/>
      <c r="DK226" s="113"/>
      <c r="DL226" s="113"/>
      <c r="DM226" s="113"/>
      <c r="DN226" s="113"/>
      <c r="DO226" s="113"/>
      <c r="DP226" s="113"/>
      <c r="DQ226" s="113"/>
      <c r="DR226" s="113"/>
      <c r="DS226" s="113"/>
      <c r="DT226" s="113"/>
      <c r="DU226" s="113"/>
      <c r="DV226" s="113"/>
      <c r="DW226" s="113"/>
      <c r="DX226" s="113"/>
      <c r="DY226" s="113"/>
      <c r="DZ226" s="113"/>
      <c r="EA226" s="113"/>
      <c r="EB226" s="113"/>
      <c r="EC226" s="113"/>
      <c r="ED226" s="113"/>
      <c r="EE226" s="113"/>
      <c r="EF226" s="113"/>
      <c r="EG226" s="113"/>
      <c r="EH226" s="113"/>
      <c r="EI226" s="113"/>
      <c r="EJ226" s="113"/>
      <c r="EK226" s="113"/>
      <c r="EL226" s="113"/>
      <c r="EM226" s="113"/>
      <c r="EN226" s="113"/>
      <c r="EO226" s="113"/>
      <c r="EP226" s="113"/>
      <c r="EQ226" s="113"/>
      <c r="ER226" s="113"/>
      <c r="ES226" s="113"/>
      <c r="ET226" s="113"/>
      <c r="EU226" s="113"/>
      <c r="EV226" s="113"/>
      <c r="EW226" s="113"/>
      <c r="EX226" s="113"/>
      <c r="EY226" s="113"/>
      <c r="EZ226" s="113"/>
      <c r="FA226" s="113"/>
      <c r="FB226" s="113"/>
      <c r="FC226" s="113"/>
      <c r="FD226" s="113"/>
      <c r="FE226" s="113"/>
      <c r="FF226" s="113"/>
      <c r="FG226" s="113"/>
      <c r="FH226" s="113"/>
      <c r="FI226" s="113"/>
      <c r="FJ226" s="113"/>
      <c r="FK226" s="113"/>
      <c r="FL226" s="113"/>
      <c r="FM226" s="113"/>
      <c r="FN226" s="113"/>
      <c r="FO226" s="113"/>
      <c r="FP226" s="113"/>
      <c r="FQ226" s="113"/>
      <c r="FR226" s="113"/>
      <c r="FS226" s="113"/>
      <c r="FT226" s="113"/>
      <c r="FU226" s="113"/>
      <c r="FV226" s="113"/>
      <c r="FW226" s="113"/>
      <c r="FX226" s="113"/>
      <c r="FY226" s="113"/>
      <c r="FZ226" s="113"/>
      <c r="GA226" s="113"/>
      <c r="GB226" s="113"/>
      <c r="GC226" s="113"/>
      <c r="GD226" s="113"/>
      <c r="GE226" s="113"/>
      <c r="GF226" s="113"/>
      <c r="GG226" s="113"/>
      <c r="GH226" s="113"/>
      <c r="GI226" s="113"/>
      <c r="GJ226" s="113"/>
      <c r="GK226" s="113"/>
      <c r="GL226" s="113"/>
      <c r="GM226" s="113"/>
      <c r="GN226" s="113"/>
      <c r="GO226" s="113"/>
      <c r="GP226" s="113"/>
      <c r="GQ226" s="113"/>
      <c r="GR226" s="113"/>
      <c r="GS226" s="113"/>
      <c r="GT226" s="113"/>
      <c r="GU226" s="113"/>
      <c r="GV226" s="113"/>
      <c r="GW226" s="113"/>
      <c r="GX226" s="113"/>
      <c r="GY226" s="113"/>
      <c r="GZ226" s="113"/>
      <c r="HA226" s="113"/>
      <c r="HB226" s="113"/>
      <c r="HC226" s="113"/>
      <c r="HD226" s="113"/>
      <c r="HE226" s="113"/>
      <c r="HF226" s="113"/>
      <c r="HG226" s="113"/>
      <c r="HH226" s="113"/>
      <c r="HI226" s="113"/>
      <c r="HJ226" s="113"/>
      <c r="HK226" s="113"/>
      <c r="HL226" s="113"/>
      <c r="HM226" s="113"/>
      <c r="HN226" s="113"/>
      <c r="HO226" s="113"/>
      <c r="HP226" s="113"/>
      <c r="HQ226" s="113"/>
      <c r="HR226" s="113"/>
      <c r="HS226" s="113"/>
      <c r="HT226" s="113"/>
      <c r="HU226" s="113"/>
      <c r="HV226" s="113"/>
      <c r="HW226" s="113"/>
      <c r="HX226" s="113"/>
      <c r="HY226" s="113"/>
      <c r="HZ226" s="113"/>
      <c r="IA226" s="113"/>
      <c r="IB226" s="113"/>
      <c r="IC226" s="113"/>
      <c r="ID226" s="113"/>
      <c r="IE226" s="113"/>
      <c r="IF226" s="113"/>
      <c r="IG226" s="113"/>
      <c r="IH226" s="113"/>
      <c r="II226" s="113"/>
      <c r="IJ226" s="113"/>
      <c r="IK226" s="113"/>
      <c r="IL226" s="113"/>
      <c r="IM226" s="113"/>
      <c r="IN226" s="113"/>
      <c r="IO226" s="113"/>
      <c r="IP226" s="113"/>
      <c r="IQ226" s="113"/>
      <c r="IR226" s="113"/>
      <c r="IS226" s="113"/>
      <c r="IT226" s="113"/>
      <c r="IU226" s="113"/>
      <c r="IV226" s="113"/>
    </row>
    <row r="227" spans="1:256" ht="12.75" customHeight="1">
      <c r="A227" s="113"/>
      <c r="B227" s="122" t="s">
        <v>411</v>
      </c>
      <c r="C227" s="178" t="s">
        <v>924</v>
      </c>
      <c r="D227" s="122" t="s">
        <v>411</v>
      </c>
      <c r="E227" s="180" t="s">
        <v>1181</v>
      </c>
      <c r="F227" s="172" t="s">
        <v>1283</v>
      </c>
      <c r="G227" s="236" t="s">
        <v>411</v>
      </c>
      <c r="H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3"/>
      <c r="BC227" s="113"/>
      <c r="BD227" s="113"/>
      <c r="BE227" s="113"/>
      <c r="BF227" s="113"/>
      <c r="BG227" s="113"/>
      <c r="BH227" s="113"/>
      <c r="BI227" s="113"/>
      <c r="BJ227" s="113"/>
      <c r="BK227" s="113"/>
      <c r="BL227" s="113"/>
      <c r="BM227" s="113"/>
      <c r="BN227" s="113"/>
      <c r="BO227" s="113"/>
      <c r="BP227" s="113"/>
      <c r="BQ227" s="113"/>
      <c r="BR227" s="113"/>
      <c r="BS227" s="113"/>
      <c r="BT227" s="113"/>
      <c r="BU227" s="113"/>
      <c r="BV227" s="113"/>
      <c r="BW227" s="113"/>
      <c r="BX227" s="113"/>
      <c r="BY227" s="113"/>
      <c r="BZ227" s="113"/>
      <c r="CA227" s="113"/>
      <c r="CB227" s="113"/>
      <c r="CC227" s="113"/>
      <c r="CD227" s="113"/>
      <c r="CE227" s="113"/>
      <c r="CF227" s="113"/>
      <c r="CG227" s="113"/>
      <c r="CH227" s="113"/>
      <c r="CI227" s="113"/>
      <c r="CJ227" s="113"/>
      <c r="CK227" s="113"/>
      <c r="CL227" s="113"/>
      <c r="CM227" s="113"/>
      <c r="CN227" s="113"/>
      <c r="CO227" s="113"/>
      <c r="CP227" s="113"/>
      <c r="CQ227" s="113"/>
      <c r="CR227" s="113"/>
      <c r="CS227" s="113"/>
      <c r="CT227" s="113"/>
      <c r="CU227" s="113"/>
      <c r="CV227" s="113"/>
      <c r="CW227" s="113"/>
      <c r="CX227" s="113"/>
      <c r="CY227" s="113"/>
      <c r="CZ227" s="113"/>
      <c r="DA227" s="113"/>
      <c r="DB227" s="113"/>
      <c r="DC227" s="113"/>
      <c r="DD227" s="113"/>
      <c r="DE227" s="113"/>
      <c r="DF227" s="113"/>
      <c r="DG227" s="113"/>
      <c r="DH227" s="113"/>
      <c r="DI227" s="113"/>
      <c r="DJ227" s="113"/>
      <c r="DK227" s="113"/>
      <c r="DL227" s="113"/>
      <c r="DM227" s="113"/>
      <c r="DN227" s="113"/>
      <c r="DO227" s="113"/>
      <c r="DP227" s="113"/>
      <c r="DQ227" s="113"/>
      <c r="DR227" s="113"/>
      <c r="DS227" s="113"/>
      <c r="DT227" s="113"/>
      <c r="DU227" s="113"/>
      <c r="DV227" s="113"/>
      <c r="DW227" s="113"/>
      <c r="DX227" s="113"/>
      <c r="DY227" s="113"/>
      <c r="DZ227" s="113"/>
      <c r="EA227" s="113"/>
      <c r="EB227" s="113"/>
      <c r="EC227" s="113"/>
      <c r="ED227" s="113"/>
      <c r="EE227" s="113"/>
      <c r="EF227" s="113"/>
      <c r="EG227" s="113"/>
      <c r="EH227" s="113"/>
      <c r="EI227" s="113"/>
      <c r="EJ227" s="113"/>
      <c r="EK227" s="113"/>
      <c r="EL227" s="113"/>
      <c r="EM227" s="113"/>
      <c r="EN227" s="113"/>
      <c r="EO227" s="113"/>
      <c r="EP227" s="113"/>
      <c r="EQ227" s="113"/>
      <c r="ER227" s="113"/>
      <c r="ES227" s="113"/>
      <c r="ET227" s="113"/>
      <c r="EU227" s="113"/>
      <c r="EV227" s="113"/>
      <c r="EW227" s="113"/>
      <c r="EX227" s="113"/>
      <c r="EY227" s="113"/>
      <c r="EZ227" s="113"/>
      <c r="FA227" s="113"/>
      <c r="FB227" s="113"/>
      <c r="FC227" s="113"/>
      <c r="FD227" s="113"/>
      <c r="FE227" s="113"/>
      <c r="FF227" s="113"/>
      <c r="FG227" s="113"/>
      <c r="FH227" s="113"/>
      <c r="FI227" s="113"/>
      <c r="FJ227" s="113"/>
      <c r="FK227" s="113"/>
      <c r="FL227" s="113"/>
      <c r="FM227" s="113"/>
      <c r="FN227" s="113"/>
      <c r="FO227" s="113"/>
      <c r="FP227" s="113"/>
      <c r="FQ227" s="113"/>
      <c r="FR227" s="113"/>
      <c r="FS227" s="113"/>
      <c r="FT227" s="113"/>
      <c r="FU227" s="113"/>
      <c r="FV227" s="113"/>
      <c r="FW227" s="113"/>
      <c r="FX227" s="113"/>
      <c r="FY227" s="113"/>
      <c r="FZ227" s="113"/>
      <c r="GA227" s="113"/>
      <c r="GB227" s="113"/>
      <c r="GC227" s="113"/>
      <c r="GD227" s="113"/>
      <c r="GE227" s="113"/>
      <c r="GF227" s="113"/>
      <c r="GG227" s="113"/>
      <c r="GH227" s="113"/>
      <c r="GI227" s="113"/>
      <c r="GJ227" s="113"/>
      <c r="GK227" s="113"/>
      <c r="GL227" s="113"/>
      <c r="GM227" s="113"/>
      <c r="GN227" s="113"/>
      <c r="GO227" s="113"/>
      <c r="GP227" s="113"/>
      <c r="GQ227" s="113"/>
      <c r="GR227" s="113"/>
      <c r="GS227" s="113"/>
      <c r="GT227" s="113"/>
      <c r="GU227" s="113"/>
      <c r="GV227" s="113"/>
      <c r="GW227" s="113"/>
      <c r="GX227" s="113"/>
      <c r="GY227" s="113"/>
      <c r="GZ227" s="113"/>
      <c r="HA227" s="113"/>
      <c r="HB227" s="113"/>
      <c r="HC227" s="113"/>
      <c r="HD227" s="113"/>
      <c r="HE227" s="113"/>
      <c r="HF227" s="113"/>
      <c r="HG227" s="113"/>
      <c r="HH227" s="113"/>
      <c r="HI227" s="113"/>
      <c r="HJ227" s="113"/>
      <c r="HK227" s="113"/>
      <c r="HL227" s="113"/>
      <c r="HM227" s="113"/>
      <c r="HN227" s="113"/>
      <c r="HO227" s="113"/>
      <c r="HP227" s="113"/>
      <c r="HQ227" s="113"/>
      <c r="HR227" s="113"/>
      <c r="HS227" s="113"/>
      <c r="HT227" s="113"/>
      <c r="HU227" s="113"/>
      <c r="HV227" s="113"/>
      <c r="HW227" s="113"/>
      <c r="HX227" s="113"/>
      <c r="HY227" s="113"/>
      <c r="HZ227" s="113"/>
      <c r="IA227" s="113"/>
      <c r="IB227" s="113"/>
      <c r="IC227" s="113"/>
      <c r="ID227" s="113"/>
      <c r="IE227" s="113"/>
      <c r="IF227" s="113"/>
      <c r="IG227" s="113"/>
      <c r="IH227" s="113"/>
      <c r="II227" s="113"/>
      <c r="IJ227" s="113"/>
      <c r="IK227" s="113"/>
      <c r="IL227" s="113"/>
      <c r="IM227" s="113"/>
      <c r="IN227" s="113"/>
      <c r="IO227" s="113"/>
      <c r="IP227" s="113"/>
      <c r="IQ227" s="113"/>
      <c r="IR227" s="113"/>
      <c r="IS227" s="113"/>
      <c r="IT227" s="113"/>
      <c r="IU227" s="113"/>
      <c r="IV227" s="113"/>
    </row>
    <row r="228" spans="1:256" ht="12.75" customHeight="1">
      <c r="A228" s="113"/>
      <c r="B228" s="122" t="s">
        <v>411</v>
      </c>
      <c r="C228" s="178" t="s">
        <v>568</v>
      </c>
      <c r="D228" s="122" t="s">
        <v>411</v>
      </c>
      <c r="E228" s="180" t="s">
        <v>1183</v>
      </c>
      <c r="F228" s="172" t="s">
        <v>371</v>
      </c>
      <c r="G228" s="528" t="s">
        <v>411</v>
      </c>
      <c r="H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c r="AW228" s="113"/>
      <c r="AX228" s="113"/>
      <c r="AY228" s="113"/>
      <c r="AZ228" s="113"/>
      <c r="BA228" s="113"/>
      <c r="BB228" s="113"/>
      <c r="BC228" s="113"/>
      <c r="BD228" s="113"/>
      <c r="BE228" s="113"/>
      <c r="BF228" s="113"/>
      <c r="BG228" s="113"/>
      <c r="BH228" s="113"/>
      <c r="BI228" s="113"/>
      <c r="BJ228" s="113"/>
      <c r="BK228" s="113"/>
      <c r="BL228" s="113"/>
      <c r="BM228" s="113"/>
      <c r="BN228" s="113"/>
      <c r="BO228" s="113"/>
      <c r="BP228" s="113"/>
      <c r="BQ228" s="113"/>
      <c r="BR228" s="113"/>
      <c r="BS228" s="113"/>
      <c r="BT228" s="113"/>
      <c r="BU228" s="113"/>
      <c r="BV228" s="113"/>
      <c r="BW228" s="113"/>
      <c r="BX228" s="113"/>
      <c r="BY228" s="113"/>
      <c r="BZ228" s="113"/>
      <c r="CA228" s="113"/>
      <c r="CB228" s="113"/>
      <c r="CC228" s="113"/>
      <c r="CD228" s="113"/>
      <c r="CE228" s="113"/>
      <c r="CF228" s="113"/>
      <c r="CG228" s="113"/>
      <c r="CH228" s="113"/>
      <c r="CI228" s="113"/>
      <c r="CJ228" s="113"/>
      <c r="CK228" s="113"/>
      <c r="CL228" s="113"/>
      <c r="CM228" s="113"/>
      <c r="CN228" s="113"/>
      <c r="CO228" s="113"/>
      <c r="CP228" s="113"/>
      <c r="CQ228" s="113"/>
      <c r="CR228" s="113"/>
      <c r="CS228" s="113"/>
      <c r="CT228" s="113"/>
      <c r="CU228" s="113"/>
      <c r="CV228" s="113"/>
      <c r="CW228" s="113"/>
      <c r="CX228" s="113"/>
      <c r="CY228" s="113"/>
      <c r="CZ228" s="113"/>
      <c r="DA228" s="113"/>
      <c r="DB228" s="113"/>
      <c r="DC228" s="113"/>
      <c r="DD228" s="113"/>
      <c r="DE228" s="113"/>
      <c r="DF228" s="113"/>
      <c r="DG228" s="113"/>
      <c r="DH228" s="113"/>
      <c r="DI228" s="113"/>
      <c r="DJ228" s="113"/>
      <c r="DK228" s="113"/>
      <c r="DL228" s="113"/>
      <c r="DM228" s="113"/>
      <c r="DN228" s="113"/>
      <c r="DO228" s="113"/>
      <c r="DP228" s="113"/>
      <c r="DQ228" s="113"/>
      <c r="DR228" s="113"/>
      <c r="DS228" s="113"/>
      <c r="DT228" s="113"/>
      <c r="DU228" s="113"/>
      <c r="DV228" s="113"/>
      <c r="DW228" s="113"/>
      <c r="DX228" s="113"/>
      <c r="DY228" s="113"/>
      <c r="DZ228" s="113"/>
      <c r="EA228" s="113"/>
      <c r="EB228" s="113"/>
      <c r="EC228" s="113"/>
      <c r="ED228" s="113"/>
      <c r="EE228" s="113"/>
      <c r="EF228" s="113"/>
      <c r="EG228" s="113"/>
      <c r="EH228" s="113"/>
      <c r="EI228" s="113"/>
      <c r="EJ228" s="113"/>
      <c r="EK228" s="113"/>
      <c r="EL228" s="113"/>
      <c r="EM228" s="113"/>
      <c r="EN228" s="113"/>
      <c r="EO228" s="113"/>
      <c r="EP228" s="113"/>
      <c r="EQ228" s="113"/>
      <c r="ER228" s="113"/>
      <c r="ES228" s="113"/>
      <c r="ET228" s="113"/>
      <c r="EU228" s="113"/>
      <c r="EV228" s="113"/>
      <c r="EW228" s="113"/>
      <c r="EX228" s="113"/>
      <c r="EY228" s="113"/>
      <c r="EZ228" s="113"/>
      <c r="FA228" s="113"/>
      <c r="FB228" s="113"/>
      <c r="FC228" s="113"/>
      <c r="FD228" s="113"/>
      <c r="FE228" s="113"/>
      <c r="FF228" s="113"/>
      <c r="FG228" s="113"/>
      <c r="FH228" s="113"/>
      <c r="FI228" s="113"/>
      <c r="FJ228" s="113"/>
      <c r="FK228" s="113"/>
      <c r="FL228" s="113"/>
      <c r="FM228" s="113"/>
      <c r="FN228" s="113"/>
      <c r="FO228" s="113"/>
      <c r="FP228" s="113"/>
      <c r="FQ228" s="113"/>
      <c r="FR228" s="113"/>
      <c r="FS228" s="113"/>
      <c r="FT228" s="113"/>
      <c r="FU228" s="113"/>
      <c r="FV228" s="113"/>
      <c r="FW228" s="113"/>
      <c r="FX228" s="113"/>
      <c r="FY228" s="113"/>
      <c r="FZ228" s="113"/>
      <c r="GA228" s="113"/>
      <c r="GB228" s="113"/>
      <c r="GC228" s="113"/>
      <c r="GD228" s="113"/>
      <c r="GE228" s="113"/>
      <c r="GF228" s="113"/>
      <c r="GG228" s="113"/>
      <c r="GH228" s="113"/>
      <c r="GI228" s="113"/>
      <c r="GJ228" s="113"/>
      <c r="GK228" s="113"/>
      <c r="GL228" s="113"/>
      <c r="GM228" s="113"/>
      <c r="GN228" s="113"/>
      <c r="GO228" s="113"/>
      <c r="GP228" s="113"/>
      <c r="GQ228" s="113"/>
      <c r="GR228" s="113"/>
      <c r="GS228" s="113"/>
      <c r="GT228" s="113"/>
      <c r="GU228" s="113"/>
      <c r="GV228" s="113"/>
      <c r="GW228" s="113"/>
      <c r="GX228" s="113"/>
      <c r="GY228" s="113"/>
      <c r="GZ228" s="113"/>
      <c r="HA228" s="113"/>
      <c r="HB228" s="113"/>
      <c r="HC228" s="113"/>
      <c r="HD228" s="113"/>
      <c r="HE228" s="113"/>
      <c r="HF228" s="113"/>
      <c r="HG228" s="113"/>
      <c r="HH228" s="113"/>
      <c r="HI228" s="113"/>
      <c r="HJ228" s="113"/>
      <c r="HK228" s="113"/>
      <c r="HL228" s="113"/>
      <c r="HM228" s="113"/>
      <c r="HN228" s="113"/>
      <c r="HO228" s="113"/>
      <c r="HP228" s="113"/>
      <c r="HQ228" s="113"/>
      <c r="HR228" s="113"/>
      <c r="HS228" s="113"/>
      <c r="HT228" s="113"/>
      <c r="HU228" s="113"/>
      <c r="HV228" s="113"/>
      <c r="HW228" s="113"/>
      <c r="HX228" s="113"/>
      <c r="HY228" s="113"/>
      <c r="HZ228" s="113"/>
      <c r="IA228" s="113"/>
      <c r="IB228" s="113"/>
      <c r="IC228" s="113"/>
      <c r="ID228" s="113"/>
      <c r="IE228" s="113"/>
      <c r="IF228" s="113"/>
      <c r="IG228" s="113"/>
      <c r="IH228" s="113"/>
      <c r="II228" s="113"/>
      <c r="IJ228" s="113"/>
      <c r="IK228" s="113"/>
      <c r="IL228" s="113"/>
      <c r="IM228" s="113"/>
      <c r="IN228" s="113"/>
      <c r="IO228" s="113"/>
      <c r="IP228" s="113"/>
      <c r="IQ228" s="113"/>
      <c r="IR228" s="113"/>
      <c r="IS228" s="113"/>
      <c r="IT228" s="113"/>
      <c r="IU228" s="113"/>
      <c r="IV228" s="113"/>
    </row>
    <row r="229" spans="1:256" ht="12.75" customHeight="1">
      <c r="A229" s="113"/>
      <c r="B229" s="122" t="s">
        <v>411</v>
      </c>
      <c r="C229" s="178" t="s">
        <v>925</v>
      </c>
      <c r="D229" s="122" t="s">
        <v>411</v>
      </c>
      <c r="E229" s="180" t="s">
        <v>413</v>
      </c>
      <c r="F229" s="172" t="s">
        <v>411</v>
      </c>
      <c r="G229" s="528" t="s">
        <v>411</v>
      </c>
      <c r="H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c r="AN229" s="113"/>
      <c r="AO229" s="113"/>
      <c r="AP229" s="113"/>
      <c r="AQ229" s="113"/>
      <c r="AR229" s="113"/>
      <c r="AS229" s="113"/>
      <c r="AT229" s="113"/>
      <c r="AU229" s="113"/>
      <c r="AV229" s="113"/>
      <c r="AW229" s="113"/>
      <c r="AX229" s="113"/>
      <c r="AY229" s="113"/>
      <c r="AZ229" s="113"/>
      <c r="BA229" s="113"/>
      <c r="BB229" s="113"/>
      <c r="BC229" s="113"/>
      <c r="BD229" s="113"/>
      <c r="BE229" s="113"/>
      <c r="BF229" s="113"/>
      <c r="BG229" s="113"/>
      <c r="BH229" s="113"/>
      <c r="BI229" s="113"/>
      <c r="BJ229" s="113"/>
      <c r="BK229" s="113"/>
      <c r="BL229" s="113"/>
      <c r="BM229" s="113"/>
      <c r="BN229" s="113"/>
      <c r="BO229" s="113"/>
      <c r="BP229" s="113"/>
      <c r="BQ229" s="113"/>
      <c r="BR229" s="113"/>
      <c r="BS229" s="113"/>
      <c r="BT229" s="113"/>
      <c r="BU229" s="113"/>
      <c r="BV229" s="113"/>
      <c r="BW229" s="113"/>
      <c r="BX229" s="113"/>
      <c r="BY229" s="113"/>
      <c r="BZ229" s="113"/>
      <c r="CA229" s="113"/>
      <c r="CB229" s="113"/>
      <c r="CC229" s="113"/>
      <c r="CD229" s="113"/>
      <c r="CE229" s="113"/>
      <c r="CF229" s="113"/>
      <c r="CG229" s="113"/>
      <c r="CH229" s="113"/>
      <c r="CI229" s="113"/>
      <c r="CJ229" s="113"/>
      <c r="CK229" s="113"/>
      <c r="CL229" s="113"/>
      <c r="CM229" s="113"/>
      <c r="CN229" s="113"/>
      <c r="CO229" s="113"/>
      <c r="CP229" s="113"/>
      <c r="CQ229" s="113"/>
      <c r="CR229" s="113"/>
      <c r="CS229" s="113"/>
      <c r="CT229" s="113"/>
      <c r="CU229" s="113"/>
      <c r="CV229" s="113"/>
      <c r="CW229" s="113"/>
      <c r="CX229" s="113"/>
      <c r="CY229" s="113"/>
      <c r="CZ229" s="113"/>
      <c r="DA229" s="113"/>
      <c r="DB229" s="113"/>
      <c r="DC229" s="113"/>
      <c r="DD229" s="113"/>
      <c r="DE229" s="113"/>
      <c r="DF229" s="113"/>
      <c r="DG229" s="113"/>
      <c r="DH229" s="113"/>
      <c r="DI229" s="113"/>
      <c r="DJ229" s="113"/>
      <c r="DK229" s="113"/>
      <c r="DL229" s="113"/>
      <c r="DM229" s="113"/>
      <c r="DN229" s="113"/>
      <c r="DO229" s="113"/>
      <c r="DP229" s="113"/>
      <c r="DQ229" s="113"/>
      <c r="DR229" s="113"/>
      <c r="DS229" s="113"/>
      <c r="DT229" s="113"/>
      <c r="DU229" s="113"/>
      <c r="DV229" s="113"/>
      <c r="DW229" s="113"/>
      <c r="DX229" s="113"/>
      <c r="DY229" s="113"/>
      <c r="DZ229" s="113"/>
      <c r="EA229" s="113"/>
      <c r="EB229" s="113"/>
      <c r="EC229" s="113"/>
      <c r="ED229" s="113"/>
      <c r="EE229" s="113"/>
      <c r="EF229" s="113"/>
      <c r="EG229" s="113"/>
      <c r="EH229" s="113"/>
      <c r="EI229" s="113"/>
      <c r="EJ229" s="113"/>
      <c r="EK229" s="113"/>
      <c r="EL229" s="113"/>
      <c r="EM229" s="113"/>
      <c r="EN229" s="113"/>
      <c r="EO229" s="113"/>
      <c r="EP229" s="113"/>
      <c r="EQ229" s="113"/>
      <c r="ER229" s="113"/>
      <c r="ES229" s="113"/>
      <c r="ET229" s="113"/>
      <c r="EU229" s="113"/>
      <c r="EV229" s="113"/>
      <c r="EW229" s="113"/>
      <c r="EX229" s="113"/>
      <c r="EY229" s="113"/>
      <c r="EZ229" s="113"/>
      <c r="FA229" s="113"/>
      <c r="FB229" s="113"/>
      <c r="FC229" s="113"/>
      <c r="FD229" s="113"/>
      <c r="FE229" s="113"/>
      <c r="FF229" s="113"/>
      <c r="FG229" s="113"/>
      <c r="FH229" s="113"/>
      <c r="FI229" s="113"/>
      <c r="FJ229" s="113"/>
      <c r="FK229" s="113"/>
      <c r="FL229" s="113"/>
      <c r="FM229" s="113"/>
      <c r="FN229" s="113"/>
      <c r="FO229" s="113"/>
      <c r="FP229" s="113"/>
      <c r="FQ229" s="113"/>
      <c r="FR229" s="113"/>
      <c r="FS229" s="113"/>
      <c r="FT229" s="113"/>
      <c r="FU229" s="113"/>
      <c r="FV229" s="113"/>
      <c r="FW229" s="113"/>
      <c r="FX229" s="113"/>
      <c r="FY229" s="113"/>
      <c r="FZ229" s="113"/>
      <c r="GA229" s="113"/>
      <c r="GB229" s="113"/>
      <c r="GC229" s="113"/>
      <c r="GD229" s="113"/>
      <c r="GE229" s="113"/>
      <c r="GF229" s="113"/>
      <c r="GG229" s="113"/>
      <c r="GH229" s="113"/>
      <c r="GI229" s="113"/>
      <c r="GJ229" s="113"/>
      <c r="GK229" s="113"/>
      <c r="GL229" s="113"/>
      <c r="GM229" s="113"/>
      <c r="GN229" s="113"/>
      <c r="GO229" s="113"/>
      <c r="GP229" s="113"/>
      <c r="GQ229" s="113"/>
      <c r="GR229" s="113"/>
      <c r="GS229" s="113"/>
      <c r="GT229" s="113"/>
      <c r="GU229" s="113"/>
      <c r="GV229" s="113"/>
      <c r="GW229" s="113"/>
      <c r="GX229" s="113"/>
      <c r="GY229" s="113"/>
      <c r="GZ229" s="113"/>
      <c r="HA229" s="113"/>
      <c r="HB229" s="113"/>
      <c r="HC229" s="113"/>
      <c r="HD229" s="113"/>
      <c r="HE229" s="113"/>
      <c r="HF229" s="113"/>
      <c r="HG229" s="113"/>
      <c r="HH229" s="113"/>
      <c r="HI229" s="113"/>
      <c r="HJ229" s="113"/>
      <c r="HK229" s="113"/>
      <c r="HL229" s="113"/>
      <c r="HM229" s="113"/>
      <c r="HN229" s="113"/>
      <c r="HO229" s="113"/>
      <c r="HP229" s="113"/>
      <c r="HQ229" s="113"/>
      <c r="HR229" s="113"/>
      <c r="HS229" s="113"/>
      <c r="HT229" s="113"/>
      <c r="HU229" s="113"/>
      <c r="HV229" s="113"/>
      <c r="HW229" s="113"/>
      <c r="HX229" s="113"/>
      <c r="HY229" s="113"/>
      <c r="HZ229" s="113"/>
      <c r="IA229" s="113"/>
      <c r="IB229" s="113"/>
      <c r="IC229" s="113"/>
      <c r="ID229" s="113"/>
      <c r="IE229" s="113"/>
      <c r="IF229" s="113"/>
      <c r="IG229" s="113"/>
      <c r="IH229" s="113"/>
      <c r="II229" s="113"/>
      <c r="IJ229" s="113"/>
      <c r="IK229" s="113"/>
      <c r="IL229" s="113"/>
      <c r="IM229" s="113"/>
      <c r="IN229" s="113"/>
      <c r="IO229" s="113"/>
      <c r="IP229" s="113"/>
      <c r="IQ229" s="113"/>
      <c r="IR229" s="113"/>
      <c r="IS229" s="113"/>
      <c r="IT229" s="113"/>
      <c r="IU229" s="113"/>
      <c r="IV229" s="113"/>
    </row>
    <row r="230" spans="1:256" ht="13.5" customHeight="1">
      <c r="A230" s="113"/>
      <c r="B230" s="533" t="s">
        <v>411</v>
      </c>
      <c r="C230" s="180" t="s">
        <v>926</v>
      </c>
      <c r="D230" s="122" t="s">
        <v>411</v>
      </c>
      <c r="E230" s="180" t="s">
        <v>1186</v>
      </c>
      <c r="F230" s="172" t="s">
        <v>1285</v>
      </c>
      <c r="G230" s="231" t="s">
        <v>1392</v>
      </c>
      <c r="H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c r="AG230" s="113"/>
      <c r="AH230" s="113"/>
      <c r="AI230" s="113"/>
      <c r="AJ230" s="113"/>
      <c r="AK230" s="113"/>
      <c r="AL230" s="113"/>
      <c r="AM230" s="113"/>
      <c r="AN230" s="113"/>
      <c r="AO230" s="113"/>
      <c r="AP230" s="113"/>
      <c r="AQ230" s="113"/>
      <c r="AR230" s="113"/>
      <c r="AS230" s="113"/>
      <c r="AT230" s="113"/>
      <c r="AU230" s="113"/>
      <c r="AV230" s="113"/>
      <c r="AW230" s="113"/>
      <c r="AX230" s="113"/>
      <c r="AY230" s="113"/>
      <c r="AZ230" s="113"/>
      <c r="BA230" s="113"/>
      <c r="BB230" s="113"/>
      <c r="BC230" s="113"/>
      <c r="BD230" s="113"/>
      <c r="BE230" s="113"/>
      <c r="BF230" s="113"/>
      <c r="BG230" s="113"/>
      <c r="BH230" s="113"/>
      <c r="BI230" s="113"/>
      <c r="BJ230" s="113"/>
      <c r="BK230" s="113"/>
      <c r="BL230" s="113"/>
      <c r="BM230" s="113"/>
      <c r="BN230" s="113"/>
      <c r="BO230" s="113"/>
      <c r="BP230" s="113"/>
      <c r="BQ230" s="113"/>
      <c r="BR230" s="113"/>
      <c r="BS230" s="113"/>
      <c r="BT230" s="113"/>
      <c r="BU230" s="113"/>
      <c r="BV230" s="113"/>
      <c r="BW230" s="113"/>
      <c r="BX230" s="113"/>
      <c r="BY230" s="113"/>
      <c r="BZ230" s="113"/>
      <c r="CA230" s="113"/>
      <c r="CB230" s="113"/>
      <c r="CC230" s="113"/>
      <c r="CD230" s="113"/>
      <c r="CE230" s="113"/>
      <c r="CF230" s="113"/>
      <c r="CG230" s="113"/>
      <c r="CH230" s="113"/>
      <c r="CI230" s="113"/>
      <c r="CJ230" s="113"/>
      <c r="CK230" s="113"/>
      <c r="CL230" s="113"/>
      <c r="CM230" s="113"/>
      <c r="CN230" s="113"/>
      <c r="CO230" s="113"/>
      <c r="CP230" s="113"/>
      <c r="CQ230" s="113"/>
      <c r="CR230" s="113"/>
      <c r="CS230" s="113"/>
      <c r="CT230" s="113"/>
      <c r="CU230" s="113"/>
      <c r="CV230" s="113"/>
      <c r="CW230" s="113"/>
      <c r="CX230" s="113"/>
      <c r="CY230" s="113"/>
      <c r="CZ230" s="113"/>
      <c r="DA230" s="113"/>
      <c r="DB230" s="113"/>
      <c r="DC230" s="113"/>
      <c r="DD230" s="113"/>
      <c r="DE230" s="113"/>
      <c r="DF230" s="113"/>
      <c r="DG230" s="113"/>
      <c r="DH230" s="113"/>
      <c r="DI230" s="113"/>
      <c r="DJ230" s="113"/>
      <c r="DK230" s="113"/>
      <c r="DL230" s="113"/>
      <c r="DM230" s="113"/>
      <c r="DN230" s="113"/>
      <c r="DO230" s="113"/>
      <c r="DP230" s="113"/>
      <c r="DQ230" s="113"/>
      <c r="DR230" s="113"/>
      <c r="DS230" s="113"/>
      <c r="DT230" s="113"/>
      <c r="DU230" s="113"/>
      <c r="DV230" s="113"/>
      <c r="DW230" s="113"/>
      <c r="DX230" s="113"/>
      <c r="DY230" s="113"/>
      <c r="DZ230" s="113"/>
      <c r="EA230" s="113"/>
      <c r="EB230" s="113"/>
      <c r="EC230" s="113"/>
      <c r="ED230" s="113"/>
      <c r="EE230" s="113"/>
      <c r="EF230" s="113"/>
      <c r="EG230" s="113"/>
      <c r="EH230" s="113"/>
      <c r="EI230" s="113"/>
      <c r="EJ230" s="113"/>
      <c r="EK230" s="113"/>
      <c r="EL230" s="113"/>
      <c r="EM230" s="113"/>
      <c r="EN230" s="113"/>
      <c r="EO230" s="113"/>
      <c r="EP230" s="113"/>
      <c r="EQ230" s="113"/>
      <c r="ER230" s="113"/>
      <c r="ES230" s="113"/>
      <c r="ET230" s="113"/>
      <c r="EU230" s="113"/>
      <c r="EV230" s="113"/>
      <c r="EW230" s="113"/>
      <c r="EX230" s="113"/>
      <c r="EY230" s="113"/>
      <c r="EZ230" s="113"/>
      <c r="FA230" s="113"/>
      <c r="FB230" s="113"/>
      <c r="FC230" s="113"/>
      <c r="FD230" s="113"/>
      <c r="FE230" s="113"/>
      <c r="FF230" s="113"/>
      <c r="FG230" s="113"/>
      <c r="FH230" s="113"/>
      <c r="FI230" s="113"/>
      <c r="FJ230" s="113"/>
      <c r="FK230" s="113"/>
      <c r="FL230" s="113"/>
      <c r="FM230" s="113"/>
      <c r="FN230" s="113"/>
      <c r="FO230" s="113"/>
      <c r="FP230" s="113"/>
      <c r="FQ230" s="113"/>
      <c r="FR230" s="113"/>
      <c r="FS230" s="113"/>
      <c r="FT230" s="113"/>
      <c r="FU230" s="113"/>
      <c r="FV230" s="113"/>
      <c r="FW230" s="113"/>
      <c r="FX230" s="113"/>
      <c r="FY230" s="113"/>
      <c r="FZ230" s="113"/>
      <c r="GA230" s="113"/>
      <c r="GB230" s="113"/>
      <c r="GC230" s="113"/>
      <c r="GD230" s="113"/>
      <c r="GE230" s="113"/>
      <c r="GF230" s="113"/>
      <c r="GG230" s="113"/>
      <c r="GH230" s="113"/>
      <c r="GI230" s="113"/>
      <c r="GJ230" s="113"/>
      <c r="GK230" s="113"/>
      <c r="GL230" s="113"/>
      <c r="GM230" s="113"/>
      <c r="GN230" s="113"/>
      <c r="GO230" s="113"/>
      <c r="GP230" s="113"/>
      <c r="GQ230" s="113"/>
      <c r="GR230" s="113"/>
      <c r="GS230" s="113"/>
      <c r="GT230" s="113"/>
      <c r="GU230" s="113"/>
      <c r="GV230" s="113"/>
      <c r="GW230" s="113"/>
      <c r="GX230" s="113"/>
      <c r="GY230" s="113"/>
      <c r="GZ230" s="113"/>
      <c r="HA230" s="113"/>
      <c r="HB230" s="113"/>
      <c r="HC230" s="113"/>
      <c r="HD230" s="113"/>
      <c r="HE230" s="113"/>
      <c r="HF230" s="113"/>
      <c r="HG230" s="113"/>
      <c r="HH230" s="113"/>
      <c r="HI230" s="113"/>
      <c r="HJ230" s="113"/>
      <c r="HK230" s="113"/>
      <c r="HL230" s="113"/>
      <c r="HM230" s="113"/>
      <c r="HN230" s="113"/>
      <c r="HO230" s="113"/>
      <c r="HP230" s="113"/>
      <c r="HQ230" s="113"/>
      <c r="HR230" s="113"/>
      <c r="HS230" s="113"/>
      <c r="HT230" s="113"/>
      <c r="HU230" s="113"/>
      <c r="HV230" s="113"/>
      <c r="HW230" s="113"/>
      <c r="HX230" s="113"/>
      <c r="HY230" s="113"/>
      <c r="HZ230" s="113"/>
      <c r="IA230" s="113"/>
      <c r="IB230" s="113"/>
      <c r="IC230" s="113"/>
      <c r="ID230" s="113"/>
      <c r="IE230" s="113"/>
      <c r="IF230" s="113"/>
      <c r="IG230" s="113"/>
      <c r="IH230" s="113"/>
      <c r="II230" s="113"/>
      <c r="IJ230" s="113"/>
      <c r="IK230" s="113"/>
      <c r="IL230" s="113"/>
      <c r="IM230" s="113"/>
      <c r="IN230" s="113"/>
      <c r="IO230" s="113"/>
      <c r="IP230" s="113"/>
      <c r="IQ230" s="113"/>
      <c r="IR230" s="113"/>
      <c r="IS230" s="113"/>
      <c r="IT230" s="113"/>
      <c r="IU230" s="113"/>
      <c r="IV230" s="113"/>
    </row>
    <row r="231" spans="1:256" ht="13.5" customHeight="1" thickBot="1">
      <c r="A231" s="113"/>
      <c r="B231" s="145" t="s">
        <v>411</v>
      </c>
      <c r="C231" s="180" t="s">
        <v>927</v>
      </c>
      <c r="D231" s="122" t="s">
        <v>411</v>
      </c>
      <c r="E231" s="180" t="s">
        <v>413</v>
      </c>
      <c r="F231" s="172" t="s">
        <v>411</v>
      </c>
      <c r="G231" s="236" t="s">
        <v>411</v>
      </c>
      <c r="H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c r="AH231" s="113"/>
      <c r="AI231" s="113"/>
      <c r="AJ231" s="113"/>
      <c r="AK231" s="113"/>
      <c r="AL231" s="113"/>
      <c r="AM231" s="113"/>
      <c r="AN231" s="113"/>
      <c r="AO231" s="113"/>
      <c r="AP231" s="113"/>
      <c r="AQ231" s="113"/>
      <c r="AR231" s="113"/>
      <c r="AS231" s="113"/>
      <c r="AT231" s="113"/>
      <c r="AU231" s="113"/>
      <c r="AV231" s="113"/>
      <c r="AW231" s="113"/>
      <c r="AX231" s="113"/>
      <c r="AY231" s="113"/>
      <c r="AZ231" s="113"/>
      <c r="BA231" s="113"/>
      <c r="BB231" s="113"/>
      <c r="BC231" s="113"/>
      <c r="BD231" s="113"/>
      <c r="BE231" s="113"/>
      <c r="BF231" s="113"/>
      <c r="BG231" s="113"/>
      <c r="BH231" s="113"/>
      <c r="BI231" s="113"/>
      <c r="BJ231" s="113"/>
      <c r="BK231" s="113"/>
      <c r="BL231" s="113"/>
      <c r="BM231" s="113"/>
      <c r="BN231" s="113"/>
      <c r="BO231" s="113"/>
      <c r="BP231" s="113"/>
      <c r="BQ231" s="113"/>
      <c r="BR231" s="113"/>
      <c r="BS231" s="113"/>
      <c r="BT231" s="113"/>
      <c r="BU231" s="113"/>
      <c r="BV231" s="113"/>
      <c r="BW231" s="113"/>
      <c r="BX231" s="113"/>
      <c r="BY231" s="113"/>
      <c r="BZ231" s="113"/>
      <c r="CA231" s="113"/>
      <c r="CB231" s="113"/>
      <c r="CC231" s="113"/>
      <c r="CD231" s="113"/>
      <c r="CE231" s="113"/>
      <c r="CF231" s="113"/>
      <c r="CG231" s="113"/>
      <c r="CH231" s="113"/>
      <c r="CI231" s="113"/>
      <c r="CJ231" s="113"/>
      <c r="CK231" s="113"/>
      <c r="CL231" s="113"/>
      <c r="CM231" s="113"/>
      <c r="CN231" s="113"/>
      <c r="CO231" s="113"/>
      <c r="CP231" s="113"/>
      <c r="CQ231" s="113"/>
      <c r="CR231" s="113"/>
      <c r="CS231" s="113"/>
      <c r="CT231" s="113"/>
      <c r="CU231" s="113"/>
      <c r="CV231" s="113"/>
      <c r="CW231" s="113"/>
      <c r="CX231" s="113"/>
      <c r="CY231" s="113"/>
      <c r="CZ231" s="113"/>
      <c r="DA231" s="113"/>
      <c r="DB231" s="113"/>
      <c r="DC231" s="113"/>
      <c r="DD231" s="113"/>
      <c r="DE231" s="113"/>
      <c r="DF231" s="113"/>
      <c r="DG231" s="113"/>
      <c r="DH231" s="113"/>
      <c r="DI231" s="113"/>
      <c r="DJ231" s="113"/>
      <c r="DK231" s="113"/>
      <c r="DL231" s="113"/>
      <c r="DM231" s="113"/>
      <c r="DN231" s="113"/>
      <c r="DO231" s="113"/>
      <c r="DP231" s="113"/>
      <c r="DQ231" s="113"/>
      <c r="DR231" s="113"/>
      <c r="DS231" s="113"/>
      <c r="DT231" s="113"/>
      <c r="DU231" s="113"/>
      <c r="DV231" s="113"/>
      <c r="DW231" s="113"/>
      <c r="DX231" s="113"/>
      <c r="DY231" s="113"/>
      <c r="DZ231" s="113"/>
      <c r="EA231" s="113"/>
      <c r="EB231" s="113"/>
      <c r="EC231" s="113"/>
      <c r="ED231" s="113"/>
      <c r="EE231" s="113"/>
      <c r="EF231" s="113"/>
      <c r="EG231" s="113"/>
      <c r="EH231" s="113"/>
      <c r="EI231" s="113"/>
      <c r="EJ231" s="113"/>
      <c r="EK231" s="113"/>
      <c r="EL231" s="113"/>
      <c r="EM231" s="113"/>
      <c r="EN231" s="113"/>
      <c r="EO231" s="113"/>
      <c r="EP231" s="113"/>
      <c r="EQ231" s="113"/>
      <c r="ER231" s="113"/>
      <c r="ES231" s="113"/>
      <c r="ET231" s="113"/>
      <c r="EU231" s="113"/>
      <c r="EV231" s="113"/>
      <c r="EW231" s="113"/>
      <c r="EX231" s="113"/>
      <c r="EY231" s="113"/>
      <c r="EZ231" s="113"/>
      <c r="FA231" s="113"/>
      <c r="FB231" s="113"/>
      <c r="FC231" s="113"/>
      <c r="FD231" s="113"/>
      <c r="FE231" s="113"/>
      <c r="FF231" s="113"/>
      <c r="FG231" s="113"/>
      <c r="FH231" s="113"/>
      <c r="FI231" s="113"/>
      <c r="FJ231" s="113"/>
      <c r="FK231" s="113"/>
      <c r="FL231" s="113"/>
      <c r="FM231" s="113"/>
      <c r="FN231" s="113"/>
      <c r="FO231" s="113"/>
      <c r="FP231" s="113"/>
      <c r="FQ231" s="113"/>
      <c r="FR231" s="113"/>
      <c r="FS231" s="113"/>
      <c r="FT231" s="113"/>
      <c r="FU231" s="113"/>
      <c r="FV231" s="113"/>
      <c r="FW231" s="113"/>
      <c r="FX231" s="113"/>
      <c r="FY231" s="113"/>
      <c r="FZ231" s="113"/>
      <c r="GA231" s="113"/>
      <c r="GB231" s="113"/>
      <c r="GC231" s="113"/>
      <c r="GD231" s="113"/>
      <c r="GE231" s="113"/>
      <c r="GF231" s="113"/>
      <c r="GG231" s="113"/>
      <c r="GH231" s="113"/>
      <c r="GI231" s="113"/>
      <c r="GJ231" s="113"/>
      <c r="GK231" s="113"/>
      <c r="GL231" s="113"/>
      <c r="GM231" s="113"/>
      <c r="GN231" s="113"/>
      <c r="GO231" s="113"/>
      <c r="GP231" s="113"/>
      <c r="GQ231" s="113"/>
      <c r="GR231" s="113"/>
      <c r="GS231" s="113"/>
      <c r="GT231" s="113"/>
      <c r="GU231" s="113"/>
      <c r="GV231" s="113"/>
      <c r="GW231" s="113"/>
      <c r="GX231" s="113"/>
      <c r="GY231" s="113"/>
      <c r="GZ231" s="113"/>
      <c r="HA231" s="113"/>
      <c r="HB231" s="113"/>
      <c r="HC231" s="113"/>
      <c r="HD231" s="113"/>
      <c r="HE231" s="113"/>
      <c r="HF231" s="113"/>
      <c r="HG231" s="113"/>
      <c r="HH231" s="113"/>
      <c r="HI231" s="113"/>
      <c r="HJ231" s="113"/>
      <c r="HK231" s="113"/>
      <c r="HL231" s="113"/>
      <c r="HM231" s="113"/>
      <c r="HN231" s="113"/>
      <c r="HO231" s="113"/>
      <c r="HP231" s="113"/>
      <c r="HQ231" s="113"/>
      <c r="HR231" s="113"/>
      <c r="HS231" s="113"/>
      <c r="HT231" s="113"/>
      <c r="HU231" s="113"/>
      <c r="HV231" s="113"/>
      <c r="HW231" s="113"/>
      <c r="HX231" s="113"/>
      <c r="HY231" s="113"/>
      <c r="HZ231" s="113"/>
      <c r="IA231" s="113"/>
      <c r="IB231" s="113"/>
      <c r="IC231" s="113"/>
      <c r="ID231" s="113"/>
      <c r="IE231" s="113"/>
      <c r="IF231" s="113"/>
      <c r="IG231" s="113"/>
      <c r="IH231" s="113"/>
      <c r="II231" s="113"/>
      <c r="IJ231" s="113"/>
      <c r="IK231" s="113"/>
      <c r="IL231" s="113"/>
      <c r="IM231" s="113"/>
      <c r="IN231" s="113"/>
      <c r="IO231" s="113"/>
      <c r="IP231" s="113"/>
      <c r="IQ231" s="113"/>
      <c r="IR231" s="113"/>
      <c r="IS231" s="113"/>
      <c r="IT231" s="113"/>
      <c r="IU231" s="113"/>
      <c r="IV231" s="113"/>
    </row>
    <row r="232" spans="1:256" ht="4.5" customHeight="1">
      <c r="A232" s="113"/>
      <c r="B232" s="143"/>
      <c r="C232" s="522"/>
      <c r="D232" s="143"/>
      <c r="E232" s="522"/>
      <c r="F232" s="227"/>
      <c r="G232" s="523"/>
      <c r="H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c r="AH232" s="113"/>
      <c r="AI232" s="113"/>
      <c r="AJ232" s="113"/>
      <c r="AK232" s="113"/>
      <c r="AL232" s="113"/>
      <c r="AM232" s="113"/>
      <c r="AN232" s="113"/>
      <c r="AO232" s="113"/>
      <c r="AP232" s="113"/>
      <c r="AQ232" s="113"/>
      <c r="AR232" s="113"/>
      <c r="AS232" s="113"/>
      <c r="AT232" s="113"/>
      <c r="AU232" s="113"/>
      <c r="AV232" s="113"/>
      <c r="AW232" s="113"/>
      <c r="AX232" s="113"/>
      <c r="AY232" s="113"/>
      <c r="AZ232" s="113"/>
      <c r="BA232" s="113"/>
      <c r="BB232" s="113"/>
      <c r="BC232" s="113"/>
      <c r="BD232" s="113"/>
      <c r="BE232" s="113"/>
      <c r="BF232" s="113"/>
      <c r="BG232" s="113"/>
      <c r="BH232" s="113"/>
      <c r="BI232" s="113"/>
      <c r="BJ232" s="113"/>
      <c r="BK232" s="113"/>
      <c r="BL232" s="113"/>
      <c r="BM232" s="113"/>
      <c r="BN232" s="113"/>
      <c r="BO232" s="113"/>
      <c r="BP232" s="113"/>
      <c r="BQ232" s="113"/>
      <c r="BR232" s="113"/>
      <c r="BS232" s="113"/>
      <c r="BT232" s="113"/>
      <c r="BU232" s="113"/>
      <c r="BV232" s="113"/>
      <c r="BW232" s="113"/>
      <c r="BX232" s="113"/>
      <c r="BY232" s="113"/>
      <c r="BZ232" s="113"/>
      <c r="CA232" s="113"/>
      <c r="CB232" s="113"/>
      <c r="CC232" s="113"/>
      <c r="CD232" s="113"/>
      <c r="CE232" s="113"/>
      <c r="CF232" s="113"/>
      <c r="CG232" s="113"/>
      <c r="CH232" s="113"/>
      <c r="CI232" s="113"/>
      <c r="CJ232" s="113"/>
      <c r="CK232" s="113"/>
      <c r="CL232" s="113"/>
      <c r="CM232" s="113"/>
      <c r="CN232" s="113"/>
      <c r="CO232" s="113"/>
      <c r="CP232" s="113"/>
      <c r="CQ232" s="113"/>
      <c r="CR232" s="113"/>
      <c r="CS232" s="113"/>
      <c r="CT232" s="113"/>
      <c r="CU232" s="113"/>
      <c r="CV232" s="113"/>
      <c r="CW232" s="113"/>
      <c r="CX232" s="113"/>
      <c r="CY232" s="113"/>
      <c r="CZ232" s="113"/>
      <c r="DA232" s="113"/>
      <c r="DB232" s="113"/>
      <c r="DC232" s="113"/>
      <c r="DD232" s="113"/>
      <c r="DE232" s="113"/>
      <c r="DF232" s="113"/>
      <c r="DG232" s="113"/>
      <c r="DH232" s="113"/>
      <c r="DI232" s="113"/>
      <c r="DJ232" s="113"/>
      <c r="DK232" s="113"/>
      <c r="DL232" s="113"/>
      <c r="DM232" s="113"/>
      <c r="DN232" s="113"/>
      <c r="DO232" s="113"/>
      <c r="DP232" s="113"/>
      <c r="DQ232" s="113"/>
      <c r="DR232" s="113"/>
      <c r="DS232" s="113"/>
      <c r="DT232" s="113"/>
      <c r="DU232" s="113"/>
      <c r="DV232" s="113"/>
      <c r="DW232" s="113"/>
      <c r="DX232" s="113"/>
      <c r="DY232" s="113"/>
      <c r="DZ232" s="113"/>
      <c r="EA232" s="113"/>
      <c r="EB232" s="113"/>
      <c r="EC232" s="113"/>
      <c r="ED232" s="113"/>
      <c r="EE232" s="113"/>
      <c r="EF232" s="113"/>
      <c r="EG232" s="113"/>
      <c r="EH232" s="113"/>
      <c r="EI232" s="113"/>
      <c r="EJ232" s="113"/>
      <c r="EK232" s="113"/>
      <c r="EL232" s="113"/>
      <c r="EM232" s="113"/>
      <c r="EN232" s="113"/>
      <c r="EO232" s="113"/>
      <c r="EP232" s="113"/>
      <c r="EQ232" s="113"/>
      <c r="ER232" s="113"/>
      <c r="ES232" s="113"/>
      <c r="ET232" s="113"/>
      <c r="EU232" s="113"/>
      <c r="EV232" s="113"/>
      <c r="EW232" s="113"/>
      <c r="EX232" s="113"/>
      <c r="EY232" s="113"/>
      <c r="EZ232" s="113"/>
      <c r="FA232" s="113"/>
      <c r="FB232" s="113"/>
      <c r="FC232" s="113"/>
      <c r="FD232" s="113"/>
      <c r="FE232" s="113"/>
      <c r="FF232" s="113"/>
      <c r="FG232" s="113"/>
      <c r="FH232" s="113"/>
      <c r="FI232" s="113"/>
      <c r="FJ232" s="113"/>
      <c r="FK232" s="113"/>
      <c r="FL232" s="113"/>
      <c r="FM232" s="113"/>
      <c r="FN232" s="113"/>
      <c r="FO232" s="113"/>
      <c r="FP232" s="113"/>
      <c r="FQ232" s="113"/>
      <c r="FR232" s="113"/>
      <c r="FS232" s="113"/>
      <c r="FT232" s="113"/>
      <c r="FU232" s="113"/>
      <c r="FV232" s="113"/>
      <c r="FW232" s="113"/>
      <c r="FX232" s="113"/>
      <c r="FY232" s="113"/>
      <c r="FZ232" s="113"/>
      <c r="GA232" s="113"/>
      <c r="GB232" s="113"/>
      <c r="GC232" s="113"/>
      <c r="GD232" s="113"/>
      <c r="GE232" s="113"/>
      <c r="GF232" s="113"/>
      <c r="GG232" s="113"/>
      <c r="GH232" s="113"/>
      <c r="GI232" s="113"/>
      <c r="GJ232" s="113"/>
      <c r="GK232" s="113"/>
      <c r="GL232" s="113"/>
      <c r="GM232" s="113"/>
      <c r="GN232" s="113"/>
      <c r="GO232" s="113"/>
      <c r="GP232" s="113"/>
      <c r="GQ232" s="113"/>
      <c r="GR232" s="113"/>
      <c r="GS232" s="113"/>
      <c r="GT232" s="113"/>
      <c r="GU232" s="113"/>
      <c r="GV232" s="113"/>
      <c r="GW232" s="113"/>
      <c r="GX232" s="113"/>
      <c r="GY232" s="113"/>
      <c r="GZ232" s="113"/>
      <c r="HA232" s="113"/>
      <c r="HB232" s="113"/>
      <c r="HC232" s="113"/>
      <c r="HD232" s="113"/>
      <c r="HE232" s="113"/>
      <c r="HF232" s="113"/>
      <c r="HG232" s="113"/>
      <c r="HH232" s="113"/>
      <c r="HI232" s="113"/>
      <c r="HJ232" s="113"/>
      <c r="HK232" s="113"/>
      <c r="HL232" s="113"/>
      <c r="HM232" s="113"/>
      <c r="HN232" s="113"/>
      <c r="HO232" s="113"/>
      <c r="HP232" s="113"/>
      <c r="HQ232" s="113"/>
      <c r="HR232" s="113"/>
      <c r="HS232" s="113"/>
      <c r="HT232" s="113"/>
      <c r="HU232" s="113"/>
      <c r="HV232" s="113"/>
      <c r="HW232" s="113"/>
      <c r="HX232" s="113"/>
      <c r="HY232" s="113"/>
      <c r="HZ232" s="113"/>
      <c r="IA232" s="113"/>
      <c r="IB232" s="113"/>
      <c r="IC232" s="113"/>
      <c r="ID232" s="113"/>
      <c r="IE232" s="113"/>
      <c r="IF232" s="113"/>
      <c r="IG232" s="113"/>
      <c r="IH232" s="113"/>
      <c r="II232" s="113"/>
      <c r="IJ232" s="113"/>
      <c r="IK232" s="113"/>
      <c r="IL232" s="113"/>
      <c r="IM232" s="113"/>
      <c r="IN232" s="113"/>
      <c r="IO232" s="113"/>
      <c r="IP232" s="113"/>
      <c r="IQ232" s="113"/>
      <c r="IR232" s="113"/>
      <c r="IS232" s="113"/>
      <c r="IT232" s="113"/>
      <c r="IU232" s="113"/>
      <c r="IV232" s="113"/>
    </row>
    <row r="233" spans="1:256" s="113" customFormat="1" ht="24" customHeight="1">
      <c r="B233" s="710" t="s">
        <v>1088</v>
      </c>
      <c r="C233" s="710"/>
      <c r="D233" s="710"/>
      <c r="E233" s="710"/>
      <c r="F233" s="710"/>
      <c r="G233" s="710"/>
      <c r="I233" s="107"/>
      <c r="J233" s="107"/>
      <c r="K233" s="107"/>
    </row>
    <row r="234" spans="1:256" s="113" customFormat="1" ht="12.75" customHeight="1">
      <c r="B234" s="119" t="s">
        <v>1325</v>
      </c>
      <c r="C234" s="148"/>
      <c r="D234" s="185"/>
      <c r="E234" s="109"/>
      <c r="F234" s="215"/>
      <c r="G234" s="110"/>
      <c r="I234" s="107"/>
      <c r="J234" s="107"/>
      <c r="K234" s="107"/>
    </row>
    <row r="235" spans="1:256" s="113" customFormat="1" ht="12.75" customHeight="1" thickBot="1">
      <c r="B235" s="144" t="s">
        <v>1904</v>
      </c>
      <c r="C235" s="168"/>
      <c r="D235" s="193"/>
      <c r="E235" s="168"/>
      <c r="F235" s="224"/>
      <c r="G235" s="224"/>
      <c r="I235" s="107"/>
      <c r="J235" s="107"/>
      <c r="K235" s="107"/>
    </row>
    <row r="236" spans="1:256" s="113" customFormat="1" ht="12.75" customHeight="1" thickBot="1">
      <c r="B236" s="142" t="s">
        <v>231</v>
      </c>
      <c r="C236" s="177" t="s">
        <v>732</v>
      </c>
      <c r="D236" s="197" t="s">
        <v>396</v>
      </c>
      <c r="E236" s="211" t="s">
        <v>1059</v>
      </c>
      <c r="F236" s="197" t="s">
        <v>37</v>
      </c>
      <c r="G236" s="232" t="s">
        <v>91</v>
      </c>
      <c r="I236" s="107"/>
      <c r="J236" s="107"/>
      <c r="K236" s="107"/>
    </row>
    <row r="237" spans="1:256" ht="12.75" customHeight="1">
      <c r="A237" s="113"/>
      <c r="B237" s="534" t="s">
        <v>400</v>
      </c>
      <c r="C237" s="180" t="s">
        <v>928</v>
      </c>
      <c r="D237" s="122" t="s">
        <v>1057</v>
      </c>
      <c r="E237" s="180" t="s">
        <v>1186</v>
      </c>
      <c r="F237" s="172" t="s">
        <v>1285</v>
      </c>
      <c r="G237" s="231" t="s">
        <v>1392</v>
      </c>
      <c r="H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3"/>
      <c r="AL237" s="113"/>
      <c r="AM237" s="113"/>
      <c r="AN237" s="113"/>
      <c r="AO237" s="113"/>
      <c r="AP237" s="113"/>
      <c r="AQ237" s="113"/>
      <c r="AR237" s="113"/>
      <c r="AS237" s="113"/>
      <c r="AT237" s="113"/>
      <c r="AU237" s="113"/>
      <c r="AV237" s="113"/>
      <c r="AW237" s="113"/>
      <c r="AX237" s="113"/>
      <c r="AY237" s="113"/>
      <c r="AZ237" s="113"/>
      <c r="BA237" s="113"/>
      <c r="BB237" s="113"/>
      <c r="BC237" s="113"/>
      <c r="BD237" s="113"/>
      <c r="BE237" s="113"/>
      <c r="BF237" s="113"/>
      <c r="BG237" s="113"/>
      <c r="BH237" s="113"/>
      <c r="BI237" s="113"/>
      <c r="BJ237" s="113"/>
      <c r="BK237" s="113"/>
      <c r="BL237" s="113"/>
      <c r="BM237" s="113"/>
      <c r="BN237" s="113"/>
      <c r="BO237" s="113"/>
      <c r="BP237" s="113"/>
      <c r="BQ237" s="113"/>
      <c r="BR237" s="113"/>
      <c r="BS237" s="113"/>
      <c r="BT237" s="113"/>
      <c r="BU237" s="113"/>
      <c r="BV237" s="113"/>
      <c r="BW237" s="113"/>
      <c r="BX237" s="113"/>
      <c r="BY237" s="113"/>
      <c r="BZ237" s="113"/>
      <c r="CA237" s="113"/>
      <c r="CB237" s="113"/>
      <c r="CC237" s="113"/>
      <c r="CD237" s="113"/>
      <c r="CE237" s="113"/>
      <c r="CF237" s="113"/>
      <c r="CG237" s="113"/>
      <c r="CH237" s="113"/>
      <c r="CI237" s="113"/>
      <c r="CJ237" s="113"/>
      <c r="CK237" s="113"/>
      <c r="CL237" s="113"/>
      <c r="CM237" s="113"/>
      <c r="CN237" s="113"/>
      <c r="CO237" s="113"/>
      <c r="CP237" s="113"/>
      <c r="CQ237" s="113"/>
      <c r="CR237" s="113"/>
      <c r="CS237" s="113"/>
      <c r="CT237" s="113"/>
      <c r="CU237" s="113"/>
      <c r="CV237" s="113"/>
      <c r="CW237" s="113"/>
      <c r="CX237" s="113"/>
      <c r="CY237" s="113"/>
      <c r="CZ237" s="113"/>
      <c r="DA237" s="113"/>
      <c r="DB237" s="113"/>
      <c r="DC237" s="113"/>
      <c r="DD237" s="113"/>
      <c r="DE237" s="113"/>
      <c r="DF237" s="113"/>
      <c r="DG237" s="113"/>
      <c r="DH237" s="113"/>
      <c r="DI237" s="113"/>
      <c r="DJ237" s="113"/>
      <c r="DK237" s="113"/>
      <c r="DL237" s="113"/>
      <c r="DM237" s="113"/>
      <c r="DN237" s="113"/>
      <c r="DO237" s="113"/>
      <c r="DP237" s="113"/>
      <c r="DQ237" s="113"/>
      <c r="DR237" s="113"/>
      <c r="DS237" s="113"/>
      <c r="DT237" s="113"/>
      <c r="DU237" s="113"/>
      <c r="DV237" s="113"/>
      <c r="DW237" s="113"/>
      <c r="DX237" s="113"/>
      <c r="DY237" s="113"/>
      <c r="DZ237" s="113"/>
      <c r="EA237" s="113"/>
      <c r="EB237" s="113"/>
      <c r="EC237" s="113"/>
      <c r="ED237" s="113"/>
      <c r="EE237" s="113"/>
      <c r="EF237" s="113"/>
      <c r="EG237" s="113"/>
      <c r="EH237" s="113"/>
      <c r="EI237" s="113"/>
      <c r="EJ237" s="113"/>
      <c r="EK237" s="113"/>
      <c r="EL237" s="113"/>
      <c r="EM237" s="113"/>
      <c r="EN237" s="113"/>
      <c r="EO237" s="113"/>
      <c r="EP237" s="113"/>
      <c r="EQ237" s="113"/>
      <c r="ER237" s="113"/>
      <c r="ES237" s="113"/>
      <c r="ET237" s="113"/>
      <c r="EU237" s="113"/>
      <c r="EV237" s="113"/>
      <c r="EW237" s="113"/>
      <c r="EX237" s="113"/>
      <c r="EY237" s="113"/>
      <c r="EZ237" s="113"/>
      <c r="FA237" s="113"/>
      <c r="FB237" s="113"/>
      <c r="FC237" s="113"/>
      <c r="FD237" s="113"/>
      <c r="FE237" s="113"/>
      <c r="FF237" s="113"/>
      <c r="FG237" s="113"/>
      <c r="FH237" s="113"/>
      <c r="FI237" s="113"/>
      <c r="FJ237" s="113"/>
      <c r="FK237" s="113"/>
      <c r="FL237" s="113"/>
      <c r="FM237" s="113"/>
      <c r="FN237" s="113"/>
      <c r="FO237" s="113"/>
      <c r="FP237" s="113"/>
      <c r="FQ237" s="113"/>
      <c r="FR237" s="113"/>
      <c r="FS237" s="113"/>
      <c r="FT237" s="113"/>
      <c r="FU237" s="113"/>
      <c r="FV237" s="113"/>
      <c r="FW237" s="113"/>
      <c r="FX237" s="113"/>
      <c r="FY237" s="113"/>
      <c r="FZ237" s="113"/>
      <c r="GA237" s="113"/>
      <c r="GB237" s="113"/>
      <c r="GC237" s="113"/>
      <c r="GD237" s="113"/>
      <c r="GE237" s="113"/>
      <c r="GF237" s="113"/>
      <c r="GG237" s="113"/>
      <c r="GH237" s="113"/>
      <c r="GI237" s="113"/>
      <c r="GJ237" s="113"/>
      <c r="GK237" s="113"/>
      <c r="GL237" s="113"/>
      <c r="GM237" s="113"/>
      <c r="GN237" s="113"/>
      <c r="GO237" s="113"/>
      <c r="GP237" s="113"/>
      <c r="GQ237" s="113"/>
      <c r="GR237" s="113"/>
      <c r="GS237" s="113"/>
      <c r="GT237" s="113"/>
      <c r="GU237" s="113"/>
      <c r="GV237" s="113"/>
      <c r="GW237" s="113"/>
      <c r="GX237" s="113"/>
      <c r="GY237" s="113"/>
      <c r="GZ237" s="113"/>
      <c r="HA237" s="113"/>
      <c r="HB237" s="113"/>
      <c r="HC237" s="113"/>
      <c r="HD237" s="113"/>
      <c r="HE237" s="113"/>
      <c r="HF237" s="113"/>
      <c r="HG237" s="113"/>
      <c r="HH237" s="113"/>
      <c r="HI237" s="113"/>
      <c r="HJ237" s="113"/>
      <c r="HK237" s="113"/>
      <c r="HL237" s="113"/>
      <c r="HM237" s="113"/>
      <c r="HN237" s="113"/>
      <c r="HO237" s="113"/>
      <c r="HP237" s="113"/>
      <c r="HQ237" s="113"/>
      <c r="HR237" s="113"/>
      <c r="HS237" s="113"/>
      <c r="HT237" s="113"/>
      <c r="HU237" s="113"/>
      <c r="HV237" s="113"/>
      <c r="HW237" s="113"/>
      <c r="HX237" s="113"/>
      <c r="HY237" s="113"/>
      <c r="HZ237" s="113"/>
      <c r="IA237" s="113"/>
      <c r="IB237" s="113"/>
      <c r="IC237" s="113"/>
      <c r="ID237" s="113"/>
      <c r="IE237" s="113"/>
      <c r="IF237" s="113"/>
      <c r="IG237" s="113"/>
      <c r="IH237" s="113"/>
      <c r="II237" s="113"/>
      <c r="IJ237" s="113"/>
      <c r="IK237" s="113"/>
      <c r="IL237" s="113"/>
      <c r="IM237" s="113"/>
      <c r="IN237" s="113"/>
      <c r="IO237" s="113"/>
      <c r="IP237" s="113"/>
      <c r="IQ237" s="113"/>
      <c r="IR237" s="113"/>
      <c r="IS237" s="113"/>
      <c r="IT237" s="113"/>
      <c r="IU237" s="113"/>
      <c r="IV237" s="113"/>
    </row>
    <row r="238" spans="1:256" ht="12.75" customHeight="1">
      <c r="A238" s="113"/>
      <c r="B238" s="145" t="s">
        <v>411</v>
      </c>
      <c r="C238" s="180" t="s">
        <v>930</v>
      </c>
      <c r="D238" s="122" t="s">
        <v>1058</v>
      </c>
      <c r="E238" s="180" t="s">
        <v>1187</v>
      </c>
      <c r="F238" s="172" t="s">
        <v>1286</v>
      </c>
      <c r="G238" s="231" t="s">
        <v>1393</v>
      </c>
      <c r="H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3"/>
      <c r="BB238" s="113"/>
      <c r="BC238" s="113"/>
      <c r="BD238" s="113"/>
      <c r="BE238" s="113"/>
      <c r="BF238" s="113"/>
      <c r="BG238" s="113"/>
      <c r="BH238" s="113"/>
      <c r="BI238" s="113"/>
      <c r="BJ238" s="113"/>
      <c r="BK238" s="113"/>
      <c r="BL238" s="113"/>
      <c r="BM238" s="113"/>
      <c r="BN238" s="113"/>
      <c r="BO238" s="113"/>
      <c r="BP238" s="113"/>
      <c r="BQ238" s="113"/>
      <c r="BR238" s="113"/>
      <c r="BS238" s="113"/>
      <c r="BT238" s="113"/>
      <c r="BU238" s="113"/>
      <c r="BV238" s="113"/>
      <c r="BW238" s="113"/>
      <c r="BX238" s="113"/>
      <c r="BY238" s="113"/>
      <c r="BZ238" s="113"/>
      <c r="CA238" s="113"/>
      <c r="CB238" s="113"/>
      <c r="CC238" s="113"/>
      <c r="CD238" s="113"/>
      <c r="CE238" s="113"/>
      <c r="CF238" s="113"/>
      <c r="CG238" s="113"/>
      <c r="CH238" s="113"/>
      <c r="CI238" s="113"/>
      <c r="CJ238" s="113"/>
      <c r="CK238" s="113"/>
      <c r="CL238" s="113"/>
      <c r="CM238" s="113"/>
      <c r="CN238" s="113"/>
      <c r="CO238" s="113"/>
      <c r="CP238" s="113"/>
      <c r="CQ238" s="113"/>
      <c r="CR238" s="113"/>
      <c r="CS238" s="113"/>
      <c r="CT238" s="113"/>
      <c r="CU238" s="113"/>
      <c r="CV238" s="113"/>
      <c r="CW238" s="113"/>
      <c r="CX238" s="113"/>
      <c r="CY238" s="113"/>
      <c r="CZ238" s="113"/>
      <c r="DA238" s="113"/>
      <c r="DB238" s="113"/>
      <c r="DC238" s="113"/>
      <c r="DD238" s="113"/>
      <c r="DE238" s="113"/>
      <c r="DF238" s="113"/>
      <c r="DG238" s="113"/>
      <c r="DH238" s="113"/>
      <c r="DI238" s="113"/>
      <c r="DJ238" s="113"/>
      <c r="DK238" s="113"/>
      <c r="DL238" s="113"/>
      <c r="DM238" s="113"/>
      <c r="DN238" s="113"/>
      <c r="DO238" s="113"/>
      <c r="DP238" s="113"/>
      <c r="DQ238" s="113"/>
      <c r="DR238" s="113"/>
      <c r="DS238" s="113"/>
      <c r="DT238" s="113"/>
      <c r="DU238" s="113"/>
      <c r="DV238" s="113"/>
      <c r="DW238" s="113"/>
      <c r="DX238" s="113"/>
      <c r="DY238" s="113"/>
      <c r="DZ238" s="113"/>
      <c r="EA238" s="113"/>
      <c r="EB238" s="113"/>
      <c r="EC238" s="113"/>
      <c r="ED238" s="113"/>
      <c r="EE238" s="113"/>
      <c r="EF238" s="113"/>
      <c r="EG238" s="113"/>
      <c r="EH238" s="113"/>
      <c r="EI238" s="113"/>
      <c r="EJ238" s="113"/>
      <c r="EK238" s="113"/>
      <c r="EL238" s="113"/>
      <c r="EM238" s="113"/>
      <c r="EN238" s="113"/>
      <c r="EO238" s="113"/>
      <c r="EP238" s="113"/>
      <c r="EQ238" s="113"/>
      <c r="ER238" s="113"/>
      <c r="ES238" s="113"/>
      <c r="ET238" s="113"/>
      <c r="EU238" s="113"/>
      <c r="EV238" s="113"/>
      <c r="EW238" s="113"/>
      <c r="EX238" s="113"/>
      <c r="EY238" s="113"/>
      <c r="EZ238" s="113"/>
      <c r="FA238" s="113"/>
      <c r="FB238" s="113"/>
      <c r="FC238" s="113"/>
      <c r="FD238" s="113"/>
      <c r="FE238" s="113"/>
      <c r="FF238" s="113"/>
      <c r="FG238" s="113"/>
      <c r="FH238" s="113"/>
      <c r="FI238" s="113"/>
      <c r="FJ238" s="113"/>
      <c r="FK238" s="113"/>
      <c r="FL238" s="113"/>
      <c r="FM238" s="113"/>
      <c r="FN238" s="113"/>
      <c r="FO238" s="113"/>
      <c r="FP238" s="113"/>
      <c r="FQ238" s="113"/>
      <c r="FR238" s="113"/>
      <c r="FS238" s="113"/>
      <c r="FT238" s="113"/>
      <c r="FU238" s="113"/>
      <c r="FV238" s="113"/>
      <c r="FW238" s="113"/>
      <c r="FX238" s="113"/>
      <c r="FY238" s="113"/>
      <c r="FZ238" s="113"/>
      <c r="GA238" s="113"/>
      <c r="GB238" s="113"/>
      <c r="GC238" s="113"/>
      <c r="GD238" s="113"/>
      <c r="GE238" s="113"/>
      <c r="GF238" s="113"/>
      <c r="GG238" s="113"/>
      <c r="GH238" s="113"/>
      <c r="GI238" s="113"/>
      <c r="GJ238" s="113"/>
      <c r="GK238" s="113"/>
      <c r="GL238" s="113"/>
      <c r="GM238" s="113"/>
      <c r="GN238" s="113"/>
      <c r="GO238" s="113"/>
      <c r="GP238" s="113"/>
      <c r="GQ238" s="113"/>
      <c r="GR238" s="113"/>
      <c r="GS238" s="113"/>
      <c r="GT238" s="113"/>
      <c r="GU238" s="113"/>
      <c r="GV238" s="113"/>
      <c r="GW238" s="113"/>
      <c r="GX238" s="113"/>
      <c r="GY238" s="113"/>
      <c r="GZ238" s="113"/>
      <c r="HA238" s="113"/>
      <c r="HB238" s="113"/>
      <c r="HC238" s="113"/>
      <c r="HD238" s="113"/>
      <c r="HE238" s="113"/>
      <c r="HF238" s="113"/>
      <c r="HG238" s="113"/>
      <c r="HH238" s="113"/>
      <c r="HI238" s="113"/>
      <c r="HJ238" s="113"/>
      <c r="HK238" s="113"/>
      <c r="HL238" s="113"/>
      <c r="HM238" s="113"/>
      <c r="HN238" s="113"/>
      <c r="HO238" s="113"/>
      <c r="HP238" s="113"/>
      <c r="HQ238" s="113"/>
      <c r="HR238" s="113"/>
      <c r="HS238" s="113"/>
      <c r="HT238" s="113"/>
      <c r="HU238" s="113"/>
      <c r="HV238" s="113"/>
      <c r="HW238" s="113"/>
      <c r="HX238" s="113"/>
      <c r="HY238" s="113"/>
      <c r="HZ238" s="113"/>
      <c r="IA238" s="113"/>
      <c r="IB238" s="113"/>
      <c r="IC238" s="113"/>
      <c r="ID238" s="113"/>
      <c r="IE238" s="113"/>
      <c r="IF238" s="113"/>
      <c r="IG238" s="113"/>
      <c r="IH238" s="113"/>
      <c r="II238" s="113"/>
      <c r="IJ238" s="113"/>
      <c r="IK238" s="113"/>
      <c r="IL238" s="113"/>
      <c r="IM238" s="113"/>
      <c r="IN238" s="113"/>
      <c r="IO238" s="113"/>
      <c r="IP238" s="113"/>
      <c r="IQ238" s="113"/>
      <c r="IR238" s="113"/>
      <c r="IS238" s="113"/>
      <c r="IT238" s="113"/>
      <c r="IU238" s="113"/>
      <c r="IV238" s="113"/>
    </row>
    <row r="239" spans="1:256" ht="12.75" customHeight="1">
      <c r="A239" s="113"/>
      <c r="B239" s="145" t="s">
        <v>411</v>
      </c>
      <c r="C239" s="180" t="s">
        <v>931</v>
      </c>
      <c r="D239" s="122" t="s">
        <v>411</v>
      </c>
      <c r="E239" s="180" t="s">
        <v>413</v>
      </c>
      <c r="F239" s="172" t="s">
        <v>411</v>
      </c>
      <c r="G239" s="236" t="s">
        <v>411</v>
      </c>
      <c r="H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c r="AW239" s="113"/>
      <c r="AX239" s="113"/>
      <c r="AY239" s="113"/>
      <c r="AZ239" s="113"/>
      <c r="BA239" s="113"/>
      <c r="BB239" s="113"/>
      <c r="BC239" s="113"/>
      <c r="BD239" s="113"/>
      <c r="BE239" s="113"/>
      <c r="BF239" s="113"/>
      <c r="BG239" s="113"/>
      <c r="BH239" s="113"/>
      <c r="BI239" s="113"/>
      <c r="BJ239" s="113"/>
      <c r="BK239" s="113"/>
      <c r="BL239" s="113"/>
      <c r="BM239" s="113"/>
      <c r="BN239" s="113"/>
      <c r="BO239" s="113"/>
      <c r="BP239" s="113"/>
      <c r="BQ239" s="113"/>
      <c r="BR239" s="113"/>
      <c r="BS239" s="113"/>
      <c r="BT239" s="113"/>
      <c r="BU239" s="113"/>
      <c r="BV239" s="113"/>
      <c r="BW239" s="113"/>
      <c r="BX239" s="113"/>
      <c r="BY239" s="113"/>
      <c r="BZ239" s="113"/>
      <c r="CA239" s="113"/>
      <c r="CB239" s="113"/>
      <c r="CC239" s="113"/>
      <c r="CD239" s="113"/>
      <c r="CE239" s="113"/>
      <c r="CF239" s="113"/>
      <c r="CG239" s="113"/>
      <c r="CH239" s="113"/>
      <c r="CI239" s="113"/>
      <c r="CJ239" s="113"/>
      <c r="CK239" s="113"/>
      <c r="CL239" s="113"/>
      <c r="CM239" s="113"/>
      <c r="CN239" s="113"/>
      <c r="CO239" s="113"/>
      <c r="CP239" s="113"/>
      <c r="CQ239" s="113"/>
      <c r="CR239" s="113"/>
      <c r="CS239" s="113"/>
      <c r="CT239" s="113"/>
      <c r="CU239" s="113"/>
      <c r="CV239" s="113"/>
      <c r="CW239" s="113"/>
      <c r="CX239" s="113"/>
      <c r="CY239" s="113"/>
      <c r="CZ239" s="113"/>
      <c r="DA239" s="113"/>
      <c r="DB239" s="113"/>
      <c r="DC239" s="113"/>
      <c r="DD239" s="113"/>
      <c r="DE239" s="113"/>
      <c r="DF239" s="113"/>
      <c r="DG239" s="113"/>
      <c r="DH239" s="113"/>
      <c r="DI239" s="113"/>
      <c r="DJ239" s="113"/>
      <c r="DK239" s="113"/>
      <c r="DL239" s="113"/>
      <c r="DM239" s="113"/>
      <c r="DN239" s="113"/>
      <c r="DO239" s="113"/>
      <c r="DP239" s="113"/>
      <c r="DQ239" s="113"/>
      <c r="DR239" s="113"/>
      <c r="DS239" s="113"/>
      <c r="DT239" s="113"/>
      <c r="DU239" s="113"/>
      <c r="DV239" s="113"/>
      <c r="DW239" s="113"/>
      <c r="DX239" s="113"/>
      <c r="DY239" s="113"/>
      <c r="DZ239" s="113"/>
      <c r="EA239" s="113"/>
      <c r="EB239" s="113"/>
      <c r="EC239" s="113"/>
      <c r="ED239" s="113"/>
      <c r="EE239" s="113"/>
      <c r="EF239" s="113"/>
      <c r="EG239" s="113"/>
      <c r="EH239" s="113"/>
      <c r="EI239" s="113"/>
      <c r="EJ239" s="113"/>
      <c r="EK239" s="113"/>
      <c r="EL239" s="113"/>
      <c r="EM239" s="113"/>
      <c r="EN239" s="113"/>
      <c r="EO239" s="113"/>
      <c r="EP239" s="113"/>
      <c r="EQ239" s="113"/>
      <c r="ER239" s="113"/>
      <c r="ES239" s="113"/>
      <c r="ET239" s="113"/>
      <c r="EU239" s="113"/>
      <c r="EV239" s="113"/>
      <c r="EW239" s="113"/>
      <c r="EX239" s="113"/>
      <c r="EY239" s="113"/>
      <c r="EZ239" s="113"/>
      <c r="FA239" s="113"/>
      <c r="FB239" s="113"/>
      <c r="FC239" s="113"/>
      <c r="FD239" s="113"/>
      <c r="FE239" s="113"/>
      <c r="FF239" s="113"/>
      <c r="FG239" s="113"/>
      <c r="FH239" s="113"/>
      <c r="FI239" s="113"/>
      <c r="FJ239" s="113"/>
      <c r="FK239" s="113"/>
      <c r="FL239" s="113"/>
      <c r="FM239" s="113"/>
      <c r="FN239" s="113"/>
      <c r="FO239" s="113"/>
      <c r="FP239" s="113"/>
      <c r="FQ239" s="113"/>
      <c r="FR239" s="113"/>
      <c r="FS239" s="113"/>
      <c r="FT239" s="113"/>
      <c r="FU239" s="113"/>
      <c r="FV239" s="113"/>
      <c r="FW239" s="113"/>
      <c r="FX239" s="113"/>
      <c r="FY239" s="113"/>
      <c r="FZ239" s="113"/>
      <c r="GA239" s="113"/>
      <c r="GB239" s="113"/>
      <c r="GC239" s="113"/>
      <c r="GD239" s="113"/>
      <c r="GE239" s="113"/>
      <c r="GF239" s="113"/>
      <c r="GG239" s="113"/>
      <c r="GH239" s="113"/>
      <c r="GI239" s="113"/>
      <c r="GJ239" s="113"/>
      <c r="GK239" s="113"/>
      <c r="GL239" s="113"/>
      <c r="GM239" s="113"/>
      <c r="GN239" s="113"/>
      <c r="GO239" s="113"/>
      <c r="GP239" s="113"/>
      <c r="GQ239" s="113"/>
      <c r="GR239" s="113"/>
      <c r="GS239" s="113"/>
      <c r="GT239" s="113"/>
      <c r="GU239" s="113"/>
      <c r="GV239" s="113"/>
      <c r="GW239" s="113"/>
      <c r="GX239" s="113"/>
      <c r="GY239" s="113"/>
      <c r="GZ239" s="113"/>
      <c r="HA239" s="113"/>
      <c r="HB239" s="113"/>
      <c r="HC239" s="113"/>
      <c r="HD239" s="113"/>
      <c r="HE239" s="113"/>
      <c r="HF239" s="113"/>
      <c r="HG239" s="113"/>
      <c r="HH239" s="113"/>
      <c r="HI239" s="113"/>
      <c r="HJ239" s="113"/>
      <c r="HK239" s="113"/>
      <c r="HL239" s="113"/>
      <c r="HM239" s="113"/>
      <c r="HN239" s="113"/>
      <c r="HO239" s="113"/>
      <c r="HP239" s="113"/>
      <c r="HQ239" s="113"/>
      <c r="HR239" s="113"/>
      <c r="HS239" s="113"/>
      <c r="HT239" s="113"/>
      <c r="HU239" s="113"/>
      <c r="HV239" s="113"/>
      <c r="HW239" s="113"/>
      <c r="HX239" s="113"/>
      <c r="HY239" s="113"/>
      <c r="HZ239" s="113"/>
      <c r="IA239" s="113"/>
      <c r="IB239" s="113"/>
      <c r="IC239" s="113"/>
      <c r="ID239" s="113"/>
      <c r="IE239" s="113"/>
      <c r="IF239" s="113"/>
      <c r="IG239" s="113"/>
      <c r="IH239" s="113"/>
      <c r="II239" s="113"/>
      <c r="IJ239" s="113"/>
      <c r="IK239" s="113"/>
      <c r="IL239" s="113"/>
      <c r="IM239" s="113"/>
      <c r="IN239" s="113"/>
      <c r="IO239" s="113"/>
      <c r="IP239" s="113"/>
      <c r="IQ239" s="113"/>
      <c r="IR239" s="113"/>
      <c r="IS239" s="113"/>
      <c r="IT239" s="113"/>
      <c r="IU239" s="113"/>
      <c r="IV239" s="113"/>
    </row>
    <row r="240" spans="1:256" ht="12.75" customHeight="1">
      <c r="A240" s="113"/>
      <c r="B240" s="145" t="s">
        <v>411</v>
      </c>
      <c r="C240" s="180" t="s">
        <v>932</v>
      </c>
      <c r="D240" s="122" t="s">
        <v>411</v>
      </c>
      <c r="E240" s="180" t="s">
        <v>413</v>
      </c>
      <c r="F240" s="172" t="s">
        <v>411</v>
      </c>
      <c r="G240" s="236" t="s">
        <v>411</v>
      </c>
      <c r="H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c r="AW240" s="113"/>
      <c r="AX240" s="113"/>
      <c r="AY240" s="113"/>
      <c r="AZ240" s="113"/>
      <c r="BA240" s="113"/>
      <c r="BB240" s="113"/>
      <c r="BC240" s="113"/>
      <c r="BD240" s="113"/>
      <c r="BE240" s="113"/>
      <c r="BF240" s="113"/>
      <c r="BG240" s="113"/>
      <c r="BH240" s="113"/>
      <c r="BI240" s="113"/>
      <c r="BJ240" s="113"/>
      <c r="BK240" s="113"/>
      <c r="BL240" s="113"/>
      <c r="BM240" s="113"/>
      <c r="BN240" s="113"/>
      <c r="BO240" s="113"/>
      <c r="BP240" s="113"/>
      <c r="BQ240" s="113"/>
      <c r="BR240" s="113"/>
      <c r="BS240" s="113"/>
      <c r="BT240" s="113"/>
      <c r="BU240" s="113"/>
      <c r="BV240" s="113"/>
      <c r="BW240" s="113"/>
      <c r="BX240" s="113"/>
      <c r="BY240" s="113"/>
      <c r="BZ240" s="113"/>
      <c r="CA240" s="113"/>
      <c r="CB240" s="113"/>
      <c r="CC240" s="113"/>
      <c r="CD240" s="113"/>
      <c r="CE240" s="113"/>
      <c r="CF240" s="113"/>
      <c r="CG240" s="113"/>
      <c r="CH240" s="113"/>
      <c r="CI240" s="113"/>
      <c r="CJ240" s="113"/>
      <c r="CK240" s="113"/>
      <c r="CL240" s="113"/>
      <c r="CM240" s="113"/>
      <c r="CN240" s="113"/>
      <c r="CO240" s="113"/>
      <c r="CP240" s="113"/>
      <c r="CQ240" s="113"/>
      <c r="CR240" s="113"/>
      <c r="CS240" s="113"/>
      <c r="CT240" s="113"/>
      <c r="CU240" s="113"/>
      <c r="CV240" s="113"/>
      <c r="CW240" s="113"/>
      <c r="CX240" s="113"/>
      <c r="CY240" s="113"/>
      <c r="CZ240" s="113"/>
      <c r="DA240" s="113"/>
      <c r="DB240" s="113"/>
      <c r="DC240" s="113"/>
      <c r="DD240" s="113"/>
      <c r="DE240" s="113"/>
      <c r="DF240" s="113"/>
      <c r="DG240" s="113"/>
      <c r="DH240" s="113"/>
      <c r="DI240" s="113"/>
      <c r="DJ240" s="113"/>
      <c r="DK240" s="113"/>
      <c r="DL240" s="113"/>
      <c r="DM240" s="113"/>
      <c r="DN240" s="113"/>
      <c r="DO240" s="113"/>
      <c r="DP240" s="113"/>
      <c r="DQ240" s="113"/>
      <c r="DR240" s="113"/>
      <c r="DS240" s="113"/>
      <c r="DT240" s="113"/>
      <c r="DU240" s="113"/>
      <c r="DV240" s="113"/>
      <c r="DW240" s="113"/>
      <c r="DX240" s="113"/>
      <c r="DY240" s="113"/>
      <c r="DZ240" s="113"/>
      <c r="EA240" s="113"/>
      <c r="EB240" s="113"/>
      <c r="EC240" s="113"/>
      <c r="ED240" s="113"/>
      <c r="EE240" s="113"/>
      <c r="EF240" s="113"/>
      <c r="EG240" s="113"/>
      <c r="EH240" s="113"/>
      <c r="EI240" s="113"/>
      <c r="EJ240" s="113"/>
      <c r="EK240" s="113"/>
      <c r="EL240" s="113"/>
      <c r="EM240" s="113"/>
      <c r="EN240" s="113"/>
      <c r="EO240" s="113"/>
      <c r="EP240" s="113"/>
      <c r="EQ240" s="113"/>
      <c r="ER240" s="113"/>
      <c r="ES240" s="113"/>
      <c r="ET240" s="113"/>
      <c r="EU240" s="113"/>
      <c r="EV240" s="113"/>
      <c r="EW240" s="113"/>
      <c r="EX240" s="113"/>
      <c r="EY240" s="113"/>
      <c r="EZ240" s="113"/>
      <c r="FA240" s="113"/>
      <c r="FB240" s="113"/>
      <c r="FC240" s="113"/>
      <c r="FD240" s="113"/>
      <c r="FE240" s="113"/>
      <c r="FF240" s="113"/>
      <c r="FG240" s="113"/>
      <c r="FH240" s="113"/>
      <c r="FI240" s="113"/>
      <c r="FJ240" s="113"/>
      <c r="FK240" s="113"/>
      <c r="FL240" s="113"/>
      <c r="FM240" s="113"/>
      <c r="FN240" s="113"/>
      <c r="FO240" s="113"/>
      <c r="FP240" s="113"/>
      <c r="FQ240" s="113"/>
      <c r="FR240" s="113"/>
      <c r="FS240" s="113"/>
      <c r="FT240" s="113"/>
      <c r="FU240" s="113"/>
      <c r="FV240" s="113"/>
      <c r="FW240" s="113"/>
      <c r="FX240" s="113"/>
      <c r="FY240" s="113"/>
      <c r="FZ240" s="113"/>
      <c r="GA240" s="113"/>
      <c r="GB240" s="113"/>
      <c r="GC240" s="113"/>
      <c r="GD240" s="113"/>
      <c r="GE240" s="113"/>
      <c r="GF240" s="113"/>
      <c r="GG240" s="113"/>
      <c r="GH240" s="113"/>
      <c r="GI240" s="113"/>
      <c r="GJ240" s="113"/>
      <c r="GK240" s="113"/>
      <c r="GL240" s="113"/>
      <c r="GM240" s="113"/>
      <c r="GN240" s="113"/>
      <c r="GO240" s="113"/>
      <c r="GP240" s="113"/>
      <c r="GQ240" s="113"/>
      <c r="GR240" s="113"/>
      <c r="GS240" s="113"/>
      <c r="GT240" s="113"/>
      <c r="GU240" s="113"/>
      <c r="GV240" s="113"/>
      <c r="GW240" s="113"/>
      <c r="GX240" s="113"/>
      <c r="GY240" s="113"/>
      <c r="GZ240" s="113"/>
      <c r="HA240" s="113"/>
      <c r="HB240" s="113"/>
      <c r="HC240" s="113"/>
      <c r="HD240" s="113"/>
      <c r="HE240" s="113"/>
      <c r="HF240" s="113"/>
      <c r="HG240" s="113"/>
      <c r="HH240" s="113"/>
      <c r="HI240" s="113"/>
      <c r="HJ240" s="113"/>
      <c r="HK240" s="113"/>
      <c r="HL240" s="113"/>
      <c r="HM240" s="113"/>
      <c r="HN240" s="113"/>
      <c r="HO240" s="113"/>
      <c r="HP240" s="113"/>
      <c r="HQ240" s="113"/>
      <c r="HR240" s="113"/>
      <c r="HS240" s="113"/>
      <c r="HT240" s="113"/>
      <c r="HU240" s="113"/>
      <c r="HV240" s="113"/>
      <c r="HW240" s="113"/>
      <c r="HX240" s="113"/>
      <c r="HY240" s="113"/>
      <c r="HZ240" s="113"/>
      <c r="IA240" s="113"/>
      <c r="IB240" s="113"/>
      <c r="IC240" s="113"/>
      <c r="ID240" s="113"/>
      <c r="IE240" s="113"/>
      <c r="IF240" s="113"/>
      <c r="IG240" s="113"/>
      <c r="IH240" s="113"/>
      <c r="II240" s="113"/>
      <c r="IJ240" s="113"/>
      <c r="IK240" s="113"/>
      <c r="IL240" s="113"/>
      <c r="IM240" s="113"/>
      <c r="IN240" s="113"/>
      <c r="IO240" s="113"/>
      <c r="IP240" s="113"/>
      <c r="IQ240" s="113"/>
      <c r="IR240" s="113"/>
      <c r="IS240" s="113"/>
      <c r="IT240" s="113"/>
      <c r="IU240" s="113"/>
      <c r="IV240" s="113"/>
    </row>
    <row r="241" spans="1:256" ht="12" customHeight="1">
      <c r="A241" s="113"/>
      <c r="B241" s="145" t="s">
        <v>411</v>
      </c>
      <c r="C241" s="180" t="s">
        <v>933</v>
      </c>
      <c r="D241" s="122" t="s">
        <v>411</v>
      </c>
      <c r="E241" s="180" t="s">
        <v>413</v>
      </c>
      <c r="F241" s="172" t="s">
        <v>411</v>
      </c>
      <c r="G241" s="236" t="s">
        <v>411</v>
      </c>
      <c r="H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c r="AW241" s="113"/>
      <c r="AX241" s="113"/>
      <c r="AY241" s="113"/>
      <c r="AZ241" s="113"/>
      <c r="BA241" s="113"/>
      <c r="BB241" s="113"/>
      <c r="BC241" s="113"/>
      <c r="BD241" s="113"/>
      <c r="BE241" s="113"/>
      <c r="BF241" s="113"/>
      <c r="BG241" s="113"/>
      <c r="BH241" s="113"/>
      <c r="BI241" s="113"/>
      <c r="BJ241" s="113"/>
      <c r="BK241" s="113"/>
      <c r="BL241" s="113"/>
      <c r="BM241" s="113"/>
      <c r="BN241" s="113"/>
      <c r="BO241" s="113"/>
      <c r="BP241" s="113"/>
      <c r="BQ241" s="113"/>
      <c r="BR241" s="113"/>
      <c r="BS241" s="113"/>
      <c r="BT241" s="113"/>
      <c r="BU241" s="113"/>
      <c r="BV241" s="113"/>
      <c r="BW241" s="113"/>
      <c r="BX241" s="113"/>
      <c r="BY241" s="113"/>
      <c r="BZ241" s="113"/>
      <c r="CA241" s="113"/>
      <c r="CB241" s="113"/>
      <c r="CC241" s="113"/>
      <c r="CD241" s="113"/>
      <c r="CE241" s="113"/>
      <c r="CF241" s="113"/>
      <c r="CG241" s="113"/>
      <c r="CH241" s="113"/>
      <c r="CI241" s="113"/>
      <c r="CJ241" s="113"/>
      <c r="CK241" s="113"/>
      <c r="CL241" s="113"/>
      <c r="CM241" s="113"/>
      <c r="CN241" s="113"/>
      <c r="CO241" s="113"/>
      <c r="CP241" s="113"/>
      <c r="CQ241" s="113"/>
      <c r="CR241" s="113"/>
      <c r="CS241" s="113"/>
      <c r="CT241" s="113"/>
      <c r="CU241" s="113"/>
      <c r="CV241" s="113"/>
      <c r="CW241" s="113"/>
      <c r="CX241" s="113"/>
      <c r="CY241" s="113"/>
      <c r="CZ241" s="113"/>
      <c r="DA241" s="113"/>
      <c r="DB241" s="113"/>
      <c r="DC241" s="113"/>
      <c r="DD241" s="113"/>
      <c r="DE241" s="113"/>
      <c r="DF241" s="113"/>
      <c r="DG241" s="113"/>
      <c r="DH241" s="113"/>
      <c r="DI241" s="113"/>
      <c r="DJ241" s="113"/>
      <c r="DK241" s="113"/>
      <c r="DL241" s="113"/>
      <c r="DM241" s="113"/>
      <c r="DN241" s="113"/>
      <c r="DO241" s="113"/>
      <c r="DP241" s="113"/>
      <c r="DQ241" s="113"/>
      <c r="DR241" s="113"/>
      <c r="DS241" s="113"/>
      <c r="DT241" s="113"/>
      <c r="DU241" s="113"/>
      <c r="DV241" s="113"/>
      <c r="DW241" s="113"/>
      <c r="DX241" s="113"/>
      <c r="DY241" s="113"/>
      <c r="DZ241" s="113"/>
      <c r="EA241" s="113"/>
      <c r="EB241" s="113"/>
      <c r="EC241" s="113"/>
      <c r="ED241" s="113"/>
      <c r="EE241" s="113"/>
      <c r="EF241" s="113"/>
      <c r="EG241" s="113"/>
      <c r="EH241" s="113"/>
      <c r="EI241" s="113"/>
      <c r="EJ241" s="113"/>
      <c r="EK241" s="113"/>
      <c r="EL241" s="113"/>
      <c r="EM241" s="113"/>
      <c r="EN241" s="113"/>
      <c r="EO241" s="113"/>
      <c r="EP241" s="113"/>
      <c r="EQ241" s="113"/>
      <c r="ER241" s="113"/>
      <c r="ES241" s="113"/>
      <c r="ET241" s="113"/>
      <c r="EU241" s="113"/>
      <c r="EV241" s="113"/>
      <c r="EW241" s="113"/>
      <c r="EX241" s="113"/>
      <c r="EY241" s="113"/>
      <c r="EZ241" s="113"/>
      <c r="FA241" s="113"/>
      <c r="FB241" s="113"/>
      <c r="FC241" s="113"/>
      <c r="FD241" s="113"/>
      <c r="FE241" s="113"/>
      <c r="FF241" s="113"/>
      <c r="FG241" s="113"/>
      <c r="FH241" s="113"/>
      <c r="FI241" s="113"/>
      <c r="FJ241" s="113"/>
      <c r="FK241" s="113"/>
      <c r="FL241" s="113"/>
      <c r="FM241" s="113"/>
      <c r="FN241" s="113"/>
      <c r="FO241" s="113"/>
      <c r="FP241" s="113"/>
      <c r="FQ241" s="113"/>
      <c r="FR241" s="113"/>
      <c r="FS241" s="113"/>
      <c r="FT241" s="113"/>
      <c r="FU241" s="113"/>
      <c r="FV241" s="113"/>
      <c r="FW241" s="113"/>
      <c r="FX241" s="113"/>
      <c r="FY241" s="113"/>
      <c r="FZ241" s="113"/>
      <c r="GA241" s="113"/>
      <c r="GB241" s="113"/>
      <c r="GC241" s="113"/>
      <c r="GD241" s="113"/>
      <c r="GE241" s="113"/>
      <c r="GF241" s="113"/>
      <c r="GG241" s="113"/>
      <c r="GH241" s="113"/>
      <c r="GI241" s="113"/>
      <c r="GJ241" s="113"/>
      <c r="GK241" s="113"/>
      <c r="GL241" s="113"/>
      <c r="GM241" s="113"/>
      <c r="GN241" s="113"/>
      <c r="GO241" s="113"/>
      <c r="GP241" s="113"/>
      <c r="GQ241" s="113"/>
      <c r="GR241" s="113"/>
      <c r="GS241" s="113"/>
      <c r="GT241" s="113"/>
      <c r="GU241" s="113"/>
      <c r="GV241" s="113"/>
      <c r="GW241" s="113"/>
      <c r="GX241" s="113"/>
      <c r="GY241" s="113"/>
      <c r="GZ241" s="113"/>
      <c r="HA241" s="113"/>
      <c r="HB241" s="113"/>
      <c r="HC241" s="113"/>
      <c r="HD241" s="113"/>
      <c r="HE241" s="113"/>
      <c r="HF241" s="113"/>
      <c r="HG241" s="113"/>
      <c r="HH241" s="113"/>
      <c r="HI241" s="113"/>
      <c r="HJ241" s="113"/>
      <c r="HK241" s="113"/>
      <c r="HL241" s="113"/>
      <c r="HM241" s="113"/>
      <c r="HN241" s="113"/>
      <c r="HO241" s="113"/>
      <c r="HP241" s="113"/>
      <c r="HQ241" s="113"/>
      <c r="HR241" s="113"/>
      <c r="HS241" s="113"/>
      <c r="HT241" s="113"/>
      <c r="HU241" s="113"/>
      <c r="HV241" s="113"/>
      <c r="HW241" s="113"/>
      <c r="HX241" s="113"/>
      <c r="HY241" s="113"/>
      <c r="HZ241" s="113"/>
      <c r="IA241" s="113"/>
      <c r="IB241" s="113"/>
      <c r="IC241" s="113"/>
      <c r="ID241" s="113"/>
      <c r="IE241" s="113"/>
      <c r="IF241" s="113"/>
      <c r="IG241" s="113"/>
      <c r="IH241" s="113"/>
      <c r="II241" s="113"/>
      <c r="IJ241" s="113"/>
      <c r="IK241" s="113"/>
      <c r="IL241" s="113"/>
      <c r="IM241" s="113"/>
      <c r="IN241" s="113"/>
      <c r="IO241" s="113"/>
      <c r="IP241" s="113"/>
      <c r="IQ241" s="113"/>
      <c r="IR241" s="113"/>
      <c r="IS241" s="113"/>
      <c r="IT241" s="113"/>
      <c r="IU241" s="113"/>
      <c r="IV241" s="113"/>
    </row>
    <row r="242" spans="1:256" ht="12" customHeight="1">
      <c r="A242" s="113"/>
      <c r="B242" s="145" t="s">
        <v>411</v>
      </c>
      <c r="C242" s="180" t="s">
        <v>936</v>
      </c>
      <c r="D242" s="122" t="s">
        <v>411</v>
      </c>
      <c r="E242" s="180" t="s">
        <v>413</v>
      </c>
      <c r="F242" s="172" t="s">
        <v>411</v>
      </c>
      <c r="G242" s="236" t="s">
        <v>411</v>
      </c>
      <c r="H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c r="BC242" s="113"/>
      <c r="BD242" s="113"/>
      <c r="BE242" s="113"/>
      <c r="BF242" s="113"/>
      <c r="BG242" s="113"/>
      <c r="BH242" s="113"/>
      <c r="BI242" s="113"/>
      <c r="BJ242" s="113"/>
      <c r="BK242" s="113"/>
      <c r="BL242" s="113"/>
      <c r="BM242" s="113"/>
      <c r="BN242" s="113"/>
      <c r="BO242" s="113"/>
      <c r="BP242" s="113"/>
      <c r="BQ242" s="113"/>
      <c r="BR242" s="113"/>
      <c r="BS242" s="113"/>
      <c r="BT242" s="113"/>
      <c r="BU242" s="113"/>
      <c r="BV242" s="113"/>
      <c r="BW242" s="113"/>
      <c r="BX242" s="113"/>
      <c r="BY242" s="113"/>
      <c r="BZ242" s="113"/>
      <c r="CA242" s="113"/>
      <c r="CB242" s="113"/>
      <c r="CC242" s="113"/>
      <c r="CD242" s="113"/>
      <c r="CE242" s="113"/>
      <c r="CF242" s="113"/>
      <c r="CG242" s="113"/>
      <c r="CH242" s="113"/>
      <c r="CI242" s="113"/>
      <c r="CJ242" s="113"/>
      <c r="CK242" s="113"/>
      <c r="CL242" s="113"/>
      <c r="CM242" s="113"/>
      <c r="CN242" s="113"/>
      <c r="CO242" s="113"/>
      <c r="CP242" s="113"/>
      <c r="CQ242" s="113"/>
      <c r="CR242" s="113"/>
      <c r="CS242" s="113"/>
      <c r="CT242" s="113"/>
      <c r="CU242" s="113"/>
      <c r="CV242" s="113"/>
      <c r="CW242" s="113"/>
      <c r="CX242" s="113"/>
      <c r="CY242" s="113"/>
      <c r="CZ242" s="113"/>
      <c r="DA242" s="113"/>
      <c r="DB242" s="113"/>
      <c r="DC242" s="113"/>
      <c r="DD242" s="113"/>
      <c r="DE242" s="113"/>
      <c r="DF242" s="113"/>
      <c r="DG242" s="113"/>
      <c r="DH242" s="113"/>
      <c r="DI242" s="113"/>
      <c r="DJ242" s="113"/>
      <c r="DK242" s="113"/>
      <c r="DL242" s="113"/>
      <c r="DM242" s="113"/>
      <c r="DN242" s="113"/>
      <c r="DO242" s="113"/>
      <c r="DP242" s="113"/>
      <c r="DQ242" s="113"/>
      <c r="DR242" s="113"/>
      <c r="DS242" s="113"/>
      <c r="DT242" s="113"/>
      <c r="DU242" s="113"/>
      <c r="DV242" s="113"/>
      <c r="DW242" s="113"/>
      <c r="DX242" s="113"/>
      <c r="DY242" s="113"/>
      <c r="DZ242" s="113"/>
      <c r="EA242" s="113"/>
      <c r="EB242" s="113"/>
      <c r="EC242" s="113"/>
      <c r="ED242" s="113"/>
      <c r="EE242" s="113"/>
      <c r="EF242" s="113"/>
      <c r="EG242" s="113"/>
      <c r="EH242" s="113"/>
      <c r="EI242" s="113"/>
      <c r="EJ242" s="113"/>
      <c r="EK242" s="113"/>
      <c r="EL242" s="113"/>
      <c r="EM242" s="113"/>
      <c r="EN242" s="113"/>
      <c r="EO242" s="113"/>
      <c r="EP242" s="113"/>
      <c r="EQ242" s="113"/>
      <c r="ER242" s="113"/>
      <c r="ES242" s="113"/>
      <c r="ET242" s="113"/>
      <c r="EU242" s="113"/>
      <c r="EV242" s="113"/>
      <c r="EW242" s="113"/>
      <c r="EX242" s="113"/>
      <c r="EY242" s="113"/>
      <c r="EZ242" s="113"/>
      <c r="FA242" s="113"/>
      <c r="FB242" s="113"/>
      <c r="FC242" s="113"/>
      <c r="FD242" s="113"/>
      <c r="FE242" s="113"/>
      <c r="FF242" s="113"/>
      <c r="FG242" s="113"/>
      <c r="FH242" s="113"/>
      <c r="FI242" s="113"/>
      <c r="FJ242" s="113"/>
      <c r="FK242" s="113"/>
      <c r="FL242" s="113"/>
      <c r="FM242" s="113"/>
      <c r="FN242" s="113"/>
      <c r="FO242" s="113"/>
      <c r="FP242" s="113"/>
      <c r="FQ242" s="113"/>
      <c r="FR242" s="113"/>
      <c r="FS242" s="113"/>
      <c r="FT242" s="113"/>
      <c r="FU242" s="113"/>
      <c r="FV242" s="113"/>
      <c r="FW242" s="113"/>
      <c r="FX242" s="113"/>
      <c r="FY242" s="113"/>
      <c r="FZ242" s="113"/>
      <c r="GA242" s="113"/>
      <c r="GB242" s="113"/>
      <c r="GC242" s="113"/>
      <c r="GD242" s="113"/>
      <c r="GE242" s="113"/>
      <c r="GF242" s="113"/>
      <c r="GG242" s="113"/>
      <c r="GH242" s="113"/>
      <c r="GI242" s="113"/>
      <c r="GJ242" s="113"/>
      <c r="GK242" s="113"/>
      <c r="GL242" s="113"/>
      <c r="GM242" s="113"/>
      <c r="GN242" s="113"/>
      <c r="GO242" s="113"/>
      <c r="GP242" s="113"/>
      <c r="GQ242" s="113"/>
      <c r="GR242" s="113"/>
      <c r="GS242" s="113"/>
      <c r="GT242" s="113"/>
      <c r="GU242" s="113"/>
      <c r="GV242" s="113"/>
      <c r="GW242" s="113"/>
      <c r="GX242" s="113"/>
      <c r="GY242" s="113"/>
      <c r="GZ242" s="113"/>
      <c r="HA242" s="113"/>
      <c r="HB242" s="113"/>
      <c r="HC242" s="113"/>
      <c r="HD242" s="113"/>
      <c r="HE242" s="113"/>
      <c r="HF242" s="113"/>
      <c r="HG242" s="113"/>
      <c r="HH242" s="113"/>
      <c r="HI242" s="113"/>
      <c r="HJ242" s="113"/>
      <c r="HK242" s="113"/>
      <c r="HL242" s="113"/>
      <c r="HM242" s="113"/>
      <c r="HN242" s="113"/>
      <c r="HO242" s="113"/>
      <c r="HP242" s="113"/>
      <c r="HQ242" s="113"/>
      <c r="HR242" s="113"/>
      <c r="HS242" s="113"/>
      <c r="HT242" s="113"/>
      <c r="HU242" s="113"/>
      <c r="HV242" s="113"/>
      <c r="HW242" s="113"/>
      <c r="HX242" s="113"/>
      <c r="HY242" s="113"/>
      <c r="HZ242" s="113"/>
      <c r="IA242" s="113"/>
      <c r="IB242" s="113"/>
      <c r="IC242" s="113"/>
      <c r="ID242" s="113"/>
      <c r="IE242" s="113"/>
      <c r="IF242" s="113"/>
      <c r="IG242" s="113"/>
      <c r="IH242" s="113"/>
      <c r="II242" s="113"/>
      <c r="IJ242" s="113"/>
      <c r="IK242" s="113"/>
      <c r="IL242" s="113"/>
      <c r="IM242" s="113"/>
      <c r="IN242" s="113"/>
      <c r="IO242" s="113"/>
      <c r="IP242" s="113"/>
      <c r="IQ242" s="113"/>
      <c r="IR242" s="113"/>
      <c r="IS242" s="113"/>
      <c r="IT242" s="113"/>
      <c r="IU242" s="113"/>
      <c r="IV242" s="113"/>
    </row>
    <row r="243" spans="1:256">
      <c r="A243" s="113"/>
      <c r="B243" s="145" t="s">
        <v>411</v>
      </c>
      <c r="C243" s="180" t="s">
        <v>937</v>
      </c>
      <c r="D243" s="122" t="s">
        <v>1057</v>
      </c>
      <c r="E243" s="180" t="s">
        <v>413</v>
      </c>
      <c r="F243" s="172" t="s">
        <v>411</v>
      </c>
      <c r="G243" s="236" t="s">
        <v>411</v>
      </c>
      <c r="H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c r="BC243" s="113"/>
      <c r="BD243" s="113"/>
      <c r="BE243" s="113"/>
      <c r="BF243" s="113"/>
      <c r="BG243" s="113"/>
      <c r="BH243" s="113"/>
      <c r="BI243" s="113"/>
      <c r="BJ243" s="113"/>
      <c r="BK243" s="113"/>
      <c r="BL243" s="113"/>
      <c r="BM243" s="113"/>
      <c r="BN243" s="113"/>
      <c r="BO243" s="113"/>
      <c r="BP243" s="113"/>
      <c r="BQ243" s="113"/>
      <c r="BR243" s="113"/>
      <c r="BS243" s="113"/>
      <c r="BT243" s="113"/>
      <c r="BU243" s="113"/>
      <c r="BV243" s="113"/>
      <c r="BW243" s="113"/>
      <c r="BX243" s="113"/>
      <c r="BY243" s="113"/>
      <c r="BZ243" s="113"/>
      <c r="CA243" s="113"/>
      <c r="CB243" s="113"/>
      <c r="CC243" s="113"/>
      <c r="CD243" s="113"/>
      <c r="CE243" s="113"/>
      <c r="CF243" s="113"/>
      <c r="CG243" s="113"/>
      <c r="CH243" s="113"/>
      <c r="CI243" s="113"/>
      <c r="CJ243" s="113"/>
      <c r="CK243" s="113"/>
      <c r="CL243" s="113"/>
      <c r="CM243" s="113"/>
      <c r="CN243" s="113"/>
      <c r="CO243" s="113"/>
      <c r="CP243" s="113"/>
      <c r="CQ243" s="113"/>
      <c r="CR243" s="113"/>
      <c r="CS243" s="113"/>
      <c r="CT243" s="113"/>
      <c r="CU243" s="113"/>
      <c r="CV243" s="113"/>
      <c r="CW243" s="113"/>
      <c r="CX243" s="113"/>
      <c r="CY243" s="113"/>
      <c r="CZ243" s="113"/>
      <c r="DA243" s="113"/>
      <c r="DB243" s="113"/>
      <c r="DC243" s="113"/>
      <c r="DD243" s="113"/>
      <c r="DE243" s="113"/>
      <c r="DF243" s="113"/>
      <c r="DG243" s="113"/>
      <c r="DH243" s="113"/>
      <c r="DI243" s="113"/>
      <c r="DJ243" s="113"/>
      <c r="DK243" s="113"/>
      <c r="DL243" s="113"/>
      <c r="DM243" s="113"/>
      <c r="DN243" s="113"/>
      <c r="DO243" s="113"/>
      <c r="DP243" s="113"/>
      <c r="DQ243" s="113"/>
      <c r="DR243" s="113"/>
      <c r="DS243" s="113"/>
      <c r="DT243" s="113"/>
      <c r="DU243" s="113"/>
      <c r="DV243" s="113"/>
      <c r="DW243" s="113"/>
      <c r="DX243" s="113"/>
      <c r="DY243" s="113"/>
      <c r="DZ243" s="113"/>
      <c r="EA243" s="113"/>
      <c r="EB243" s="113"/>
      <c r="EC243" s="113"/>
      <c r="ED243" s="113"/>
      <c r="EE243" s="113"/>
      <c r="EF243" s="113"/>
      <c r="EG243" s="113"/>
      <c r="EH243" s="113"/>
      <c r="EI243" s="113"/>
      <c r="EJ243" s="113"/>
      <c r="EK243" s="113"/>
      <c r="EL243" s="113"/>
      <c r="EM243" s="113"/>
      <c r="EN243" s="113"/>
      <c r="EO243" s="113"/>
      <c r="EP243" s="113"/>
      <c r="EQ243" s="113"/>
      <c r="ER243" s="113"/>
      <c r="ES243" s="113"/>
      <c r="ET243" s="113"/>
      <c r="EU243" s="113"/>
      <c r="EV243" s="113"/>
      <c r="EW243" s="113"/>
      <c r="EX243" s="113"/>
      <c r="EY243" s="113"/>
      <c r="EZ243" s="113"/>
      <c r="FA243" s="113"/>
      <c r="FB243" s="113"/>
      <c r="FC243" s="113"/>
      <c r="FD243" s="113"/>
      <c r="FE243" s="113"/>
      <c r="FF243" s="113"/>
      <c r="FG243" s="113"/>
      <c r="FH243" s="113"/>
      <c r="FI243" s="113"/>
      <c r="FJ243" s="113"/>
      <c r="FK243" s="113"/>
      <c r="FL243" s="113"/>
      <c r="FM243" s="113"/>
      <c r="FN243" s="113"/>
      <c r="FO243" s="113"/>
      <c r="FP243" s="113"/>
      <c r="FQ243" s="113"/>
      <c r="FR243" s="113"/>
      <c r="FS243" s="113"/>
      <c r="FT243" s="113"/>
      <c r="FU243" s="113"/>
      <c r="FV243" s="113"/>
      <c r="FW243" s="113"/>
      <c r="FX243" s="113"/>
      <c r="FY243" s="113"/>
      <c r="FZ243" s="113"/>
      <c r="GA243" s="113"/>
      <c r="GB243" s="113"/>
      <c r="GC243" s="113"/>
      <c r="GD243" s="113"/>
      <c r="GE243" s="113"/>
      <c r="GF243" s="113"/>
      <c r="GG243" s="113"/>
      <c r="GH243" s="113"/>
      <c r="GI243" s="113"/>
      <c r="GJ243" s="113"/>
      <c r="GK243" s="113"/>
      <c r="GL243" s="113"/>
      <c r="GM243" s="113"/>
      <c r="GN243" s="113"/>
      <c r="GO243" s="113"/>
      <c r="GP243" s="113"/>
      <c r="GQ243" s="113"/>
      <c r="GR243" s="113"/>
      <c r="GS243" s="113"/>
      <c r="GT243" s="113"/>
      <c r="GU243" s="113"/>
      <c r="GV243" s="113"/>
      <c r="GW243" s="113"/>
      <c r="GX243" s="113"/>
      <c r="GY243" s="113"/>
      <c r="GZ243" s="113"/>
      <c r="HA243" s="113"/>
      <c r="HB243" s="113"/>
      <c r="HC243" s="113"/>
      <c r="HD243" s="113"/>
      <c r="HE243" s="113"/>
      <c r="HF243" s="113"/>
      <c r="HG243" s="113"/>
      <c r="HH243" s="113"/>
      <c r="HI243" s="113"/>
      <c r="HJ243" s="113"/>
      <c r="HK243" s="113"/>
      <c r="HL243" s="113"/>
      <c r="HM243" s="113"/>
      <c r="HN243" s="113"/>
      <c r="HO243" s="113"/>
      <c r="HP243" s="113"/>
      <c r="HQ243" s="113"/>
      <c r="HR243" s="113"/>
      <c r="HS243" s="113"/>
      <c r="HT243" s="113"/>
      <c r="HU243" s="113"/>
      <c r="HV243" s="113"/>
      <c r="HW243" s="113"/>
      <c r="HX243" s="113"/>
      <c r="HY243" s="113"/>
      <c r="HZ243" s="113"/>
      <c r="IA243" s="113"/>
      <c r="IB243" s="113"/>
      <c r="IC243" s="113"/>
      <c r="ID243" s="113"/>
      <c r="IE243" s="113"/>
      <c r="IF243" s="113"/>
      <c r="IG243" s="113"/>
      <c r="IH243" s="113"/>
      <c r="II243" s="113"/>
      <c r="IJ243" s="113"/>
      <c r="IK243" s="113"/>
      <c r="IL243" s="113"/>
      <c r="IM243" s="113"/>
      <c r="IN243" s="113"/>
      <c r="IO243" s="113"/>
      <c r="IP243" s="113"/>
      <c r="IQ243" s="113"/>
      <c r="IR243" s="113"/>
      <c r="IS243" s="113"/>
      <c r="IT243" s="113"/>
      <c r="IU243" s="113"/>
      <c r="IV243" s="113"/>
    </row>
    <row r="244" spans="1:256">
      <c r="A244" s="113"/>
      <c r="B244" s="145" t="s">
        <v>411</v>
      </c>
      <c r="C244" s="180" t="s">
        <v>938</v>
      </c>
      <c r="D244" s="122" t="s">
        <v>411</v>
      </c>
      <c r="E244" s="180" t="s">
        <v>413</v>
      </c>
      <c r="F244" s="172" t="s">
        <v>411</v>
      </c>
      <c r="G244" s="236" t="s">
        <v>411</v>
      </c>
      <c r="H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c r="BC244" s="113"/>
      <c r="BD244" s="113"/>
      <c r="BE244" s="113"/>
      <c r="BF244" s="113"/>
      <c r="BG244" s="113"/>
      <c r="BH244" s="113"/>
      <c r="BI244" s="113"/>
      <c r="BJ244" s="113"/>
      <c r="BK244" s="113"/>
      <c r="BL244" s="113"/>
      <c r="BM244" s="113"/>
      <c r="BN244" s="113"/>
      <c r="BO244" s="113"/>
      <c r="BP244" s="113"/>
      <c r="BQ244" s="113"/>
      <c r="BR244" s="113"/>
      <c r="BS244" s="113"/>
      <c r="BT244" s="113"/>
      <c r="BU244" s="113"/>
      <c r="BV244" s="113"/>
      <c r="BW244" s="113"/>
      <c r="BX244" s="113"/>
      <c r="BY244" s="113"/>
      <c r="BZ244" s="113"/>
      <c r="CA244" s="113"/>
      <c r="CB244" s="113"/>
      <c r="CC244" s="113"/>
      <c r="CD244" s="113"/>
      <c r="CE244" s="113"/>
      <c r="CF244" s="113"/>
      <c r="CG244" s="113"/>
      <c r="CH244" s="113"/>
      <c r="CI244" s="113"/>
      <c r="CJ244" s="113"/>
      <c r="CK244" s="113"/>
      <c r="CL244" s="113"/>
      <c r="CM244" s="113"/>
      <c r="CN244" s="113"/>
      <c r="CO244" s="113"/>
      <c r="CP244" s="113"/>
      <c r="CQ244" s="113"/>
      <c r="CR244" s="113"/>
      <c r="CS244" s="113"/>
      <c r="CT244" s="113"/>
      <c r="CU244" s="113"/>
      <c r="CV244" s="113"/>
      <c r="CW244" s="113"/>
      <c r="CX244" s="113"/>
      <c r="CY244" s="113"/>
      <c r="CZ244" s="113"/>
      <c r="DA244" s="113"/>
      <c r="DB244" s="113"/>
      <c r="DC244" s="113"/>
      <c r="DD244" s="113"/>
      <c r="DE244" s="113"/>
      <c r="DF244" s="113"/>
      <c r="DG244" s="113"/>
      <c r="DH244" s="113"/>
      <c r="DI244" s="113"/>
      <c r="DJ244" s="113"/>
      <c r="DK244" s="113"/>
      <c r="DL244" s="113"/>
      <c r="DM244" s="113"/>
      <c r="DN244" s="113"/>
      <c r="DO244" s="113"/>
      <c r="DP244" s="113"/>
      <c r="DQ244" s="113"/>
      <c r="DR244" s="113"/>
      <c r="DS244" s="113"/>
      <c r="DT244" s="113"/>
      <c r="DU244" s="113"/>
      <c r="DV244" s="113"/>
      <c r="DW244" s="113"/>
      <c r="DX244" s="113"/>
      <c r="DY244" s="113"/>
      <c r="DZ244" s="113"/>
      <c r="EA244" s="113"/>
      <c r="EB244" s="113"/>
      <c r="EC244" s="113"/>
      <c r="ED244" s="113"/>
      <c r="EE244" s="113"/>
      <c r="EF244" s="113"/>
      <c r="EG244" s="113"/>
      <c r="EH244" s="113"/>
      <c r="EI244" s="113"/>
      <c r="EJ244" s="113"/>
      <c r="EK244" s="113"/>
      <c r="EL244" s="113"/>
      <c r="EM244" s="113"/>
      <c r="EN244" s="113"/>
      <c r="EO244" s="113"/>
      <c r="EP244" s="113"/>
      <c r="EQ244" s="113"/>
      <c r="ER244" s="113"/>
      <c r="ES244" s="113"/>
      <c r="ET244" s="113"/>
      <c r="EU244" s="113"/>
      <c r="EV244" s="113"/>
      <c r="EW244" s="113"/>
      <c r="EX244" s="113"/>
      <c r="EY244" s="113"/>
      <c r="EZ244" s="113"/>
      <c r="FA244" s="113"/>
      <c r="FB244" s="113"/>
      <c r="FC244" s="113"/>
      <c r="FD244" s="113"/>
      <c r="FE244" s="113"/>
      <c r="FF244" s="113"/>
      <c r="FG244" s="113"/>
      <c r="FH244" s="113"/>
      <c r="FI244" s="113"/>
      <c r="FJ244" s="113"/>
      <c r="FK244" s="113"/>
      <c r="FL244" s="113"/>
      <c r="FM244" s="113"/>
      <c r="FN244" s="113"/>
      <c r="FO244" s="113"/>
      <c r="FP244" s="113"/>
      <c r="FQ244" s="113"/>
      <c r="FR244" s="113"/>
      <c r="FS244" s="113"/>
      <c r="FT244" s="113"/>
      <c r="FU244" s="113"/>
      <c r="FV244" s="113"/>
      <c r="FW244" s="113"/>
      <c r="FX244" s="113"/>
      <c r="FY244" s="113"/>
      <c r="FZ244" s="113"/>
      <c r="GA244" s="113"/>
      <c r="GB244" s="113"/>
      <c r="GC244" s="113"/>
      <c r="GD244" s="113"/>
      <c r="GE244" s="113"/>
      <c r="GF244" s="113"/>
      <c r="GG244" s="113"/>
      <c r="GH244" s="113"/>
      <c r="GI244" s="113"/>
      <c r="GJ244" s="113"/>
      <c r="GK244" s="113"/>
      <c r="GL244" s="113"/>
      <c r="GM244" s="113"/>
      <c r="GN244" s="113"/>
      <c r="GO244" s="113"/>
      <c r="GP244" s="113"/>
      <c r="GQ244" s="113"/>
      <c r="GR244" s="113"/>
      <c r="GS244" s="113"/>
      <c r="GT244" s="113"/>
      <c r="GU244" s="113"/>
      <c r="GV244" s="113"/>
      <c r="GW244" s="113"/>
      <c r="GX244" s="113"/>
      <c r="GY244" s="113"/>
      <c r="GZ244" s="113"/>
      <c r="HA244" s="113"/>
      <c r="HB244" s="113"/>
      <c r="HC244" s="113"/>
      <c r="HD244" s="113"/>
      <c r="HE244" s="113"/>
      <c r="HF244" s="113"/>
      <c r="HG244" s="113"/>
      <c r="HH244" s="113"/>
      <c r="HI244" s="113"/>
      <c r="HJ244" s="113"/>
      <c r="HK244" s="113"/>
      <c r="HL244" s="113"/>
      <c r="HM244" s="113"/>
      <c r="HN244" s="113"/>
      <c r="HO244" s="113"/>
      <c r="HP244" s="113"/>
      <c r="HQ244" s="113"/>
      <c r="HR244" s="113"/>
      <c r="HS244" s="113"/>
      <c r="HT244" s="113"/>
      <c r="HU244" s="113"/>
      <c r="HV244" s="113"/>
      <c r="HW244" s="113"/>
      <c r="HX244" s="113"/>
      <c r="HY244" s="113"/>
      <c r="HZ244" s="113"/>
      <c r="IA244" s="113"/>
      <c r="IB244" s="113"/>
      <c r="IC244" s="113"/>
      <c r="ID244" s="113"/>
      <c r="IE244" s="113"/>
      <c r="IF244" s="113"/>
      <c r="IG244" s="113"/>
      <c r="IH244" s="113"/>
      <c r="II244" s="113"/>
      <c r="IJ244" s="113"/>
      <c r="IK244" s="113"/>
      <c r="IL244" s="113"/>
      <c r="IM244" s="113"/>
      <c r="IN244" s="113"/>
      <c r="IO244" s="113"/>
      <c r="IP244" s="113"/>
      <c r="IQ244" s="113"/>
      <c r="IR244" s="113"/>
      <c r="IS244" s="113"/>
      <c r="IT244" s="113"/>
      <c r="IU244" s="113"/>
      <c r="IV244" s="113"/>
    </row>
    <row r="245" spans="1:256">
      <c r="B245" s="145" t="s">
        <v>411</v>
      </c>
      <c r="C245" s="180" t="s">
        <v>939</v>
      </c>
      <c r="D245" s="122" t="s">
        <v>411</v>
      </c>
      <c r="E245" s="180" t="s">
        <v>413</v>
      </c>
      <c r="F245" s="172" t="s">
        <v>411</v>
      </c>
      <c r="G245" s="236" t="s">
        <v>411</v>
      </c>
    </row>
    <row r="246" spans="1:256">
      <c r="B246" s="145" t="s">
        <v>411</v>
      </c>
      <c r="C246" s="180" t="s">
        <v>34</v>
      </c>
      <c r="D246" s="122" t="s">
        <v>1058</v>
      </c>
      <c r="E246" s="180" t="s">
        <v>1163</v>
      </c>
      <c r="F246" s="172" t="s">
        <v>371</v>
      </c>
      <c r="G246" s="236" t="s">
        <v>411</v>
      </c>
    </row>
    <row r="247" spans="1:256">
      <c r="B247" s="145" t="s">
        <v>411</v>
      </c>
      <c r="C247" s="180" t="s">
        <v>940</v>
      </c>
      <c r="D247" s="122" t="s">
        <v>411</v>
      </c>
      <c r="E247" s="180" t="s">
        <v>413</v>
      </c>
      <c r="F247" s="172" t="s">
        <v>411</v>
      </c>
      <c r="G247" s="236" t="s">
        <v>411</v>
      </c>
    </row>
    <row r="248" spans="1:256">
      <c r="B248" s="145" t="s">
        <v>411</v>
      </c>
      <c r="C248" s="180" t="s">
        <v>941</v>
      </c>
      <c r="D248" s="122" t="s">
        <v>411</v>
      </c>
      <c r="E248" s="180" t="s">
        <v>413</v>
      </c>
      <c r="F248" s="172" t="s">
        <v>411</v>
      </c>
      <c r="G248" s="236" t="s">
        <v>411</v>
      </c>
    </row>
    <row r="249" spans="1:256">
      <c r="B249" s="145" t="s">
        <v>411</v>
      </c>
      <c r="C249" s="180" t="s">
        <v>943</v>
      </c>
      <c r="D249" s="122" t="s">
        <v>411</v>
      </c>
      <c r="E249" s="180" t="s">
        <v>413</v>
      </c>
      <c r="F249" s="172" t="s">
        <v>411</v>
      </c>
      <c r="G249" s="236" t="s">
        <v>411</v>
      </c>
    </row>
    <row r="250" spans="1:256">
      <c r="B250" s="145" t="s">
        <v>411</v>
      </c>
      <c r="C250" s="180" t="s">
        <v>485</v>
      </c>
      <c r="D250" s="122" t="s">
        <v>411</v>
      </c>
      <c r="E250" s="180" t="s">
        <v>413</v>
      </c>
      <c r="F250" s="172" t="s">
        <v>411</v>
      </c>
      <c r="G250" s="236" t="s">
        <v>411</v>
      </c>
    </row>
    <row r="251" spans="1:256">
      <c r="B251" s="145" t="s">
        <v>411</v>
      </c>
      <c r="C251" s="180" t="s">
        <v>945</v>
      </c>
      <c r="D251" s="122" t="s">
        <v>411</v>
      </c>
      <c r="E251" s="180" t="s">
        <v>413</v>
      </c>
      <c r="F251" s="172" t="s">
        <v>411</v>
      </c>
      <c r="G251" s="236" t="s">
        <v>411</v>
      </c>
    </row>
    <row r="252" spans="1:256">
      <c r="B252" s="145" t="s">
        <v>411</v>
      </c>
      <c r="C252" s="180" t="s">
        <v>947</v>
      </c>
      <c r="D252" s="122" t="s">
        <v>411</v>
      </c>
      <c r="E252" s="180" t="s">
        <v>413</v>
      </c>
      <c r="F252" s="172" t="s">
        <v>411</v>
      </c>
      <c r="G252" s="236" t="s">
        <v>411</v>
      </c>
    </row>
    <row r="253" spans="1:256">
      <c r="B253" s="145" t="s">
        <v>411</v>
      </c>
      <c r="C253" s="180" t="s">
        <v>948</v>
      </c>
      <c r="D253" s="122" t="s">
        <v>411</v>
      </c>
      <c r="E253" s="180" t="s">
        <v>337</v>
      </c>
      <c r="F253" s="172" t="s">
        <v>411</v>
      </c>
      <c r="G253" s="236" t="s">
        <v>411</v>
      </c>
    </row>
    <row r="254" spans="1:256">
      <c r="B254" s="145" t="s">
        <v>411</v>
      </c>
      <c r="C254" s="180" t="s">
        <v>949</v>
      </c>
      <c r="D254" s="122" t="s">
        <v>411</v>
      </c>
      <c r="E254" s="180" t="s">
        <v>413</v>
      </c>
      <c r="F254" s="172" t="s">
        <v>411</v>
      </c>
      <c r="G254" s="236" t="s">
        <v>411</v>
      </c>
    </row>
    <row r="255" spans="1:256">
      <c r="B255" s="145" t="s">
        <v>411</v>
      </c>
      <c r="C255" s="180" t="s">
        <v>950</v>
      </c>
      <c r="D255" s="122" t="s">
        <v>411</v>
      </c>
      <c r="E255" s="180" t="s">
        <v>413</v>
      </c>
      <c r="F255" s="172" t="s">
        <v>411</v>
      </c>
      <c r="G255" s="236" t="s">
        <v>411</v>
      </c>
    </row>
    <row r="256" spans="1:256">
      <c r="B256" s="145" t="s">
        <v>411</v>
      </c>
      <c r="C256" s="180" t="s">
        <v>951</v>
      </c>
      <c r="D256" s="122" t="s">
        <v>411</v>
      </c>
      <c r="E256" s="180" t="s">
        <v>413</v>
      </c>
      <c r="F256" s="172" t="s">
        <v>411</v>
      </c>
      <c r="G256" s="236" t="s">
        <v>411</v>
      </c>
    </row>
    <row r="257" spans="2:7">
      <c r="B257" s="145" t="s">
        <v>411</v>
      </c>
      <c r="C257" s="180" t="s">
        <v>952</v>
      </c>
      <c r="D257" s="122" t="s">
        <v>1057</v>
      </c>
      <c r="E257" s="180" t="s">
        <v>413</v>
      </c>
      <c r="F257" s="172" t="s">
        <v>411</v>
      </c>
      <c r="G257" s="236" t="s">
        <v>411</v>
      </c>
    </row>
    <row r="258" spans="2:7">
      <c r="B258" s="122" t="s">
        <v>411</v>
      </c>
      <c r="C258" s="178" t="s">
        <v>954</v>
      </c>
      <c r="D258" s="122" t="s">
        <v>403</v>
      </c>
      <c r="E258" s="180" t="s">
        <v>237</v>
      </c>
      <c r="F258" s="172" t="s">
        <v>1287</v>
      </c>
      <c r="G258" s="210" t="s">
        <v>1394</v>
      </c>
    </row>
    <row r="259" spans="2:7">
      <c r="B259" s="122" t="s">
        <v>411</v>
      </c>
      <c r="C259" s="178" t="s">
        <v>957</v>
      </c>
      <c r="D259" s="122" t="s">
        <v>411</v>
      </c>
      <c r="E259" s="180" t="s">
        <v>439</v>
      </c>
      <c r="F259" s="172" t="s">
        <v>411</v>
      </c>
      <c r="G259" s="122" t="s">
        <v>411</v>
      </c>
    </row>
    <row r="260" spans="2:7">
      <c r="B260" s="122" t="s">
        <v>411</v>
      </c>
      <c r="C260" s="178" t="s">
        <v>751</v>
      </c>
      <c r="D260" s="122" t="s">
        <v>411</v>
      </c>
      <c r="E260" s="180" t="s">
        <v>1188</v>
      </c>
      <c r="F260" s="172" t="s">
        <v>411</v>
      </c>
      <c r="G260" s="122" t="s">
        <v>411</v>
      </c>
    </row>
    <row r="261" spans="2:7">
      <c r="B261" s="122" t="s">
        <v>411</v>
      </c>
      <c r="C261" s="178" t="s">
        <v>959</v>
      </c>
      <c r="D261" s="122" t="s">
        <v>411</v>
      </c>
      <c r="E261" s="180" t="s">
        <v>1189</v>
      </c>
      <c r="F261" s="172" t="s">
        <v>1288</v>
      </c>
      <c r="G261" s="122" t="s">
        <v>411</v>
      </c>
    </row>
    <row r="262" spans="2:7">
      <c r="B262" s="122" t="s">
        <v>411</v>
      </c>
      <c r="C262" s="178" t="s">
        <v>960</v>
      </c>
      <c r="D262" s="122" t="s">
        <v>411</v>
      </c>
      <c r="E262" s="180" t="s">
        <v>1190</v>
      </c>
      <c r="F262" s="172" t="s">
        <v>411</v>
      </c>
      <c r="G262" s="122" t="s">
        <v>411</v>
      </c>
    </row>
    <row r="263" spans="2:7">
      <c r="B263" s="122" t="s">
        <v>411</v>
      </c>
      <c r="C263" s="174" t="s">
        <v>961</v>
      </c>
      <c r="D263" s="122" t="s">
        <v>411</v>
      </c>
      <c r="E263" s="180" t="s">
        <v>1191</v>
      </c>
      <c r="F263" s="172" t="s">
        <v>411</v>
      </c>
      <c r="G263" s="122" t="s">
        <v>411</v>
      </c>
    </row>
    <row r="264" spans="2:7">
      <c r="B264" s="122" t="s">
        <v>411</v>
      </c>
      <c r="C264" s="178" t="s">
        <v>962</v>
      </c>
      <c r="D264" s="122" t="s">
        <v>411</v>
      </c>
      <c r="E264" s="180" t="s">
        <v>1192</v>
      </c>
      <c r="F264" s="172" t="s">
        <v>411</v>
      </c>
      <c r="G264" s="122" t="s">
        <v>411</v>
      </c>
    </row>
    <row r="265" spans="2:7">
      <c r="B265" s="122" t="s">
        <v>411</v>
      </c>
      <c r="C265" s="178" t="s">
        <v>122</v>
      </c>
      <c r="D265" s="122" t="s">
        <v>411</v>
      </c>
      <c r="E265" s="180" t="s">
        <v>1194</v>
      </c>
      <c r="F265" s="172" t="s">
        <v>411</v>
      </c>
      <c r="G265" s="122" t="s">
        <v>411</v>
      </c>
    </row>
    <row r="266" spans="2:7">
      <c r="B266" s="122" t="s">
        <v>411</v>
      </c>
      <c r="C266" s="178" t="s">
        <v>963</v>
      </c>
      <c r="D266" s="122" t="s">
        <v>411</v>
      </c>
      <c r="E266" s="180" t="s">
        <v>1195</v>
      </c>
      <c r="F266" s="172" t="s">
        <v>411</v>
      </c>
      <c r="G266" s="122" t="s">
        <v>411</v>
      </c>
    </row>
    <row r="267" spans="2:7">
      <c r="B267" s="122" t="s">
        <v>411</v>
      </c>
      <c r="C267" s="178" t="s">
        <v>965</v>
      </c>
      <c r="D267" s="122" t="s">
        <v>411</v>
      </c>
      <c r="E267" s="180" t="s">
        <v>1197</v>
      </c>
      <c r="F267" s="172" t="s">
        <v>411</v>
      </c>
      <c r="G267" s="122" t="s">
        <v>411</v>
      </c>
    </row>
    <row r="268" spans="2:7">
      <c r="B268" s="145" t="s">
        <v>411</v>
      </c>
      <c r="C268" s="180" t="s">
        <v>966</v>
      </c>
      <c r="D268" s="122" t="s">
        <v>411</v>
      </c>
      <c r="E268" s="180" t="s">
        <v>1198</v>
      </c>
      <c r="F268" s="172" t="s">
        <v>371</v>
      </c>
      <c r="G268" s="231" t="s">
        <v>1395</v>
      </c>
    </row>
    <row r="269" spans="2:7">
      <c r="B269" s="145" t="s">
        <v>411</v>
      </c>
      <c r="C269" s="180" t="s">
        <v>967</v>
      </c>
      <c r="D269" s="122" t="s">
        <v>411</v>
      </c>
      <c r="E269" s="205" t="s">
        <v>413</v>
      </c>
      <c r="F269" s="172" t="s">
        <v>411</v>
      </c>
      <c r="G269" s="236" t="s">
        <v>411</v>
      </c>
    </row>
    <row r="270" spans="2:7">
      <c r="B270" s="145" t="s">
        <v>411</v>
      </c>
      <c r="C270" s="180" t="s">
        <v>969</v>
      </c>
      <c r="D270" s="122" t="s">
        <v>411</v>
      </c>
      <c r="E270" s="205" t="s">
        <v>413</v>
      </c>
      <c r="F270" s="172" t="s">
        <v>411</v>
      </c>
      <c r="G270" s="236" t="s">
        <v>411</v>
      </c>
    </row>
    <row r="271" spans="2:7">
      <c r="B271" s="145" t="s">
        <v>411</v>
      </c>
      <c r="C271" s="180" t="s">
        <v>971</v>
      </c>
      <c r="D271" s="122" t="s">
        <v>411</v>
      </c>
      <c r="E271" s="205" t="s">
        <v>413</v>
      </c>
      <c r="F271" s="172" t="s">
        <v>411</v>
      </c>
      <c r="G271" s="236" t="s">
        <v>411</v>
      </c>
    </row>
    <row r="272" spans="2:7">
      <c r="B272" s="145" t="s">
        <v>411</v>
      </c>
      <c r="C272" s="180" t="s">
        <v>972</v>
      </c>
      <c r="D272" s="122" t="s">
        <v>411</v>
      </c>
      <c r="E272" s="180" t="s">
        <v>1199</v>
      </c>
      <c r="F272" s="172" t="s">
        <v>411</v>
      </c>
      <c r="G272" s="231" t="s">
        <v>1396</v>
      </c>
    </row>
    <row r="273" spans="2:7">
      <c r="B273" s="145" t="s">
        <v>411</v>
      </c>
      <c r="C273" s="180" t="s">
        <v>973</v>
      </c>
      <c r="D273" s="122" t="s">
        <v>411</v>
      </c>
      <c r="E273" s="180" t="s">
        <v>1200</v>
      </c>
      <c r="F273" s="172" t="s">
        <v>411</v>
      </c>
      <c r="G273" s="236" t="s">
        <v>411</v>
      </c>
    </row>
    <row r="274" spans="2:7">
      <c r="B274" s="145" t="s">
        <v>411</v>
      </c>
      <c r="C274" s="180" t="s">
        <v>975</v>
      </c>
      <c r="D274" s="122" t="s">
        <v>411</v>
      </c>
      <c r="E274" s="205" t="s">
        <v>413</v>
      </c>
      <c r="F274" s="172" t="s">
        <v>411</v>
      </c>
      <c r="G274" s="236" t="s">
        <v>411</v>
      </c>
    </row>
    <row r="275" spans="2:7">
      <c r="B275" s="145" t="s">
        <v>411</v>
      </c>
      <c r="C275" s="180" t="s">
        <v>978</v>
      </c>
      <c r="D275" s="122" t="s">
        <v>403</v>
      </c>
      <c r="E275" s="205" t="s">
        <v>1200</v>
      </c>
      <c r="F275" s="172" t="s">
        <v>1289</v>
      </c>
      <c r="G275" s="231" t="s">
        <v>1396</v>
      </c>
    </row>
    <row r="276" spans="2:7">
      <c r="B276" s="145" t="s">
        <v>411</v>
      </c>
      <c r="C276" s="180" t="s">
        <v>979</v>
      </c>
      <c r="D276" s="122" t="s">
        <v>411</v>
      </c>
      <c r="E276" s="205" t="s">
        <v>413</v>
      </c>
      <c r="F276" s="172" t="s">
        <v>411</v>
      </c>
      <c r="G276" s="236" t="s">
        <v>411</v>
      </c>
    </row>
    <row r="277" spans="2:7">
      <c r="B277" s="145" t="s">
        <v>411</v>
      </c>
      <c r="C277" s="180" t="s">
        <v>981</v>
      </c>
      <c r="D277" s="122" t="s">
        <v>411</v>
      </c>
      <c r="E277" s="205" t="s">
        <v>413</v>
      </c>
      <c r="F277" s="172" t="s">
        <v>411</v>
      </c>
      <c r="G277" s="236" t="s">
        <v>411</v>
      </c>
    </row>
    <row r="278" spans="2:7">
      <c r="B278" s="145" t="s">
        <v>411</v>
      </c>
      <c r="C278" s="180" t="s">
        <v>983</v>
      </c>
      <c r="D278" s="122" t="s">
        <v>411</v>
      </c>
      <c r="E278" s="205" t="s">
        <v>413</v>
      </c>
      <c r="F278" s="172" t="s">
        <v>411</v>
      </c>
      <c r="G278" s="236" t="s">
        <v>411</v>
      </c>
    </row>
    <row r="279" spans="2:7">
      <c r="B279" s="145" t="s">
        <v>411</v>
      </c>
      <c r="C279" s="180" t="s">
        <v>984</v>
      </c>
      <c r="D279" s="122" t="s">
        <v>411</v>
      </c>
      <c r="E279" s="205" t="s">
        <v>413</v>
      </c>
      <c r="F279" s="172" t="s">
        <v>411</v>
      </c>
      <c r="G279" s="236" t="s">
        <v>411</v>
      </c>
    </row>
    <row r="280" spans="2:7">
      <c r="B280" s="145" t="s">
        <v>411</v>
      </c>
      <c r="C280" s="180" t="s">
        <v>985</v>
      </c>
      <c r="D280" s="122" t="s">
        <v>411</v>
      </c>
      <c r="E280" s="205" t="s">
        <v>413</v>
      </c>
      <c r="F280" s="172" t="s">
        <v>411</v>
      </c>
      <c r="G280" s="236" t="s">
        <v>411</v>
      </c>
    </row>
    <row r="281" spans="2:7">
      <c r="B281" s="145" t="s">
        <v>411</v>
      </c>
      <c r="C281" s="180" t="s">
        <v>986</v>
      </c>
      <c r="D281" s="122" t="s">
        <v>411</v>
      </c>
      <c r="E281" s="205" t="s">
        <v>413</v>
      </c>
      <c r="F281" s="172" t="s">
        <v>411</v>
      </c>
      <c r="G281" s="236" t="s">
        <v>411</v>
      </c>
    </row>
    <row r="282" spans="2:7">
      <c r="B282" s="145" t="s">
        <v>411</v>
      </c>
      <c r="C282" s="180" t="s">
        <v>988</v>
      </c>
      <c r="D282" s="122" t="s">
        <v>411</v>
      </c>
      <c r="E282" s="205" t="s">
        <v>413</v>
      </c>
      <c r="F282" s="172" t="s">
        <v>411</v>
      </c>
      <c r="G282" s="236" t="s">
        <v>411</v>
      </c>
    </row>
    <row r="283" spans="2:7">
      <c r="B283" s="145" t="s">
        <v>411</v>
      </c>
      <c r="C283" s="180" t="s">
        <v>989</v>
      </c>
      <c r="D283" s="122" t="s">
        <v>411</v>
      </c>
      <c r="E283" s="205" t="s">
        <v>413</v>
      </c>
      <c r="F283" s="172" t="s">
        <v>411</v>
      </c>
      <c r="G283" s="236" t="s">
        <v>411</v>
      </c>
    </row>
    <row r="284" spans="2:7">
      <c r="B284" s="145" t="s">
        <v>411</v>
      </c>
      <c r="C284" s="180" t="s">
        <v>991</v>
      </c>
      <c r="D284" s="122" t="s">
        <v>411</v>
      </c>
      <c r="E284" s="205" t="s">
        <v>413</v>
      </c>
      <c r="F284" s="172" t="s">
        <v>411</v>
      </c>
      <c r="G284" s="236" t="s">
        <v>411</v>
      </c>
    </row>
    <row r="285" spans="2:7">
      <c r="B285" s="145" t="s">
        <v>411</v>
      </c>
      <c r="C285" s="180" t="s">
        <v>992</v>
      </c>
      <c r="D285" s="122" t="s">
        <v>411</v>
      </c>
      <c r="E285" s="205" t="s">
        <v>413</v>
      </c>
      <c r="F285" s="172" t="s">
        <v>411</v>
      </c>
      <c r="G285" s="236" t="s">
        <v>411</v>
      </c>
    </row>
    <row r="286" spans="2:7">
      <c r="B286" s="145" t="s">
        <v>411</v>
      </c>
      <c r="C286" s="180" t="s">
        <v>71</v>
      </c>
      <c r="D286" s="122" t="s">
        <v>411</v>
      </c>
      <c r="E286" s="205" t="s">
        <v>413</v>
      </c>
      <c r="F286" s="172" t="s">
        <v>411</v>
      </c>
      <c r="G286" s="236" t="s">
        <v>411</v>
      </c>
    </row>
    <row r="287" spans="2:7">
      <c r="B287" s="145" t="s">
        <v>411</v>
      </c>
      <c r="C287" s="180" t="s">
        <v>993</v>
      </c>
      <c r="D287" s="122" t="s">
        <v>411</v>
      </c>
      <c r="E287" s="205" t="s">
        <v>413</v>
      </c>
      <c r="F287" s="172" t="s">
        <v>411</v>
      </c>
      <c r="G287" s="236" t="s">
        <v>411</v>
      </c>
    </row>
    <row r="288" spans="2:7">
      <c r="B288" s="145" t="s">
        <v>411</v>
      </c>
      <c r="C288" s="180" t="s">
        <v>994</v>
      </c>
      <c r="D288" s="122" t="s">
        <v>411</v>
      </c>
      <c r="E288" s="205" t="s">
        <v>413</v>
      </c>
      <c r="F288" s="172" t="s">
        <v>411</v>
      </c>
      <c r="G288" s="236" t="s">
        <v>411</v>
      </c>
    </row>
    <row r="289" spans="1:256">
      <c r="B289" s="145" t="s">
        <v>411</v>
      </c>
      <c r="C289" s="180" t="s">
        <v>995</v>
      </c>
      <c r="D289" s="122" t="s">
        <v>411</v>
      </c>
      <c r="E289" s="205" t="s">
        <v>413</v>
      </c>
      <c r="F289" s="172" t="s">
        <v>411</v>
      </c>
      <c r="G289" s="236" t="s">
        <v>411</v>
      </c>
    </row>
    <row r="290" spans="1:256">
      <c r="B290" s="145" t="s">
        <v>411</v>
      </c>
      <c r="C290" s="180" t="s">
        <v>996</v>
      </c>
      <c r="D290" s="122" t="s">
        <v>411</v>
      </c>
      <c r="E290" s="205" t="s">
        <v>413</v>
      </c>
      <c r="F290" s="172" t="s">
        <v>411</v>
      </c>
      <c r="G290" s="236" t="s">
        <v>411</v>
      </c>
    </row>
    <row r="291" spans="1:256" ht="12" customHeight="1">
      <c r="B291" s="145" t="s">
        <v>411</v>
      </c>
      <c r="C291" s="180" t="s">
        <v>997</v>
      </c>
      <c r="D291" s="122" t="s">
        <v>411</v>
      </c>
      <c r="E291" s="205" t="s">
        <v>1203</v>
      </c>
      <c r="F291" s="172" t="s">
        <v>411</v>
      </c>
      <c r="G291" s="236" t="s">
        <v>1397</v>
      </c>
    </row>
    <row r="292" spans="1:256" ht="12" customHeight="1">
      <c r="B292" s="145" t="s">
        <v>411</v>
      </c>
      <c r="C292" s="180" t="s">
        <v>46</v>
      </c>
      <c r="D292" s="122" t="s">
        <v>411</v>
      </c>
      <c r="E292" s="205" t="s">
        <v>1163</v>
      </c>
      <c r="F292" s="172" t="s">
        <v>411</v>
      </c>
      <c r="G292" s="236" t="s">
        <v>411</v>
      </c>
    </row>
    <row r="293" spans="1:256">
      <c r="B293" s="145" t="s">
        <v>411</v>
      </c>
      <c r="C293" s="180" t="s">
        <v>999</v>
      </c>
      <c r="D293" s="122" t="s">
        <v>411</v>
      </c>
      <c r="E293" s="205" t="s">
        <v>413</v>
      </c>
      <c r="F293" s="172" t="s">
        <v>411</v>
      </c>
      <c r="G293" s="236" t="s">
        <v>411</v>
      </c>
    </row>
    <row r="294" spans="1:256">
      <c r="B294" s="145" t="s">
        <v>411</v>
      </c>
      <c r="C294" s="180" t="s">
        <v>1000</v>
      </c>
      <c r="D294" s="122" t="s">
        <v>411</v>
      </c>
      <c r="E294" s="205" t="s">
        <v>413</v>
      </c>
      <c r="F294" s="172" t="s">
        <v>411</v>
      </c>
      <c r="G294" s="236" t="s">
        <v>411</v>
      </c>
    </row>
    <row r="295" spans="1:256">
      <c r="B295" s="145" t="s">
        <v>411</v>
      </c>
      <c r="C295" s="180" t="s">
        <v>1001</v>
      </c>
      <c r="D295" s="122" t="s">
        <v>411</v>
      </c>
      <c r="E295" s="205" t="s">
        <v>413</v>
      </c>
      <c r="F295" s="172" t="s">
        <v>411</v>
      </c>
      <c r="G295" s="236" t="s">
        <v>411</v>
      </c>
    </row>
    <row r="296" spans="1:256">
      <c r="B296" s="145" t="s">
        <v>411</v>
      </c>
      <c r="C296" s="180" t="s">
        <v>1002</v>
      </c>
      <c r="D296" s="122" t="s">
        <v>411</v>
      </c>
      <c r="E296" s="205" t="s">
        <v>1204</v>
      </c>
      <c r="F296" s="172" t="s">
        <v>1290</v>
      </c>
      <c r="G296" s="236" t="s">
        <v>1398</v>
      </c>
    </row>
    <row r="297" spans="1:256" ht="14.25" thickBot="1">
      <c r="B297" s="136" t="s">
        <v>411</v>
      </c>
      <c r="C297" s="181" t="s">
        <v>1004</v>
      </c>
      <c r="D297" s="139" t="s">
        <v>411</v>
      </c>
      <c r="E297" s="206" t="s">
        <v>1203</v>
      </c>
      <c r="F297" s="155" t="s">
        <v>371</v>
      </c>
      <c r="G297" s="237" t="s">
        <v>411</v>
      </c>
    </row>
    <row r="298" spans="1:256" ht="24" customHeight="1">
      <c r="B298" s="123"/>
      <c r="C298" s="182"/>
      <c r="D298" s="123"/>
      <c r="E298" s="202"/>
      <c r="F298" s="153"/>
      <c r="G298" s="233"/>
    </row>
    <row r="299" spans="1:256" ht="14.25">
      <c r="B299" s="119" t="s">
        <v>1325</v>
      </c>
      <c r="C299" s="148"/>
      <c r="D299" s="185"/>
      <c r="F299" s="172"/>
      <c r="G299" s="236"/>
    </row>
    <row r="300" spans="1:256" ht="14.25" thickBot="1">
      <c r="A300" s="113"/>
      <c r="B300" s="141" t="s">
        <v>2104</v>
      </c>
      <c r="C300" s="176"/>
      <c r="D300" s="196"/>
      <c r="E300" s="176"/>
      <c r="F300" s="172"/>
      <c r="G300" s="236"/>
      <c r="H300" s="113"/>
      <c r="L300" s="113"/>
      <c r="M300" s="113"/>
      <c r="N300" s="113"/>
      <c r="O300" s="113"/>
      <c r="P300" s="113"/>
      <c r="Q300" s="113"/>
      <c r="R300" s="113"/>
      <c r="S300" s="113"/>
      <c r="T300" s="113"/>
      <c r="U300" s="113"/>
      <c r="V300" s="113"/>
      <c r="W300" s="113"/>
      <c r="X300" s="113"/>
      <c r="Y300" s="113"/>
      <c r="Z300" s="113"/>
      <c r="AA300" s="113"/>
      <c r="AB300" s="113"/>
      <c r="AC300" s="113"/>
      <c r="AD300" s="113"/>
      <c r="AE300" s="113"/>
      <c r="AF300" s="113"/>
      <c r="AG300" s="113"/>
      <c r="AH300" s="113"/>
      <c r="AI300" s="113"/>
      <c r="AJ300" s="113"/>
      <c r="AK300" s="113"/>
      <c r="AL300" s="113"/>
      <c r="AM300" s="113"/>
      <c r="AN300" s="113"/>
      <c r="AO300" s="113"/>
      <c r="AP300" s="113"/>
      <c r="AQ300" s="113"/>
      <c r="AR300" s="113"/>
      <c r="AS300" s="113"/>
      <c r="AT300" s="113"/>
      <c r="AU300" s="113"/>
      <c r="AV300" s="113"/>
      <c r="AW300" s="113"/>
      <c r="AX300" s="113"/>
      <c r="AY300" s="113"/>
      <c r="AZ300" s="113"/>
      <c r="BA300" s="113"/>
      <c r="BB300" s="113"/>
      <c r="BC300" s="113"/>
      <c r="BD300" s="113"/>
      <c r="BE300" s="113"/>
      <c r="BF300" s="113"/>
      <c r="BG300" s="113"/>
      <c r="BH300" s="113"/>
      <c r="BI300" s="113"/>
      <c r="BJ300" s="113"/>
      <c r="BK300" s="113"/>
      <c r="BL300" s="113"/>
      <c r="BM300" s="113"/>
      <c r="BN300" s="113"/>
      <c r="BO300" s="113"/>
      <c r="BP300" s="113"/>
      <c r="BQ300" s="113"/>
      <c r="BR300" s="113"/>
      <c r="BS300" s="113"/>
      <c r="BT300" s="113"/>
      <c r="BU300" s="113"/>
      <c r="BV300" s="113"/>
      <c r="BW300" s="113"/>
      <c r="BX300" s="113"/>
      <c r="BY300" s="113"/>
      <c r="BZ300" s="113"/>
      <c r="CA300" s="113"/>
      <c r="CB300" s="113"/>
      <c r="CC300" s="113"/>
      <c r="CD300" s="113"/>
      <c r="CE300" s="113"/>
      <c r="CF300" s="113"/>
      <c r="CG300" s="113"/>
      <c r="CH300" s="113"/>
      <c r="CI300" s="113"/>
      <c r="CJ300" s="113"/>
      <c r="CK300" s="113"/>
      <c r="CL300" s="113"/>
      <c r="CM300" s="113"/>
      <c r="CN300" s="113"/>
      <c r="CO300" s="113"/>
      <c r="CP300" s="113"/>
      <c r="CQ300" s="113"/>
      <c r="CR300" s="113"/>
      <c r="CS300" s="113"/>
      <c r="CT300" s="113"/>
      <c r="CU300" s="113"/>
      <c r="CV300" s="113"/>
      <c r="CW300" s="113"/>
      <c r="CX300" s="113"/>
      <c r="CY300" s="113"/>
      <c r="CZ300" s="113"/>
      <c r="DA300" s="113"/>
      <c r="DB300" s="113"/>
      <c r="DC300" s="113"/>
      <c r="DD300" s="113"/>
      <c r="DE300" s="113"/>
      <c r="DF300" s="113"/>
      <c r="DG300" s="113"/>
      <c r="DH300" s="113"/>
      <c r="DI300" s="113"/>
      <c r="DJ300" s="113"/>
      <c r="DK300" s="113"/>
      <c r="DL300" s="113"/>
      <c r="DM300" s="113"/>
      <c r="DN300" s="113"/>
      <c r="DO300" s="113"/>
      <c r="DP300" s="113"/>
      <c r="DQ300" s="113"/>
      <c r="DR300" s="113"/>
      <c r="DS300" s="113"/>
      <c r="DT300" s="113"/>
      <c r="DU300" s="113"/>
      <c r="DV300" s="113"/>
      <c r="DW300" s="113"/>
      <c r="DX300" s="113"/>
      <c r="DY300" s="113"/>
      <c r="DZ300" s="113"/>
      <c r="EA300" s="113"/>
      <c r="EB300" s="113"/>
      <c r="EC300" s="113"/>
      <c r="ED300" s="113"/>
      <c r="EE300" s="113"/>
      <c r="EF300" s="113"/>
      <c r="EG300" s="113"/>
      <c r="EH300" s="113"/>
      <c r="EI300" s="113"/>
      <c r="EJ300" s="113"/>
      <c r="EK300" s="113"/>
      <c r="EL300" s="113"/>
      <c r="EM300" s="113"/>
      <c r="EN300" s="113"/>
      <c r="EO300" s="113"/>
      <c r="EP300" s="113"/>
      <c r="EQ300" s="113"/>
      <c r="ER300" s="113"/>
      <c r="ES300" s="113"/>
      <c r="ET300" s="113"/>
      <c r="EU300" s="113"/>
      <c r="EV300" s="113"/>
      <c r="EW300" s="113"/>
      <c r="EX300" s="113"/>
      <c r="EY300" s="113"/>
      <c r="EZ300" s="113"/>
      <c r="FA300" s="113"/>
      <c r="FB300" s="113"/>
      <c r="FC300" s="113"/>
      <c r="FD300" s="113"/>
      <c r="FE300" s="113"/>
      <c r="FF300" s="113"/>
      <c r="FG300" s="113"/>
      <c r="FH300" s="113"/>
      <c r="FI300" s="113"/>
      <c r="FJ300" s="113"/>
      <c r="FK300" s="113"/>
      <c r="FL300" s="113"/>
      <c r="FM300" s="113"/>
      <c r="FN300" s="113"/>
      <c r="FO300" s="113"/>
      <c r="FP300" s="113"/>
      <c r="FQ300" s="113"/>
      <c r="FR300" s="113"/>
      <c r="FS300" s="113"/>
      <c r="FT300" s="113"/>
      <c r="FU300" s="113"/>
      <c r="FV300" s="113"/>
      <c r="FW300" s="113"/>
      <c r="FX300" s="113"/>
      <c r="FY300" s="113"/>
      <c r="FZ300" s="113"/>
      <c r="GA300" s="113"/>
      <c r="GB300" s="113"/>
      <c r="GC300" s="113"/>
      <c r="GD300" s="113"/>
      <c r="GE300" s="113"/>
      <c r="GF300" s="113"/>
      <c r="GG300" s="113"/>
      <c r="GH300" s="113"/>
      <c r="GI300" s="113"/>
      <c r="GJ300" s="113"/>
      <c r="GK300" s="113"/>
      <c r="GL300" s="113"/>
      <c r="GM300" s="113"/>
      <c r="GN300" s="113"/>
      <c r="GO300" s="113"/>
      <c r="GP300" s="113"/>
      <c r="GQ300" s="113"/>
      <c r="GR300" s="113"/>
      <c r="GS300" s="113"/>
      <c r="GT300" s="113"/>
      <c r="GU300" s="113"/>
      <c r="GV300" s="113"/>
      <c r="GW300" s="113"/>
      <c r="GX300" s="113"/>
      <c r="GY300" s="113"/>
      <c r="GZ300" s="113"/>
      <c r="HA300" s="113"/>
      <c r="HB300" s="113"/>
      <c r="HC300" s="113"/>
      <c r="HD300" s="113"/>
      <c r="HE300" s="113"/>
      <c r="HF300" s="113"/>
      <c r="HG300" s="113"/>
      <c r="HH300" s="113"/>
      <c r="HI300" s="113"/>
      <c r="HJ300" s="113"/>
      <c r="HK300" s="113"/>
      <c r="HL300" s="113"/>
      <c r="HM300" s="113"/>
      <c r="HN300" s="113"/>
      <c r="HO300" s="113"/>
      <c r="HP300" s="113"/>
      <c r="HQ300" s="113"/>
      <c r="HR300" s="113"/>
      <c r="HS300" s="113"/>
      <c r="HT300" s="113"/>
      <c r="HU300" s="113"/>
      <c r="HV300" s="113"/>
      <c r="HW300" s="113"/>
      <c r="HX300" s="113"/>
      <c r="HY300" s="113"/>
      <c r="HZ300" s="113"/>
      <c r="IA300" s="113"/>
      <c r="IB300" s="113"/>
      <c r="IC300" s="113"/>
      <c r="ID300" s="113"/>
      <c r="IE300" s="113"/>
      <c r="IF300" s="113"/>
      <c r="IG300" s="113"/>
      <c r="IH300" s="113"/>
      <c r="II300" s="113"/>
      <c r="IJ300" s="113"/>
      <c r="IK300" s="113"/>
      <c r="IL300" s="113"/>
      <c r="IM300" s="113"/>
      <c r="IN300" s="113"/>
      <c r="IO300" s="113"/>
      <c r="IP300" s="113"/>
      <c r="IQ300" s="113"/>
      <c r="IR300" s="113"/>
      <c r="IS300" s="113"/>
      <c r="IT300" s="113"/>
      <c r="IU300" s="113"/>
      <c r="IV300" s="113"/>
    </row>
    <row r="301" spans="1:256" ht="14.25" thickBot="1">
      <c r="A301" s="113"/>
      <c r="B301" s="142" t="s">
        <v>231</v>
      </c>
      <c r="C301" s="177" t="s">
        <v>732</v>
      </c>
      <c r="D301" s="197" t="s">
        <v>396</v>
      </c>
      <c r="E301" s="213" t="s">
        <v>1059</v>
      </c>
      <c r="F301" s="226" t="s">
        <v>37</v>
      </c>
      <c r="G301" s="232" t="s">
        <v>91</v>
      </c>
      <c r="H301" s="113"/>
      <c r="L301" s="113"/>
      <c r="M301" s="113"/>
      <c r="N301" s="113"/>
      <c r="O301" s="113"/>
      <c r="P301" s="113"/>
      <c r="Q301" s="113"/>
      <c r="R301" s="113"/>
      <c r="S301" s="113"/>
      <c r="T301" s="113"/>
      <c r="U301" s="113"/>
      <c r="V301" s="113"/>
      <c r="W301" s="113"/>
      <c r="X301" s="113"/>
      <c r="Y301" s="113"/>
      <c r="Z301" s="113"/>
      <c r="AA301" s="113"/>
      <c r="AB301" s="113"/>
      <c r="AC301" s="113"/>
      <c r="AD301" s="113"/>
      <c r="AE301" s="113"/>
      <c r="AF301" s="113"/>
      <c r="AG301" s="113"/>
      <c r="AH301" s="113"/>
      <c r="AI301" s="113"/>
      <c r="AJ301" s="113"/>
      <c r="AK301" s="113"/>
      <c r="AL301" s="113"/>
      <c r="AM301" s="113"/>
      <c r="AN301" s="113"/>
      <c r="AO301" s="113"/>
      <c r="AP301" s="113"/>
      <c r="AQ301" s="113"/>
      <c r="AR301" s="113"/>
      <c r="AS301" s="113"/>
      <c r="AT301" s="113"/>
      <c r="AU301" s="113"/>
      <c r="AV301" s="113"/>
      <c r="AW301" s="113"/>
      <c r="AX301" s="113"/>
      <c r="AY301" s="113"/>
      <c r="AZ301" s="113"/>
      <c r="BA301" s="113"/>
      <c r="BB301" s="113"/>
      <c r="BC301" s="113"/>
      <c r="BD301" s="113"/>
      <c r="BE301" s="113"/>
      <c r="BF301" s="113"/>
      <c r="BG301" s="113"/>
      <c r="BH301" s="113"/>
      <c r="BI301" s="113"/>
      <c r="BJ301" s="113"/>
      <c r="BK301" s="113"/>
      <c r="BL301" s="113"/>
      <c r="BM301" s="113"/>
      <c r="BN301" s="113"/>
      <c r="BO301" s="113"/>
      <c r="BP301" s="113"/>
      <c r="BQ301" s="113"/>
      <c r="BR301" s="113"/>
      <c r="BS301" s="113"/>
      <c r="BT301" s="113"/>
      <c r="BU301" s="113"/>
      <c r="BV301" s="113"/>
      <c r="BW301" s="113"/>
      <c r="BX301" s="113"/>
      <c r="BY301" s="113"/>
      <c r="BZ301" s="113"/>
      <c r="CA301" s="113"/>
      <c r="CB301" s="113"/>
      <c r="CC301" s="113"/>
      <c r="CD301" s="113"/>
      <c r="CE301" s="113"/>
      <c r="CF301" s="113"/>
      <c r="CG301" s="113"/>
      <c r="CH301" s="113"/>
      <c r="CI301" s="113"/>
      <c r="CJ301" s="113"/>
      <c r="CK301" s="113"/>
      <c r="CL301" s="113"/>
      <c r="CM301" s="113"/>
      <c r="CN301" s="113"/>
      <c r="CO301" s="113"/>
      <c r="CP301" s="113"/>
      <c r="CQ301" s="113"/>
      <c r="CR301" s="113"/>
      <c r="CS301" s="113"/>
      <c r="CT301" s="113"/>
      <c r="CU301" s="113"/>
      <c r="CV301" s="113"/>
      <c r="CW301" s="113"/>
      <c r="CX301" s="113"/>
      <c r="CY301" s="113"/>
      <c r="CZ301" s="113"/>
      <c r="DA301" s="113"/>
      <c r="DB301" s="113"/>
      <c r="DC301" s="113"/>
      <c r="DD301" s="113"/>
      <c r="DE301" s="113"/>
      <c r="DF301" s="113"/>
      <c r="DG301" s="113"/>
      <c r="DH301" s="113"/>
      <c r="DI301" s="113"/>
      <c r="DJ301" s="113"/>
      <c r="DK301" s="113"/>
      <c r="DL301" s="113"/>
      <c r="DM301" s="113"/>
      <c r="DN301" s="113"/>
      <c r="DO301" s="113"/>
      <c r="DP301" s="113"/>
      <c r="DQ301" s="113"/>
      <c r="DR301" s="113"/>
      <c r="DS301" s="113"/>
      <c r="DT301" s="113"/>
      <c r="DU301" s="113"/>
      <c r="DV301" s="113"/>
      <c r="DW301" s="113"/>
      <c r="DX301" s="113"/>
      <c r="DY301" s="113"/>
      <c r="DZ301" s="113"/>
      <c r="EA301" s="113"/>
      <c r="EB301" s="113"/>
      <c r="EC301" s="113"/>
      <c r="ED301" s="113"/>
      <c r="EE301" s="113"/>
      <c r="EF301" s="113"/>
      <c r="EG301" s="113"/>
      <c r="EH301" s="113"/>
      <c r="EI301" s="113"/>
      <c r="EJ301" s="113"/>
      <c r="EK301" s="113"/>
      <c r="EL301" s="113"/>
      <c r="EM301" s="113"/>
      <c r="EN301" s="113"/>
      <c r="EO301" s="113"/>
      <c r="EP301" s="113"/>
      <c r="EQ301" s="113"/>
      <c r="ER301" s="113"/>
      <c r="ES301" s="113"/>
      <c r="ET301" s="113"/>
      <c r="EU301" s="113"/>
      <c r="EV301" s="113"/>
      <c r="EW301" s="113"/>
      <c r="EX301" s="113"/>
      <c r="EY301" s="113"/>
      <c r="EZ301" s="113"/>
      <c r="FA301" s="113"/>
      <c r="FB301" s="113"/>
      <c r="FC301" s="113"/>
      <c r="FD301" s="113"/>
      <c r="FE301" s="113"/>
      <c r="FF301" s="113"/>
      <c r="FG301" s="113"/>
      <c r="FH301" s="113"/>
      <c r="FI301" s="113"/>
      <c r="FJ301" s="113"/>
      <c r="FK301" s="113"/>
      <c r="FL301" s="113"/>
      <c r="FM301" s="113"/>
      <c r="FN301" s="113"/>
      <c r="FO301" s="113"/>
      <c r="FP301" s="113"/>
      <c r="FQ301" s="113"/>
      <c r="FR301" s="113"/>
      <c r="FS301" s="113"/>
      <c r="FT301" s="113"/>
      <c r="FU301" s="113"/>
      <c r="FV301" s="113"/>
      <c r="FW301" s="113"/>
      <c r="FX301" s="113"/>
      <c r="FY301" s="113"/>
      <c r="FZ301" s="113"/>
      <c r="GA301" s="113"/>
      <c r="GB301" s="113"/>
      <c r="GC301" s="113"/>
      <c r="GD301" s="113"/>
      <c r="GE301" s="113"/>
      <c r="GF301" s="113"/>
      <c r="GG301" s="113"/>
      <c r="GH301" s="113"/>
      <c r="GI301" s="113"/>
      <c r="GJ301" s="113"/>
      <c r="GK301" s="113"/>
      <c r="GL301" s="113"/>
      <c r="GM301" s="113"/>
      <c r="GN301" s="113"/>
      <c r="GO301" s="113"/>
      <c r="GP301" s="113"/>
      <c r="GQ301" s="113"/>
      <c r="GR301" s="113"/>
      <c r="GS301" s="113"/>
      <c r="GT301" s="113"/>
      <c r="GU301" s="113"/>
      <c r="GV301" s="113"/>
      <c r="GW301" s="113"/>
      <c r="GX301" s="113"/>
      <c r="GY301" s="113"/>
      <c r="GZ301" s="113"/>
      <c r="HA301" s="113"/>
      <c r="HB301" s="113"/>
      <c r="HC301" s="113"/>
      <c r="HD301" s="113"/>
      <c r="HE301" s="113"/>
      <c r="HF301" s="113"/>
      <c r="HG301" s="113"/>
      <c r="HH301" s="113"/>
      <c r="HI301" s="113"/>
      <c r="HJ301" s="113"/>
      <c r="HK301" s="113"/>
      <c r="HL301" s="113"/>
      <c r="HM301" s="113"/>
      <c r="HN301" s="113"/>
      <c r="HO301" s="113"/>
      <c r="HP301" s="113"/>
      <c r="HQ301" s="113"/>
      <c r="HR301" s="113"/>
      <c r="HS301" s="113"/>
      <c r="HT301" s="113"/>
      <c r="HU301" s="113"/>
      <c r="HV301" s="113"/>
      <c r="HW301" s="113"/>
      <c r="HX301" s="113"/>
      <c r="HY301" s="113"/>
      <c r="HZ301" s="113"/>
      <c r="IA301" s="113"/>
      <c r="IB301" s="113"/>
      <c r="IC301" s="113"/>
      <c r="ID301" s="113"/>
      <c r="IE301" s="113"/>
      <c r="IF301" s="113"/>
      <c r="IG301" s="113"/>
      <c r="IH301" s="113"/>
      <c r="II301" s="113"/>
      <c r="IJ301" s="113"/>
      <c r="IK301" s="113"/>
      <c r="IL301" s="113"/>
      <c r="IM301" s="113"/>
      <c r="IN301" s="113"/>
      <c r="IO301" s="113"/>
      <c r="IP301" s="113"/>
      <c r="IQ301" s="113"/>
      <c r="IR301" s="113"/>
      <c r="IS301" s="113"/>
      <c r="IT301" s="113"/>
      <c r="IU301" s="113"/>
      <c r="IV301" s="113"/>
    </row>
    <row r="302" spans="1:256">
      <c r="B302" s="146" t="s">
        <v>400</v>
      </c>
      <c r="C302" s="180" t="s">
        <v>1005</v>
      </c>
      <c r="D302" s="122" t="s">
        <v>403</v>
      </c>
      <c r="E302" s="214" t="s">
        <v>1203</v>
      </c>
      <c r="F302" s="227" t="s">
        <v>371</v>
      </c>
      <c r="G302" s="236" t="s">
        <v>1398</v>
      </c>
    </row>
    <row r="303" spans="1:256">
      <c r="B303" s="128" t="s">
        <v>411</v>
      </c>
      <c r="C303" s="180" t="s">
        <v>1006</v>
      </c>
      <c r="D303" s="122" t="s">
        <v>411</v>
      </c>
      <c r="E303" s="205" t="s">
        <v>1206</v>
      </c>
      <c r="F303" s="172" t="s">
        <v>411</v>
      </c>
      <c r="G303" s="524" t="s">
        <v>2117</v>
      </c>
    </row>
    <row r="304" spans="1:256">
      <c r="B304" s="128" t="s">
        <v>411</v>
      </c>
      <c r="C304" s="180" t="s">
        <v>1007</v>
      </c>
      <c r="D304" s="122" t="s">
        <v>411</v>
      </c>
      <c r="E304" s="205" t="s">
        <v>837</v>
      </c>
      <c r="F304" s="172" t="s">
        <v>411</v>
      </c>
      <c r="G304" s="236" t="s">
        <v>411</v>
      </c>
    </row>
    <row r="305" spans="2:7">
      <c r="B305" s="128" t="s">
        <v>411</v>
      </c>
      <c r="C305" s="180" t="s">
        <v>1008</v>
      </c>
      <c r="D305" s="122" t="s">
        <v>411</v>
      </c>
      <c r="E305" s="205" t="s">
        <v>413</v>
      </c>
      <c r="F305" s="172" t="s">
        <v>411</v>
      </c>
      <c r="G305" s="236" t="s">
        <v>411</v>
      </c>
    </row>
    <row r="306" spans="2:7">
      <c r="B306" s="128" t="s">
        <v>411</v>
      </c>
      <c r="C306" s="180" t="s">
        <v>1009</v>
      </c>
      <c r="D306" s="122" t="s">
        <v>411</v>
      </c>
      <c r="E306" s="205" t="s">
        <v>1210</v>
      </c>
      <c r="F306" s="172" t="s">
        <v>411</v>
      </c>
      <c r="G306" s="236" t="s">
        <v>411</v>
      </c>
    </row>
    <row r="307" spans="2:7">
      <c r="B307" s="128" t="s">
        <v>411</v>
      </c>
      <c r="C307" s="180" t="s">
        <v>946</v>
      </c>
      <c r="D307" s="122" t="s">
        <v>411</v>
      </c>
      <c r="E307" s="205" t="s">
        <v>1211</v>
      </c>
      <c r="F307" s="172" t="s">
        <v>411</v>
      </c>
      <c r="G307" s="236" t="s">
        <v>411</v>
      </c>
    </row>
    <row r="308" spans="2:7">
      <c r="B308" s="128" t="s">
        <v>411</v>
      </c>
      <c r="C308" s="180" t="s">
        <v>1010</v>
      </c>
      <c r="D308" s="122" t="s">
        <v>411</v>
      </c>
      <c r="E308" s="205" t="s">
        <v>1212</v>
      </c>
      <c r="F308" s="172" t="s">
        <v>411</v>
      </c>
      <c r="G308" s="236" t="s">
        <v>205</v>
      </c>
    </row>
    <row r="309" spans="2:7">
      <c r="B309" s="128" t="s">
        <v>411</v>
      </c>
      <c r="C309" s="180" t="s">
        <v>1011</v>
      </c>
      <c r="D309" s="122" t="s">
        <v>411</v>
      </c>
      <c r="E309" s="205" t="s">
        <v>413</v>
      </c>
      <c r="F309" s="172" t="s">
        <v>411</v>
      </c>
      <c r="G309" s="236" t="s">
        <v>411</v>
      </c>
    </row>
    <row r="310" spans="2:7">
      <c r="B310" s="128" t="s">
        <v>411</v>
      </c>
      <c r="C310" s="180" t="s">
        <v>1012</v>
      </c>
      <c r="D310" s="122" t="s">
        <v>411</v>
      </c>
      <c r="E310" s="205" t="s">
        <v>1214</v>
      </c>
      <c r="F310" s="172" t="s">
        <v>411</v>
      </c>
      <c r="G310" s="236" t="s">
        <v>411</v>
      </c>
    </row>
    <row r="311" spans="2:7">
      <c r="B311" s="128" t="s">
        <v>411</v>
      </c>
      <c r="C311" s="180" t="s">
        <v>1013</v>
      </c>
      <c r="D311" s="122" t="s">
        <v>411</v>
      </c>
      <c r="E311" s="205" t="s">
        <v>413</v>
      </c>
      <c r="F311" s="172" t="s">
        <v>411</v>
      </c>
      <c r="G311" s="236" t="s">
        <v>411</v>
      </c>
    </row>
    <row r="312" spans="2:7">
      <c r="B312" s="128" t="s">
        <v>411</v>
      </c>
      <c r="C312" s="180" t="s">
        <v>1014</v>
      </c>
      <c r="D312" s="122" t="s">
        <v>411</v>
      </c>
      <c r="E312" s="205" t="s">
        <v>413</v>
      </c>
      <c r="F312" s="172" t="s">
        <v>411</v>
      </c>
      <c r="G312" s="236" t="s">
        <v>411</v>
      </c>
    </row>
    <row r="313" spans="2:7">
      <c r="B313" s="128" t="s">
        <v>411</v>
      </c>
      <c r="C313" s="180" t="s">
        <v>1016</v>
      </c>
      <c r="D313" s="122" t="s">
        <v>411</v>
      </c>
      <c r="E313" s="205" t="s">
        <v>413</v>
      </c>
      <c r="F313" s="172" t="s">
        <v>411</v>
      </c>
      <c r="G313" s="236" t="s">
        <v>411</v>
      </c>
    </row>
    <row r="314" spans="2:7">
      <c r="B314" s="128" t="s">
        <v>411</v>
      </c>
      <c r="C314" s="180" t="s">
        <v>1017</v>
      </c>
      <c r="D314" s="122" t="s">
        <v>411</v>
      </c>
      <c r="E314" s="205" t="s">
        <v>413</v>
      </c>
      <c r="F314" s="172" t="s">
        <v>411</v>
      </c>
      <c r="G314" s="236" t="s">
        <v>411</v>
      </c>
    </row>
    <row r="315" spans="2:7">
      <c r="B315" s="128" t="s">
        <v>411</v>
      </c>
      <c r="C315" s="180" t="s">
        <v>1018</v>
      </c>
      <c r="D315" s="122" t="s">
        <v>411</v>
      </c>
      <c r="E315" s="205" t="s">
        <v>1216</v>
      </c>
      <c r="F315" s="172" t="s">
        <v>411</v>
      </c>
      <c r="G315" s="236" t="s">
        <v>418</v>
      </c>
    </row>
    <row r="316" spans="2:7">
      <c r="B316" s="128" t="s">
        <v>411</v>
      </c>
      <c r="C316" s="180" t="s">
        <v>1019</v>
      </c>
      <c r="D316" s="122" t="s">
        <v>411</v>
      </c>
      <c r="E316" s="205" t="s">
        <v>413</v>
      </c>
      <c r="F316" s="172" t="s">
        <v>411</v>
      </c>
      <c r="G316" s="236" t="s">
        <v>411</v>
      </c>
    </row>
    <row r="317" spans="2:7">
      <c r="B317" s="128" t="s">
        <v>411</v>
      </c>
      <c r="C317" s="180" t="s">
        <v>1020</v>
      </c>
      <c r="D317" s="122" t="s">
        <v>411</v>
      </c>
      <c r="E317" s="205" t="s">
        <v>413</v>
      </c>
      <c r="F317" s="172" t="s">
        <v>411</v>
      </c>
      <c r="G317" s="236" t="s">
        <v>411</v>
      </c>
    </row>
    <row r="318" spans="2:7">
      <c r="B318" s="128" t="s">
        <v>411</v>
      </c>
      <c r="C318" s="180" t="s">
        <v>1021</v>
      </c>
      <c r="D318" s="122" t="s">
        <v>411</v>
      </c>
      <c r="E318" s="205" t="s">
        <v>413</v>
      </c>
      <c r="F318" s="172" t="s">
        <v>411</v>
      </c>
      <c r="G318" s="236" t="s">
        <v>411</v>
      </c>
    </row>
    <row r="319" spans="2:7">
      <c r="B319" s="128" t="s">
        <v>411</v>
      </c>
      <c r="C319" s="180" t="s">
        <v>1022</v>
      </c>
      <c r="D319" s="122" t="s">
        <v>411</v>
      </c>
      <c r="E319" s="205" t="s">
        <v>413</v>
      </c>
      <c r="F319" s="172" t="s">
        <v>411</v>
      </c>
      <c r="G319" s="236" t="s">
        <v>411</v>
      </c>
    </row>
    <row r="320" spans="2:7">
      <c r="B320" s="128" t="s">
        <v>411</v>
      </c>
      <c r="C320" s="180" t="s">
        <v>1023</v>
      </c>
      <c r="D320" s="122" t="s">
        <v>411</v>
      </c>
      <c r="E320" s="205" t="s">
        <v>413</v>
      </c>
      <c r="F320" s="172" t="s">
        <v>411</v>
      </c>
      <c r="G320" s="236" t="s">
        <v>411</v>
      </c>
    </row>
    <row r="321" spans="2:7">
      <c r="B321" s="128" t="s">
        <v>411</v>
      </c>
      <c r="C321" s="180" t="s">
        <v>1025</v>
      </c>
      <c r="D321" s="122" t="s">
        <v>411</v>
      </c>
      <c r="E321" s="205" t="s">
        <v>413</v>
      </c>
      <c r="F321" s="172" t="s">
        <v>411</v>
      </c>
      <c r="G321" s="236" t="s">
        <v>411</v>
      </c>
    </row>
    <row r="322" spans="2:7" ht="33.75">
      <c r="B322" s="128" t="s">
        <v>411</v>
      </c>
      <c r="C322" s="180" t="s">
        <v>1026</v>
      </c>
      <c r="D322" s="122" t="s">
        <v>411</v>
      </c>
      <c r="E322" s="205" t="s">
        <v>1217</v>
      </c>
      <c r="F322" s="172" t="s">
        <v>1291</v>
      </c>
      <c r="G322" s="236" t="s">
        <v>459</v>
      </c>
    </row>
    <row r="323" spans="2:7" ht="14.25" thickBot="1">
      <c r="B323" s="129" t="s">
        <v>706</v>
      </c>
      <c r="C323" s="181" t="s">
        <v>160</v>
      </c>
      <c r="D323" s="139" t="s">
        <v>481</v>
      </c>
      <c r="E323" s="206" t="s">
        <v>1218</v>
      </c>
      <c r="F323" s="159" t="s">
        <v>1294</v>
      </c>
      <c r="G323" s="238" t="s">
        <v>1399</v>
      </c>
    </row>
    <row r="324" spans="2:7">
      <c r="B324" s="122"/>
      <c r="C324" s="180"/>
      <c r="D324" s="122"/>
      <c r="E324" s="180"/>
      <c r="F324" s="172"/>
      <c r="G324" s="236"/>
    </row>
    <row r="325" spans="2:7" ht="14.25" thickBot="1">
      <c r="B325" s="120" t="s">
        <v>707</v>
      </c>
      <c r="C325" s="156"/>
      <c r="D325" s="188"/>
      <c r="E325" s="156"/>
      <c r="F325" s="218"/>
      <c r="G325" s="218"/>
    </row>
    <row r="326" spans="2:7">
      <c r="B326" s="131" t="s">
        <v>231</v>
      </c>
      <c r="C326" s="183" t="s">
        <v>732</v>
      </c>
      <c r="D326" s="199" t="s">
        <v>396</v>
      </c>
      <c r="E326" s="201" t="s">
        <v>1059</v>
      </c>
      <c r="F326" s="199" t="s">
        <v>37</v>
      </c>
      <c r="G326" s="239" t="s">
        <v>91</v>
      </c>
    </row>
    <row r="327" spans="2:7" ht="41.25" customHeight="1" thickBot="1">
      <c r="B327" s="147" t="s">
        <v>709</v>
      </c>
      <c r="C327" s="184" t="s">
        <v>1029</v>
      </c>
      <c r="D327" s="139" t="s">
        <v>378</v>
      </c>
      <c r="E327" s="206" t="s">
        <v>1220</v>
      </c>
      <c r="F327" s="220" t="s">
        <v>1295</v>
      </c>
      <c r="G327" s="155" t="s">
        <v>1400</v>
      </c>
    </row>
    <row r="328" spans="2:7" ht="15" customHeight="1"/>
  </sheetData>
  <mergeCells count="11">
    <mergeCell ref="B2:G2"/>
    <mergeCell ref="B57:G57"/>
    <mergeCell ref="B107:G107"/>
    <mergeCell ref="B233:G233"/>
    <mergeCell ref="B39:B40"/>
    <mergeCell ref="C39:C40"/>
    <mergeCell ref="F39:F40"/>
    <mergeCell ref="B71:B72"/>
    <mergeCell ref="C71:C72"/>
    <mergeCell ref="D71:D72"/>
    <mergeCell ref="F71:F72"/>
  </mergeCells>
  <phoneticPr fontId="25"/>
  <printOptions horizontalCentered="1"/>
  <pageMargins left="0.51181102362204722" right="0.51181102362204722" top="0.74803149606299213" bottom="0.55118110236220474" header="0.51181102362204722" footer="0.51181102362204722"/>
  <pageSetup paperSize="9" scale="88" orientation="portrait" r:id="rId1"/>
  <headerFooter alignWithMargins="0"/>
  <rowBreaks count="3" manualBreakCount="3">
    <brk id="56" min="1" max="6" man="1"/>
    <brk id="232" min="1" max="6" man="1"/>
    <brk id="297" min="1"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view="pageBreakPreview" topLeftCell="B1" zoomScale="120" zoomScaleNormal="100" zoomScaleSheetLayoutView="120" workbookViewId="0">
      <selection activeCell="H7" sqref="H7"/>
    </sheetView>
  </sheetViews>
  <sheetFormatPr defaultColWidth="13.375" defaultRowHeight="13.5"/>
  <cols>
    <col min="1" max="1" width="7.125" style="57" customWidth="1"/>
    <col min="2" max="2" width="6.75" style="479" customWidth="1"/>
    <col min="3" max="3" width="26.5" style="480" customWidth="1"/>
    <col min="4" max="4" width="5" style="479" customWidth="1"/>
    <col min="5" max="5" width="29.625" style="480" customWidth="1"/>
    <col min="6" max="6" width="15.25" style="481" customWidth="1"/>
    <col min="7" max="7" width="12.25" style="481" customWidth="1"/>
    <col min="8" max="16384" width="13.375" style="57"/>
  </cols>
  <sheetData>
    <row r="1" spans="1:25" s="84" customFormat="1" ht="28.5" customHeight="1">
      <c r="A1" s="85"/>
      <c r="B1" s="563" t="s">
        <v>174</v>
      </c>
      <c r="C1" s="563"/>
      <c r="D1" s="563"/>
      <c r="E1" s="563"/>
      <c r="F1" s="563"/>
      <c r="G1" s="563"/>
      <c r="H1" s="513"/>
      <c r="I1" s="513"/>
      <c r="J1" s="513"/>
      <c r="K1" s="513"/>
      <c r="L1" s="513"/>
      <c r="M1" s="513"/>
      <c r="N1" s="513"/>
      <c r="O1" s="513"/>
      <c r="P1" s="513"/>
      <c r="Q1" s="513"/>
      <c r="R1" s="513"/>
      <c r="S1" s="513"/>
      <c r="T1" s="513"/>
      <c r="U1" s="513"/>
      <c r="V1" s="513"/>
      <c r="W1" s="513"/>
      <c r="X1" s="513"/>
      <c r="Y1" s="513"/>
    </row>
    <row r="2" spans="1:25" ht="19.5" customHeight="1">
      <c r="A2" s="438"/>
      <c r="B2" s="483" t="s">
        <v>681</v>
      </c>
      <c r="C2" s="491"/>
      <c r="D2" s="497"/>
      <c r="F2" s="507"/>
    </row>
    <row r="3" spans="1:25" ht="15" customHeight="1">
      <c r="B3" s="484" t="s">
        <v>395</v>
      </c>
      <c r="C3" s="492"/>
      <c r="D3" s="498"/>
      <c r="E3" s="500"/>
      <c r="F3" s="508"/>
      <c r="G3" s="508"/>
    </row>
    <row r="4" spans="1:25" s="482" customFormat="1" ht="13.5" customHeight="1">
      <c r="A4" s="47"/>
      <c r="B4" s="485" t="s">
        <v>231</v>
      </c>
      <c r="C4" s="493" t="s">
        <v>327</v>
      </c>
      <c r="D4" s="499" t="s">
        <v>396</v>
      </c>
      <c r="E4" s="501" t="s">
        <v>398</v>
      </c>
      <c r="F4" s="509" t="s">
        <v>37</v>
      </c>
      <c r="G4" s="509" t="s">
        <v>399</v>
      </c>
    </row>
    <row r="5" spans="1:25" s="482" customFormat="1" ht="13.5" customHeight="1">
      <c r="A5" s="47"/>
      <c r="B5" s="486" t="s">
        <v>400</v>
      </c>
      <c r="C5" s="495" t="s">
        <v>401</v>
      </c>
      <c r="D5" s="488" t="s">
        <v>403</v>
      </c>
      <c r="E5" s="495" t="s">
        <v>406</v>
      </c>
      <c r="F5" s="504" t="s">
        <v>408</v>
      </c>
      <c r="G5" s="504" t="s">
        <v>155</v>
      </c>
    </row>
    <row r="6" spans="1:25" s="482" customFormat="1" ht="13.5" customHeight="1">
      <c r="A6" s="47"/>
      <c r="B6" s="486" t="s">
        <v>411</v>
      </c>
      <c r="C6" s="495" t="s">
        <v>134</v>
      </c>
      <c r="D6" s="488" t="s">
        <v>411</v>
      </c>
      <c r="E6" s="495" t="s">
        <v>412</v>
      </c>
      <c r="F6" s="511" t="s">
        <v>411</v>
      </c>
      <c r="G6" s="504" t="s">
        <v>413</v>
      </c>
    </row>
    <row r="7" spans="1:25" s="482" customFormat="1" ht="13.5" customHeight="1">
      <c r="A7" s="47"/>
      <c r="B7" s="486" t="s">
        <v>411</v>
      </c>
      <c r="C7" s="495" t="s">
        <v>415</v>
      </c>
      <c r="D7" s="488" t="s">
        <v>411</v>
      </c>
      <c r="E7" s="495" t="s">
        <v>412</v>
      </c>
      <c r="F7" s="511" t="s">
        <v>411</v>
      </c>
      <c r="G7" s="504" t="s">
        <v>413</v>
      </c>
    </row>
    <row r="8" spans="1:25" s="482" customFormat="1" ht="13.5" customHeight="1">
      <c r="A8" s="47"/>
      <c r="B8" s="486" t="s">
        <v>411</v>
      </c>
      <c r="C8" s="495" t="s">
        <v>416</v>
      </c>
      <c r="D8" s="488" t="s">
        <v>420</v>
      </c>
      <c r="E8" s="495" t="s">
        <v>397</v>
      </c>
      <c r="F8" s="511" t="s">
        <v>421</v>
      </c>
      <c r="G8" s="504" t="s">
        <v>423</v>
      </c>
    </row>
    <row r="9" spans="1:25" s="482" customFormat="1" ht="13.5" customHeight="1">
      <c r="A9" s="47"/>
      <c r="B9" s="486" t="s">
        <v>411</v>
      </c>
      <c r="C9" s="495" t="s">
        <v>425</v>
      </c>
      <c r="D9" s="488" t="s">
        <v>403</v>
      </c>
      <c r="E9" s="495" t="s">
        <v>427</v>
      </c>
      <c r="F9" s="511" t="s">
        <v>370</v>
      </c>
      <c r="G9" s="504" t="s">
        <v>430</v>
      </c>
    </row>
    <row r="10" spans="1:25" s="482" customFormat="1" ht="33.75" customHeight="1">
      <c r="A10" s="47"/>
      <c r="B10" s="486" t="s">
        <v>411</v>
      </c>
      <c r="C10" s="495" t="s">
        <v>656</v>
      </c>
      <c r="D10" s="488" t="s">
        <v>283</v>
      </c>
      <c r="E10" s="495" t="s">
        <v>242</v>
      </c>
      <c r="F10" s="511" t="s">
        <v>411</v>
      </c>
      <c r="G10" s="504" t="s">
        <v>413</v>
      </c>
      <c r="I10" s="514"/>
    </row>
    <row r="11" spans="1:25" s="482" customFormat="1" ht="24.75" customHeight="1">
      <c r="A11" s="47"/>
      <c r="B11" s="486" t="s">
        <v>411</v>
      </c>
      <c r="C11" s="495" t="s">
        <v>539</v>
      </c>
      <c r="D11" s="488" t="s">
        <v>611</v>
      </c>
      <c r="E11" s="495" t="s">
        <v>144</v>
      </c>
      <c r="F11" s="511" t="s">
        <v>411</v>
      </c>
      <c r="G11" s="495" t="s">
        <v>682</v>
      </c>
    </row>
    <row r="12" spans="1:25" s="482" customFormat="1" ht="13.5" customHeight="1">
      <c r="A12" s="47"/>
      <c r="B12" s="486" t="s">
        <v>411</v>
      </c>
      <c r="C12" s="495" t="s">
        <v>431</v>
      </c>
      <c r="D12" s="488" t="s">
        <v>403</v>
      </c>
      <c r="E12" s="495" t="s">
        <v>234</v>
      </c>
      <c r="F12" s="511" t="s">
        <v>432</v>
      </c>
      <c r="G12" s="504" t="s">
        <v>430</v>
      </c>
    </row>
    <row r="13" spans="1:25" s="482" customFormat="1" ht="24" customHeight="1">
      <c r="A13" s="47"/>
      <c r="B13" s="486" t="s">
        <v>411</v>
      </c>
      <c r="C13" s="495" t="s">
        <v>320</v>
      </c>
      <c r="D13" s="488" t="s">
        <v>312</v>
      </c>
      <c r="E13" s="495" t="s">
        <v>336</v>
      </c>
      <c r="F13" s="511" t="s">
        <v>434</v>
      </c>
      <c r="G13" s="504" t="s">
        <v>264</v>
      </c>
    </row>
    <row r="14" spans="1:25" s="482" customFormat="1" ht="13.5" customHeight="1">
      <c r="A14" s="47"/>
      <c r="B14" s="486" t="s">
        <v>411</v>
      </c>
      <c r="C14" s="495" t="s">
        <v>436</v>
      </c>
      <c r="D14" s="488" t="s">
        <v>403</v>
      </c>
      <c r="E14" s="495" t="s">
        <v>35</v>
      </c>
      <c r="F14" s="511" t="s">
        <v>414</v>
      </c>
      <c r="G14" s="504" t="s">
        <v>413</v>
      </c>
    </row>
    <row r="15" spans="1:25" s="482" customFormat="1" ht="13.5" customHeight="1">
      <c r="A15" s="47"/>
      <c r="B15" s="486" t="s">
        <v>411</v>
      </c>
      <c r="C15" s="495" t="s">
        <v>96</v>
      </c>
      <c r="D15" s="488" t="s">
        <v>411</v>
      </c>
      <c r="E15" s="495" t="s">
        <v>190</v>
      </c>
      <c r="F15" s="511" t="s">
        <v>370</v>
      </c>
      <c r="G15" s="504" t="s">
        <v>413</v>
      </c>
    </row>
    <row r="16" spans="1:25" s="482" customFormat="1" ht="13.5" customHeight="1">
      <c r="A16" s="47"/>
      <c r="B16" s="486" t="s">
        <v>411</v>
      </c>
      <c r="C16" s="495" t="s">
        <v>440</v>
      </c>
      <c r="D16" s="488" t="s">
        <v>411</v>
      </c>
      <c r="E16" s="495" t="s">
        <v>441</v>
      </c>
      <c r="F16" s="511" t="s">
        <v>411</v>
      </c>
      <c r="G16" s="504" t="s">
        <v>413</v>
      </c>
    </row>
    <row r="17" spans="1:7" s="482" customFormat="1" ht="13.5" customHeight="1">
      <c r="A17" s="47"/>
      <c r="B17" s="486" t="s">
        <v>411</v>
      </c>
      <c r="C17" s="495" t="s">
        <v>442</v>
      </c>
      <c r="D17" s="488" t="s">
        <v>411</v>
      </c>
      <c r="E17" s="495" t="s">
        <v>222</v>
      </c>
      <c r="F17" s="511" t="s">
        <v>443</v>
      </c>
      <c r="G17" s="504" t="s">
        <v>448</v>
      </c>
    </row>
    <row r="18" spans="1:7" s="482" customFormat="1" ht="13.5" customHeight="1">
      <c r="A18" s="47"/>
      <c r="B18" s="486" t="s">
        <v>411</v>
      </c>
      <c r="C18" s="495" t="s">
        <v>449</v>
      </c>
      <c r="D18" s="488" t="s">
        <v>411</v>
      </c>
      <c r="E18" s="495" t="s">
        <v>451</v>
      </c>
      <c r="F18" s="511" t="s">
        <v>408</v>
      </c>
      <c r="G18" s="504" t="s">
        <v>453</v>
      </c>
    </row>
    <row r="19" spans="1:7" s="482" customFormat="1" ht="13.5" customHeight="1">
      <c r="A19" s="47"/>
      <c r="B19" s="486" t="s">
        <v>411</v>
      </c>
      <c r="C19" s="494" t="s">
        <v>455</v>
      </c>
      <c r="D19" s="487" t="s">
        <v>411</v>
      </c>
      <c r="E19" s="502" t="s">
        <v>456</v>
      </c>
      <c r="F19" s="510" t="s">
        <v>457</v>
      </c>
      <c r="G19" s="503" t="s">
        <v>458</v>
      </c>
    </row>
    <row r="20" spans="1:7" s="482" customFormat="1" ht="25.5" customHeight="1">
      <c r="A20" s="47"/>
      <c r="B20" s="486" t="s">
        <v>411</v>
      </c>
      <c r="C20" s="494" t="s">
        <v>657</v>
      </c>
      <c r="D20" s="488" t="s">
        <v>312</v>
      </c>
      <c r="E20" s="502" t="s">
        <v>461</v>
      </c>
      <c r="F20" s="510" t="s">
        <v>462</v>
      </c>
      <c r="G20" s="503" t="s">
        <v>464</v>
      </c>
    </row>
    <row r="21" spans="1:7" s="482" customFormat="1" ht="13.5" customHeight="1">
      <c r="A21" s="47"/>
      <c r="B21" s="486" t="s">
        <v>411</v>
      </c>
      <c r="C21" s="494" t="s">
        <v>465</v>
      </c>
      <c r="D21" s="487" t="s">
        <v>437</v>
      </c>
      <c r="E21" s="502" t="s">
        <v>466</v>
      </c>
      <c r="F21" s="510" t="s">
        <v>470</v>
      </c>
      <c r="G21" s="503" t="s">
        <v>473</v>
      </c>
    </row>
    <row r="22" spans="1:7" s="47" customFormat="1" ht="13.5" customHeight="1">
      <c r="B22" s="486" t="s">
        <v>411</v>
      </c>
      <c r="C22" s="494" t="s">
        <v>475</v>
      </c>
      <c r="D22" s="487" t="s">
        <v>477</v>
      </c>
      <c r="E22" s="502" t="s">
        <v>257</v>
      </c>
      <c r="F22" s="510" t="s">
        <v>370</v>
      </c>
      <c r="G22" s="503" t="s">
        <v>478</v>
      </c>
    </row>
    <row r="23" spans="1:7" s="47" customFormat="1" ht="13.5" customHeight="1">
      <c r="B23" s="486" t="s">
        <v>411</v>
      </c>
      <c r="C23" s="494" t="s">
        <v>480</v>
      </c>
      <c r="D23" s="487" t="s">
        <v>482</v>
      </c>
      <c r="E23" s="502" t="s">
        <v>195</v>
      </c>
      <c r="F23" s="510" t="s">
        <v>411</v>
      </c>
      <c r="G23" s="503" t="s">
        <v>11</v>
      </c>
    </row>
    <row r="24" spans="1:7" s="47" customFormat="1" ht="13.5" customHeight="1">
      <c r="B24" s="487" t="s">
        <v>411</v>
      </c>
      <c r="C24" s="494" t="s">
        <v>566</v>
      </c>
      <c r="D24" s="487" t="s">
        <v>288</v>
      </c>
      <c r="E24" s="502" t="s">
        <v>550</v>
      </c>
      <c r="F24" s="510" t="s">
        <v>411</v>
      </c>
      <c r="G24" s="503" t="s">
        <v>23</v>
      </c>
    </row>
    <row r="25" spans="1:7" s="47" customFormat="1" ht="13.5" customHeight="1">
      <c r="B25" s="487" t="s">
        <v>411</v>
      </c>
      <c r="C25" s="494" t="s">
        <v>676</v>
      </c>
      <c r="D25" s="487" t="s">
        <v>445</v>
      </c>
      <c r="E25" s="502" t="s">
        <v>678</v>
      </c>
      <c r="F25" s="510" t="s">
        <v>411</v>
      </c>
      <c r="G25" s="503" t="s">
        <v>569</v>
      </c>
    </row>
    <row r="26" spans="1:7" s="47" customFormat="1" ht="13.5" customHeight="1">
      <c r="B26" s="488" t="s">
        <v>484</v>
      </c>
      <c r="C26" s="494" t="s">
        <v>486</v>
      </c>
      <c r="D26" s="487" t="s">
        <v>487</v>
      </c>
      <c r="E26" s="503" t="s">
        <v>20</v>
      </c>
      <c r="F26" s="510" t="s">
        <v>474</v>
      </c>
      <c r="G26" s="503" t="s">
        <v>488</v>
      </c>
    </row>
    <row r="27" spans="1:7" s="47" customFormat="1" ht="13.5" customHeight="1">
      <c r="B27" s="488" t="s">
        <v>411</v>
      </c>
      <c r="C27" s="494" t="s">
        <v>394</v>
      </c>
      <c r="D27" s="488" t="s">
        <v>411</v>
      </c>
      <c r="E27" s="504" t="s">
        <v>75</v>
      </c>
      <c r="F27" s="511" t="s">
        <v>202</v>
      </c>
      <c r="G27" s="488" t="s">
        <v>411</v>
      </c>
    </row>
    <row r="28" spans="1:7" s="47" customFormat="1" ht="13.5" customHeight="1">
      <c r="B28" s="488" t="s">
        <v>411</v>
      </c>
      <c r="C28" s="494" t="s">
        <v>489</v>
      </c>
      <c r="D28" s="488" t="s">
        <v>411</v>
      </c>
      <c r="E28" s="505" t="s">
        <v>491</v>
      </c>
      <c r="F28" s="511" t="s">
        <v>198</v>
      </c>
      <c r="G28" s="488" t="s">
        <v>411</v>
      </c>
    </row>
    <row r="29" spans="1:7" s="47" customFormat="1" ht="13.5" customHeight="1">
      <c r="B29" s="488" t="s">
        <v>411</v>
      </c>
      <c r="C29" s="494" t="s">
        <v>66</v>
      </c>
      <c r="D29" s="488" t="s">
        <v>411</v>
      </c>
      <c r="E29" s="495" t="s">
        <v>392</v>
      </c>
      <c r="F29" s="511" t="s">
        <v>495</v>
      </c>
      <c r="G29" s="488" t="s">
        <v>411</v>
      </c>
    </row>
    <row r="30" spans="1:7" s="47" customFormat="1" ht="27.75" customHeight="1">
      <c r="B30" s="488" t="s">
        <v>411</v>
      </c>
      <c r="C30" s="494" t="s">
        <v>677</v>
      </c>
      <c r="D30" s="488" t="s">
        <v>411</v>
      </c>
      <c r="E30" s="504" t="s">
        <v>211</v>
      </c>
      <c r="F30" s="511" t="s">
        <v>497</v>
      </c>
      <c r="G30" s="488" t="s">
        <v>411</v>
      </c>
    </row>
    <row r="31" spans="1:7" s="47" customFormat="1" ht="13.5" customHeight="1">
      <c r="B31" s="488" t="s">
        <v>411</v>
      </c>
      <c r="C31" s="494" t="s">
        <v>294</v>
      </c>
      <c r="D31" s="488" t="s">
        <v>411</v>
      </c>
      <c r="E31" s="495" t="s">
        <v>406</v>
      </c>
      <c r="F31" s="511" t="s">
        <v>408</v>
      </c>
      <c r="G31" s="488" t="s">
        <v>411</v>
      </c>
    </row>
    <row r="32" spans="1:7" s="47" customFormat="1" ht="13.5" customHeight="1">
      <c r="B32" s="488" t="s">
        <v>498</v>
      </c>
      <c r="C32" s="494" t="s">
        <v>404</v>
      </c>
      <c r="D32" s="488" t="s">
        <v>500</v>
      </c>
      <c r="E32" s="495" t="s">
        <v>341</v>
      </c>
      <c r="F32" s="511" t="s">
        <v>253</v>
      </c>
      <c r="G32" s="504" t="s">
        <v>505</v>
      </c>
    </row>
    <row r="33" spans="2:7" s="47" customFormat="1" ht="13.5" customHeight="1">
      <c r="B33" s="488" t="s">
        <v>411</v>
      </c>
      <c r="C33" s="494" t="s">
        <v>506</v>
      </c>
      <c r="D33" s="488" t="s">
        <v>411</v>
      </c>
      <c r="E33" s="495" t="s">
        <v>451</v>
      </c>
      <c r="F33" s="511" t="s">
        <v>408</v>
      </c>
      <c r="G33" s="488" t="s">
        <v>411</v>
      </c>
    </row>
    <row r="34" spans="2:7" s="47" customFormat="1" ht="13.5" customHeight="1">
      <c r="B34" s="488" t="s">
        <v>411</v>
      </c>
      <c r="C34" s="494" t="s">
        <v>172</v>
      </c>
      <c r="D34" s="488" t="s">
        <v>411</v>
      </c>
      <c r="E34" s="495" t="s">
        <v>507</v>
      </c>
      <c r="F34" s="511" t="s">
        <v>508</v>
      </c>
      <c r="G34" s="488" t="s">
        <v>411</v>
      </c>
    </row>
    <row r="35" spans="2:7" s="47" customFormat="1" ht="13.5" customHeight="1">
      <c r="B35" s="488" t="s">
        <v>411</v>
      </c>
      <c r="C35" s="494" t="s">
        <v>409</v>
      </c>
      <c r="D35" s="488" t="s">
        <v>411</v>
      </c>
      <c r="E35" s="495" t="s">
        <v>502</v>
      </c>
      <c r="F35" s="511" t="s">
        <v>509</v>
      </c>
      <c r="G35" s="488" t="s">
        <v>411</v>
      </c>
    </row>
    <row r="36" spans="2:7" s="47" customFormat="1" ht="13.5" customHeight="1">
      <c r="B36" s="488" t="s">
        <v>411</v>
      </c>
      <c r="C36" s="494" t="s">
        <v>510</v>
      </c>
      <c r="D36" s="488" t="s">
        <v>411</v>
      </c>
      <c r="E36" s="495" t="s">
        <v>472</v>
      </c>
      <c r="F36" s="511" t="s">
        <v>454</v>
      </c>
      <c r="G36" s="488" t="s">
        <v>411</v>
      </c>
    </row>
    <row r="37" spans="2:7" s="47" customFormat="1" ht="13.5" customHeight="1">
      <c r="B37" s="486" t="s">
        <v>411</v>
      </c>
      <c r="C37" s="494" t="s">
        <v>511</v>
      </c>
      <c r="D37" s="488" t="s">
        <v>411</v>
      </c>
      <c r="E37" s="495" t="s">
        <v>512</v>
      </c>
      <c r="F37" s="511" t="s">
        <v>311</v>
      </c>
      <c r="G37" s="488" t="s">
        <v>411</v>
      </c>
    </row>
    <row r="38" spans="2:7" s="47" customFormat="1" ht="13.5" customHeight="1">
      <c r="B38" s="486" t="s">
        <v>411</v>
      </c>
      <c r="C38" s="494" t="s">
        <v>513</v>
      </c>
      <c r="D38" s="488" t="s">
        <v>411</v>
      </c>
      <c r="E38" s="495" t="s">
        <v>413</v>
      </c>
      <c r="F38" s="511" t="s">
        <v>411</v>
      </c>
      <c r="G38" s="488" t="s">
        <v>411</v>
      </c>
    </row>
    <row r="39" spans="2:7" s="47" customFormat="1" ht="13.5" customHeight="1">
      <c r="B39" s="488" t="s">
        <v>411</v>
      </c>
      <c r="C39" s="494" t="s">
        <v>447</v>
      </c>
      <c r="D39" s="488" t="s">
        <v>411</v>
      </c>
      <c r="E39" s="495" t="s">
        <v>139</v>
      </c>
      <c r="F39" s="511" t="s">
        <v>514</v>
      </c>
      <c r="G39" s="488" t="s">
        <v>411</v>
      </c>
    </row>
    <row r="40" spans="2:7" s="47" customFormat="1" ht="13.5" customHeight="1">
      <c r="B40" s="486" t="s">
        <v>411</v>
      </c>
      <c r="C40" s="494" t="s">
        <v>319</v>
      </c>
      <c r="D40" s="487" t="s">
        <v>411</v>
      </c>
      <c r="E40" s="502" t="s">
        <v>494</v>
      </c>
      <c r="F40" s="510" t="s">
        <v>247</v>
      </c>
      <c r="G40" s="487" t="s">
        <v>411</v>
      </c>
    </row>
    <row r="41" spans="2:7" s="47" customFormat="1" ht="13.5" customHeight="1">
      <c r="B41" s="489" t="s">
        <v>411</v>
      </c>
      <c r="C41" s="496" t="s">
        <v>515</v>
      </c>
      <c r="D41" s="489" t="s">
        <v>411</v>
      </c>
      <c r="E41" s="506" t="s">
        <v>520</v>
      </c>
      <c r="F41" s="512" t="s">
        <v>1</v>
      </c>
      <c r="G41" s="489" t="s">
        <v>411</v>
      </c>
    </row>
    <row r="42" spans="2:7" s="47" customFormat="1" ht="13.5" customHeight="1">
      <c r="B42" s="490" t="s">
        <v>119</v>
      </c>
      <c r="C42" s="480"/>
      <c r="D42" s="479"/>
      <c r="E42" s="480"/>
      <c r="F42" s="481"/>
      <c r="G42" s="481"/>
    </row>
    <row r="43" spans="2:7" s="47" customFormat="1" ht="13.5" customHeight="1">
      <c r="B43" s="479"/>
      <c r="C43" s="480"/>
      <c r="D43" s="479"/>
      <c r="E43" s="480"/>
      <c r="F43" s="481"/>
      <c r="G43" s="481"/>
    </row>
    <row r="44" spans="2:7" s="47" customFormat="1" ht="13.5" customHeight="1">
      <c r="B44" s="479"/>
      <c r="C44" s="480"/>
      <c r="D44" s="479"/>
      <c r="E44" s="480"/>
      <c r="F44" s="481"/>
      <c r="G44" s="481"/>
    </row>
    <row r="45" spans="2:7" s="47" customFormat="1" ht="13.5" customHeight="1">
      <c r="B45" s="479"/>
      <c r="C45" s="480"/>
      <c r="D45" s="479"/>
      <c r="E45" s="480"/>
      <c r="F45" s="481"/>
      <c r="G45" s="481"/>
    </row>
    <row r="46" spans="2:7" s="47" customFormat="1" ht="13.5" customHeight="1">
      <c r="B46" s="479"/>
      <c r="C46" s="480"/>
      <c r="D46" s="479"/>
      <c r="E46" s="480"/>
      <c r="F46" s="481"/>
      <c r="G46" s="481"/>
    </row>
    <row r="47" spans="2:7" s="47" customFormat="1" ht="13.5" customHeight="1">
      <c r="B47" s="479"/>
      <c r="C47" s="480"/>
      <c r="D47" s="479"/>
      <c r="E47" s="480"/>
      <c r="F47" s="481"/>
      <c r="G47" s="481"/>
    </row>
    <row r="48" spans="2:7" s="47" customFormat="1" ht="13.5" customHeight="1">
      <c r="B48" s="479"/>
      <c r="C48" s="480"/>
      <c r="D48" s="479"/>
      <c r="E48" s="480"/>
      <c r="F48" s="481"/>
      <c r="G48" s="481"/>
    </row>
    <row r="49" spans="1:7">
      <c r="A49" s="47"/>
    </row>
    <row r="52" spans="1:7" s="47" customFormat="1" ht="16.5" customHeight="1">
      <c r="A52" s="57"/>
      <c r="B52" s="479"/>
      <c r="C52" s="480"/>
      <c r="D52" s="479"/>
      <c r="E52" s="480"/>
      <c r="F52" s="481"/>
      <c r="G52" s="481"/>
    </row>
    <row r="53" spans="1:7">
      <c r="A53" s="47"/>
    </row>
  </sheetData>
  <mergeCells count="1">
    <mergeCell ref="B1:G1"/>
  </mergeCells>
  <phoneticPr fontId="4"/>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view="pageBreakPreview" zoomScaleNormal="100" zoomScaleSheetLayoutView="100" workbookViewId="0">
      <selection activeCell="I5" sqref="I5"/>
    </sheetView>
  </sheetViews>
  <sheetFormatPr defaultColWidth="13.375" defaultRowHeight="13.5"/>
  <cols>
    <col min="1" max="1" width="11" style="107" customWidth="1"/>
    <col min="2" max="2" width="6.75" style="108" customWidth="1"/>
    <col min="3" max="3" width="18.25" style="109" customWidth="1"/>
    <col min="4" max="4" width="17" style="108" customWidth="1"/>
    <col min="5" max="5" width="21.25" style="109" customWidth="1"/>
    <col min="6" max="6" width="17.25" style="110" customWidth="1"/>
    <col min="7" max="7" width="12.25" style="110" customWidth="1"/>
    <col min="8" max="16384" width="13.375" style="107"/>
  </cols>
  <sheetData>
    <row r="1" spans="1:23" ht="21">
      <c r="B1" s="718" t="s">
        <v>1401</v>
      </c>
      <c r="C1" s="718"/>
      <c r="D1" s="718"/>
      <c r="E1" s="718"/>
      <c r="F1" s="718"/>
      <c r="G1" s="718"/>
      <c r="H1" s="521"/>
      <c r="I1" s="521"/>
      <c r="J1" s="521"/>
      <c r="K1" s="521"/>
      <c r="L1" s="521"/>
      <c r="M1" s="521"/>
      <c r="N1" s="521"/>
      <c r="O1" s="521"/>
      <c r="P1" s="521"/>
      <c r="Q1" s="521"/>
      <c r="R1" s="521"/>
      <c r="S1" s="521"/>
      <c r="T1" s="521"/>
      <c r="U1" s="521"/>
      <c r="V1" s="521"/>
      <c r="W1" s="521"/>
    </row>
    <row r="2" spans="1:23">
      <c r="A2" s="117"/>
      <c r="B2" s="515" t="s">
        <v>627</v>
      </c>
      <c r="C2" s="148"/>
      <c r="D2" s="185"/>
      <c r="F2" s="215"/>
    </row>
    <row r="3" spans="1:23" ht="15" customHeight="1">
      <c r="B3" s="516" t="s">
        <v>393</v>
      </c>
      <c r="C3" s="517"/>
      <c r="D3" s="518"/>
      <c r="E3" s="519"/>
      <c r="F3" s="520"/>
      <c r="G3" s="520"/>
    </row>
    <row r="4" spans="1:23" s="112" customFormat="1" ht="13.5" customHeight="1">
      <c r="B4" s="121" t="s">
        <v>231</v>
      </c>
      <c r="C4" s="150" t="s">
        <v>574</v>
      </c>
      <c r="D4" s="187" t="s">
        <v>571</v>
      </c>
      <c r="E4" s="201" t="s">
        <v>570</v>
      </c>
      <c r="F4" s="217" t="s">
        <v>552</v>
      </c>
      <c r="G4" s="217" t="s">
        <v>332</v>
      </c>
    </row>
    <row r="5" spans="1:23" s="112" customFormat="1" ht="13.5" customHeight="1">
      <c r="B5" s="124" t="s">
        <v>575</v>
      </c>
      <c r="C5" s="203" t="s">
        <v>576</v>
      </c>
      <c r="D5" s="202" t="s">
        <v>545</v>
      </c>
      <c r="E5" s="203" t="s">
        <v>577</v>
      </c>
      <c r="F5" s="153" t="s">
        <v>28</v>
      </c>
      <c r="G5" s="153" t="s">
        <v>578</v>
      </c>
    </row>
    <row r="6" spans="1:23" s="112" customFormat="1" ht="13.5" customHeight="1">
      <c r="B6" s="124" t="s">
        <v>411</v>
      </c>
      <c r="C6" s="203" t="s">
        <v>579</v>
      </c>
      <c r="D6" s="202" t="s">
        <v>580</v>
      </c>
      <c r="E6" s="203" t="s">
        <v>259</v>
      </c>
      <c r="F6" s="153" t="s">
        <v>28</v>
      </c>
      <c r="G6" s="123" t="s">
        <v>411</v>
      </c>
    </row>
    <row r="7" spans="1:23" s="112" customFormat="1" ht="13.5" customHeight="1">
      <c r="B7" s="124" t="s">
        <v>411</v>
      </c>
      <c r="C7" s="203" t="s">
        <v>582</v>
      </c>
      <c r="D7" s="202" t="s">
        <v>580</v>
      </c>
      <c r="E7" s="202" t="s">
        <v>580</v>
      </c>
      <c r="F7" s="153" t="s">
        <v>28</v>
      </c>
      <c r="G7" s="123" t="s">
        <v>411</v>
      </c>
    </row>
    <row r="8" spans="1:23" s="112" customFormat="1" ht="13.5" customHeight="1">
      <c r="B8" s="124" t="s">
        <v>411</v>
      </c>
      <c r="C8" s="158" t="s">
        <v>109</v>
      </c>
      <c r="D8" s="202" t="s">
        <v>583</v>
      </c>
      <c r="E8" s="158" t="s">
        <v>554</v>
      </c>
      <c r="F8" s="172" t="s">
        <v>28</v>
      </c>
      <c r="G8" s="172" t="s">
        <v>585</v>
      </c>
    </row>
    <row r="9" spans="1:23" s="112" customFormat="1" ht="13.5" customHeight="1">
      <c r="B9" s="124" t="s">
        <v>411</v>
      </c>
      <c r="C9" s="203" t="s">
        <v>586</v>
      </c>
      <c r="D9" s="202" t="s">
        <v>583</v>
      </c>
      <c r="E9" s="203" t="s">
        <v>588</v>
      </c>
      <c r="F9" s="153" t="s">
        <v>525</v>
      </c>
      <c r="G9" s="153" t="s">
        <v>530</v>
      </c>
    </row>
    <row r="10" spans="1:23" s="112" customFormat="1" ht="13.5" customHeight="1">
      <c r="B10" s="124" t="s">
        <v>411</v>
      </c>
      <c r="C10" s="158" t="s">
        <v>589</v>
      </c>
      <c r="D10" s="205" t="s">
        <v>365</v>
      </c>
      <c r="E10" s="158" t="s">
        <v>349</v>
      </c>
      <c r="F10" s="172" t="s">
        <v>564</v>
      </c>
      <c r="G10" s="172" t="s">
        <v>561</v>
      </c>
    </row>
    <row r="11" spans="1:23" s="112" customFormat="1" ht="13.5" customHeight="1">
      <c r="B11" s="124" t="s">
        <v>411</v>
      </c>
      <c r="C11" s="203" t="s">
        <v>590</v>
      </c>
      <c r="D11" s="202" t="s">
        <v>583</v>
      </c>
      <c r="E11" s="203" t="s">
        <v>553</v>
      </c>
      <c r="F11" s="153" t="s">
        <v>592</v>
      </c>
      <c r="G11" s="153" t="s">
        <v>593</v>
      </c>
    </row>
    <row r="12" spans="1:23">
      <c r="B12" s="124" t="s">
        <v>411</v>
      </c>
      <c r="C12" s="203" t="s">
        <v>245</v>
      </c>
      <c r="D12" s="202" t="s">
        <v>545</v>
      </c>
      <c r="E12" s="203" t="s">
        <v>594</v>
      </c>
      <c r="F12" s="153" t="s">
        <v>28</v>
      </c>
      <c r="G12" s="153" t="s">
        <v>555</v>
      </c>
    </row>
    <row r="13" spans="1:23">
      <c r="B13" s="124" t="s">
        <v>411</v>
      </c>
      <c r="C13" s="203" t="s">
        <v>519</v>
      </c>
      <c r="D13" s="202" t="s">
        <v>580</v>
      </c>
      <c r="E13" s="202" t="s">
        <v>580</v>
      </c>
      <c r="F13" s="153" t="s">
        <v>28</v>
      </c>
      <c r="G13" s="153" t="s">
        <v>596</v>
      </c>
    </row>
    <row r="14" spans="1:23">
      <c r="B14" s="124" t="s">
        <v>411</v>
      </c>
      <c r="C14" s="203" t="s">
        <v>358</v>
      </c>
      <c r="D14" s="202" t="s">
        <v>597</v>
      </c>
      <c r="E14" s="153" t="s">
        <v>598</v>
      </c>
      <c r="F14" s="153" t="s">
        <v>28</v>
      </c>
      <c r="G14" s="153" t="s">
        <v>600</v>
      </c>
    </row>
    <row r="15" spans="1:23">
      <c r="B15" s="124" t="s">
        <v>411</v>
      </c>
      <c r="C15" s="203" t="s">
        <v>602</v>
      </c>
      <c r="D15" s="202" t="s">
        <v>603</v>
      </c>
      <c r="E15" s="153" t="s">
        <v>549</v>
      </c>
      <c r="F15" s="153" t="s">
        <v>31</v>
      </c>
      <c r="G15" s="153" t="s">
        <v>604</v>
      </c>
    </row>
    <row r="16" spans="1:23" ht="22.5">
      <c r="B16" s="125" t="s">
        <v>411</v>
      </c>
      <c r="C16" s="159" t="s">
        <v>605</v>
      </c>
      <c r="D16" s="206" t="s">
        <v>534</v>
      </c>
      <c r="E16" s="159" t="s">
        <v>524</v>
      </c>
      <c r="F16" s="155" t="s">
        <v>28</v>
      </c>
      <c r="G16" s="206" t="s">
        <v>606</v>
      </c>
    </row>
  </sheetData>
  <mergeCells count="1">
    <mergeCell ref="B1:G1"/>
  </mergeCells>
  <phoneticPr fontId="25"/>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20"/>
  <sheetViews>
    <sheetView showGridLines="0" view="pageBreakPreview" zoomScale="110" zoomScaleSheetLayoutView="110" workbookViewId="0">
      <selection activeCell="A4" sqref="A4"/>
    </sheetView>
  </sheetViews>
  <sheetFormatPr defaultColWidth="13.375" defaultRowHeight="13.5"/>
  <cols>
    <col min="1" max="1" width="5.375" style="254" customWidth="1"/>
    <col min="2" max="2" width="7.375" style="254" customWidth="1"/>
    <col min="3" max="3" width="22.875" style="254" customWidth="1"/>
    <col min="4" max="4" width="7.875" style="254" customWidth="1"/>
    <col min="5" max="5" width="29.375" style="254" customWidth="1"/>
    <col min="6" max="6" width="15.625" style="254" customWidth="1"/>
    <col min="7" max="7" width="11" style="254" customWidth="1"/>
    <col min="8" max="9" width="13.375" style="107"/>
    <col min="10" max="16384" width="13.375" style="254"/>
  </cols>
  <sheetData>
    <row r="1" spans="1:254" s="107" customFormat="1" ht="28.5" customHeight="1">
      <c r="A1" s="113"/>
      <c r="B1" s="709" t="s">
        <v>1088</v>
      </c>
      <c r="C1" s="709"/>
      <c r="D1" s="709"/>
      <c r="E1" s="709"/>
      <c r="F1" s="709"/>
      <c r="G1" s="709"/>
      <c r="H1" s="241"/>
      <c r="I1" s="241"/>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row>
    <row r="2" spans="1:254" s="107" customFormat="1" ht="19.5" customHeight="1" thickBot="1">
      <c r="A2" s="117"/>
      <c r="B2" s="255" t="s">
        <v>2108</v>
      </c>
      <c r="C2" s="168"/>
      <c r="D2" s="193"/>
      <c r="E2" s="319"/>
      <c r="F2" s="329"/>
      <c r="G2" s="339"/>
    </row>
    <row r="3" spans="1:254" s="112" customFormat="1" ht="13.5" customHeight="1">
      <c r="B3" s="121" t="s">
        <v>231</v>
      </c>
      <c r="C3" s="150" t="s">
        <v>327</v>
      </c>
      <c r="D3" s="187" t="s">
        <v>396</v>
      </c>
      <c r="E3" s="201" t="s">
        <v>398</v>
      </c>
      <c r="F3" s="217" t="s">
        <v>37</v>
      </c>
      <c r="G3" s="217" t="s">
        <v>399</v>
      </c>
      <c r="H3" s="107"/>
      <c r="I3" s="107"/>
    </row>
    <row r="4" spans="1:254" s="112" customFormat="1" ht="25.5" customHeight="1">
      <c r="B4" s="256" t="s">
        <v>1403</v>
      </c>
      <c r="C4" s="719" t="s">
        <v>1429</v>
      </c>
      <c r="D4" s="721" t="s">
        <v>28</v>
      </c>
      <c r="E4" s="723" t="s">
        <v>1802</v>
      </c>
      <c r="F4" s="724" t="s">
        <v>1941</v>
      </c>
      <c r="G4" s="725" t="s">
        <v>864</v>
      </c>
      <c r="J4" s="323"/>
    </row>
    <row r="5" spans="1:254" s="112" customFormat="1" ht="13.5" customHeight="1">
      <c r="B5" s="195" t="s">
        <v>1404</v>
      </c>
      <c r="C5" s="720"/>
      <c r="D5" s="722"/>
      <c r="E5" s="722"/>
      <c r="F5" s="722"/>
      <c r="G5" s="726"/>
    </row>
    <row r="6" spans="1:254" s="112" customFormat="1" ht="13.5" customHeight="1">
      <c r="B6" s="257" t="s">
        <v>411</v>
      </c>
      <c r="C6" s="178" t="s">
        <v>1402</v>
      </c>
      <c r="D6" s="233" t="s">
        <v>1057</v>
      </c>
      <c r="E6" s="261" t="s">
        <v>1803</v>
      </c>
      <c r="F6" s="171" t="s">
        <v>1942</v>
      </c>
      <c r="G6" s="233" t="s">
        <v>411</v>
      </c>
    </row>
    <row r="7" spans="1:254" s="112" customFormat="1" ht="13.5" customHeight="1">
      <c r="B7" s="257" t="s">
        <v>411</v>
      </c>
      <c r="C7" s="178" t="s">
        <v>1434</v>
      </c>
      <c r="D7" s="233" t="s">
        <v>411</v>
      </c>
      <c r="E7" s="261" t="s">
        <v>968</v>
      </c>
      <c r="F7" s="171" t="s">
        <v>1943</v>
      </c>
      <c r="G7" s="323" t="s">
        <v>886</v>
      </c>
    </row>
    <row r="8" spans="1:254" s="112" customFormat="1" ht="13.5" customHeight="1">
      <c r="B8" s="257" t="s">
        <v>411</v>
      </c>
      <c r="C8" s="178" t="s">
        <v>1435</v>
      </c>
      <c r="D8" s="233" t="s">
        <v>438</v>
      </c>
      <c r="E8" s="261" t="s">
        <v>1804</v>
      </c>
      <c r="F8" s="171" t="s">
        <v>964</v>
      </c>
      <c r="G8" s="323" t="s">
        <v>2027</v>
      </c>
    </row>
    <row r="9" spans="1:254" s="112" customFormat="1" ht="13.5" customHeight="1">
      <c r="B9" s="257" t="s">
        <v>411</v>
      </c>
      <c r="C9" s="178" t="s">
        <v>1436</v>
      </c>
      <c r="D9" s="233" t="s">
        <v>411</v>
      </c>
      <c r="E9" s="261" t="s">
        <v>413</v>
      </c>
      <c r="F9" s="171" t="s">
        <v>411</v>
      </c>
      <c r="G9" s="233" t="s">
        <v>411</v>
      </c>
    </row>
    <row r="10" spans="1:254" s="112" customFormat="1" ht="13.5" customHeight="1">
      <c r="B10" s="257" t="s">
        <v>411</v>
      </c>
      <c r="C10" s="272" t="s">
        <v>278</v>
      </c>
      <c r="D10" s="233" t="s">
        <v>411</v>
      </c>
      <c r="E10" s="261" t="s">
        <v>1805</v>
      </c>
      <c r="F10" s="171" t="s">
        <v>1301</v>
      </c>
      <c r="G10" s="323" t="s">
        <v>499</v>
      </c>
      <c r="I10" s="251"/>
    </row>
    <row r="11" spans="1:254" s="112" customFormat="1" ht="24" customHeight="1">
      <c r="B11" s="257" t="s">
        <v>411</v>
      </c>
      <c r="C11" s="178" t="s">
        <v>1437</v>
      </c>
      <c r="D11" s="233" t="s">
        <v>1734</v>
      </c>
      <c r="E11" s="182" t="s">
        <v>1806</v>
      </c>
      <c r="F11" s="171" t="s">
        <v>1944</v>
      </c>
      <c r="G11" s="323" t="s">
        <v>2028</v>
      </c>
    </row>
    <row r="12" spans="1:254" s="112" customFormat="1" ht="13.5" customHeight="1">
      <c r="B12" s="257" t="s">
        <v>411</v>
      </c>
      <c r="C12" s="178" t="s">
        <v>1438</v>
      </c>
      <c r="D12" s="233" t="s">
        <v>438</v>
      </c>
      <c r="E12" s="261" t="s">
        <v>773</v>
      </c>
      <c r="F12" s="171" t="s">
        <v>189</v>
      </c>
      <c r="G12" s="323" t="s">
        <v>2029</v>
      </c>
    </row>
    <row r="13" spans="1:254" s="112" customFormat="1" ht="24" customHeight="1">
      <c r="B13" s="257" t="s">
        <v>411</v>
      </c>
      <c r="C13" s="272" t="s">
        <v>1439</v>
      </c>
      <c r="D13" s="307" t="s">
        <v>2111</v>
      </c>
      <c r="E13" s="261" t="s">
        <v>1807</v>
      </c>
      <c r="F13" s="171" t="s">
        <v>189</v>
      </c>
      <c r="G13" s="323" t="s">
        <v>1482</v>
      </c>
    </row>
    <row r="14" spans="1:254" s="112" customFormat="1" ht="13.5" customHeight="1">
      <c r="B14" s="257" t="s">
        <v>411</v>
      </c>
      <c r="C14" s="178" t="s">
        <v>1440</v>
      </c>
      <c r="D14" s="233" t="s">
        <v>438</v>
      </c>
      <c r="E14" s="261" t="s">
        <v>1805</v>
      </c>
      <c r="F14" s="171" t="s">
        <v>1301</v>
      </c>
      <c r="G14" s="323" t="s">
        <v>777</v>
      </c>
    </row>
    <row r="15" spans="1:254" s="112" customFormat="1" ht="13.5" customHeight="1">
      <c r="B15" s="257" t="s">
        <v>411</v>
      </c>
      <c r="C15" s="178" t="s">
        <v>1441</v>
      </c>
      <c r="D15" s="233" t="s">
        <v>1057</v>
      </c>
      <c r="E15" s="261" t="s">
        <v>413</v>
      </c>
      <c r="F15" s="171" t="s">
        <v>411</v>
      </c>
      <c r="G15" s="233" t="s">
        <v>411</v>
      </c>
    </row>
    <row r="16" spans="1:254" s="112" customFormat="1" ht="13.5" customHeight="1">
      <c r="B16" s="257" t="s">
        <v>411</v>
      </c>
      <c r="C16" s="178" t="s">
        <v>1442</v>
      </c>
      <c r="D16" s="233" t="s">
        <v>438</v>
      </c>
      <c r="E16" s="261" t="s">
        <v>413</v>
      </c>
      <c r="F16" s="171" t="s">
        <v>411</v>
      </c>
      <c r="G16" s="233" t="s">
        <v>411</v>
      </c>
    </row>
    <row r="17" spans="2:9" s="112" customFormat="1" ht="13.5" customHeight="1">
      <c r="B17" s="257" t="s">
        <v>411</v>
      </c>
      <c r="C17" s="178" t="s">
        <v>700</v>
      </c>
      <c r="D17" s="233" t="s">
        <v>411</v>
      </c>
      <c r="E17" s="261" t="s">
        <v>413</v>
      </c>
      <c r="F17" s="171" t="s">
        <v>411</v>
      </c>
      <c r="G17" s="233" t="s">
        <v>411</v>
      </c>
    </row>
    <row r="18" spans="2:9" s="112" customFormat="1" ht="13.5" customHeight="1">
      <c r="B18" s="257" t="s">
        <v>411</v>
      </c>
      <c r="C18" s="178" t="s">
        <v>1443</v>
      </c>
      <c r="D18" s="233" t="s">
        <v>1057</v>
      </c>
      <c r="E18" s="261" t="s">
        <v>413</v>
      </c>
      <c r="F18" s="171" t="s">
        <v>411</v>
      </c>
      <c r="G18" s="233" t="s">
        <v>411</v>
      </c>
    </row>
    <row r="19" spans="2:9" s="112" customFormat="1" ht="13.5" customHeight="1">
      <c r="B19" s="257" t="s">
        <v>411</v>
      </c>
      <c r="C19" s="178" t="s">
        <v>1147</v>
      </c>
      <c r="D19" s="233" t="s">
        <v>438</v>
      </c>
      <c r="E19" s="261" t="s">
        <v>209</v>
      </c>
      <c r="F19" s="171" t="s">
        <v>463</v>
      </c>
      <c r="G19" s="323" t="s">
        <v>1652</v>
      </c>
    </row>
    <row r="20" spans="2:9" s="112" customFormat="1" ht="33.75" customHeight="1">
      <c r="B20" s="195" t="s">
        <v>1406</v>
      </c>
      <c r="C20" s="178" t="s">
        <v>1444</v>
      </c>
      <c r="D20" s="233" t="s">
        <v>1736</v>
      </c>
      <c r="E20" s="261" t="s">
        <v>1808</v>
      </c>
      <c r="F20" s="171" t="s">
        <v>1945</v>
      </c>
      <c r="G20" s="323" t="s">
        <v>572</v>
      </c>
    </row>
    <row r="21" spans="2:9" s="112" customFormat="1" ht="33.75" customHeight="1">
      <c r="B21" s="233" t="s">
        <v>411</v>
      </c>
      <c r="C21" s="154" t="s">
        <v>1028</v>
      </c>
      <c r="D21" s="233" t="s">
        <v>411</v>
      </c>
      <c r="E21" s="261" t="s">
        <v>1809</v>
      </c>
      <c r="F21" s="321" t="s">
        <v>1842</v>
      </c>
      <c r="G21" s="323" t="s">
        <v>2030</v>
      </c>
    </row>
    <row r="22" spans="2:9" s="112" customFormat="1" ht="13.5" customHeight="1">
      <c r="B22" s="233" t="s">
        <v>411</v>
      </c>
      <c r="C22" s="154" t="s">
        <v>1445</v>
      </c>
      <c r="D22" s="233" t="s">
        <v>411</v>
      </c>
      <c r="E22" s="261" t="s">
        <v>413</v>
      </c>
      <c r="F22" s="321" t="s">
        <v>411</v>
      </c>
      <c r="G22" s="233" t="s">
        <v>411</v>
      </c>
      <c r="H22" s="113"/>
      <c r="I22" s="113"/>
    </row>
    <row r="23" spans="2:9" s="112" customFormat="1" ht="24" customHeight="1">
      <c r="B23" s="233" t="s">
        <v>411</v>
      </c>
      <c r="C23" s="154" t="s">
        <v>1447</v>
      </c>
      <c r="D23" s="233" t="s">
        <v>411</v>
      </c>
      <c r="E23" s="182" t="s">
        <v>1810</v>
      </c>
      <c r="F23" s="321" t="s">
        <v>1945</v>
      </c>
      <c r="G23" s="323" t="s">
        <v>490</v>
      </c>
      <c r="H23" s="113"/>
      <c r="I23" s="113"/>
    </row>
    <row r="24" spans="2:9" s="112" customFormat="1" ht="13.5" customHeight="1">
      <c r="B24" s="233" t="s">
        <v>411</v>
      </c>
      <c r="C24" s="154" t="s">
        <v>1448</v>
      </c>
      <c r="D24" s="233" t="s">
        <v>411</v>
      </c>
      <c r="E24" s="261" t="s">
        <v>763</v>
      </c>
      <c r="F24" s="321" t="s">
        <v>697</v>
      </c>
      <c r="G24" s="233" t="s">
        <v>411</v>
      </c>
      <c r="H24" s="113"/>
      <c r="I24" s="113"/>
    </row>
    <row r="25" spans="2:9" s="112" customFormat="1" ht="24" customHeight="1">
      <c r="B25" s="233" t="s">
        <v>411</v>
      </c>
      <c r="C25" s="154" t="s">
        <v>1449</v>
      </c>
      <c r="D25" s="257" t="s">
        <v>152</v>
      </c>
      <c r="E25" s="261" t="s">
        <v>1811</v>
      </c>
      <c r="F25" s="321" t="s">
        <v>1945</v>
      </c>
      <c r="G25" s="323" t="s">
        <v>2031</v>
      </c>
      <c r="H25" s="113"/>
      <c r="I25" s="113"/>
    </row>
    <row r="26" spans="2:9" s="112" customFormat="1" ht="13.5" customHeight="1">
      <c r="B26" s="233" t="s">
        <v>411</v>
      </c>
      <c r="C26" s="154" t="s">
        <v>599</v>
      </c>
      <c r="D26" s="233" t="s">
        <v>1736</v>
      </c>
      <c r="E26" s="261" t="s">
        <v>1812</v>
      </c>
      <c r="F26" s="321" t="s">
        <v>1946</v>
      </c>
      <c r="G26" s="323" t="s">
        <v>2032</v>
      </c>
      <c r="H26" s="113"/>
      <c r="I26" s="113"/>
    </row>
    <row r="27" spans="2:9" s="112" customFormat="1" ht="24" customHeight="1">
      <c r="B27" s="233" t="s">
        <v>411</v>
      </c>
      <c r="C27" s="154" t="s">
        <v>1450</v>
      </c>
      <c r="D27" s="233" t="s">
        <v>411</v>
      </c>
      <c r="E27" s="261" t="s">
        <v>882</v>
      </c>
      <c r="F27" s="321" t="s">
        <v>1947</v>
      </c>
      <c r="G27" s="233" t="s">
        <v>411</v>
      </c>
      <c r="H27" s="113"/>
      <c r="I27" s="113"/>
    </row>
    <row r="28" spans="2:9" s="112" customFormat="1" ht="13.5" customHeight="1">
      <c r="B28" s="233" t="s">
        <v>411</v>
      </c>
      <c r="C28" s="154" t="s">
        <v>489</v>
      </c>
      <c r="D28" s="233" t="s">
        <v>411</v>
      </c>
      <c r="E28" s="261" t="s">
        <v>1813</v>
      </c>
      <c r="F28" s="321" t="s">
        <v>1948</v>
      </c>
      <c r="G28" s="233" t="s">
        <v>411</v>
      </c>
      <c r="H28" s="113"/>
      <c r="I28" s="113"/>
    </row>
    <row r="29" spans="2:9" s="112" customFormat="1" ht="13.5" customHeight="1">
      <c r="B29" s="233" t="s">
        <v>411</v>
      </c>
      <c r="C29" s="179" t="s">
        <v>1451</v>
      </c>
      <c r="D29" s="233" t="s">
        <v>177</v>
      </c>
      <c r="E29" s="171" t="s">
        <v>1815</v>
      </c>
      <c r="F29" s="171" t="s">
        <v>1227</v>
      </c>
      <c r="G29" s="323" t="s">
        <v>1502</v>
      </c>
      <c r="H29" s="113"/>
      <c r="I29" s="113"/>
    </row>
    <row r="30" spans="2:9" s="112" customFormat="1" ht="13.5" customHeight="1">
      <c r="B30" s="233" t="s">
        <v>411</v>
      </c>
      <c r="C30" s="154" t="s">
        <v>1452</v>
      </c>
      <c r="D30" s="233" t="s">
        <v>487</v>
      </c>
      <c r="E30" s="261" t="s">
        <v>1036</v>
      </c>
      <c r="F30" s="321" t="s">
        <v>247</v>
      </c>
      <c r="G30" s="323" t="s">
        <v>2033</v>
      </c>
      <c r="H30" s="113"/>
      <c r="I30" s="113"/>
    </row>
    <row r="31" spans="2:9" s="112" customFormat="1" ht="13.5" customHeight="1">
      <c r="B31" s="233" t="s">
        <v>411</v>
      </c>
      <c r="C31" s="154" t="s">
        <v>1229</v>
      </c>
      <c r="D31" s="233" t="s">
        <v>1030</v>
      </c>
      <c r="E31" s="171" t="s">
        <v>1815</v>
      </c>
      <c r="F31" s="171" t="s">
        <v>1227</v>
      </c>
      <c r="G31" s="323" t="s">
        <v>213</v>
      </c>
      <c r="H31" s="113"/>
      <c r="I31" s="113"/>
    </row>
    <row r="32" spans="2:9" s="112" customFormat="1" ht="13.5" customHeight="1">
      <c r="B32" s="233" t="s">
        <v>411</v>
      </c>
      <c r="C32" s="154" t="s">
        <v>1347</v>
      </c>
      <c r="D32" s="233" t="s">
        <v>1737</v>
      </c>
      <c r="E32" s="261" t="s">
        <v>1816</v>
      </c>
      <c r="F32" s="321" t="s">
        <v>1949</v>
      </c>
      <c r="G32" s="323" t="s">
        <v>1243</v>
      </c>
      <c r="H32" s="113"/>
      <c r="I32" s="113"/>
    </row>
    <row r="33" spans="2:9" s="112" customFormat="1" ht="13.5" customHeight="1">
      <c r="B33" s="233" t="s">
        <v>411</v>
      </c>
      <c r="C33" s="154" t="s">
        <v>1454</v>
      </c>
      <c r="D33" s="233" t="s">
        <v>1738</v>
      </c>
      <c r="E33" s="261" t="s">
        <v>749</v>
      </c>
      <c r="F33" s="321" t="s">
        <v>1940</v>
      </c>
      <c r="G33" s="323" t="s">
        <v>2034</v>
      </c>
      <c r="H33" s="113"/>
      <c r="I33" s="113"/>
    </row>
    <row r="34" spans="2:9" s="112" customFormat="1" ht="13.5" customHeight="1">
      <c r="B34" s="233" t="s">
        <v>411</v>
      </c>
      <c r="C34" s="154" t="s">
        <v>1455</v>
      </c>
      <c r="D34" s="233" t="s">
        <v>1739</v>
      </c>
      <c r="E34" s="171" t="s">
        <v>1815</v>
      </c>
      <c r="F34" s="171" t="s">
        <v>1227</v>
      </c>
      <c r="G34" s="323" t="s">
        <v>1538</v>
      </c>
      <c r="H34" s="113"/>
      <c r="I34" s="113"/>
    </row>
    <row r="35" spans="2:9" s="112" customFormat="1" ht="13.5" customHeight="1">
      <c r="B35" s="233" t="s">
        <v>411</v>
      </c>
      <c r="C35" s="154" t="s">
        <v>426</v>
      </c>
      <c r="D35" s="233" t="s">
        <v>1740</v>
      </c>
      <c r="E35" s="261" t="s">
        <v>1817</v>
      </c>
      <c r="F35" s="321" t="s">
        <v>454</v>
      </c>
      <c r="G35" s="323" t="s">
        <v>1493</v>
      </c>
      <c r="H35" s="113"/>
      <c r="I35" s="113"/>
    </row>
    <row r="36" spans="2:9" s="112" customFormat="1" ht="24" customHeight="1">
      <c r="B36" s="233" t="s">
        <v>411</v>
      </c>
      <c r="C36" s="154" t="s">
        <v>1456</v>
      </c>
      <c r="D36" s="233" t="s">
        <v>487</v>
      </c>
      <c r="E36" s="182" t="s">
        <v>748</v>
      </c>
      <c r="F36" s="321" t="s">
        <v>1222</v>
      </c>
      <c r="G36" s="323" t="s">
        <v>276</v>
      </c>
      <c r="H36" s="113"/>
      <c r="I36" s="113"/>
    </row>
    <row r="37" spans="2:9" s="112" customFormat="1" ht="13.5" customHeight="1">
      <c r="B37" s="233" t="s">
        <v>411</v>
      </c>
      <c r="C37" s="154" t="s">
        <v>1457</v>
      </c>
      <c r="D37" s="233" t="s">
        <v>411</v>
      </c>
      <c r="E37" s="261" t="s">
        <v>1818</v>
      </c>
      <c r="F37" s="321" t="s">
        <v>1940</v>
      </c>
      <c r="G37" s="323" t="s">
        <v>1855</v>
      </c>
      <c r="H37" s="113"/>
      <c r="I37" s="113"/>
    </row>
    <row r="38" spans="2:9" s="112" customFormat="1" ht="24" customHeight="1">
      <c r="B38" s="233" t="s">
        <v>411</v>
      </c>
      <c r="C38" s="154" t="s">
        <v>1458</v>
      </c>
      <c r="D38" s="233" t="s">
        <v>411</v>
      </c>
      <c r="E38" s="261" t="s">
        <v>1819</v>
      </c>
      <c r="F38" s="321" t="s">
        <v>1941</v>
      </c>
      <c r="G38" s="323" t="s">
        <v>334</v>
      </c>
      <c r="H38" s="113"/>
      <c r="I38" s="113"/>
    </row>
    <row r="39" spans="2:9" s="112" customFormat="1" ht="13.5" customHeight="1">
      <c r="B39" s="233" t="s">
        <v>411</v>
      </c>
      <c r="C39" s="154" t="s">
        <v>883</v>
      </c>
      <c r="D39" s="233" t="s">
        <v>1741</v>
      </c>
      <c r="E39" s="261" t="s">
        <v>608</v>
      </c>
      <c r="F39" s="321" t="s">
        <v>1945</v>
      </c>
      <c r="G39" s="233" t="s">
        <v>411</v>
      </c>
      <c r="H39" s="113"/>
      <c r="I39" s="113"/>
    </row>
    <row r="40" spans="2:9" s="112" customFormat="1" ht="13.5" customHeight="1">
      <c r="B40" s="233" t="s">
        <v>411</v>
      </c>
      <c r="C40" s="154" t="s">
        <v>1460</v>
      </c>
      <c r="D40" s="233" t="s">
        <v>487</v>
      </c>
      <c r="E40" s="261" t="s">
        <v>389</v>
      </c>
      <c r="F40" s="321" t="s">
        <v>1950</v>
      </c>
      <c r="G40" s="323" t="s">
        <v>2028</v>
      </c>
      <c r="H40" s="113"/>
      <c r="I40" s="113"/>
    </row>
    <row r="41" spans="2:9" s="112" customFormat="1" ht="13.5" customHeight="1">
      <c r="B41" s="233" t="s">
        <v>411</v>
      </c>
      <c r="C41" s="154" t="s">
        <v>1463</v>
      </c>
      <c r="D41" s="233" t="s">
        <v>411</v>
      </c>
      <c r="E41" s="261" t="s">
        <v>151</v>
      </c>
      <c r="F41" s="321" t="s">
        <v>1837</v>
      </c>
      <c r="G41" s="323" t="s">
        <v>2035</v>
      </c>
      <c r="H41" s="113"/>
      <c r="I41" s="113"/>
    </row>
    <row r="42" spans="2:9" s="112" customFormat="1" ht="13.5" customHeight="1">
      <c r="B42" s="233" t="s">
        <v>411</v>
      </c>
      <c r="C42" s="154" t="s">
        <v>1465</v>
      </c>
      <c r="D42" s="233" t="s">
        <v>411</v>
      </c>
      <c r="E42" s="261" t="s">
        <v>413</v>
      </c>
      <c r="F42" s="321" t="s">
        <v>411</v>
      </c>
      <c r="G42" s="323" t="s">
        <v>1554</v>
      </c>
      <c r="H42" s="113"/>
      <c r="I42" s="113"/>
    </row>
    <row r="43" spans="2:9" s="112" customFormat="1" ht="13.5" customHeight="1">
      <c r="B43" s="233" t="s">
        <v>411</v>
      </c>
      <c r="C43" s="154" t="s">
        <v>1466</v>
      </c>
      <c r="D43" s="233" t="s">
        <v>411</v>
      </c>
      <c r="E43" s="261" t="s">
        <v>1540</v>
      </c>
      <c r="F43" s="321" t="s">
        <v>1951</v>
      </c>
      <c r="G43" s="323" t="s">
        <v>2036</v>
      </c>
      <c r="H43" s="113"/>
      <c r="I43" s="113"/>
    </row>
    <row r="44" spans="2:9" s="112" customFormat="1" ht="13.5" customHeight="1">
      <c r="B44" s="233" t="s">
        <v>411</v>
      </c>
      <c r="C44" s="154" t="s">
        <v>492</v>
      </c>
      <c r="D44" s="233" t="s">
        <v>1464</v>
      </c>
      <c r="E44" s="171" t="s">
        <v>1820</v>
      </c>
      <c r="F44" s="321" t="s">
        <v>179</v>
      </c>
      <c r="G44" s="323" t="s">
        <v>805</v>
      </c>
      <c r="H44" s="113"/>
      <c r="I44" s="113"/>
    </row>
    <row r="45" spans="2:9" s="112" customFormat="1" ht="13.5" customHeight="1">
      <c r="B45" s="233" t="s">
        <v>411</v>
      </c>
      <c r="C45" s="178" t="s">
        <v>1467</v>
      </c>
      <c r="D45" s="233" t="s">
        <v>1032</v>
      </c>
      <c r="E45" s="261" t="s">
        <v>413</v>
      </c>
      <c r="F45" s="321" t="s">
        <v>411</v>
      </c>
      <c r="G45" s="323" t="s">
        <v>890</v>
      </c>
      <c r="H45" s="113"/>
      <c r="I45" s="113"/>
    </row>
    <row r="46" spans="2:9" s="112" customFormat="1" ht="13.5" customHeight="1">
      <c r="B46" s="233" t="s">
        <v>411</v>
      </c>
      <c r="C46" s="178" t="s">
        <v>1468</v>
      </c>
      <c r="D46" s="233" t="s">
        <v>487</v>
      </c>
      <c r="E46" s="261" t="s">
        <v>413</v>
      </c>
      <c r="F46" s="321" t="s">
        <v>411</v>
      </c>
      <c r="G46" s="323" t="s">
        <v>1239</v>
      </c>
      <c r="H46" s="113"/>
      <c r="I46" s="113"/>
    </row>
    <row r="47" spans="2:9" s="112" customFormat="1" ht="13.5" customHeight="1">
      <c r="B47" s="233" t="s">
        <v>411</v>
      </c>
      <c r="C47" s="174" t="s">
        <v>1469</v>
      </c>
      <c r="D47" s="198" t="s">
        <v>171</v>
      </c>
      <c r="E47" s="261" t="s">
        <v>413</v>
      </c>
      <c r="F47" s="321" t="s">
        <v>411</v>
      </c>
      <c r="G47" s="323" t="s">
        <v>2038</v>
      </c>
      <c r="H47" s="113"/>
      <c r="I47" s="113"/>
    </row>
    <row r="48" spans="2:9" s="112" customFormat="1" ht="13.5" customHeight="1">
      <c r="B48" s="233" t="s">
        <v>411</v>
      </c>
      <c r="C48" s="174" t="s">
        <v>140</v>
      </c>
      <c r="D48" s="180" t="s">
        <v>1675</v>
      </c>
      <c r="E48" s="261" t="s">
        <v>413</v>
      </c>
      <c r="F48" s="321" t="s">
        <v>411</v>
      </c>
      <c r="G48" s="323" t="s">
        <v>1778</v>
      </c>
      <c r="H48" s="113"/>
      <c r="I48" s="113"/>
    </row>
    <row r="49" spans="2:9" s="112" customFormat="1" ht="13.5" customHeight="1">
      <c r="B49" s="233" t="s">
        <v>411</v>
      </c>
      <c r="C49" s="174" t="s">
        <v>1471</v>
      </c>
      <c r="D49" s="198" t="s">
        <v>1742</v>
      </c>
      <c r="E49" s="261" t="s">
        <v>1821</v>
      </c>
      <c r="F49" s="321" t="s">
        <v>1952</v>
      </c>
      <c r="G49" s="323" t="s">
        <v>2039</v>
      </c>
      <c r="H49" s="107"/>
      <c r="I49" s="107"/>
    </row>
    <row r="50" spans="2:9" s="112" customFormat="1" ht="13.5" customHeight="1">
      <c r="B50" s="258" t="s">
        <v>1407</v>
      </c>
      <c r="C50" s="154" t="s">
        <v>355</v>
      </c>
      <c r="D50" s="236" t="s">
        <v>500</v>
      </c>
      <c r="E50" s="294" t="s">
        <v>1822</v>
      </c>
      <c r="F50" s="229" t="s">
        <v>1517</v>
      </c>
      <c r="G50" s="331" t="s">
        <v>2040</v>
      </c>
      <c r="H50" s="107"/>
      <c r="I50" s="107"/>
    </row>
    <row r="51" spans="2:9" s="112" customFormat="1" ht="13.5" customHeight="1" thickBot="1">
      <c r="B51" s="237" t="s">
        <v>411</v>
      </c>
      <c r="C51" s="273" t="s">
        <v>409</v>
      </c>
      <c r="D51" s="237" t="s">
        <v>411</v>
      </c>
      <c r="E51" s="300" t="s">
        <v>1823</v>
      </c>
      <c r="F51" s="328" t="s">
        <v>1368</v>
      </c>
      <c r="G51" s="237" t="s">
        <v>411</v>
      </c>
      <c r="H51" s="107"/>
      <c r="I51" s="107"/>
    </row>
    <row r="52" spans="2:9" s="112" customFormat="1" ht="13.5" customHeight="1">
      <c r="B52" s="236"/>
      <c r="C52" s="180"/>
      <c r="D52" s="236"/>
      <c r="E52" s="294"/>
      <c r="F52" s="229"/>
      <c r="G52" s="236"/>
      <c r="H52" s="113"/>
      <c r="I52" s="113"/>
    </row>
    <row r="53" spans="2:9" s="112" customFormat="1" ht="28.35" customHeight="1">
      <c r="B53" s="233"/>
      <c r="C53" s="182"/>
      <c r="D53" s="233"/>
      <c r="E53" s="261"/>
      <c r="F53" s="321"/>
      <c r="G53" s="233"/>
      <c r="H53" s="107"/>
      <c r="I53" s="107"/>
    </row>
    <row r="54" spans="2:9" s="112" customFormat="1" ht="13.5" customHeight="1" thickBot="1">
      <c r="B54" s="259" t="s">
        <v>2109</v>
      </c>
      <c r="C54" s="180"/>
      <c r="D54" s="236"/>
      <c r="E54" s="294"/>
      <c r="F54" s="229"/>
      <c r="G54" s="236"/>
      <c r="H54" s="107"/>
      <c r="I54" s="107"/>
    </row>
    <row r="55" spans="2:9" s="112" customFormat="1" ht="13.5" customHeight="1">
      <c r="B55" s="121" t="s">
        <v>231</v>
      </c>
      <c r="C55" s="274" t="s">
        <v>327</v>
      </c>
      <c r="D55" s="308" t="s">
        <v>396</v>
      </c>
      <c r="E55" s="320" t="s">
        <v>398</v>
      </c>
      <c r="F55" s="330" t="s">
        <v>37</v>
      </c>
      <c r="G55" s="330" t="s">
        <v>399</v>
      </c>
      <c r="H55" s="107"/>
      <c r="I55" s="107"/>
    </row>
    <row r="56" spans="2:9" s="112" customFormat="1" ht="13.5" customHeight="1">
      <c r="B56" s="236" t="s">
        <v>1408</v>
      </c>
      <c r="C56" s="154" t="s">
        <v>515</v>
      </c>
      <c r="D56" s="236" t="s">
        <v>500</v>
      </c>
      <c r="E56" s="294" t="s">
        <v>1568</v>
      </c>
      <c r="F56" s="229" t="s">
        <v>922</v>
      </c>
      <c r="G56" s="331" t="s">
        <v>2041</v>
      </c>
      <c r="H56" s="107"/>
      <c r="I56" s="107"/>
    </row>
    <row r="57" spans="2:9" s="112" customFormat="1" ht="13.5" customHeight="1">
      <c r="B57" s="233" t="s">
        <v>411</v>
      </c>
      <c r="C57" s="154" t="s">
        <v>513</v>
      </c>
      <c r="D57" s="236" t="s">
        <v>1512</v>
      </c>
      <c r="E57" s="294" t="s">
        <v>512</v>
      </c>
      <c r="F57" s="229" t="s">
        <v>311</v>
      </c>
      <c r="G57" s="236" t="s">
        <v>411</v>
      </c>
      <c r="H57" s="107"/>
      <c r="I57" s="107"/>
    </row>
    <row r="58" spans="2:9" s="112" customFormat="1" ht="13.5" customHeight="1">
      <c r="B58" s="233" t="s">
        <v>411</v>
      </c>
      <c r="C58" s="154" t="s">
        <v>1472</v>
      </c>
      <c r="D58" s="233" t="s">
        <v>1743</v>
      </c>
      <c r="E58" s="261" t="s">
        <v>413</v>
      </c>
      <c r="F58" s="321" t="s">
        <v>411</v>
      </c>
      <c r="G58" s="233" t="s">
        <v>411</v>
      </c>
      <c r="H58" s="107"/>
      <c r="I58" s="107"/>
    </row>
    <row r="59" spans="2:9" s="112" customFormat="1" ht="13.5" customHeight="1">
      <c r="B59" s="233" t="s">
        <v>411</v>
      </c>
      <c r="C59" s="154" t="s">
        <v>1473</v>
      </c>
      <c r="D59" s="233" t="s">
        <v>1641</v>
      </c>
      <c r="E59" s="261" t="s">
        <v>1824</v>
      </c>
      <c r="F59" s="321" t="s">
        <v>509</v>
      </c>
      <c r="G59" s="323" t="s">
        <v>1431</v>
      </c>
      <c r="H59" s="107"/>
      <c r="I59" s="107"/>
    </row>
    <row r="60" spans="2:9" s="112" customFormat="1" ht="13.5" customHeight="1">
      <c r="B60" s="233" t="s">
        <v>411</v>
      </c>
      <c r="C60" s="154" t="s">
        <v>515</v>
      </c>
      <c r="D60" s="233" t="s">
        <v>500</v>
      </c>
      <c r="E60" s="261" t="s">
        <v>1825</v>
      </c>
      <c r="F60" s="321" t="s">
        <v>1424</v>
      </c>
      <c r="G60" s="323" t="s">
        <v>2042</v>
      </c>
      <c r="H60" s="107"/>
      <c r="I60" s="107"/>
    </row>
    <row r="61" spans="2:9" s="112" customFormat="1" ht="13.5" customHeight="1">
      <c r="B61" s="233" t="s">
        <v>411</v>
      </c>
      <c r="C61" s="154" t="s">
        <v>1474</v>
      </c>
      <c r="D61" s="233" t="s">
        <v>411</v>
      </c>
      <c r="E61" s="261" t="s">
        <v>1682</v>
      </c>
      <c r="F61" s="321" t="s">
        <v>1945</v>
      </c>
      <c r="G61" s="323" t="s">
        <v>2043</v>
      </c>
      <c r="H61" s="107"/>
      <c r="I61" s="107"/>
    </row>
    <row r="62" spans="2:9" s="112" customFormat="1" ht="13.5" customHeight="1">
      <c r="B62" s="233" t="s">
        <v>411</v>
      </c>
      <c r="C62" s="154" t="s">
        <v>1475</v>
      </c>
      <c r="D62" s="233" t="s">
        <v>411</v>
      </c>
      <c r="E62" s="261" t="s">
        <v>1826</v>
      </c>
      <c r="F62" s="327" t="s">
        <v>1219</v>
      </c>
      <c r="G62" s="233" t="s">
        <v>411</v>
      </c>
      <c r="H62" s="107"/>
      <c r="I62" s="107"/>
    </row>
    <row r="63" spans="2:9" s="112" customFormat="1" ht="13.5" customHeight="1">
      <c r="B63" s="233" t="s">
        <v>411</v>
      </c>
      <c r="C63" s="154" t="s">
        <v>409</v>
      </c>
      <c r="D63" s="233" t="s">
        <v>411</v>
      </c>
      <c r="E63" s="261" t="s">
        <v>1827</v>
      </c>
      <c r="F63" s="321" t="s">
        <v>1953</v>
      </c>
      <c r="G63" s="323" t="s">
        <v>2033</v>
      </c>
      <c r="H63" s="107"/>
      <c r="I63" s="107"/>
    </row>
    <row r="64" spans="2:9" s="112" customFormat="1" ht="13.5" customHeight="1">
      <c r="B64" s="236" t="s">
        <v>411</v>
      </c>
      <c r="C64" s="178" t="s">
        <v>510</v>
      </c>
      <c r="D64" s="236" t="s">
        <v>411</v>
      </c>
      <c r="E64" s="294" t="s">
        <v>1160</v>
      </c>
      <c r="F64" s="229" t="s">
        <v>1954</v>
      </c>
      <c r="G64" s="331" t="s">
        <v>1492</v>
      </c>
      <c r="H64" s="107"/>
      <c r="I64" s="107"/>
    </row>
    <row r="65" spans="2:9" s="112" customFormat="1" ht="13.5" customHeight="1">
      <c r="B65" s="236" t="s">
        <v>411</v>
      </c>
      <c r="C65" s="178" t="s">
        <v>1472</v>
      </c>
      <c r="D65" s="236" t="s">
        <v>411</v>
      </c>
      <c r="E65" s="261" t="s">
        <v>1828</v>
      </c>
      <c r="F65" s="321" t="s">
        <v>1623</v>
      </c>
      <c r="G65" s="323" t="s">
        <v>499</v>
      </c>
      <c r="H65" s="107"/>
      <c r="I65" s="107"/>
    </row>
    <row r="66" spans="2:9" s="112" customFormat="1" ht="13.5" customHeight="1">
      <c r="B66" s="233" t="s">
        <v>411</v>
      </c>
      <c r="C66" s="178" t="s">
        <v>1478</v>
      </c>
      <c r="D66" s="233" t="s">
        <v>411</v>
      </c>
      <c r="E66" s="261" t="s">
        <v>413</v>
      </c>
      <c r="F66" s="321" t="s">
        <v>411</v>
      </c>
      <c r="G66" s="233" t="s">
        <v>411</v>
      </c>
      <c r="H66" s="107"/>
      <c r="I66" s="107"/>
    </row>
    <row r="67" spans="2:9" s="112" customFormat="1" ht="13.5" customHeight="1">
      <c r="B67" s="233" t="s">
        <v>411</v>
      </c>
      <c r="C67" s="178" t="s">
        <v>1472</v>
      </c>
      <c r="D67" s="233" t="s">
        <v>411</v>
      </c>
      <c r="E67" s="261" t="s">
        <v>1829</v>
      </c>
      <c r="F67" s="321" t="s">
        <v>1311</v>
      </c>
      <c r="G67" s="323" t="s">
        <v>1493</v>
      </c>
      <c r="H67" s="107"/>
      <c r="I67" s="107"/>
    </row>
    <row r="68" spans="2:9" s="112" customFormat="1" ht="13.5" customHeight="1">
      <c r="B68" s="236" t="s">
        <v>411</v>
      </c>
      <c r="C68" s="178" t="s">
        <v>61</v>
      </c>
      <c r="D68" s="233" t="s">
        <v>411</v>
      </c>
      <c r="E68" s="261" t="s">
        <v>1830</v>
      </c>
      <c r="F68" s="321" t="s">
        <v>1956</v>
      </c>
      <c r="G68" s="323" t="s">
        <v>268</v>
      </c>
      <c r="H68" s="107"/>
      <c r="I68" s="107"/>
    </row>
    <row r="69" spans="2:9" s="112" customFormat="1" ht="13.5" customHeight="1">
      <c r="B69" s="236" t="s">
        <v>411</v>
      </c>
      <c r="C69" s="178" t="s">
        <v>1479</v>
      </c>
      <c r="D69" s="233" t="s">
        <v>411</v>
      </c>
      <c r="E69" s="261" t="s">
        <v>1544</v>
      </c>
      <c r="F69" s="321" t="s">
        <v>280</v>
      </c>
      <c r="G69" s="323" t="s">
        <v>2044</v>
      </c>
      <c r="H69" s="107"/>
      <c r="I69" s="107"/>
    </row>
    <row r="70" spans="2:9" s="112" customFormat="1" ht="13.5" customHeight="1">
      <c r="B70" s="236" t="s">
        <v>411</v>
      </c>
      <c r="C70" s="178" t="s">
        <v>990</v>
      </c>
      <c r="D70" s="233" t="s">
        <v>1512</v>
      </c>
      <c r="E70" s="261" t="s">
        <v>1831</v>
      </c>
      <c r="F70" s="321" t="s">
        <v>1115</v>
      </c>
      <c r="G70" s="323" t="s">
        <v>1430</v>
      </c>
      <c r="H70" s="107"/>
      <c r="I70" s="107"/>
    </row>
    <row r="71" spans="2:9" s="112" customFormat="1" ht="13.5" customHeight="1">
      <c r="B71" s="236" t="s">
        <v>411</v>
      </c>
      <c r="C71" s="178" t="s">
        <v>1481</v>
      </c>
      <c r="D71" s="233" t="s">
        <v>500</v>
      </c>
      <c r="E71" s="261" t="s">
        <v>1830</v>
      </c>
      <c r="F71" s="321" t="s">
        <v>1956</v>
      </c>
      <c r="G71" s="323" t="s">
        <v>276</v>
      </c>
      <c r="H71" s="107"/>
      <c r="I71" s="107"/>
    </row>
    <row r="72" spans="2:9" s="112" customFormat="1" ht="13.5" customHeight="1">
      <c r="B72" s="236" t="s">
        <v>411</v>
      </c>
      <c r="C72" s="178" t="s">
        <v>510</v>
      </c>
      <c r="D72" s="233" t="s">
        <v>411</v>
      </c>
      <c r="E72" s="261" t="s">
        <v>1083</v>
      </c>
      <c r="F72" s="321" t="s">
        <v>1222</v>
      </c>
      <c r="G72" s="323" t="s">
        <v>2045</v>
      </c>
      <c r="H72" s="107"/>
      <c r="I72" s="107"/>
    </row>
    <row r="73" spans="2:9" s="112" customFormat="1" ht="13.5" customHeight="1">
      <c r="B73" s="236" t="s">
        <v>411</v>
      </c>
      <c r="C73" s="178" t="s">
        <v>506</v>
      </c>
      <c r="D73" s="233" t="s">
        <v>411</v>
      </c>
      <c r="E73" s="261" t="s">
        <v>1832</v>
      </c>
      <c r="F73" s="321" t="s">
        <v>970</v>
      </c>
      <c r="G73" s="323" t="s">
        <v>2046</v>
      </c>
      <c r="H73" s="107"/>
      <c r="I73" s="107"/>
    </row>
    <row r="74" spans="2:9" s="112" customFormat="1" ht="13.5" customHeight="1">
      <c r="B74" s="233" t="s">
        <v>411</v>
      </c>
      <c r="C74" s="178" t="s">
        <v>510</v>
      </c>
      <c r="D74" s="233" t="s">
        <v>411</v>
      </c>
      <c r="E74" s="261" t="s">
        <v>227</v>
      </c>
      <c r="F74" s="321" t="s">
        <v>170</v>
      </c>
      <c r="G74" s="323" t="s">
        <v>1551</v>
      </c>
      <c r="H74" s="107"/>
      <c r="I74" s="107"/>
    </row>
    <row r="75" spans="2:9" s="112" customFormat="1" ht="13.5" customHeight="1">
      <c r="B75" s="233" t="s">
        <v>411</v>
      </c>
      <c r="C75" s="178" t="s">
        <v>711</v>
      </c>
      <c r="D75" s="233" t="s">
        <v>411</v>
      </c>
      <c r="E75" s="261" t="s">
        <v>1833</v>
      </c>
      <c r="F75" s="321" t="s">
        <v>1957</v>
      </c>
      <c r="G75" s="323" t="s">
        <v>1680</v>
      </c>
      <c r="H75" s="107"/>
      <c r="I75" s="107"/>
    </row>
    <row r="76" spans="2:9" s="112" customFormat="1" ht="13.5" customHeight="1">
      <c r="B76" s="233" t="s">
        <v>411</v>
      </c>
      <c r="C76" s="178" t="s">
        <v>409</v>
      </c>
      <c r="D76" s="233" t="s">
        <v>411</v>
      </c>
      <c r="E76" s="261" t="s">
        <v>1461</v>
      </c>
      <c r="F76" s="321" t="s">
        <v>1570</v>
      </c>
      <c r="G76" s="323" t="s">
        <v>1499</v>
      </c>
      <c r="H76" s="107"/>
      <c r="I76" s="107"/>
    </row>
    <row r="77" spans="2:9" s="112" customFormat="1" ht="27" customHeight="1">
      <c r="B77" s="233" t="s">
        <v>411</v>
      </c>
      <c r="C77" s="178" t="s">
        <v>413</v>
      </c>
      <c r="D77" s="233" t="s">
        <v>411</v>
      </c>
      <c r="E77" s="182" t="s">
        <v>344</v>
      </c>
      <c r="F77" s="321" t="s">
        <v>1958</v>
      </c>
      <c r="G77" s="323" t="s">
        <v>2047</v>
      </c>
      <c r="H77" s="107"/>
      <c r="I77" s="107"/>
    </row>
    <row r="78" spans="2:9" s="112" customFormat="1" ht="13.5" customHeight="1">
      <c r="B78" s="233" t="s">
        <v>411</v>
      </c>
      <c r="C78" s="178" t="s">
        <v>1483</v>
      </c>
      <c r="D78" s="233" t="s">
        <v>411</v>
      </c>
      <c r="E78" s="261" t="s">
        <v>151</v>
      </c>
      <c r="F78" s="321" t="s">
        <v>1837</v>
      </c>
      <c r="G78" s="323" t="s">
        <v>2048</v>
      </c>
      <c r="H78" s="107"/>
      <c r="I78" s="107"/>
    </row>
    <row r="79" spans="2:9" s="112" customFormat="1" ht="13.5" customHeight="1">
      <c r="B79" s="233" t="s">
        <v>411</v>
      </c>
      <c r="C79" s="178" t="s">
        <v>1484</v>
      </c>
      <c r="D79" s="233" t="s">
        <v>411</v>
      </c>
      <c r="E79" s="261" t="s">
        <v>1834</v>
      </c>
      <c r="F79" s="321" t="s">
        <v>1945</v>
      </c>
      <c r="G79" s="323" t="s">
        <v>2049</v>
      </c>
      <c r="H79" s="107"/>
      <c r="I79" s="107"/>
    </row>
    <row r="80" spans="2:9" s="112" customFormat="1" ht="13.5" customHeight="1">
      <c r="B80" s="233" t="s">
        <v>411</v>
      </c>
      <c r="C80" s="178" t="s">
        <v>1484</v>
      </c>
      <c r="D80" s="233" t="s">
        <v>411</v>
      </c>
      <c r="E80" s="261" t="s">
        <v>413</v>
      </c>
      <c r="F80" s="321" t="s">
        <v>411</v>
      </c>
      <c r="G80" s="323" t="s">
        <v>2049</v>
      </c>
      <c r="H80" s="107"/>
      <c r="I80" s="107"/>
    </row>
    <row r="81" spans="2:9" s="112" customFormat="1" ht="13.5" customHeight="1">
      <c r="B81" s="233" t="s">
        <v>411</v>
      </c>
      <c r="C81" s="178" t="s">
        <v>1485</v>
      </c>
      <c r="D81" s="233" t="s">
        <v>1744</v>
      </c>
      <c r="E81" s="261" t="s">
        <v>216</v>
      </c>
      <c r="F81" s="321" t="s">
        <v>1378</v>
      </c>
      <c r="G81" s="323" t="s">
        <v>2050</v>
      </c>
      <c r="H81" s="107"/>
      <c r="I81" s="107"/>
    </row>
    <row r="82" spans="2:9" s="112" customFormat="1" ht="13.5" customHeight="1">
      <c r="B82" s="233" t="s">
        <v>411</v>
      </c>
      <c r="C82" s="178" t="s">
        <v>1486</v>
      </c>
      <c r="D82" s="233" t="s">
        <v>500</v>
      </c>
      <c r="E82" s="261" t="s">
        <v>1835</v>
      </c>
      <c r="F82" s="321" t="s">
        <v>1543</v>
      </c>
      <c r="G82" s="323" t="s">
        <v>2051</v>
      </c>
      <c r="H82" s="107"/>
      <c r="I82" s="107"/>
    </row>
    <row r="83" spans="2:9" s="112" customFormat="1" ht="13.5" customHeight="1">
      <c r="B83" s="233" t="s">
        <v>411</v>
      </c>
      <c r="C83" s="178" t="s">
        <v>1487</v>
      </c>
      <c r="D83" s="233" t="s">
        <v>411</v>
      </c>
      <c r="E83" s="261" t="s">
        <v>164</v>
      </c>
      <c r="F83" s="321" t="s">
        <v>867</v>
      </c>
      <c r="G83" s="233" t="s">
        <v>411</v>
      </c>
      <c r="H83" s="107"/>
      <c r="I83" s="107"/>
    </row>
    <row r="84" spans="2:9" s="112" customFormat="1" ht="13.5" customHeight="1">
      <c r="B84" s="233" t="s">
        <v>411</v>
      </c>
      <c r="C84" s="178" t="s">
        <v>1489</v>
      </c>
      <c r="D84" s="233" t="s">
        <v>411</v>
      </c>
      <c r="E84" s="261" t="s">
        <v>1836</v>
      </c>
      <c r="F84" s="321" t="s">
        <v>1620</v>
      </c>
      <c r="G84" s="323" t="s">
        <v>2052</v>
      </c>
      <c r="H84" s="107"/>
      <c r="I84" s="107"/>
    </row>
    <row r="85" spans="2:9" s="112" customFormat="1" ht="13.5" customHeight="1">
      <c r="B85" s="233" t="s">
        <v>411</v>
      </c>
      <c r="C85" s="178" t="s">
        <v>1472</v>
      </c>
      <c r="D85" s="233" t="s">
        <v>411</v>
      </c>
      <c r="E85" s="261" t="s">
        <v>958</v>
      </c>
      <c r="F85" s="321" t="s">
        <v>1959</v>
      </c>
      <c r="G85" s="323" t="s">
        <v>1405</v>
      </c>
      <c r="H85" s="107"/>
      <c r="I85" s="107"/>
    </row>
    <row r="86" spans="2:9" s="112" customFormat="1" ht="13.5" customHeight="1">
      <c r="B86" s="233" t="s">
        <v>411</v>
      </c>
      <c r="C86" s="178" t="s">
        <v>404</v>
      </c>
      <c r="D86" s="233" t="s">
        <v>411</v>
      </c>
      <c r="E86" s="261" t="s">
        <v>1838</v>
      </c>
      <c r="F86" s="321" t="s">
        <v>324</v>
      </c>
      <c r="G86" s="323" t="s">
        <v>2053</v>
      </c>
      <c r="H86" s="107"/>
      <c r="I86" s="107"/>
    </row>
    <row r="87" spans="2:9" s="112" customFormat="1" ht="13.5" customHeight="1">
      <c r="B87" s="233" t="s">
        <v>411</v>
      </c>
      <c r="C87" s="178" t="s">
        <v>506</v>
      </c>
      <c r="D87" s="233" t="s">
        <v>411</v>
      </c>
      <c r="E87" s="261" t="s">
        <v>413</v>
      </c>
      <c r="F87" s="321" t="s">
        <v>411</v>
      </c>
      <c r="G87" s="233" t="s">
        <v>411</v>
      </c>
      <c r="H87" s="107"/>
      <c r="I87" s="107"/>
    </row>
    <row r="88" spans="2:9" s="112" customFormat="1" ht="13.5" customHeight="1">
      <c r="B88" s="233" t="s">
        <v>411</v>
      </c>
      <c r="C88" s="178" t="s">
        <v>515</v>
      </c>
      <c r="D88" s="233" t="s">
        <v>411</v>
      </c>
      <c r="E88" s="261" t="s">
        <v>413</v>
      </c>
      <c r="F88" s="321" t="s">
        <v>411</v>
      </c>
      <c r="G88" s="233" t="s">
        <v>411</v>
      </c>
      <c r="H88" s="107"/>
      <c r="I88" s="107"/>
    </row>
    <row r="89" spans="2:9" s="112" customFormat="1" ht="13.5" customHeight="1">
      <c r="B89" s="233" t="s">
        <v>411</v>
      </c>
      <c r="C89" s="178" t="s">
        <v>409</v>
      </c>
      <c r="D89" s="233" t="s">
        <v>411</v>
      </c>
      <c r="E89" s="261" t="s">
        <v>1839</v>
      </c>
      <c r="F89" s="321" t="s">
        <v>1961</v>
      </c>
      <c r="G89" s="323" t="s">
        <v>2054</v>
      </c>
      <c r="H89" s="107"/>
      <c r="I89" s="107"/>
    </row>
    <row r="90" spans="2:9" s="112" customFormat="1" ht="13.5" customHeight="1">
      <c r="B90" s="236" t="s">
        <v>411</v>
      </c>
      <c r="C90" s="178" t="s">
        <v>1490</v>
      </c>
      <c r="D90" s="236" t="s">
        <v>411</v>
      </c>
      <c r="E90" s="294" t="s">
        <v>241</v>
      </c>
      <c r="F90" s="229" t="s">
        <v>1166</v>
      </c>
      <c r="G90" s="331" t="s">
        <v>2055</v>
      </c>
      <c r="H90" s="107"/>
      <c r="I90" s="107"/>
    </row>
    <row r="91" spans="2:9" s="112" customFormat="1" ht="13.5" customHeight="1">
      <c r="B91" s="195" t="s">
        <v>1409</v>
      </c>
      <c r="C91" s="275" t="s">
        <v>1491</v>
      </c>
      <c r="D91" s="309" t="s">
        <v>1746</v>
      </c>
      <c r="E91" s="171" t="s">
        <v>1820</v>
      </c>
      <c r="F91" s="323" t="s">
        <v>471</v>
      </c>
      <c r="G91" s="331" t="s">
        <v>2056</v>
      </c>
      <c r="H91" s="107"/>
      <c r="I91" s="107"/>
    </row>
    <row r="92" spans="2:9" s="112" customFormat="1" ht="13.5" customHeight="1">
      <c r="B92" s="236" t="s">
        <v>411</v>
      </c>
      <c r="C92" s="276" t="s">
        <v>1494</v>
      </c>
      <c r="D92" s="195" t="s">
        <v>1747</v>
      </c>
      <c r="E92" s="321" t="s">
        <v>1840</v>
      </c>
      <c r="F92" s="323" t="s">
        <v>1945</v>
      </c>
      <c r="G92" s="233" t="s">
        <v>411</v>
      </c>
      <c r="H92" s="107"/>
      <c r="I92" s="107"/>
    </row>
    <row r="93" spans="2:9" s="112" customFormat="1" ht="13.5" customHeight="1">
      <c r="B93" s="236" t="s">
        <v>411</v>
      </c>
      <c r="C93" s="277" t="s">
        <v>1495</v>
      </c>
      <c r="D93" s="309" t="s">
        <v>1054</v>
      </c>
      <c r="E93" s="285" t="s">
        <v>1133</v>
      </c>
      <c r="F93" s="323" t="s">
        <v>1962</v>
      </c>
      <c r="G93" s="233" t="s">
        <v>411</v>
      </c>
      <c r="H93" s="107"/>
      <c r="I93" s="107"/>
    </row>
    <row r="94" spans="2:9" s="112" customFormat="1" ht="13.5" customHeight="1">
      <c r="B94" s="727" t="s">
        <v>411</v>
      </c>
      <c r="C94" s="278" t="s">
        <v>1497</v>
      </c>
      <c r="D94" s="728" t="s">
        <v>411</v>
      </c>
      <c r="E94" s="729" t="s">
        <v>1682</v>
      </c>
      <c r="F94" s="730" t="s">
        <v>1945</v>
      </c>
      <c r="G94" s="728" t="s">
        <v>411</v>
      </c>
      <c r="H94" s="107"/>
      <c r="I94" s="107"/>
    </row>
    <row r="95" spans="2:9" s="112" customFormat="1" ht="13.5" customHeight="1">
      <c r="B95" s="727"/>
      <c r="C95" s="278" t="s">
        <v>1498</v>
      </c>
      <c r="D95" s="728"/>
      <c r="E95" s="729"/>
      <c r="F95" s="730"/>
      <c r="G95" s="728"/>
      <c r="H95" s="107"/>
      <c r="I95" s="107"/>
    </row>
    <row r="96" spans="2:9" s="112" customFormat="1" ht="13.5" customHeight="1">
      <c r="B96" s="727"/>
      <c r="C96" s="278" t="s">
        <v>1501</v>
      </c>
      <c r="D96" s="728"/>
      <c r="E96" s="729"/>
      <c r="F96" s="730"/>
      <c r="G96" s="728"/>
      <c r="H96" s="107"/>
      <c r="I96" s="107"/>
    </row>
    <row r="97" spans="2:9" s="112" customFormat="1" ht="13.5" customHeight="1">
      <c r="B97" s="727"/>
      <c r="C97" s="278" t="s">
        <v>1067</v>
      </c>
      <c r="D97" s="728"/>
      <c r="E97" s="729"/>
      <c r="F97" s="730"/>
      <c r="G97" s="728"/>
      <c r="H97" s="107"/>
      <c r="I97" s="107"/>
    </row>
    <row r="98" spans="2:9" s="112" customFormat="1" ht="13.5" customHeight="1">
      <c r="B98" s="236" t="s">
        <v>411</v>
      </c>
      <c r="C98" s="278" t="s">
        <v>1503</v>
      </c>
      <c r="D98" s="309" t="s">
        <v>411</v>
      </c>
      <c r="E98" s="285" t="s">
        <v>1841</v>
      </c>
      <c r="F98" s="321" t="s">
        <v>411</v>
      </c>
      <c r="G98" s="233" t="s">
        <v>411</v>
      </c>
      <c r="H98" s="107"/>
      <c r="I98" s="107"/>
    </row>
    <row r="99" spans="2:9" s="112" customFormat="1" ht="13.5" customHeight="1">
      <c r="B99" s="236" t="s">
        <v>411</v>
      </c>
      <c r="C99" s="278" t="s">
        <v>1504</v>
      </c>
      <c r="D99" s="233" t="s">
        <v>411</v>
      </c>
      <c r="E99" s="285" t="s">
        <v>1844</v>
      </c>
      <c r="F99" s="321" t="s">
        <v>411</v>
      </c>
      <c r="G99" s="233" t="s">
        <v>411</v>
      </c>
      <c r="H99" s="107"/>
      <c r="I99" s="107"/>
    </row>
    <row r="100" spans="2:9" s="112" customFormat="1" ht="13.5" customHeight="1">
      <c r="B100" s="727" t="s">
        <v>411</v>
      </c>
      <c r="C100" s="279" t="s">
        <v>1062</v>
      </c>
      <c r="D100" s="728" t="s">
        <v>411</v>
      </c>
      <c r="E100" s="729" t="s">
        <v>1845</v>
      </c>
      <c r="F100" s="731" t="s">
        <v>411</v>
      </c>
      <c r="G100" s="728" t="s">
        <v>411</v>
      </c>
      <c r="H100" s="107"/>
      <c r="I100" s="107"/>
    </row>
    <row r="101" spans="2:9" s="112" customFormat="1" ht="13.5" customHeight="1">
      <c r="B101" s="727"/>
      <c r="C101" s="278" t="s">
        <v>4</v>
      </c>
      <c r="D101" s="728"/>
      <c r="E101" s="729"/>
      <c r="F101" s="731"/>
      <c r="G101" s="728"/>
      <c r="H101" s="107"/>
      <c r="I101" s="107"/>
    </row>
    <row r="102" spans="2:9" s="112" customFormat="1" ht="13.5" customHeight="1">
      <c r="B102" s="727" t="s">
        <v>411</v>
      </c>
      <c r="C102" s="278" t="s">
        <v>1505</v>
      </c>
      <c r="D102" s="728" t="s">
        <v>411</v>
      </c>
      <c r="E102" s="729" t="s">
        <v>1700</v>
      </c>
      <c r="F102" s="730" t="s">
        <v>411</v>
      </c>
      <c r="G102" s="728" t="s">
        <v>411</v>
      </c>
      <c r="H102" s="107"/>
      <c r="I102" s="107"/>
    </row>
    <row r="103" spans="2:9" s="112" customFormat="1" ht="13.5" customHeight="1">
      <c r="B103" s="727"/>
      <c r="C103" s="278" t="s">
        <v>1506</v>
      </c>
      <c r="D103" s="728"/>
      <c r="E103" s="729"/>
      <c r="F103" s="730"/>
      <c r="G103" s="728"/>
      <c r="H103" s="107"/>
      <c r="I103" s="107"/>
    </row>
    <row r="104" spans="2:9" s="112" customFormat="1" ht="13.5" customHeight="1">
      <c r="B104" s="727"/>
      <c r="C104" s="278" t="s">
        <v>1507</v>
      </c>
      <c r="D104" s="728"/>
      <c r="E104" s="729"/>
      <c r="F104" s="730"/>
      <c r="G104" s="728"/>
      <c r="H104" s="107"/>
      <c r="I104" s="107"/>
    </row>
    <row r="105" spans="2:9" s="112" customFormat="1" ht="13.5" customHeight="1">
      <c r="B105" s="727" t="s">
        <v>411</v>
      </c>
      <c r="C105" s="278" t="s">
        <v>1508</v>
      </c>
      <c r="D105" s="728" t="s">
        <v>411</v>
      </c>
      <c r="E105" s="729" t="s">
        <v>1132</v>
      </c>
      <c r="F105" s="730" t="s">
        <v>411</v>
      </c>
      <c r="G105" s="728" t="s">
        <v>411</v>
      </c>
      <c r="H105" s="107"/>
      <c r="I105" s="107"/>
    </row>
    <row r="106" spans="2:9" s="112" customFormat="1" ht="13.5" customHeight="1">
      <c r="B106" s="727"/>
      <c r="C106" s="278" t="s">
        <v>1509</v>
      </c>
      <c r="D106" s="728"/>
      <c r="E106" s="729"/>
      <c r="F106" s="730"/>
      <c r="G106" s="728"/>
      <c r="H106" s="107"/>
      <c r="I106" s="107"/>
    </row>
    <row r="107" spans="2:9" s="112" customFormat="1" ht="13.5" customHeight="1">
      <c r="B107" s="727" t="s">
        <v>411</v>
      </c>
      <c r="C107" s="278" t="s">
        <v>770</v>
      </c>
      <c r="D107" s="733" t="s">
        <v>411</v>
      </c>
      <c r="E107" s="734" t="s">
        <v>1292</v>
      </c>
      <c r="F107" s="735" t="s">
        <v>411</v>
      </c>
      <c r="G107" s="733" t="s">
        <v>411</v>
      </c>
      <c r="H107" s="107"/>
      <c r="I107" s="107"/>
    </row>
    <row r="108" spans="2:9" s="112" customFormat="1" ht="13.5" customHeight="1">
      <c r="B108" s="727"/>
      <c r="C108" s="278" t="s">
        <v>1510</v>
      </c>
      <c r="D108" s="733"/>
      <c r="E108" s="734"/>
      <c r="F108" s="735"/>
      <c r="G108" s="733"/>
      <c r="H108" s="107"/>
      <c r="I108" s="107"/>
    </row>
    <row r="109" spans="2:9" s="112" customFormat="1" ht="13.5" customHeight="1">
      <c r="B109" s="732"/>
      <c r="C109" s="278" t="s">
        <v>1511</v>
      </c>
      <c r="D109" s="733"/>
      <c r="E109" s="734"/>
      <c r="F109" s="735"/>
      <c r="G109" s="733"/>
      <c r="H109" s="107"/>
      <c r="I109" s="107"/>
    </row>
    <row r="110" spans="2:9" s="112" customFormat="1" ht="13.5" customHeight="1">
      <c r="B110" s="547"/>
      <c r="C110" s="277"/>
      <c r="D110" s="537"/>
      <c r="E110" s="538"/>
      <c r="F110" s="535"/>
      <c r="G110" s="537"/>
      <c r="H110" s="107"/>
      <c r="I110" s="107"/>
    </row>
    <row r="111" spans="2:9" s="112" customFormat="1" ht="13.5" customHeight="1">
      <c r="B111" s="547"/>
      <c r="C111" s="277"/>
      <c r="D111" s="537"/>
      <c r="E111" s="538"/>
      <c r="F111" s="535"/>
      <c r="G111" s="537"/>
      <c r="H111" s="107"/>
      <c r="I111" s="107"/>
    </row>
    <row r="112" spans="2:9" s="112" customFormat="1" ht="13.5" customHeight="1" thickBot="1">
      <c r="B112" s="548"/>
      <c r="C112" s="549"/>
      <c r="D112" s="542"/>
      <c r="E112" s="550"/>
      <c r="F112" s="545"/>
      <c r="G112" s="542"/>
      <c r="H112" s="107"/>
      <c r="I112" s="107"/>
    </row>
    <row r="113" spans="2:9" s="112" customFormat="1" ht="28.5" customHeight="1">
      <c r="B113" s="709" t="s">
        <v>1088</v>
      </c>
      <c r="C113" s="709"/>
      <c r="D113" s="709"/>
      <c r="E113" s="709"/>
      <c r="F113" s="709"/>
      <c r="G113" s="709"/>
      <c r="H113" s="107"/>
      <c r="I113" s="107"/>
    </row>
    <row r="114" spans="2:9" s="112" customFormat="1" ht="13.5" customHeight="1" thickBot="1">
      <c r="B114" s="255" t="s">
        <v>2110</v>
      </c>
      <c r="C114" s="168"/>
      <c r="D114" s="193"/>
      <c r="E114" s="319"/>
      <c r="F114" s="329"/>
      <c r="G114" s="339"/>
      <c r="H114" s="107"/>
      <c r="I114" s="107"/>
    </row>
    <row r="115" spans="2:9" s="112" customFormat="1" ht="13.5" customHeight="1">
      <c r="B115" s="260" t="s">
        <v>231</v>
      </c>
      <c r="C115" s="183" t="s">
        <v>327</v>
      </c>
      <c r="D115" s="199" t="s">
        <v>396</v>
      </c>
      <c r="E115" s="322" t="s">
        <v>398</v>
      </c>
      <c r="F115" s="239" t="s">
        <v>37</v>
      </c>
      <c r="G115" s="239" t="s">
        <v>399</v>
      </c>
      <c r="H115" s="107"/>
      <c r="I115" s="107"/>
    </row>
    <row r="116" spans="2:9" s="112" customFormat="1" ht="14.65" customHeight="1">
      <c r="B116" s="727" t="s">
        <v>1410</v>
      </c>
      <c r="C116" s="279" t="s">
        <v>1513</v>
      </c>
      <c r="D116" s="728" t="s">
        <v>1033</v>
      </c>
      <c r="E116" s="729" t="s">
        <v>1846</v>
      </c>
      <c r="F116" s="730" t="s">
        <v>1963</v>
      </c>
      <c r="G116" s="735" t="s">
        <v>2056</v>
      </c>
      <c r="H116" s="107"/>
      <c r="I116" s="107"/>
    </row>
    <row r="117" spans="2:9" s="112" customFormat="1" ht="14.65" customHeight="1">
      <c r="B117" s="727"/>
      <c r="C117" s="278" t="s">
        <v>162</v>
      </c>
      <c r="D117" s="728"/>
      <c r="E117" s="729"/>
      <c r="F117" s="730"/>
      <c r="G117" s="735"/>
      <c r="H117" s="107"/>
      <c r="I117" s="107"/>
    </row>
    <row r="118" spans="2:9" s="112" customFormat="1" ht="14.65" customHeight="1">
      <c r="B118" s="727"/>
      <c r="C118" s="278" t="s">
        <v>1514</v>
      </c>
      <c r="D118" s="728"/>
      <c r="E118" s="729"/>
      <c r="F118" s="730"/>
      <c r="G118" s="735"/>
      <c r="H118" s="107"/>
      <c r="I118" s="107"/>
    </row>
    <row r="119" spans="2:9" s="112" customFormat="1" ht="14.65" customHeight="1">
      <c r="B119" s="727"/>
      <c r="C119" s="278" t="s">
        <v>610</v>
      </c>
      <c r="D119" s="728"/>
      <c r="E119" s="729"/>
      <c r="F119" s="730"/>
      <c r="G119" s="735"/>
      <c r="H119" s="107"/>
      <c r="I119" s="107"/>
    </row>
    <row r="120" spans="2:9" s="112" customFormat="1" ht="14.65" customHeight="1">
      <c r="B120" s="727"/>
      <c r="C120" s="278" t="s">
        <v>1515</v>
      </c>
      <c r="D120" s="728"/>
      <c r="E120" s="729"/>
      <c r="F120" s="730"/>
      <c r="G120" s="735"/>
      <c r="H120" s="107"/>
      <c r="I120" s="107"/>
    </row>
    <row r="121" spans="2:9" s="112" customFormat="1" ht="14.65" customHeight="1">
      <c r="B121" s="727"/>
      <c r="C121" s="281" t="s">
        <v>1516</v>
      </c>
      <c r="D121" s="728"/>
      <c r="E121" s="729"/>
      <c r="F121" s="730"/>
      <c r="G121" s="735"/>
      <c r="H121" s="107"/>
      <c r="I121" s="107"/>
    </row>
    <row r="122" spans="2:9" s="112" customFormat="1" ht="14.65" customHeight="1">
      <c r="B122" s="727"/>
      <c r="C122" s="281" t="s">
        <v>1518</v>
      </c>
      <c r="D122" s="728"/>
      <c r="E122" s="729"/>
      <c r="F122" s="730"/>
      <c r="G122" s="735"/>
      <c r="H122" s="107"/>
      <c r="I122" s="107"/>
    </row>
    <row r="123" spans="2:9" s="112" customFormat="1" ht="14.65" customHeight="1">
      <c r="B123" s="727"/>
      <c r="C123" s="278" t="s">
        <v>147</v>
      </c>
      <c r="D123" s="728"/>
      <c r="E123" s="729"/>
      <c r="F123" s="730"/>
      <c r="G123" s="735"/>
      <c r="H123" s="107"/>
      <c r="I123" s="107"/>
    </row>
    <row r="124" spans="2:9" s="112" customFormat="1" ht="14.65" customHeight="1">
      <c r="B124" s="236" t="s">
        <v>411</v>
      </c>
      <c r="C124" s="278" t="s">
        <v>1459</v>
      </c>
      <c r="D124" s="236" t="s">
        <v>411</v>
      </c>
      <c r="E124" s="284" t="s">
        <v>1168</v>
      </c>
      <c r="F124" s="331" t="s">
        <v>411</v>
      </c>
      <c r="G124" s="236" t="s">
        <v>411</v>
      </c>
      <c r="H124" s="107"/>
      <c r="I124" s="107"/>
    </row>
    <row r="125" spans="2:9" s="112" customFormat="1" ht="14.65" customHeight="1">
      <c r="B125" s="727" t="s">
        <v>411</v>
      </c>
      <c r="C125" s="278" t="s">
        <v>1519</v>
      </c>
      <c r="D125" s="728" t="s">
        <v>411</v>
      </c>
      <c r="E125" s="729" t="s">
        <v>1847</v>
      </c>
      <c r="F125" s="731" t="s">
        <v>411</v>
      </c>
      <c r="G125" s="728" t="s">
        <v>411</v>
      </c>
      <c r="H125" s="107"/>
      <c r="I125" s="107"/>
    </row>
    <row r="126" spans="2:9" s="112" customFormat="1" ht="14.65" customHeight="1">
      <c r="B126" s="727"/>
      <c r="C126" s="278" t="s">
        <v>1520</v>
      </c>
      <c r="D126" s="728"/>
      <c r="E126" s="729"/>
      <c r="F126" s="731"/>
      <c r="G126" s="728"/>
      <c r="H126" s="107"/>
      <c r="I126" s="107"/>
    </row>
    <row r="127" spans="2:9" s="112" customFormat="1" ht="14.65" customHeight="1">
      <c r="B127" s="727"/>
      <c r="C127" s="278" t="s">
        <v>1521</v>
      </c>
      <c r="D127" s="728"/>
      <c r="E127" s="729"/>
      <c r="F127" s="731"/>
      <c r="G127" s="728"/>
      <c r="H127" s="107"/>
      <c r="I127" s="107"/>
    </row>
    <row r="128" spans="2:9" s="112" customFormat="1" ht="14.65" customHeight="1">
      <c r="B128" s="727" t="s">
        <v>411</v>
      </c>
      <c r="C128" s="278" t="s">
        <v>1519</v>
      </c>
      <c r="D128" s="728" t="s">
        <v>411</v>
      </c>
      <c r="E128" s="729" t="s">
        <v>745</v>
      </c>
      <c r="F128" s="731" t="s">
        <v>411</v>
      </c>
      <c r="G128" s="728" t="s">
        <v>411</v>
      </c>
      <c r="H128" s="107"/>
      <c r="I128" s="107"/>
    </row>
    <row r="129" spans="2:9" s="112" customFormat="1" ht="14.65" customHeight="1">
      <c r="B129" s="727"/>
      <c r="C129" s="278" t="s">
        <v>1523</v>
      </c>
      <c r="D129" s="728"/>
      <c r="E129" s="729"/>
      <c r="F129" s="731"/>
      <c r="G129" s="728"/>
      <c r="H129" s="107"/>
      <c r="I129" s="107"/>
    </row>
    <row r="130" spans="2:9" s="112" customFormat="1" ht="14.65" customHeight="1">
      <c r="B130" s="727"/>
      <c r="C130" s="278" t="s">
        <v>1524</v>
      </c>
      <c r="D130" s="728"/>
      <c r="E130" s="729"/>
      <c r="F130" s="731"/>
      <c r="G130" s="728"/>
      <c r="H130" s="107"/>
      <c r="I130" s="107"/>
    </row>
    <row r="131" spans="2:9" s="112" customFormat="1" ht="14.65" customHeight="1">
      <c r="B131" s="236" t="s">
        <v>411</v>
      </c>
      <c r="C131" s="278" t="s">
        <v>1525</v>
      </c>
      <c r="D131" s="233" t="s">
        <v>411</v>
      </c>
      <c r="E131" s="285" t="s">
        <v>1700</v>
      </c>
      <c r="F131" s="323" t="s">
        <v>411</v>
      </c>
      <c r="G131" s="331" t="s">
        <v>1852</v>
      </c>
      <c r="H131" s="107"/>
      <c r="I131" s="107"/>
    </row>
    <row r="132" spans="2:9" s="112" customFormat="1" ht="14.65" customHeight="1">
      <c r="B132" s="236" t="s">
        <v>411</v>
      </c>
      <c r="C132" s="278" t="s">
        <v>612</v>
      </c>
      <c r="D132" s="309" t="s">
        <v>1748</v>
      </c>
      <c r="E132" s="285" t="s">
        <v>1281</v>
      </c>
      <c r="F132" s="323" t="s">
        <v>411</v>
      </c>
      <c r="G132" s="236" t="s">
        <v>411</v>
      </c>
      <c r="H132" s="107"/>
      <c r="I132" s="107"/>
    </row>
    <row r="133" spans="2:9" s="112" customFormat="1" ht="14.65" customHeight="1">
      <c r="B133" s="727" t="s">
        <v>411</v>
      </c>
      <c r="C133" s="279" t="s">
        <v>1527</v>
      </c>
      <c r="D133" s="728" t="s">
        <v>1054</v>
      </c>
      <c r="E133" s="729" t="s">
        <v>1848</v>
      </c>
      <c r="F133" s="730" t="s">
        <v>411</v>
      </c>
      <c r="G133" s="733" t="s">
        <v>411</v>
      </c>
      <c r="H133" s="107"/>
      <c r="I133" s="107"/>
    </row>
    <row r="134" spans="2:9" s="112" customFormat="1" ht="14.65" customHeight="1">
      <c r="B134" s="727"/>
      <c r="C134" s="279" t="s">
        <v>1528</v>
      </c>
      <c r="D134" s="728"/>
      <c r="E134" s="729"/>
      <c r="F134" s="730"/>
      <c r="G134" s="733"/>
      <c r="H134" s="107"/>
      <c r="I134" s="107"/>
    </row>
    <row r="135" spans="2:9" s="112" customFormat="1" ht="14.65" customHeight="1">
      <c r="B135" s="727" t="s">
        <v>411</v>
      </c>
      <c r="C135" s="279" t="s">
        <v>1126</v>
      </c>
      <c r="D135" s="728" t="s">
        <v>411</v>
      </c>
      <c r="E135" s="736" t="s">
        <v>413</v>
      </c>
      <c r="F135" s="731" t="s">
        <v>411</v>
      </c>
      <c r="G135" s="728" t="s">
        <v>411</v>
      </c>
      <c r="H135" s="107"/>
      <c r="I135" s="107"/>
    </row>
    <row r="136" spans="2:9" s="112" customFormat="1" ht="14.65" customHeight="1">
      <c r="B136" s="727"/>
      <c r="C136" s="279" t="s">
        <v>1085</v>
      </c>
      <c r="D136" s="728"/>
      <c r="E136" s="736"/>
      <c r="F136" s="731"/>
      <c r="G136" s="728"/>
      <c r="H136" s="107"/>
      <c r="I136" s="107"/>
    </row>
    <row r="137" spans="2:9" s="112" customFormat="1" ht="14.65" customHeight="1">
      <c r="B137" s="727"/>
      <c r="C137" s="279" t="s">
        <v>1529</v>
      </c>
      <c r="D137" s="728"/>
      <c r="E137" s="736"/>
      <c r="F137" s="731"/>
      <c r="G137" s="728"/>
      <c r="H137" s="107"/>
      <c r="I137" s="107"/>
    </row>
    <row r="138" spans="2:9" s="112" customFormat="1" ht="14.65" customHeight="1">
      <c r="B138" s="727" t="s">
        <v>411</v>
      </c>
      <c r="C138" s="279" t="s">
        <v>1496</v>
      </c>
      <c r="D138" s="728" t="s">
        <v>411</v>
      </c>
      <c r="E138" s="729" t="s">
        <v>974</v>
      </c>
      <c r="F138" s="730" t="s">
        <v>411</v>
      </c>
      <c r="G138" s="728" t="s">
        <v>411</v>
      </c>
      <c r="H138" s="107"/>
      <c r="I138" s="107"/>
    </row>
    <row r="139" spans="2:9" s="112" customFormat="1" ht="14.65" customHeight="1">
      <c r="B139" s="727"/>
      <c r="C139" s="278" t="s">
        <v>1530</v>
      </c>
      <c r="D139" s="728"/>
      <c r="E139" s="729"/>
      <c r="F139" s="730"/>
      <c r="G139" s="728"/>
      <c r="H139" s="107"/>
      <c r="I139" s="107"/>
    </row>
    <row r="140" spans="2:9" s="112" customFormat="1" ht="14.65" customHeight="1">
      <c r="B140" s="727" t="s">
        <v>411</v>
      </c>
      <c r="C140" s="278" t="s">
        <v>467</v>
      </c>
      <c r="D140" s="728" t="s">
        <v>411</v>
      </c>
      <c r="E140" s="730" t="s">
        <v>1849</v>
      </c>
      <c r="F140" s="731" t="s">
        <v>411</v>
      </c>
      <c r="G140" s="728" t="s">
        <v>411</v>
      </c>
      <c r="H140" s="107"/>
      <c r="I140" s="107"/>
    </row>
    <row r="141" spans="2:9" s="112" customFormat="1" ht="14.65" customHeight="1">
      <c r="B141" s="727"/>
      <c r="C141" s="278" t="s">
        <v>1079</v>
      </c>
      <c r="D141" s="728"/>
      <c r="E141" s="730"/>
      <c r="F141" s="731"/>
      <c r="G141" s="728"/>
      <c r="H141" s="107"/>
      <c r="I141" s="107"/>
    </row>
    <row r="142" spans="2:9" s="112" customFormat="1" ht="14.65" customHeight="1">
      <c r="B142" s="727"/>
      <c r="C142" s="278" t="s">
        <v>1531</v>
      </c>
      <c r="D142" s="728"/>
      <c r="E142" s="730"/>
      <c r="F142" s="731"/>
      <c r="G142" s="728"/>
      <c r="H142" s="107"/>
      <c r="I142" s="107"/>
    </row>
    <row r="143" spans="2:9" s="112" customFormat="1" ht="14.65" customHeight="1">
      <c r="B143" s="727"/>
      <c r="C143" s="278" t="s">
        <v>1532</v>
      </c>
      <c r="D143" s="728"/>
      <c r="E143" s="730"/>
      <c r="F143" s="731"/>
      <c r="G143" s="728"/>
      <c r="H143" s="107"/>
      <c r="I143" s="107"/>
    </row>
    <row r="144" spans="2:9" s="112" customFormat="1" ht="14.65" customHeight="1">
      <c r="B144" s="727" t="s">
        <v>411</v>
      </c>
      <c r="C144" s="278" t="s">
        <v>1533</v>
      </c>
      <c r="D144" s="728" t="s">
        <v>411</v>
      </c>
      <c r="E144" s="736" t="s">
        <v>1849</v>
      </c>
      <c r="F144" s="731" t="s">
        <v>411</v>
      </c>
      <c r="G144" s="728" t="s">
        <v>411</v>
      </c>
      <c r="H144" s="107"/>
      <c r="I144" s="107"/>
    </row>
    <row r="145" spans="2:9" s="112" customFormat="1" ht="14.65" customHeight="1">
      <c r="B145" s="727"/>
      <c r="C145" s="279" t="s">
        <v>685</v>
      </c>
      <c r="D145" s="728"/>
      <c r="E145" s="736"/>
      <c r="F145" s="731"/>
      <c r="G145" s="728"/>
      <c r="H145" s="107"/>
      <c r="I145" s="107"/>
    </row>
    <row r="146" spans="2:9" s="112" customFormat="1" ht="14.65" customHeight="1">
      <c r="B146" s="727" t="s">
        <v>411</v>
      </c>
      <c r="C146" s="278" t="s">
        <v>1535</v>
      </c>
      <c r="D146" s="728" t="s">
        <v>411</v>
      </c>
      <c r="E146" s="736" t="s">
        <v>1849</v>
      </c>
      <c r="F146" s="731" t="s">
        <v>411</v>
      </c>
      <c r="G146" s="728" t="s">
        <v>411</v>
      </c>
      <c r="H146" s="107"/>
      <c r="I146" s="107"/>
    </row>
    <row r="147" spans="2:9" s="112" customFormat="1" ht="14.65" customHeight="1">
      <c r="B147" s="727"/>
      <c r="C147" s="279" t="s">
        <v>1536</v>
      </c>
      <c r="D147" s="728"/>
      <c r="E147" s="736"/>
      <c r="F147" s="731"/>
      <c r="G147" s="728"/>
      <c r="H147" s="107"/>
      <c r="I147" s="107"/>
    </row>
    <row r="148" spans="2:9" s="112" customFormat="1" ht="14.65" customHeight="1">
      <c r="B148" s="236" t="s">
        <v>411</v>
      </c>
      <c r="C148" s="278" t="s">
        <v>1537</v>
      </c>
      <c r="D148" s="233" t="s">
        <v>411</v>
      </c>
      <c r="E148" s="285" t="s">
        <v>1700</v>
      </c>
      <c r="F148" s="323" t="s">
        <v>411</v>
      </c>
      <c r="G148" s="233" t="s">
        <v>411</v>
      </c>
      <c r="H148" s="107"/>
      <c r="I148" s="107"/>
    </row>
    <row r="149" spans="2:9" s="112" customFormat="1" ht="14.65" customHeight="1">
      <c r="B149" s="236" t="s">
        <v>411</v>
      </c>
      <c r="C149" s="278" t="s">
        <v>1539</v>
      </c>
      <c r="D149" s="233" t="s">
        <v>411</v>
      </c>
      <c r="E149" s="285" t="s">
        <v>413</v>
      </c>
      <c r="F149" s="323" t="s">
        <v>411</v>
      </c>
      <c r="G149" s="233" t="s">
        <v>411</v>
      </c>
      <c r="H149" s="107"/>
      <c r="I149" s="107"/>
    </row>
    <row r="150" spans="2:9" s="112" customFormat="1" ht="14.65" customHeight="1">
      <c r="B150" s="727" t="s">
        <v>411</v>
      </c>
      <c r="C150" s="278" t="s">
        <v>1541</v>
      </c>
      <c r="D150" s="728" t="s">
        <v>411</v>
      </c>
      <c r="E150" s="729" t="s">
        <v>413</v>
      </c>
      <c r="F150" s="730" t="s">
        <v>411</v>
      </c>
      <c r="G150" s="728" t="s">
        <v>411</v>
      </c>
      <c r="H150" s="107"/>
      <c r="I150" s="107"/>
    </row>
    <row r="151" spans="2:9" s="112" customFormat="1" ht="14.65" customHeight="1">
      <c r="B151" s="727"/>
      <c r="C151" s="278" t="s">
        <v>1375</v>
      </c>
      <c r="D151" s="728"/>
      <c r="E151" s="729"/>
      <c r="F151" s="730"/>
      <c r="G151" s="728"/>
      <c r="H151" s="107"/>
      <c r="I151" s="107"/>
    </row>
    <row r="152" spans="2:9" s="112" customFormat="1" ht="14.65" customHeight="1">
      <c r="B152" s="727"/>
      <c r="C152" s="278" t="s">
        <v>614</v>
      </c>
      <c r="D152" s="728"/>
      <c r="E152" s="729"/>
      <c r="F152" s="730"/>
      <c r="G152" s="728"/>
      <c r="H152" s="107"/>
      <c r="I152" s="107"/>
    </row>
    <row r="153" spans="2:9" s="112" customFormat="1" ht="14.65" customHeight="1">
      <c r="B153" s="727" t="s">
        <v>411</v>
      </c>
      <c r="C153" s="278" t="s">
        <v>1209</v>
      </c>
      <c r="D153" s="728" t="s">
        <v>411</v>
      </c>
      <c r="E153" s="729" t="s">
        <v>1801</v>
      </c>
      <c r="F153" s="730" t="s">
        <v>411</v>
      </c>
      <c r="G153" s="728" t="s">
        <v>411</v>
      </c>
      <c r="H153" s="107"/>
      <c r="I153" s="107"/>
    </row>
    <row r="154" spans="2:9" s="112" customFormat="1" ht="14.65" customHeight="1">
      <c r="B154" s="727"/>
      <c r="C154" s="278" t="s">
        <v>855</v>
      </c>
      <c r="D154" s="728"/>
      <c r="E154" s="729"/>
      <c r="F154" s="730"/>
      <c r="G154" s="728"/>
      <c r="H154" s="107"/>
      <c r="I154" s="107"/>
    </row>
    <row r="155" spans="2:9" s="112" customFormat="1" ht="14.65" customHeight="1">
      <c r="B155" s="727"/>
      <c r="C155" s="278" t="s">
        <v>1542</v>
      </c>
      <c r="D155" s="728"/>
      <c r="E155" s="729"/>
      <c r="F155" s="730"/>
      <c r="G155" s="728"/>
      <c r="H155" s="107"/>
      <c r="I155" s="107"/>
    </row>
    <row r="156" spans="2:9" s="112" customFormat="1" ht="14.65" customHeight="1">
      <c r="B156" s="727" t="s">
        <v>411</v>
      </c>
      <c r="C156" s="279" t="s">
        <v>559</v>
      </c>
      <c r="D156" s="728" t="s">
        <v>411</v>
      </c>
      <c r="E156" s="729" t="s">
        <v>1745</v>
      </c>
      <c r="F156" s="730" t="s">
        <v>411</v>
      </c>
      <c r="G156" s="728" t="s">
        <v>411</v>
      </c>
      <c r="H156" s="107"/>
      <c r="I156" s="107"/>
    </row>
    <row r="157" spans="2:9" s="112" customFormat="1" ht="14.65" customHeight="1">
      <c r="B157" s="727"/>
      <c r="C157" s="278" t="s">
        <v>1545</v>
      </c>
      <c r="D157" s="728"/>
      <c r="E157" s="729"/>
      <c r="F157" s="730"/>
      <c r="G157" s="728"/>
      <c r="H157" s="107"/>
      <c r="I157" s="107"/>
    </row>
    <row r="158" spans="2:9" s="112" customFormat="1" ht="14.65" customHeight="1">
      <c r="B158" s="727" t="s">
        <v>411</v>
      </c>
      <c r="C158" s="278" t="s">
        <v>228</v>
      </c>
      <c r="D158" s="728" t="s">
        <v>411</v>
      </c>
      <c r="E158" s="729" t="s">
        <v>1851</v>
      </c>
      <c r="F158" s="730" t="s">
        <v>411</v>
      </c>
      <c r="G158" s="728" t="s">
        <v>411</v>
      </c>
      <c r="H158" s="107"/>
      <c r="I158" s="107"/>
    </row>
    <row r="159" spans="2:9" s="112" customFormat="1" ht="14.65" customHeight="1">
      <c r="B159" s="727"/>
      <c r="C159" s="278" t="s">
        <v>1433</v>
      </c>
      <c r="D159" s="728"/>
      <c r="E159" s="729"/>
      <c r="F159" s="730"/>
      <c r="G159" s="728"/>
      <c r="H159" s="107"/>
      <c r="I159" s="107"/>
    </row>
    <row r="160" spans="2:9" s="112" customFormat="1" ht="14.65" customHeight="1">
      <c r="B160" s="727"/>
      <c r="C160" s="278" t="s">
        <v>800</v>
      </c>
      <c r="D160" s="728"/>
      <c r="E160" s="729"/>
      <c r="F160" s="730"/>
      <c r="G160" s="728"/>
      <c r="H160" s="107"/>
      <c r="I160" s="107"/>
    </row>
    <row r="161" spans="1:9" s="112" customFormat="1" ht="14.65" customHeight="1">
      <c r="B161" s="236" t="s">
        <v>411</v>
      </c>
      <c r="C161" s="278" t="s">
        <v>1547</v>
      </c>
      <c r="D161" s="728" t="s">
        <v>411</v>
      </c>
      <c r="E161" s="729" t="s">
        <v>413</v>
      </c>
      <c r="F161" s="730" t="s">
        <v>411</v>
      </c>
      <c r="G161" s="728" t="s">
        <v>411</v>
      </c>
      <c r="H161" s="107"/>
      <c r="I161" s="107"/>
    </row>
    <row r="162" spans="1:9" s="112" customFormat="1" ht="14.65" customHeight="1">
      <c r="B162" s="261"/>
      <c r="C162" s="278" t="s">
        <v>1266</v>
      </c>
      <c r="D162" s="728"/>
      <c r="E162" s="729"/>
      <c r="F162" s="730"/>
      <c r="G162" s="728"/>
      <c r="H162" s="107"/>
      <c r="I162" s="107"/>
    </row>
    <row r="163" spans="1:9" s="112" customFormat="1" ht="14.65" customHeight="1">
      <c r="B163" s="261"/>
      <c r="C163" s="278" t="s">
        <v>1548</v>
      </c>
      <c r="D163" s="728"/>
      <c r="E163" s="729"/>
      <c r="F163" s="730"/>
      <c r="G163" s="728"/>
      <c r="H163" s="107"/>
      <c r="I163" s="107"/>
    </row>
    <row r="164" spans="1:9" s="112" customFormat="1" ht="14.65" customHeight="1">
      <c r="B164" s="236" t="s">
        <v>411</v>
      </c>
      <c r="C164" s="282" t="s">
        <v>1550</v>
      </c>
      <c r="D164" s="233" t="s">
        <v>411</v>
      </c>
      <c r="E164" s="171" t="s">
        <v>1815</v>
      </c>
      <c r="F164" s="323" t="s">
        <v>1228</v>
      </c>
      <c r="G164" s="233" t="s">
        <v>411</v>
      </c>
      <c r="H164" s="107"/>
      <c r="I164" s="107"/>
    </row>
    <row r="165" spans="1:9" s="112" customFormat="1" ht="14.65" customHeight="1">
      <c r="B165" s="236" t="s">
        <v>411</v>
      </c>
      <c r="C165" s="278" t="s">
        <v>1552</v>
      </c>
      <c r="D165" s="233" t="s">
        <v>411</v>
      </c>
      <c r="E165" s="285" t="s">
        <v>745</v>
      </c>
      <c r="F165" s="323" t="s">
        <v>1945</v>
      </c>
      <c r="G165" s="331" t="s">
        <v>2057</v>
      </c>
      <c r="H165" s="107"/>
      <c r="I165" s="107"/>
    </row>
    <row r="166" spans="1:9" s="112" customFormat="1" ht="14.65" customHeight="1">
      <c r="B166" s="741" t="s">
        <v>411</v>
      </c>
      <c r="C166" s="742" t="s">
        <v>1553</v>
      </c>
      <c r="D166" s="728" t="s">
        <v>1462</v>
      </c>
      <c r="E166" s="285" t="s">
        <v>1853</v>
      </c>
      <c r="F166" s="730" t="s">
        <v>1964</v>
      </c>
      <c r="G166" s="735" t="s">
        <v>1453</v>
      </c>
      <c r="H166" s="107"/>
      <c r="I166" s="107"/>
    </row>
    <row r="167" spans="1:9" s="112" customFormat="1" ht="14.65" customHeight="1">
      <c r="B167" s="741"/>
      <c r="C167" s="742"/>
      <c r="D167" s="728"/>
      <c r="E167" s="285" t="s">
        <v>1854</v>
      </c>
      <c r="F167" s="730"/>
      <c r="G167" s="735"/>
      <c r="H167" s="107"/>
      <c r="I167" s="107"/>
    </row>
    <row r="168" spans="1:9" s="112" customFormat="1" ht="14.65" customHeight="1">
      <c r="B168" s="236" t="s">
        <v>411</v>
      </c>
      <c r="C168" s="275" t="s">
        <v>1556</v>
      </c>
      <c r="D168" s="236" t="s">
        <v>1674</v>
      </c>
      <c r="E168" s="284" t="s">
        <v>1856</v>
      </c>
      <c r="F168" s="331" t="s">
        <v>495</v>
      </c>
      <c r="G168" s="331" t="s">
        <v>1996</v>
      </c>
      <c r="H168" s="107"/>
      <c r="I168" s="107"/>
    </row>
    <row r="169" spans="1:9" s="112" customFormat="1" ht="14.65" customHeight="1" thickBot="1">
      <c r="B169" s="237" t="s">
        <v>411</v>
      </c>
      <c r="C169" s="283" t="s">
        <v>1557</v>
      </c>
      <c r="D169" s="237" t="s">
        <v>1015</v>
      </c>
      <c r="E169" s="303" t="s">
        <v>1857</v>
      </c>
      <c r="F169" s="332" t="s">
        <v>1963</v>
      </c>
      <c r="G169" s="332" t="s">
        <v>2058</v>
      </c>
      <c r="H169" s="107"/>
      <c r="I169" s="107"/>
    </row>
    <row r="170" spans="1:9" s="112" customFormat="1" ht="13.5" customHeight="1">
      <c r="B170" s="236"/>
      <c r="C170" s="284"/>
      <c r="D170" s="236"/>
      <c r="E170" s="284"/>
      <c r="F170" s="331"/>
      <c r="G170" s="331"/>
      <c r="H170" s="107"/>
      <c r="I170" s="107"/>
    </row>
    <row r="171" spans="1:9" s="112" customFormat="1" ht="28.15" customHeight="1">
      <c r="B171" s="233"/>
      <c r="C171" s="285"/>
      <c r="D171" s="233"/>
      <c r="E171" s="285"/>
      <c r="F171" s="323"/>
      <c r="G171" s="323"/>
      <c r="H171" s="107"/>
      <c r="I171" s="107"/>
    </row>
    <row r="172" spans="1:9" s="112" customFormat="1" ht="13.5" customHeight="1" thickBot="1">
      <c r="B172" s="255" t="s">
        <v>2110</v>
      </c>
      <c r="C172" s="275"/>
      <c r="D172" s="236"/>
      <c r="E172" s="284"/>
      <c r="F172" s="331"/>
      <c r="G172" s="331"/>
      <c r="H172" s="107"/>
      <c r="I172" s="107"/>
    </row>
    <row r="173" spans="1:9" s="112" customFormat="1" ht="13.5" customHeight="1">
      <c r="B173" s="260" t="s">
        <v>231</v>
      </c>
      <c r="C173" s="183" t="s">
        <v>327</v>
      </c>
      <c r="D173" s="199" t="s">
        <v>396</v>
      </c>
      <c r="E173" s="322" t="s">
        <v>398</v>
      </c>
      <c r="F173" s="239" t="s">
        <v>37</v>
      </c>
      <c r="G173" s="239" t="s">
        <v>399</v>
      </c>
      <c r="H173" s="107"/>
      <c r="I173" s="107"/>
    </row>
    <row r="174" spans="1:9" s="112" customFormat="1" ht="15.2" customHeight="1">
      <c r="B174" s="236" t="s">
        <v>1410</v>
      </c>
      <c r="C174" s="275" t="s">
        <v>1282</v>
      </c>
      <c r="D174" s="233" t="s">
        <v>1057</v>
      </c>
      <c r="E174" s="285" t="s">
        <v>1858</v>
      </c>
      <c r="F174" s="323" t="s">
        <v>1965</v>
      </c>
      <c r="G174" s="331" t="s">
        <v>2059</v>
      </c>
      <c r="H174" s="107"/>
      <c r="I174" s="107"/>
    </row>
    <row r="175" spans="1:9" s="112" customFormat="1" ht="18" customHeight="1">
      <c r="A175" s="558" t="s">
        <v>2121</v>
      </c>
      <c r="B175" s="741" t="s">
        <v>411</v>
      </c>
      <c r="C175" s="742" t="s">
        <v>1558</v>
      </c>
      <c r="D175" s="728" t="s">
        <v>1033</v>
      </c>
      <c r="E175" s="285" t="s">
        <v>1279</v>
      </c>
      <c r="F175" s="730" t="s">
        <v>1104</v>
      </c>
      <c r="G175" s="735" t="s">
        <v>616</v>
      </c>
      <c r="H175" s="107"/>
      <c r="I175" s="107"/>
    </row>
    <row r="176" spans="1:9" s="112" customFormat="1" ht="18" customHeight="1">
      <c r="B176" s="741"/>
      <c r="C176" s="742"/>
      <c r="D176" s="728"/>
      <c r="E176" s="285" t="s">
        <v>735</v>
      </c>
      <c r="F176" s="730"/>
      <c r="G176" s="735"/>
      <c r="H176" s="107"/>
      <c r="I176" s="107"/>
    </row>
    <row r="177" spans="2:9" s="112" customFormat="1" ht="15.2" customHeight="1">
      <c r="B177" s="236" t="s">
        <v>411</v>
      </c>
      <c r="C177" s="275" t="s">
        <v>1560</v>
      </c>
      <c r="D177" s="233" t="s">
        <v>1749</v>
      </c>
      <c r="E177" s="285" t="s">
        <v>1859</v>
      </c>
      <c r="F177" s="323" t="s">
        <v>112</v>
      </c>
      <c r="G177" s="331" t="s">
        <v>1162</v>
      </c>
      <c r="H177" s="107"/>
      <c r="I177" s="107"/>
    </row>
    <row r="178" spans="2:9" s="112" customFormat="1" ht="15.2" customHeight="1">
      <c r="B178" s="236" t="s">
        <v>411</v>
      </c>
      <c r="C178" s="275" t="s">
        <v>1561</v>
      </c>
      <c r="D178" s="233" t="s">
        <v>1033</v>
      </c>
      <c r="E178" s="285" t="s">
        <v>896</v>
      </c>
      <c r="F178" s="323" t="s">
        <v>184</v>
      </c>
      <c r="G178" s="331" t="s">
        <v>2060</v>
      </c>
      <c r="H178" s="107"/>
      <c r="I178" s="107"/>
    </row>
    <row r="179" spans="2:9" s="112" customFormat="1" ht="15.2" customHeight="1">
      <c r="B179" s="236" t="s">
        <v>411</v>
      </c>
      <c r="C179" s="275" t="s">
        <v>201</v>
      </c>
      <c r="D179" s="233" t="s">
        <v>1750</v>
      </c>
      <c r="E179" s="285" t="s">
        <v>1860</v>
      </c>
      <c r="F179" s="323" t="s">
        <v>1966</v>
      </c>
      <c r="G179" s="323" t="s">
        <v>2061</v>
      </c>
      <c r="H179" s="107"/>
      <c r="I179" s="107"/>
    </row>
    <row r="180" spans="2:9" s="112" customFormat="1" ht="15.2" customHeight="1">
      <c r="B180" s="236" t="s">
        <v>411</v>
      </c>
      <c r="C180" s="179" t="s">
        <v>1562</v>
      </c>
      <c r="D180" s="233" t="s">
        <v>1751</v>
      </c>
      <c r="E180" s="285" t="s">
        <v>1342</v>
      </c>
      <c r="F180" s="261" t="s">
        <v>471</v>
      </c>
      <c r="G180" s="261" t="s">
        <v>1377</v>
      </c>
      <c r="H180" s="107"/>
      <c r="I180" s="107"/>
    </row>
    <row r="181" spans="2:9" s="112" customFormat="1" ht="15.2" customHeight="1">
      <c r="B181" s="263" t="s">
        <v>411</v>
      </c>
      <c r="C181" s="180" t="s">
        <v>1563</v>
      </c>
      <c r="D181" s="233" t="s">
        <v>1352</v>
      </c>
      <c r="E181" s="285" t="s">
        <v>1215</v>
      </c>
      <c r="F181" s="261" t="s">
        <v>1945</v>
      </c>
      <c r="G181" s="233" t="s">
        <v>411</v>
      </c>
      <c r="H181" s="107"/>
      <c r="I181" s="107"/>
    </row>
    <row r="182" spans="2:9" s="112" customFormat="1" ht="15.2" customHeight="1">
      <c r="B182" s="195" t="s">
        <v>1411</v>
      </c>
      <c r="C182" s="275" t="s">
        <v>1422</v>
      </c>
      <c r="D182" s="233" t="s">
        <v>1752</v>
      </c>
      <c r="E182" s="285" t="s">
        <v>1861</v>
      </c>
      <c r="F182" s="323" t="s">
        <v>1967</v>
      </c>
      <c r="G182" s="331" t="s">
        <v>2062</v>
      </c>
      <c r="H182" s="107"/>
      <c r="I182" s="107"/>
    </row>
    <row r="183" spans="2:9" s="112" customFormat="1" ht="15.2" customHeight="1">
      <c r="B183" s="236" t="s">
        <v>411</v>
      </c>
      <c r="C183" s="286" t="s">
        <v>1564</v>
      </c>
      <c r="D183" s="233" t="s">
        <v>1032</v>
      </c>
      <c r="E183" s="324" t="s">
        <v>14</v>
      </c>
      <c r="F183" s="261" t="s">
        <v>1968</v>
      </c>
      <c r="G183" s="323" t="s">
        <v>2041</v>
      </c>
      <c r="H183" s="107"/>
      <c r="I183" s="107"/>
    </row>
    <row r="184" spans="2:9" s="112" customFormat="1" ht="15.2" customHeight="1">
      <c r="B184" s="236" t="s">
        <v>411</v>
      </c>
      <c r="C184" s="286" t="s">
        <v>1565</v>
      </c>
      <c r="D184" s="233" t="s">
        <v>1753</v>
      </c>
      <c r="E184" s="261" t="s">
        <v>1862</v>
      </c>
      <c r="F184" s="261" t="s">
        <v>1945</v>
      </c>
      <c r="G184" s="323" t="s">
        <v>2030</v>
      </c>
      <c r="H184" s="107"/>
      <c r="I184" s="107"/>
    </row>
    <row r="185" spans="2:9" s="112" customFormat="1" ht="15.2" customHeight="1">
      <c r="B185" s="236" t="s">
        <v>411</v>
      </c>
      <c r="C185" s="286" t="s">
        <v>1566</v>
      </c>
      <c r="D185" s="233" t="s">
        <v>1754</v>
      </c>
      <c r="E185" s="261" t="s">
        <v>955</v>
      </c>
      <c r="F185" s="261" t="s">
        <v>411</v>
      </c>
      <c r="G185" s="323" t="s">
        <v>2063</v>
      </c>
      <c r="H185" s="107"/>
      <c r="I185" s="107"/>
    </row>
    <row r="186" spans="2:9" s="112" customFormat="1" ht="15.2" customHeight="1">
      <c r="B186" s="236" t="s">
        <v>411</v>
      </c>
      <c r="C186" s="286" t="s">
        <v>1534</v>
      </c>
      <c r="D186" s="233" t="s">
        <v>1755</v>
      </c>
      <c r="E186" s="261" t="s">
        <v>413</v>
      </c>
      <c r="F186" s="323" t="s">
        <v>411</v>
      </c>
      <c r="G186" s="233" t="s">
        <v>411</v>
      </c>
      <c r="H186" s="107"/>
      <c r="I186" s="107"/>
    </row>
    <row r="187" spans="2:9" s="112" customFormat="1" ht="24" customHeight="1">
      <c r="B187" s="236" t="s">
        <v>411</v>
      </c>
      <c r="C187" s="154" t="s">
        <v>987</v>
      </c>
      <c r="D187" s="198" t="s">
        <v>1756</v>
      </c>
      <c r="E187" s="180" t="s">
        <v>10</v>
      </c>
      <c r="F187" s="294" t="s">
        <v>1227</v>
      </c>
      <c r="G187" s="331" t="s">
        <v>490</v>
      </c>
      <c r="H187" s="107"/>
      <c r="I187" s="107"/>
    </row>
    <row r="188" spans="2:9" s="112" customFormat="1" ht="15.2" customHeight="1">
      <c r="B188" s="263" t="s">
        <v>411</v>
      </c>
      <c r="C188" s="287" t="s">
        <v>1567</v>
      </c>
      <c r="D188" s="257" t="s">
        <v>1757</v>
      </c>
      <c r="E188" s="182" t="s">
        <v>1864</v>
      </c>
      <c r="F188" s="261" t="s">
        <v>1228</v>
      </c>
      <c r="G188" s="233" t="s">
        <v>411</v>
      </c>
      <c r="H188" s="107"/>
      <c r="I188" s="107"/>
    </row>
    <row r="189" spans="2:9" s="112" customFormat="1" ht="15.2" customHeight="1">
      <c r="B189" s="236" t="s">
        <v>411</v>
      </c>
      <c r="C189" s="286" t="s">
        <v>402</v>
      </c>
      <c r="D189" s="195" t="s">
        <v>1112</v>
      </c>
      <c r="E189" s="171" t="s">
        <v>1865</v>
      </c>
      <c r="F189" s="261" t="s">
        <v>270</v>
      </c>
      <c r="G189" s="233" t="s">
        <v>411</v>
      </c>
      <c r="H189" s="107"/>
      <c r="I189" s="107"/>
    </row>
    <row r="190" spans="2:9" s="112" customFormat="1" ht="15.2" customHeight="1">
      <c r="B190" s="236" t="s">
        <v>411</v>
      </c>
      <c r="C190" s="287" t="s">
        <v>1569</v>
      </c>
      <c r="D190" s="233" t="s">
        <v>1758</v>
      </c>
      <c r="E190" s="261" t="s">
        <v>1544</v>
      </c>
      <c r="F190" s="261" t="s">
        <v>280</v>
      </c>
      <c r="G190" s="323" t="s">
        <v>2064</v>
      </c>
      <c r="H190" s="107"/>
      <c r="I190" s="107"/>
    </row>
    <row r="191" spans="2:9" s="112" customFormat="1" ht="15.2" customHeight="1">
      <c r="B191" s="236" t="s">
        <v>411</v>
      </c>
      <c r="C191" s="287" t="s">
        <v>1571</v>
      </c>
      <c r="D191" s="233" t="s">
        <v>411</v>
      </c>
      <c r="E191" s="261" t="s">
        <v>413</v>
      </c>
      <c r="F191" s="323" t="s">
        <v>411</v>
      </c>
      <c r="G191" s="233" t="s">
        <v>411</v>
      </c>
      <c r="H191" s="107"/>
      <c r="I191" s="107"/>
    </row>
    <row r="192" spans="2:9" s="112" customFormat="1" ht="15.2" customHeight="1">
      <c r="B192" s="236" t="s">
        <v>411</v>
      </c>
      <c r="C192" s="287" t="s">
        <v>1572</v>
      </c>
      <c r="D192" s="233" t="s">
        <v>1167</v>
      </c>
      <c r="E192" s="171" t="s">
        <v>1863</v>
      </c>
      <c r="F192" s="261" t="s">
        <v>179</v>
      </c>
      <c r="G192" s="323" t="s">
        <v>1492</v>
      </c>
      <c r="H192" s="107"/>
      <c r="I192" s="107"/>
    </row>
    <row r="193" spans="2:9" s="112" customFormat="1" ht="15.2" customHeight="1">
      <c r="B193" s="236" t="s">
        <v>411</v>
      </c>
      <c r="C193" s="287" t="s">
        <v>757</v>
      </c>
      <c r="D193" s="233" t="s">
        <v>1759</v>
      </c>
      <c r="E193" s="182" t="s">
        <v>10</v>
      </c>
      <c r="F193" s="261" t="s">
        <v>1227</v>
      </c>
      <c r="G193" s="323" t="s">
        <v>213</v>
      </c>
      <c r="H193" s="107"/>
      <c r="I193" s="107"/>
    </row>
    <row r="194" spans="2:9" s="112" customFormat="1" ht="15.2" customHeight="1">
      <c r="B194" s="236" t="s">
        <v>411</v>
      </c>
      <c r="C194" s="287" t="s">
        <v>1573</v>
      </c>
      <c r="D194" s="233" t="s">
        <v>1549</v>
      </c>
      <c r="E194" s="261" t="s">
        <v>1632</v>
      </c>
      <c r="F194" s="261" t="s">
        <v>1969</v>
      </c>
      <c r="G194" s="323" t="s">
        <v>1430</v>
      </c>
      <c r="H194" s="107"/>
      <c r="I194" s="107"/>
    </row>
    <row r="195" spans="2:9" s="112" customFormat="1" ht="15.2" customHeight="1">
      <c r="B195" s="236" t="s">
        <v>411</v>
      </c>
      <c r="C195" s="287" t="s">
        <v>1574</v>
      </c>
      <c r="D195" s="233" t="s">
        <v>1760</v>
      </c>
      <c r="E195" s="182" t="s">
        <v>10</v>
      </c>
      <c r="F195" s="261" t="s">
        <v>1227</v>
      </c>
      <c r="G195" s="323" t="s">
        <v>2065</v>
      </c>
      <c r="H195" s="107"/>
      <c r="I195" s="107"/>
    </row>
    <row r="196" spans="2:9" s="112" customFormat="1" ht="15.2" customHeight="1">
      <c r="B196" s="236" t="s">
        <v>411</v>
      </c>
      <c r="C196" s="287" t="s">
        <v>1575</v>
      </c>
      <c r="D196" s="233" t="s">
        <v>1758</v>
      </c>
      <c r="E196" s="261" t="s">
        <v>413</v>
      </c>
      <c r="F196" s="323" t="s">
        <v>411</v>
      </c>
      <c r="G196" s="233" t="s">
        <v>411</v>
      </c>
      <c r="H196" s="107"/>
      <c r="I196" s="107"/>
    </row>
    <row r="197" spans="2:9" s="112" customFormat="1" ht="15.2" customHeight="1">
      <c r="B197" s="236" t="s">
        <v>411</v>
      </c>
      <c r="C197" s="286" t="s">
        <v>1576</v>
      </c>
      <c r="D197" s="233" t="s">
        <v>383</v>
      </c>
      <c r="E197" s="261" t="s">
        <v>1866</v>
      </c>
      <c r="F197" s="323" t="s">
        <v>1970</v>
      </c>
      <c r="G197" s="323" t="s">
        <v>2046</v>
      </c>
      <c r="H197" s="107"/>
      <c r="I197" s="107"/>
    </row>
    <row r="198" spans="2:9" s="112" customFormat="1" ht="15.2" customHeight="1">
      <c r="B198" s="236" t="s">
        <v>411</v>
      </c>
      <c r="C198" s="287" t="s">
        <v>1577</v>
      </c>
      <c r="D198" s="233" t="s">
        <v>101</v>
      </c>
      <c r="E198" s="261" t="s">
        <v>1522</v>
      </c>
      <c r="F198" s="261" t="s">
        <v>1048</v>
      </c>
      <c r="G198" s="323" t="s">
        <v>1499</v>
      </c>
      <c r="H198" s="107"/>
      <c r="I198" s="107"/>
    </row>
    <row r="199" spans="2:9" s="112" customFormat="1" ht="15.2" customHeight="1">
      <c r="B199" s="236" t="s">
        <v>411</v>
      </c>
      <c r="C199" s="287" t="s">
        <v>1578</v>
      </c>
      <c r="D199" s="195" t="s">
        <v>1761</v>
      </c>
      <c r="E199" s="182" t="s">
        <v>10</v>
      </c>
      <c r="F199" s="261" t="s">
        <v>1227</v>
      </c>
      <c r="G199" s="323" t="s">
        <v>2066</v>
      </c>
      <c r="H199" s="107"/>
      <c r="I199" s="107"/>
    </row>
    <row r="200" spans="2:9" s="112" customFormat="1" ht="15.2" customHeight="1">
      <c r="B200" s="236" t="s">
        <v>411</v>
      </c>
      <c r="C200" s="287" t="s">
        <v>1370</v>
      </c>
      <c r="D200" s="233" t="s">
        <v>1762</v>
      </c>
      <c r="E200" s="261" t="s">
        <v>980</v>
      </c>
      <c r="F200" s="323" t="s">
        <v>1583</v>
      </c>
      <c r="G200" s="323" t="s">
        <v>2067</v>
      </c>
      <c r="H200" s="107"/>
      <c r="I200" s="107"/>
    </row>
    <row r="201" spans="2:9" s="112" customFormat="1" ht="15.2" customHeight="1">
      <c r="B201" s="236" t="s">
        <v>411</v>
      </c>
      <c r="C201" s="287" t="s">
        <v>1579</v>
      </c>
      <c r="D201" s="233" t="s">
        <v>1758</v>
      </c>
      <c r="E201" s="261" t="s">
        <v>1867</v>
      </c>
      <c r="F201" s="323" t="s">
        <v>280</v>
      </c>
      <c r="G201" s="233" t="s">
        <v>411</v>
      </c>
      <c r="H201" s="107"/>
      <c r="I201" s="107"/>
    </row>
    <row r="202" spans="2:9" s="112" customFormat="1" ht="15.2" customHeight="1">
      <c r="B202" s="236" t="s">
        <v>411</v>
      </c>
      <c r="C202" s="287" t="s">
        <v>1580</v>
      </c>
      <c r="D202" s="233" t="s">
        <v>1763</v>
      </c>
      <c r="E202" s="171" t="s">
        <v>1868</v>
      </c>
      <c r="F202" s="323" t="s">
        <v>1945</v>
      </c>
      <c r="G202" s="323" t="s">
        <v>2048</v>
      </c>
      <c r="H202" s="107"/>
      <c r="I202" s="107"/>
    </row>
    <row r="203" spans="2:9" s="112" customFormat="1" ht="15.2" customHeight="1">
      <c r="B203" s="236" t="s">
        <v>411</v>
      </c>
      <c r="C203" s="287" t="s">
        <v>1581</v>
      </c>
      <c r="D203" s="233" t="s">
        <v>1764</v>
      </c>
      <c r="E203" s="261" t="s">
        <v>1349</v>
      </c>
      <c r="F203" s="261" t="s">
        <v>411</v>
      </c>
      <c r="G203" s="233" t="s">
        <v>411</v>
      </c>
      <c r="H203" s="107"/>
      <c r="I203" s="107"/>
    </row>
    <row r="204" spans="2:9" s="112" customFormat="1" ht="15.2" customHeight="1">
      <c r="B204" s="236" t="s">
        <v>411</v>
      </c>
      <c r="C204" s="287" t="s">
        <v>1477</v>
      </c>
      <c r="D204" s="233" t="s">
        <v>1765</v>
      </c>
      <c r="E204" s="261" t="s">
        <v>1869</v>
      </c>
      <c r="F204" s="323" t="s">
        <v>1543</v>
      </c>
      <c r="G204" s="323" t="s">
        <v>2068</v>
      </c>
      <c r="H204" s="107"/>
      <c r="I204" s="107"/>
    </row>
    <row r="205" spans="2:9" s="112" customFormat="1" ht="15.2" customHeight="1">
      <c r="B205" s="236" t="s">
        <v>411</v>
      </c>
      <c r="C205" s="287" t="s">
        <v>316</v>
      </c>
      <c r="D205" s="233" t="s">
        <v>1766</v>
      </c>
      <c r="E205" s="261" t="s">
        <v>1870</v>
      </c>
      <c r="F205" s="323" t="s">
        <v>1945</v>
      </c>
      <c r="G205" s="323" t="s">
        <v>2069</v>
      </c>
      <c r="H205" s="107"/>
      <c r="I205" s="107"/>
    </row>
    <row r="206" spans="2:9" s="112" customFormat="1" ht="15.2" customHeight="1">
      <c r="B206" s="195" t="s">
        <v>1412</v>
      </c>
      <c r="C206" s="288" t="s">
        <v>1582</v>
      </c>
      <c r="D206" s="233" t="s">
        <v>1054</v>
      </c>
      <c r="E206" s="182" t="s">
        <v>1799</v>
      </c>
      <c r="F206" s="323" t="s">
        <v>411</v>
      </c>
      <c r="G206" s="323" t="s">
        <v>1691</v>
      </c>
      <c r="H206" s="107"/>
      <c r="I206" s="107"/>
    </row>
    <row r="207" spans="2:9" s="112" customFormat="1" ht="15.2" customHeight="1">
      <c r="B207" s="236" t="s">
        <v>411</v>
      </c>
      <c r="C207" s="287" t="s">
        <v>998</v>
      </c>
      <c r="D207" s="233" t="s">
        <v>420</v>
      </c>
      <c r="E207" s="261" t="s">
        <v>1871</v>
      </c>
      <c r="F207" s="333" t="s">
        <v>1971</v>
      </c>
      <c r="G207" s="233" t="s">
        <v>411</v>
      </c>
      <c r="H207" s="107"/>
      <c r="I207" s="107"/>
    </row>
    <row r="208" spans="2:9" s="112" customFormat="1" ht="15.2" customHeight="1">
      <c r="B208" s="236" t="s">
        <v>411</v>
      </c>
      <c r="C208" s="287" t="s">
        <v>1584</v>
      </c>
      <c r="D208" s="233" t="s">
        <v>1767</v>
      </c>
      <c r="E208" s="261" t="s">
        <v>1500</v>
      </c>
      <c r="F208" s="323" t="s">
        <v>411</v>
      </c>
      <c r="G208" s="323" t="s">
        <v>2070</v>
      </c>
      <c r="H208" s="107"/>
      <c r="I208" s="107"/>
    </row>
    <row r="209" spans="2:9" s="112" customFormat="1" ht="15.2" customHeight="1">
      <c r="B209" s="236" t="s">
        <v>411</v>
      </c>
      <c r="C209" s="287" t="s">
        <v>1585</v>
      </c>
      <c r="D209" s="233" t="s">
        <v>1757</v>
      </c>
      <c r="E209" s="261" t="s">
        <v>1361</v>
      </c>
      <c r="F209" s="323" t="s">
        <v>1945</v>
      </c>
      <c r="G209" s="323" t="s">
        <v>1431</v>
      </c>
      <c r="H209" s="107"/>
      <c r="I209" s="107"/>
    </row>
    <row r="210" spans="2:9" s="112" customFormat="1" ht="15.2" customHeight="1">
      <c r="B210" s="236" t="s">
        <v>411</v>
      </c>
      <c r="C210" s="287" t="s">
        <v>521</v>
      </c>
      <c r="D210" s="233" t="s">
        <v>411</v>
      </c>
      <c r="E210" s="261" t="s">
        <v>1872</v>
      </c>
      <c r="F210" s="323" t="s">
        <v>1972</v>
      </c>
      <c r="G210" s="323" t="s">
        <v>2042</v>
      </c>
      <c r="H210" s="107"/>
      <c r="I210" s="107"/>
    </row>
    <row r="211" spans="2:9" s="112" customFormat="1" ht="15.2" customHeight="1">
      <c r="B211" s="236" t="s">
        <v>411</v>
      </c>
      <c r="C211" s="287" t="s">
        <v>1470</v>
      </c>
      <c r="D211" s="311" t="s">
        <v>146</v>
      </c>
      <c r="E211" s="182" t="s">
        <v>1843</v>
      </c>
      <c r="F211" s="323" t="s">
        <v>1227</v>
      </c>
      <c r="G211" s="323" t="s">
        <v>2071</v>
      </c>
      <c r="H211" s="107"/>
      <c r="I211" s="107"/>
    </row>
    <row r="212" spans="2:9" s="112" customFormat="1" ht="15.2" customHeight="1">
      <c r="B212" s="236" t="s">
        <v>411</v>
      </c>
      <c r="C212" s="288" t="s">
        <v>1069</v>
      </c>
      <c r="D212" s="311" t="s">
        <v>1768</v>
      </c>
      <c r="E212" s="285" t="s">
        <v>1873</v>
      </c>
      <c r="F212" s="323" t="s">
        <v>1973</v>
      </c>
      <c r="G212" s="323" t="s">
        <v>499</v>
      </c>
      <c r="H212" s="107"/>
      <c r="I212" s="107"/>
    </row>
    <row r="213" spans="2:9" s="112" customFormat="1" ht="15.2" customHeight="1">
      <c r="B213" s="236" t="s">
        <v>411</v>
      </c>
      <c r="C213" s="287" t="s">
        <v>1586</v>
      </c>
      <c r="D213" s="311" t="s">
        <v>1769</v>
      </c>
      <c r="E213" s="182" t="s">
        <v>1874</v>
      </c>
      <c r="F213" s="323" t="s">
        <v>411</v>
      </c>
      <c r="G213" s="323" t="s">
        <v>2072</v>
      </c>
      <c r="H213" s="107"/>
      <c r="I213" s="107"/>
    </row>
    <row r="214" spans="2:9" s="112" customFormat="1" ht="15.2" customHeight="1">
      <c r="B214" s="236" t="s">
        <v>411</v>
      </c>
      <c r="C214" s="287" t="s">
        <v>1587</v>
      </c>
      <c r="D214" s="310" t="s">
        <v>420</v>
      </c>
      <c r="E214" s="294" t="s">
        <v>1850</v>
      </c>
      <c r="F214" s="331" t="s">
        <v>1974</v>
      </c>
      <c r="G214" s="331" t="s">
        <v>2073</v>
      </c>
      <c r="H214" s="107"/>
      <c r="I214" s="107"/>
    </row>
    <row r="215" spans="2:9" s="112" customFormat="1" ht="45.75" customHeight="1">
      <c r="B215" s="236" t="s">
        <v>411</v>
      </c>
      <c r="C215" s="179" t="s">
        <v>1588</v>
      </c>
      <c r="D215" s="310" t="s">
        <v>1054</v>
      </c>
      <c r="E215" s="180" t="s">
        <v>1875</v>
      </c>
      <c r="F215" s="331" t="s">
        <v>1975</v>
      </c>
      <c r="G215" s="331" t="s">
        <v>2074</v>
      </c>
      <c r="H215" s="107"/>
      <c r="I215" s="107"/>
    </row>
    <row r="216" spans="2:9" s="112" customFormat="1" ht="45.75" customHeight="1">
      <c r="B216" s="236" t="s">
        <v>411</v>
      </c>
      <c r="C216" s="289" t="s">
        <v>1589</v>
      </c>
      <c r="D216" s="233" t="s">
        <v>411</v>
      </c>
      <c r="E216" s="182" t="s">
        <v>1876</v>
      </c>
      <c r="F216" s="331" t="s">
        <v>1719</v>
      </c>
      <c r="G216" s="331" t="s">
        <v>2075</v>
      </c>
      <c r="H216" s="107"/>
      <c r="I216" s="107"/>
    </row>
    <row r="217" spans="2:9" s="112" customFormat="1" ht="15.2" customHeight="1">
      <c r="B217" s="236" t="s">
        <v>411</v>
      </c>
      <c r="C217" s="290" t="s">
        <v>1590</v>
      </c>
      <c r="D217" s="257" t="s">
        <v>1770</v>
      </c>
      <c r="E217" s="182" t="s">
        <v>1877</v>
      </c>
      <c r="F217" s="323" t="s">
        <v>1227</v>
      </c>
      <c r="G217" s="233" t="s">
        <v>411</v>
      </c>
      <c r="H217" s="107"/>
      <c r="I217" s="107"/>
    </row>
    <row r="218" spans="2:9" s="112" customFormat="1" ht="15.2" customHeight="1">
      <c r="B218" s="236" t="s">
        <v>411</v>
      </c>
      <c r="C218" s="291" t="s">
        <v>1591</v>
      </c>
      <c r="D218" s="233" t="s">
        <v>411</v>
      </c>
      <c r="E218" s="261" t="s">
        <v>413</v>
      </c>
      <c r="F218" s="334" t="s">
        <v>411</v>
      </c>
      <c r="G218" s="233" t="s">
        <v>411</v>
      </c>
      <c r="H218" s="107"/>
      <c r="I218" s="107"/>
    </row>
    <row r="219" spans="2:9" s="112" customFormat="1" ht="15.2" customHeight="1">
      <c r="B219" s="236" t="s">
        <v>411</v>
      </c>
      <c r="C219" s="292" t="s">
        <v>99</v>
      </c>
      <c r="D219" s="233" t="s">
        <v>411</v>
      </c>
      <c r="E219" s="261" t="s">
        <v>413</v>
      </c>
      <c r="F219" s="334" t="s">
        <v>411</v>
      </c>
      <c r="G219" s="331" t="s">
        <v>2076</v>
      </c>
      <c r="H219" s="107"/>
      <c r="I219" s="107"/>
    </row>
    <row r="220" spans="2:9" s="112" customFormat="1" ht="15.2" customHeight="1">
      <c r="B220" s="537" t="s">
        <v>411</v>
      </c>
      <c r="C220" s="525" t="s">
        <v>1592</v>
      </c>
      <c r="D220" s="537" t="s">
        <v>953</v>
      </c>
      <c r="E220" s="294" t="s">
        <v>413</v>
      </c>
      <c r="F220" s="541" t="s">
        <v>411</v>
      </c>
      <c r="G220" s="535" t="s">
        <v>2077</v>
      </c>
      <c r="H220" s="107"/>
      <c r="I220" s="107"/>
    </row>
    <row r="221" spans="2:9" s="112" customFormat="1" ht="6.95" customHeight="1" thickBot="1">
      <c r="B221" s="542"/>
      <c r="C221" s="546"/>
      <c r="D221" s="542"/>
      <c r="E221" s="543"/>
      <c r="F221" s="544"/>
      <c r="G221" s="545"/>
      <c r="H221" s="107"/>
      <c r="I221" s="107"/>
    </row>
    <row r="222" spans="2:9" s="112" customFormat="1" ht="13.5" customHeight="1">
      <c r="B222" s="256"/>
      <c r="C222" s="296"/>
      <c r="D222" s="539"/>
      <c r="E222" s="540"/>
      <c r="F222" s="182"/>
      <c r="G222" s="539"/>
      <c r="H222" s="107"/>
      <c r="I222" s="107"/>
    </row>
    <row r="223" spans="2:9" s="112" customFormat="1" ht="28.5" customHeight="1">
      <c r="B223" s="709" t="s">
        <v>1088</v>
      </c>
      <c r="C223" s="709"/>
      <c r="D223" s="709"/>
      <c r="E223" s="709"/>
      <c r="F223" s="709"/>
      <c r="G223" s="709"/>
      <c r="H223" s="107"/>
      <c r="I223" s="107"/>
    </row>
    <row r="224" spans="2:9" s="112" customFormat="1" ht="13.5" customHeight="1" thickBot="1">
      <c r="B224" s="255" t="s">
        <v>2110</v>
      </c>
      <c r="C224" s="168"/>
      <c r="D224" s="193"/>
      <c r="E224" s="319"/>
      <c r="F224" s="329"/>
      <c r="G224" s="339"/>
      <c r="H224" s="107"/>
      <c r="I224" s="107"/>
    </row>
    <row r="225" spans="2:9" s="112" customFormat="1" ht="13.5" customHeight="1">
      <c r="B225" s="260" t="s">
        <v>231</v>
      </c>
      <c r="C225" s="183" t="s">
        <v>327</v>
      </c>
      <c r="D225" s="199" t="s">
        <v>396</v>
      </c>
      <c r="E225" s="322" t="s">
        <v>398</v>
      </c>
      <c r="F225" s="239" t="s">
        <v>37</v>
      </c>
      <c r="G225" s="239" t="s">
        <v>399</v>
      </c>
      <c r="H225" s="107"/>
      <c r="I225" s="107"/>
    </row>
    <row r="226" spans="2:9" s="112" customFormat="1" ht="22.5">
      <c r="B226" s="236" t="s">
        <v>379</v>
      </c>
      <c r="C226" s="293" t="s">
        <v>1593</v>
      </c>
      <c r="D226" s="198" t="s">
        <v>1771</v>
      </c>
      <c r="E226" s="182" t="s">
        <v>501</v>
      </c>
      <c r="F226" s="331" t="s">
        <v>1228</v>
      </c>
      <c r="G226" s="331" t="s">
        <v>535</v>
      </c>
      <c r="H226" s="107"/>
      <c r="I226" s="107"/>
    </row>
    <row r="227" spans="2:9" s="112" customFormat="1">
      <c r="B227" s="258" t="s">
        <v>1414</v>
      </c>
      <c r="C227" s="286" t="s">
        <v>1275</v>
      </c>
      <c r="D227" s="233" t="s">
        <v>1057</v>
      </c>
      <c r="E227" s="261" t="s">
        <v>1248</v>
      </c>
      <c r="F227" s="323" t="s">
        <v>1945</v>
      </c>
      <c r="G227" s="323" t="s">
        <v>2030</v>
      </c>
      <c r="H227" s="107"/>
      <c r="I227" s="107"/>
    </row>
    <row r="228" spans="2:9" s="112" customFormat="1" ht="27" customHeight="1">
      <c r="B228" s="256" t="s">
        <v>411</v>
      </c>
      <c r="C228" s="286" t="s">
        <v>1447</v>
      </c>
      <c r="D228" s="233" t="s">
        <v>487</v>
      </c>
      <c r="E228" s="261" t="s">
        <v>1878</v>
      </c>
      <c r="F228" s="323" t="s">
        <v>411</v>
      </c>
      <c r="G228" s="323" t="s">
        <v>490</v>
      </c>
      <c r="H228" s="107"/>
      <c r="I228" s="107"/>
    </row>
    <row r="229" spans="2:9" s="112" customFormat="1" ht="27" customHeight="1">
      <c r="B229" s="256" t="s">
        <v>411</v>
      </c>
      <c r="C229" s="154" t="s">
        <v>1594</v>
      </c>
      <c r="D229" s="195" t="s">
        <v>1772</v>
      </c>
      <c r="E229" s="261" t="s">
        <v>693</v>
      </c>
      <c r="F229" s="323" t="s">
        <v>1976</v>
      </c>
      <c r="G229" s="323" t="s">
        <v>2036</v>
      </c>
      <c r="H229" s="107"/>
      <c r="I229" s="107"/>
    </row>
    <row r="230" spans="2:9" s="112" customFormat="1" ht="12.75" customHeight="1">
      <c r="B230" s="256" t="s">
        <v>411</v>
      </c>
      <c r="C230" s="286" t="s">
        <v>1275</v>
      </c>
      <c r="D230" s="233" t="s">
        <v>1432</v>
      </c>
      <c r="E230" s="261" t="s">
        <v>1248</v>
      </c>
      <c r="F230" s="323" t="s">
        <v>1945</v>
      </c>
      <c r="G230" s="323" t="s">
        <v>2078</v>
      </c>
      <c r="H230" s="107"/>
      <c r="I230" s="107"/>
    </row>
    <row r="231" spans="2:9" s="112" customFormat="1" ht="24" customHeight="1">
      <c r="B231" s="256" t="s">
        <v>411</v>
      </c>
      <c r="C231" s="287" t="s">
        <v>548</v>
      </c>
      <c r="D231" s="257" t="s">
        <v>2112</v>
      </c>
      <c r="E231" s="182" t="s">
        <v>2113</v>
      </c>
      <c r="F231" s="285" t="s">
        <v>2114</v>
      </c>
      <c r="G231" s="284" t="s">
        <v>2115</v>
      </c>
      <c r="H231" s="107"/>
      <c r="I231" s="107"/>
    </row>
    <row r="232" spans="2:9" s="112" customFormat="1" ht="13.5" customHeight="1">
      <c r="B232" s="737" t="s">
        <v>1415</v>
      </c>
      <c r="C232" s="739" t="s">
        <v>1595</v>
      </c>
      <c r="D232" s="728" t="s">
        <v>28</v>
      </c>
      <c r="E232" s="736" t="s">
        <v>1879</v>
      </c>
      <c r="F232" s="729" t="s">
        <v>1977</v>
      </c>
      <c r="G232" s="730" t="s">
        <v>1526</v>
      </c>
      <c r="H232" s="107"/>
      <c r="I232" s="107"/>
    </row>
    <row r="233" spans="2:9" s="112" customFormat="1" ht="27" customHeight="1">
      <c r="B233" s="738"/>
      <c r="C233" s="740"/>
      <c r="D233" s="722"/>
      <c r="E233" s="722"/>
      <c r="F233" s="722"/>
      <c r="G233" s="722"/>
      <c r="H233" s="107"/>
      <c r="I233" s="107"/>
    </row>
    <row r="234" spans="2:9" s="112" customFormat="1" ht="27" customHeight="1">
      <c r="B234" s="264" t="s">
        <v>411</v>
      </c>
      <c r="C234" s="294" t="s">
        <v>1596</v>
      </c>
      <c r="D234" s="233" t="s">
        <v>28</v>
      </c>
      <c r="E234" s="261" t="s">
        <v>1880</v>
      </c>
      <c r="F234" s="285" t="s">
        <v>1978</v>
      </c>
      <c r="G234" s="323" t="s">
        <v>2033</v>
      </c>
      <c r="H234" s="107"/>
      <c r="I234" s="107"/>
    </row>
    <row r="235" spans="2:9" s="112" customFormat="1" ht="24" customHeight="1">
      <c r="B235" s="264" t="s">
        <v>411</v>
      </c>
      <c r="C235" s="294" t="s">
        <v>1597</v>
      </c>
      <c r="D235" s="233" t="s">
        <v>28</v>
      </c>
      <c r="E235" s="261" t="s">
        <v>1881</v>
      </c>
      <c r="F235" s="285" t="s">
        <v>1673</v>
      </c>
      <c r="G235" s="323" t="s">
        <v>2048</v>
      </c>
      <c r="H235" s="107"/>
      <c r="I235" s="107"/>
    </row>
    <row r="236" spans="2:9" s="112" customFormat="1" ht="27" customHeight="1">
      <c r="B236" s="264" t="s">
        <v>411</v>
      </c>
      <c r="C236" s="294" t="s">
        <v>1598</v>
      </c>
      <c r="D236" s="233" t="s">
        <v>28</v>
      </c>
      <c r="E236" s="261" t="s">
        <v>1027</v>
      </c>
      <c r="F236" s="323" t="s">
        <v>192</v>
      </c>
      <c r="G236" s="323" t="s">
        <v>2079</v>
      </c>
      <c r="H236" s="107"/>
      <c r="I236" s="107"/>
    </row>
    <row r="237" spans="2:9" s="112" customFormat="1" ht="27" customHeight="1">
      <c r="B237" s="264" t="s">
        <v>411</v>
      </c>
      <c r="C237" s="294" t="s">
        <v>1599</v>
      </c>
      <c r="D237" s="236" t="s">
        <v>28</v>
      </c>
      <c r="E237" s="294" t="s">
        <v>1882</v>
      </c>
      <c r="F237" s="331" t="s">
        <v>343</v>
      </c>
      <c r="G237" s="331" t="s">
        <v>2080</v>
      </c>
      <c r="H237" s="107"/>
      <c r="I237" s="107"/>
    </row>
    <row r="238" spans="2:9" s="112" customFormat="1" ht="27" customHeight="1">
      <c r="B238" s="264" t="s">
        <v>411</v>
      </c>
      <c r="C238" s="294" t="s">
        <v>764</v>
      </c>
      <c r="D238" s="233" t="s">
        <v>28</v>
      </c>
      <c r="E238" s="261" t="s">
        <v>713</v>
      </c>
      <c r="F238" s="323" t="s">
        <v>1979</v>
      </c>
      <c r="G238" s="323" t="s">
        <v>2069</v>
      </c>
      <c r="H238" s="107"/>
      <c r="I238" s="107"/>
    </row>
    <row r="239" spans="2:9" s="112" customFormat="1" ht="27" customHeight="1">
      <c r="B239" s="265" t="s">
        <v>1416</v>
      </c>
      <c r="C239" s="287" t="s">
        <v>1600</v>
      </c>
      <c r="D239" s="233" t="s">
        <v>28</v>
      </c>
      <c r="E239" s="182" t="s">
        <v>83</v>
      </c>
      <c r="F239" s="323" t="s">
        <v>1980</v>
      </c>
      <c r="G239" s="323" t="s">
        <v>2081</v>
      </c>
      <c r="H239" s="107"/>
      <c r="I239" s="107"/>
    </row>
    <row r="240" spans="2:9" s="112" customFormat="1" ht="45.95" customHeight="1">
      <c r="B240" s="198" t="s">
        <v>1417</v>
      </c>
      <c r="C240" s="287" t="s">
        <v>1601</v>
      </c>
      <c r="D240" s="233" t="s">
        <v>438</v>
      </c>
      <c r="E240" s="261" t="s">
        <v>196</v>
      </c>
      <c r="F240" s="323" t="s">
        <v>371</v>
      </c>
      <c r="G240" s="323" t="s">
        <v>2082</v>
      </c>
      <c r="H240" s="107"/>
      <c r="I240" s="107"/>
    </row>
    <row r="241" spans="2:9" s="112" customFormat="1" ht="42" customHeight="1">
      <c r="B241" s="264" t="s">
        <v>411</v>
      </c>
      <c r="C241" s="294" t="s">
        <v>33</v>
      </c>
      <c r="D241" s="233" t="s">
        <v>374</v>
      </c>
      <c r="E241" s="321" t="s">
        <v>841</v>
      </c>
      <c r="F241" s="323" t="s">
        <v>1252</v>
      </c>
      <c r="G241" s="323" t="s">
        <v>2044</v>
      </c>
      <c r="H241" s="107"/>
      <c r="I241" s="107"/>
    </row>
    <row r="242" spans="2:9" s="112" customFormat="1" ht="40.5" customHeight="1">
      <c r="B242" s="264" t="s">
        <v>411</v>
      </c>
      <c r="C242" s="280" t="s">
        <v>1602</v>
      </c>
      <c r="D242" s="312" t="s">
        <v>1774</v>
      </c>
      <c r="E242" s="285" t="s">
        <v>1883</v>
      </c>
      <c r="F242" s="285" t="s">
        <v>1234</v>
      </c>
      <c r="G242" s="323" t="s">
        <v>516</v>
      </c>
      <c r="H242" s="107"/>
      <c r="I242" s="107"/>
    </row>
    <row r="243" spans="2:9" s="112" customFormat="1" ht="40.5" customHeight="1">
      <c r="B243" s="264" t="s">
        <v>411</v>
      </c>
      <c r="C243" s="289" t="s">
        <v>1480</v>
      </c>
      <c r="D243" s="233" t="s">
        <v>1015</v>
      </c>
      <c r="E243" s="285" t="s">
        <v>1884</v>
      </c>
      <c r="F243" s="285" t="s">
        <v>1137</v>
      </c>
      <c r="G243" s="323" t="s">
        <v>1691</v>
      </c>
      <c r="H243" s="107"/>
      <c r="I243" s="107"/>
    </row>
    <row r="244" spans="2:9" s="112" customFormat="1" ht="39.950000000000003" customHeight="1">
      <c r="B244" s="264" t="s">
        <v>411</v>
      </c>
      <c r="C244" s="289" t="s">
        <v>1213</v>
      </c>
      <c r="D244" s="233" t="s">
        <v>411</v>
      </c>
      <c r="E244" s="261" t="s">
        <v>413</v>
      </c>
      <c r="F244" s="261" t="s">
        <v>411</v>
      </c>
      <c r="G244" s="233" t="s">
        <v>411</v>
      </c>
      <c r="H244" s="107"/>
      <c r="I244" s="107"/>
    </row>
    <row r="245" spans="2:9" s="112" customFormat="1" ht="42.75" customHeight="1">
      <c r="B245" s="264" t="s">
        <v>411</v>
      </c>
      <c r="C245" s="289" t="s">
        <v>1603</v>
      </c>
      <c r="D245" s="233" t="s">
        <v>411</v>
      </c>
      <c r="E245" s="261" t="s">
        <v>413</v>
      </c>
      <c r="F245" s="261" t="s">
        <v>411</v>
      </c>
      <c r="G245" s="233" t="s">
        <v>411</v>
      </c>
      <c r="H245" s="107"/>
      <c r="I245" s="107"/>
    </row>
    <row r="246" spans="2:9" s="112" customFormat="1" ht="42.75" customHeight="1">
      <c r="B246" s="264" t="s">
        <v>411</v>
      </c>
      <c r="C246" s="289" t="s">
        <v>694</v>
      </c>
      <c r="D246" s="233" t="s">
        <v>411</v>
      </c>
      <c r="E246" s="261" t="s">
        <v>413</v>
      </c>
      <c r="F246" s="261" t="s">
        <v>411</v>
      </c>
      <c r="G246" s="233" t="s">
        <v>411</v>
      </c>
      <c r="H246" s="107"/>
      <c r="I246" s="107"/>
    </row>
    <row r="247" spans="2:9" s="112" customFormat="1" ht="42.75" customHeight="1">
      <c r="B247" s="264" t="s">
        <v>411</v>
      </c>
      <c r="C247" s="289" t="s">
        <v>1604</v>
      </c>
      <c r="D247" s="233" t="s">
        <v>411</v>
      </c>
      <c r="E247" s="261" t="s">
        <v>413</v>
      </c>
      <c r="F247" s="261" t="s">
        <v>411</v>
      </c>
      <c r="G247" s="233" t="s">
        <v>411</v>
      </c>
      <c r="H247" s="107"/>
      <c r="I247" s="107"/>
    </row>
    <row r="248" spans="2:9" s="112" customFormat="1" ht="42.75" customHeight="1">
      <c r="B248" s="264" t="s">
        <v>411</v>
      </c>
      <c r="C248" s="289" t="s">
        <v>1205</v>
      </c>
      <c r="D248" s="233" t="s">
        <v>411</v>
      </c>
      <c r="E248" s="261" t="s">
        <v>413</v>
      </c>
      <c r="F248" s="261" t="s">
        <v>411</v>
      </c>
      <c r="G248" s="233" t="s">
        <v>411</v>
      </c>
      <c r="H248" s="107"/>
      <c r="I248" s="107"/>
    </row>
    <row r="249" spans="2:9" s="112" customFormat="1" ht="42.75" customHeight="1">
      <c r="B249" s="264" t="s">
        <v>411</v>
      </c>
      <c r="C249" s="289" t="s">
        <v>1605</v>
      </c>
      <c r="D249" s="233" t="s">
        <v>411</v>
      </c>
      <c r="E249" s="261" t="s">
        <v>413</v>
      </c>
      <c r="F249" s="261" t="s">
        <v>411</v>
      </c>
      <c r="G249" s="233" t="s">
        <v>411</v>
      </c>
      <c r="H249" s="107"/>
      <c r="I249" s="107"/>
    </row>
    <row r="250" spans="2:9" s="112" customFormat="1" ht="40.5" customHeight="1" thickBot="1">
      <c r="B250" s="266" t="s">
        <v>411</v>
      </c>
      <c r="C250" s="295" t="s">
        <v>1606</v>
      </c>
      <c r="D250" s="237" t="s">
        <v>411</v>
      </c>
      <c r="E250" s="300" t="s">
        <v>1885</v>
      </c>
      <c r="F250" s="181" t="s">
        <v>1981</v>
      </c>
      <c r="G250" s="237" t="s">
        <v>411</v>
      </c>
      <c r="H250" s="107"/>
      <c r="I250" s="107"/>
    </row>
    <row r="251" spans="2:9" s="112" customFormat="1" ht="13.5" customHeight="1">
      <c r="B251" s="256"/>
      <c r="C251" s="296"/>
      <c r="D251" s="233"/>
      <c r="E251" s="261"/>
      <c r="F251" s="182"/>
      <c r="G251" s="233"/>
      <c r="H251" s="107"/>
      <c r="I251" s="107"/>
    </row>
    <row r="252" spans="2:9" s="112" customFormat="1" ht="28.15" customHeight="1">
      <c r="B252" s="256"/>
      <c r="C252" s="296"/>
      <c r="D252" s="233"/>
      <c r="E252" s="261"/>
      <c r="F252" s="182"/>
      <c r="G252" s="233"/>
      <c r="H252" s="107"/>
      <c r="I252" s="107"/>
    </row>
    <row r="253" spans="2:9" s="112" customFormat="1" ht="13.5" customHeight="1" thickBot="1">
      <c r="B253" s="255" t="s">
        <v>2110</v>
      </c>
      <c r="C253" s="275"/>
      <c r="D253" s="236"/>
      <c r="E253" s="284"/>
      <c r="F253" s="331"/>
      <c r="G253" s="331"/>
      <c r="H253" s="107"/>
      <c r="I253" s="107"/>
    </row>
    <row r="254" spans="2:9" s="112" customFormat="1" ht="13.5" customHeight="1">
      <c r="B254" s="260" t="s">
        <v>231</v>
      </c>
      <c r="C254" s="183" t="s">
        <v>327</v>
      </c>
      <c r="D254" s="199" t="s">
        <v>396</v>
      </c>
      <c r="E254" s="322" t="s">
        <v>398</v>
      </c>
      <c r="F254" s="239" t="s">
        <v>37</v>
      </c>
      <c r="G254" s="239" t="s">
        <v>399</v>
      </c>
      <c r="H254" s="107"/>
      <c r="I254" s="107"/>
    </row>
    <row r="255" spans="2:9" s="112" customFormat="1" ht="42.2" customHeight="1">
      <c r="B255" s="264" t="s">
        <v>1418</v>
      </c>
      <c r="C255" s="272" t="s">
        <v>1608</v>
      </c>
      <c r="D255" s="236" t="s">
        <v>1015</v>
      </c>
      <c r="E255" s="294" t="s">
        <v>1555</v>
      </c>
      <c r="F255" s="294" t="s">
        <v>1982</v>
      </c>
      <c r="G255" s="331" t="s">
        <v>1691</v>
      </c>
      <c r="H255" s="107"/>
      <c r="I255" s="107"/>
    </row>
    <row r="256" spans="2:9" s="112" customFormat="1" ht="42.2" customHeight="1">
      <c r="B256" s="198" t="s">
        <v>411</v>
      </c>
      <c r="C256" s="272" t="s">
        <v>1309</v>
      </c>
      <c r="D256" s="236" t="s">
        <v>411</v>
      </c>
      <c r="E256" s="294" t="s">
        <v>413</v>
      </c>
      <c r="F256" s="294" t="s">
        <v>411</v>
      </c>
      <c r="G256" s="233" t="s">
        <v>411</v>
      </c>
      <c r="H256" s="107"/>
      <c r="I256" s="107"/>
    </row>
    <row r="257" spans="2:9" s="112" customFormat="1" ht="42.2" customHeight="1">
      <c r="B257" s="264" t="s">
        <v>411</v>
      </c>
      <c r="C257" s="272" t="s">
        <v>1609</v>
      </c>
      <c r="D257" s="233" t="s">
        <v>411</v>
      </c>
      <c r="E257" s="261" t="s">
        <v>413</v>
      </c>
      <c r="F257" s="261" t="s">
        <v>411</v>
      </c>
      <c r="G257" s="233" t="s">
        <v>411</v>
      </c>
      <c r="H257" s="107"/>
      <c r="I257" s="107"/>
    </row>
    <row r="258" spans="2:9" s="112" customFormat="1" ht="42.2" customHeight="1">
      <c r="B258" s="264" t="s">
        <v>411</v>
      </c>
      <c r="C258" s="272" t="s">
        <v>1610</v>
      </c>
      <c r="D258" s="233" t="s">
        <v>411</v>
      </c>
      <c r="E258" s="261" t="s">
        <v>413</v>
      </c>
      <c r="F258" s="261" t="s">
        <v>411</v>
      </c>
      <c r="G258" s="233" t="s">
        <v>411</v>
      </c>
      <c r="H258" s="107"/>
      <c r="I258" s="107"/>
    </row>
    <row r="259" spans="2:9" s="112" customFormat="1" ht="42.2" customHeight="1">
      <c r="B259" s="264" t="s">
        <v>411</v>
      </c>
      <c r="C259" s="272" t="s">
        <v>1611</v>
      </c>
      <c r="D259" s="233" t="s">
        <v>411</v>
      </c>
      <c r="E259" s="261" t="s">
        <v>413</v>
      </c>
      <c r="F259" s="261" t="s">
        <v>411</v>
      </c>
      <c r="G259" s="233" t="s">
        <v>411</v>
      </c>
      <c r="H259" s="107"/>
      <c r="I259" s="107"/>
    </row>
    <row r="260" spans="2:9" s="112" customFormat="1" ht="42.2" customHeight="1">
      <c r="B260" s="264" t="s">
        <v>411</v>
      </c>
      <c r="C260" s="297" t="s">
        <v>1612</v>
      </c>
      <c r="D260" s="233" t="s">
        <v>411</v>
      </c>
      <c r="E260" s="261" t="s">
        <v>413</v>
      </c>
      <c r="F260" s="261" t="s">
        <v>411</v>
      </c>
      <c r="G260" s="233" t="s">
        <v>411</v>
      </c>
      <c r="H260" s="107"/>
      <c r="I260" s="107"/>
    </row>
    <row r="261" spans="2:9" s="112" customFormat="1" ht="42.2" customHeight="1">
      <c r="B261" s="264" t="s">
        <v>411</v>
      </c>
      <c r="C261" s="272" t="s">
        <v>178</v>
      </c>
      <c r="D261" s="233" t="s">
        <v>411</v>
      </c>
      <c r="E261" s="261" t="s">
        <v>413</v>
      </c>
      <c r="F261" s="261" t="s">
        <v>411</v>
      </c>
      <c r="G261" s="233" t="s">
        <v>411</v>
      </c>
      <c r="H261" s="107"/>
      <c r="I261" s="107"/>
    </row>
    <row r="262" spans="2:9" s="112" customFormat="1" ht="37.700000000000003" customHeight="1">
      <c r="B262" s="264" t="s">
        <v>411</v>
      </c>
      <c r="C262" s="272" t="s">
        <v>1613</v>
      </c>
      <c r="D262" s="233" t="s">
        <v>411</v>
      </c>
      <c r="E262" s="261" t="s">
        <v>413</v>
      </c>
      <c r="F262" s="261" t="s">
        <v>411</v>
      </c>
      <c r="G262" s="233" t="s">
        <v>411</v>
      </c>
      <c r="H262" s="107"/>
      <c r="I262" s="107"/>
    </row>
    <row r="263" spans="2:9" s="112" customFormat="1" ht="37.700000000000003" customHeight="1">
      <c r="B263" s="264" t="s">
        <v>411</v>
      </c>
      <c r="C263" s="272" t="s">
        <v>1614</v>
      </c>
      <c r="D263" s="233" t="s">
        <v>411</v>
      </c>
      <c r="E263" s="261" t="s">
        <v>413</v>
      </c>
      <c r="F263" s="261" t="s">
        <v>411</v>
      </c>
      <c r="G263" s="233" t="s">
        <v>411</v>
      </c>
      <c r="H263" s="107"/>
      <c r="I263" s="107"/>
    </row>
    <row r="264" spans="2:9" s="112" customFormat="1" ht="42.2" customHeight="1">
      <c r="B264" s="264" t="s">
        <v>411</v>
      </c>
      <c r="C264" s="272" t="s">
        <v>1615</v>
      </c>
      <c r="D264" s="236" t="s">
        <v>411</v>
      </c>
      <c r="E264" s="294" t="s">
        <v>413</v>
      </c>
      <c r="F264" s="294" t="s">
        <v>411</v>
      </c>
      <c r="G264" s="236" t="s">
        <v>411</v>
      </c>
      <c r="H264" s="107"/>
      <c r="I264" s="107"/>
    </row>
    <row r="265" spans="2:9" s="112" customFormat="1" ht="42.2" customHeight="1">
      <c r="B265" s="264" t="s">
        <v>411</v>
      </c>
      <c r="C265" s="297" t="s">
        <v>1616</v>
      </c>
      <c r="D265" s="233" t="s">
        <v>411</v>
      </c>
      <c r="E265" s="261" t="s">
        <v>413</v>
      </c>
      <c r="F265" s="261" t="s">
        <v>411</v>
      </c>
      <c r="G265" s="233" t="s">
        <v>411</v>
      </c>
      <c r="H265" s="107"/>
      <c r="I265" s="107"/>
    </row>
    <row r="266" spans="2:9" s="112" customFormat="1" ht="42" customHeight="1">
      <c r="B266" s="264" t="s">
        <v>411</v>
      </c>
      <c r="C266" s="272" t="s">
        <v>1617</v>
      </c>
      <c r="D266" s="233" t="s">
        <v>411</v>
      </c>
      <c r="E266" s="261" t="s">
        <v>413</v>
      </c>
      <c r="F266" s="261" t="s">
        <v>411</v>
      </c>
      <c r="G266" s="233" t="s">
        <v>411</v>
      </c>
      <c r="H266" s="107"/>
      <c r="I266" s="107"/>
    </row>
    <row r="267" spans="2:9" s="112" customFormat="1" ht="42.2" customHeight="1">
      <c r="B267" s="264" t="s">
        <v>411</v>
      </c>
      <c r="C267" s="272" t="s">
        <v>1618</v>
      </c>
      <c r="D267" s="233" t="s">
        <v>411</v>
      </c>
      <c r="E267" s="261" t="s">
        <v>413</v>
      </c>
      <c r="F267" s="261" t="s">
        <v>411</v>
      </c>
      <c r="G267" s="233" t="s">
        <v>411</v>
      </c>
      <c r="H267" s="107"/>
      <c r="I267" s="107"/>
    </row>
    <row r="268" spans="2:9" s="112" customFormat="1" ht="42.2" customHeight="1">
      <c r="B268" s="264" t="s">
        <v>411</v>
      </c>
      <c r="C268" s="272" t="s">
        <v>1619</v>
      </c>
      <c r="D268" s="233" t="s">
        <v>411</v>
      </c>
      <c r="E268" s="182" t="s">
        <v>1886</v>
      </c>
      <c r="F268" s="261" t="s">
        <v>1983</v>
      </c>
      <c r="G268" s="233" t="s">
        <v>411</v>
      </c>
      <c r="H268" s="107"/>
      <c r="I268" s="107"/>
    </row>
    <row r="269" spans="2:9" s="112" customFormat="1" ht="42.2" customHeight="1">
      <c r="B269" s="264" t="s">
        <v>411</v>
      </c>
      <c r="C269" s="272" t="s">
        <v>779</v>
      </c>
      <c r="D269" s="233" t="s">
        <v>411</v>
      </c>
      <c r="E269" s="261" t="s">
        <v>413</v>
      </c>
      <c r="F269" s="261" t="s">
        <v>411</v>
      </c>
      <c r="G269" s="233" t="s">
        <v>411</v>
      </c>
      <c r="H269" s="107"/>
      <c r="I269" s="107"/>
    </row>
    <row r="270" spans="2:9" s="112" customFormat="1" ht="42.2" customHeight="1">
      <c r="B270" s="264" t="s">
        <v>411</v>
      </c>
      <c r="C270" s="272" t="s">
        <v>1621</v>
      </c>
      <c r="D270" s="233" t="s">
        <v>411</v>
      </c>
      <c r="E270" s="182" t="s">
        <v>942</v>
      </c>
      <c r="F270" s="261" t="s">
        <v>1945</v>
      </c>
      <c r="G270" s="233" t="s">
        <v>411</v>
      </c>
      <c r="H270" s="107"/>
      <c r="I270" s="107"/>
    </row>
    <row r="271" spans="2:9" s="112" customFormat="1" ht="42.2" customHeight="1">
      <c r="B271" s="264" t="s">
        <v>411</v>
      </c>
      <c r="C271" s="272" t="s">
        <v>1622</v>
      </c>
      <c r="D271" s="233" t="s">
        <v>411</v>
      </c>
      <c r="E271" s="261" t="s">
        <v>413</v>
      </c>
      <c r="F271" s="261" t="s">
        <v>411</v>
      </c>
      <c r="G271" s="233" t="s">
        <v>411</v>
      </c>
      <c r="H271" s="107"/>
      <c r="I271" s="107"/>
    </row>
    <row r="272" spans="2:9" s="112" customFormat="1" ht="42.2" customHeight="1">
      <c r="B272" s="264" t="s">
        <v>411</v>
      </c>
      <c r="C272" s="272" t="s">
        <v>1624</v>
      </c>
      <c r="D272" s="233" t="s">
        <v>411</v>
      </c>
      <c r="E272" s="182" t="s">
        <v>118</v>
      </c>
      <c r="F272" s="261" t="s">
        <v>411</v>
      </c>
      <c r="G272" s="233" t="s">
        <v>411</v>
      </c>
      <c r="H272" s="107"/>
      <c r="I272" s="107"/>
    </row>
    <row r="273" spans="2:9" s="112" customFormat="1" ht="42.2" customHeight="1" thickBot="1">
      <c r="B273" s="266" t="s">
        <v>411</v>
      </c>
      <c r="C273" s="298" t="s">
        <v>1259</v>
      </c>
      <c r="D273" s="237" t="s">
        <v>411</v>
      </c>
      <c r="E273" s="181" t="s">
        <v>1887</v>
      </c>
      <c r="F273" s="335" t="s">
        <v>1984</v>
      </c>
      <c r="G273" s="237" t="s">
        <v>411</v>
      </c>
      <c r="H273" s="107"/>
      <c r="I273" s="107"/>
    </row>
    <row r="274" spans="2:9" s="112" customFormat="1" ht="13.5" customHeight="1">
      <c r="B274" s="256"/>
      <c r="C274" s="296"/>
      <c r="D274" s="233"/>
      <c r="E274" s="182"/>
      <c r="F274" s="324"/>
      <c r="G274" s="233"/>
      <c r="H274" s="107"/>
      <c r="I274" s="107"/>
    </row>
    <row r="275" spans="2:9" s="112" customFormat="1" ht="25.5" customHeight="1">
      <c r="B275" s="709" t="s">
        <v>1088</v>
      </c>
      <c r="C275" s="709"/>
      <c r="D275" s="709"/>
      <c r="E275" s="709"/>
      <c r="F275" s="709"/>
      <c r="G275" s="709"/>
      <c r="H275" s="107"/>
      <c r="I275" s="107"/>
    </row>
    <row r="276" spans="2:9" s="112" customFormat="1" ht="13.5" customHeight="1" thickBot="1">
      <c r="B276" s="255" t="s">
        <v>2110</v>
      </c>
      <c r="C276" s="168"/>
      <c r="D276" s="193"/>
      <c r="E276" s="319"/>
      <c r="F276" s="329"/>
      <c r="G276" s="339"/>
      <c r="H276" s="107"/>
      <c r="I276" s="107"/>
    </row>
    <row r="277" spans="2:9" s="112" customFormat="1" ht="13.5" customHeight="1">
      <c r="B277" s="260" t="s">
        <v>231</v>
      </c>
      <c r="C277" s="183" t="s">
        <v>327</v>
      </c>
      <c r="D277" s="199" t="s">
        <v>396</v>
      </c>
      <c r="E277" s="322" t="s">
        <v>398</v>
      </c>
      <c r="F277" s="239" t="s">
        <v>37</v>
      </c>
      <c r="G277" s="239" t="s">
        <v>399</v>
      </c>
      <c r="H277" s="107"/>
      <c r="I277" s="107"/>
    </row>
    <row r="278" spans="2:9" s="112" customFormat="1" ht="33.950000000000003" customHeight="1">
      <c r="B278" s="264" t="s">
        <v>1419</v>
      </c>
      <c r="C278" s="272" t="s">
        <v>1626</v>
      </c>
      <c r="D278" s="236" t="s">
        <v>1015</v>
      </c>
      <c r="E278" s="180" t="s">
        <v>1887</v>
      </c>
      <c r="F278" s="336" t="s">
        <v>1985</v>
      </c>
      <c r="G278" s="294" t="s">
        <v>1691</v>
      </c>
      <c r="H278" s="107"/>
      <c r="I278" s="107"/>
    </row>
    <row r="279" spans="2:9" s="112" customFormat="1" ht="33.950000000000003" customHeight="1">
      <c r="B279" s="198" t="s">
        <v>411</v>
      </c>
      <c r="C279" s="272" t="s">
        <v>1364</v>
      </c>
      <c r="D279" s="236" t="s">
        <v>411</v>
      </c>
      <c r="E279" s="180" t="s">
        <v>413</v>
      </c>
      <c r="F279" s="336" t="s">
        <v>411</v>
      </c>
      <c r="G279" s="236" t="s">
        <v>411</v>
      </c>
      <c r="H279" s="107"/>
      <c r="I279" s="107"/>
    </row>
    <row r="280" spans="2:9" s="112" customFormat="1" ht="33.950000000000003" customHeight="1">
      <c r="B280" s="264" t="s">
        <v>411</v>
      </c>
      <c r="C280" s="272" t="s">
        <v>1627</v>
      </c>
      <c r="D280" s="236" t="s">
        <v>411</v>
      </c>
      <c r="E280" s="294" t="s">
        <v>413</v>
      </c>
      <c r="F280" s="294" t="s">
        <v>411</v>
      </c>
      <c r="G280" s="236" t="s">
        <v>411</v>
      </c>
      <c r="H280" s="107"/>
      <c r="I280" s="107"/>
    </row>
    <row r="281" spans="2:9" s="112" customFormat="1" ht="33.950000000000003" customHeight="1">
      <c r="B281" s="264" t="s">
        <v>411</v>
      </c>
      <c r="C281" s="272" t="s">
        <v>1628</v>
      </c>
      <c r="D281" s="233" t="s">
        <v>411</v>
      </c>
      <c r="E281" s="294" t="s">
        <v>413</v>
      </c>
      <c r="F281" s="261" t="s">
        <v>411</v>
      </c>
      <c r="G281" s="233" t="s">
        <v>411</v>
      </c>
      <c r="H281" s="107"/>
      <c r="I281" s="107"/>
    </row>
    <row r="282" spans="2:9" s="112" customFormat="1" ht="33.950000000000003" customHeight="1">
      <c r="B282" s="264" t="s">
        <v>411</v>
      </c>
      <c r="C282" s="272" t="s">
        <v>252</v>
      </c>
      <c r="D282" s="233" t="s">
        <v>411</v>
      </c>
      <c r="E282" s="294" t="s">
        <v>413</v>
      </c>
      <c r="F282" s="261" t="s">
        <v>411</v>
      </c>
      <c r="G282" s="233" t="s">
        <v>411</v>
      </c>
      <c r="H282" s="107"/>
      <c r="I282" s="107"/>
    </row>
    <row r="283" spans="2:9" s="112" customFormat="1" ht="33.950000000000003" customHeight="1">
      <c r="B283" s="264" t="s">
        <v>411</v>
      </c>
      <c r="C283" s="272" t="s">
        <v>1629</v>
      </c>
      <c r="D283" s="233" t="s">
        <v>411</v>
      </c>
      <c r="E283" s="294" t="s">
        <v>413</v>
      </c>
      <c r="F283" s="261" t="s">
        <v>411</v>
      </c>
      <c r="G283" s="233" t="s">
        <v>411</v>
      </c>
      <c r="H283" s="107"/>
      <c r="I283" s="107"/>
    </row>
    <row r="284" spans="2:9" s="112" customFormat="1" ht="33.950000000000003" customHeight="1">
      <c r="B284" s="264" t="s">
        <v>411</v>
      </c>
      <c r="C284" s="272" t="s">
        <v>1630</v>
      </c>
      <c r="D284" s="233" t="s">
        <v>411</v>
      </c>
      <c r="E284" s="294" t="s">
        <v>413</v>
      </c>
      <c r="F284" s="261" t="s">
        <v>411</v>
      </c>
      <c r="G284" s="233" t="s">
        <v>411</v>
      </c>
      <c r="H284" s="107"/>
      <c r="I284" s="107"/>
    </row>
    <row r="285" spans="2:9" s="112" customFormat="1" ht="33.950000000000003" customHeight="1">
      <c r="B285" s="264" t="s">
        <v>411</v>
      </c>
      <c r="C285" s="272" t="s">
        <v>1631</v>
      </c>
      <c r="D285" s="233" t="s">
        <v>411</v>
      </c>
      <c r="E285" s="294" t="s">
        <v>413</v>
      </c>
      <c r="F285" s="261" t="s">
        <v>411</v>
      </c>
      <c r="G285" s="233" t="s">
        <v>411</v>
      </c>
      <c r="H285" s="107"/>
      <c r="I285" s="107"/>
    </row>
    <row r="286" spans="2:9" s="112" customFormat="1" ht="33.950000000000003" customHeight="1">
      <c r="B286" s="264" t="s">
        <v>411</v>
      </c>
      <c r="C286" s="272" t="s">
        <v>1630</v>
      </c>
      <c r="D286" s="233" t="s">
        <v>411</v>
      </c>
      <c r="E286" s="294" t="s">
        <v>413</v>
      </c>
      <c r="F286" s="261" t="s">
        <v>411</v>
      </c>
      <c r="G286" s="233" t="s">
        <v>411</v>
      </c>
      <c r="H286" s="107"/>
      <c r="I286" s="107"/>
    </row>
    <row r="287" spans="2:9" s="112" customFormat="1" ht="33.950000000000003" customHeight="1">
      <c r="B287" s="264" t="s">
        <v>411</v>
      </c>
      <c r="C287" s="272" t="s">
        <v>1633</v>
      </c>
      <c r="D287" s="233" t="s">
        <v>411</v>
      </c>
      <c r="E287" s="294" t="s">
        <v>413</v>
      </c>
      <c r="F287" s="261" t="s">
        <v>411</v>
      </c>
      <c r="G287" s="233" t="s">
        <v>411</v>
      </c>
      <c r="H287" s="107"/>
      <c r="I287" s="107"/>
    </row>
    <row r="288" spans="2:9" s="112" customFormat="1" ht="33" customHeight="1">
      <c r="B288" s="264" t="s">
        <v>411</v>
      </c>
      <c r="C288" s="272" t="s">
        <v>380</v>
      </c>
      <c r="D288" s="233" t="s">
        <v>411</v>
      </c>
      <c r="E288" s="294" t="s">
        <v>413</v>
      </c>
      <c r="F288" s="261" t="s">
        <v>411</v>
      </c>
      <c r="G288" s="233" t="s">
        <v>411</v>
      </c>
      <c r="H288" s="107"/>
      <c r="I288" s="107"/>
    </row>
    <row r="289" spans="2:9" s="112" customFormat="1" ht="33" customHeight="1">
      <c r="B289" s="264" t="s">
        <v>411</v>
      </c>
      <c r="C289" s="272" t="s">
        <v>1634</v>
      </c>
      <c r="D289" s="233" t="s">
        <v>411</v>
      </c>
      <c r="E289" s="294" t="s">
        <v>413</v>
      </c>
      <c r="F289" s="261" t="s">
        <v>411</v>
      </c>
      <c r="G289" s="233" t="s">
        <v>411</v>
      </c>
      <c r="H289" s="107"/>
      <c r="I289" s="107"/>
    </row>
    <row r="290" spans="2:9" s="112" customFormat="1" ht="33" customHeight="1">
      <c r="B290" s="264" t="s">
        <v>411</v>
      </c>
      <c r="C290" s="272" t="s">
        <v>1635</v>
      </c>
      <c r="D290" s="236" t="s">
        <v>411</v>
      </c>
      <c r="E290" s="294" t="s">
        <v>413</v>
      </c>
      <c r="F290" s="294" t="s">
        <v>411</v>
      </c>
      <c r="G290" s="236" t="s">
        <v>411</v>
      </c>
      <c r="H290" s="107"/>
      <c r="I290" s="107"/>
    </row>
    <row r="291" spans="2:9" s="112" customFormat="1" ht="33" customHeight="1">
      <c r="B291" s="264" t="s">
        <v>411</v>
      </c>
      <c r="C291" s="272" t="s">
        <v>1636</v>
      </c>
      <c r="D291" s="233" t="s">
        <v>411</v>
      </c>
      <c r="E291" s="294" t="s">
        <v>413</v>
      </c>
      <c r="F291" s="261" t="s">
        <v>411</v>
      </c>
      <c r="G291" s="233" t="s">
        <v>411</v>
      </c>
      <c r="H291" s="107"/>
      <c r="I291" s="107"/>
    </row>
    <row r="292" spans="2:9" s="112" customFormat="1" ht="33" customHeight="1">
      <c r="B292" s="264" t="s">
        <v>411</v>
      </c>
      <c r="C292" s="272" t="s">
        <v>620</v>
      </c>
      <c r="D292" s="233" t="s">
        <v>411</v>
      </c>
      <c r="E292" s="294" t="s">
        <v>413</v>
      </c>
      <c r="F292" s="261" t="s">
        <v>411</v>
      </c>
      <c r="G292" s="233" t="s">
        <v>411</v>
      </c>
      <c r="H292" s="107"/>
      <c r="I292" s="107"/>
    </row>
    <row r="293" spans="2:9" s="112" customFormat="1" ht="33" customHeight="1">
      <c r="B293" s="264" t="s">
        <v>411</v>
      </c>
      <c r="C293" s="272" t="s">
        <v>173</v>
      </c>
      <c r="D293" s="233" t="s">
        <v>411</v>
      </c>
      <c r="E293" s="294" t="s">
        <v>413</v>
      </c>
      <c r="F293" s="261" t="s">
        <v>411</v>
      </c>
      <c r="G293" s="233" t="s">
        <v>411</v>
      </c>
      <c r="H293" s="107"/>
      <c r="I293" s="107"/>
    </row>
    <row r="294" spans="2:9" s="112" customFormat="1" ht="33" customHeight="1">
      <c r="B294" s="264" t="s">
        <v>411</v>
      </c>
      <c r="C294" s="272" t="s">
        <v>1125</v>
      </c>
      <c r="D294" s="233" t="s">
        <v>411</v>
      </c>
      <c r="E294" s="182" t="s">
        <v>1843</v>
      </c>
      <c r="F294" s="261" t="s">
        <v>1227</v>
      </c>
      <c r="G294" s="261" t="s">
        <v>2040</v>
      </c>
      <c r="H294" s="107"/>
      <c r="I294" s="107"/>
    </row>
    <row r="295" spans="2:9" s="112" customFormat="1" ht="33" customHeight="1">
      <c r="B295" s="264" t="s">
        <v>411</v>
      </c>
      <c r="C295" s="272" t="s">
        <v>1208</v>
      </c>
      <c r="D295" s="233" t="s">
        <v>411</v>
      </c>
      <c r="E295" s="261" t="s">
        <v>413</v>
      </c>
      <c r="F295" s="261" t="s">
        <v>411</v>
      </c>
      <c r="G295" s="233" t="s">
        <v>411</v>
      </c>
      <c r="H295" s="107"/>
      <c r="I295" s="107"/>
    </row>
    <row r="296" spans="2:9" s="112" customFormat="1" ht="33" customHeight="1">
      <c r="B296" s="264" t="s">
        <v>411</v>
      </c>
      <c r="C296" s="272" t="s">
        <v>1637</v>
      </c>
      <c r="D296" s="233" t="s">
        <v>411</v>
      </c>
      <c r="E296" s="261" t="s">
        <v>413</v>
      </c>
      <c r="F296" s="261" t="s">
        <v>411</v>
      </c>
      <c r="G296" s="233" t="s">
        <v>411</v>
      </c>
      <c r="H296" s="107"/>
      <c r="I296" s="107"/>
    </row>
    <row r="297" spans="2:9" s="112" customFormat="1" ht="33" customHeight="1">
      <c r="B297" s="264" t="s">
        <v>411</v>
      </c>
      <c r="C297" s="272" t="s">
        <v>1638</v>
      </c>
      <c r="D297" s="233" t="s">
        <v>411</v>
      </c>
      <c r="E297" s="261" t="s">
        <v>1555</v>
      </c>
      <c r="F297" s="261" t="s">
        <v>1986</v>
      </c>
      <c r="G297" s="323" t="s">
        <v>1661</v>
      </c>
      <c r="H297" s="107"/>
      <c r="I297" s="107"/>
    </row>
    <row r="298" spans="2:9" s="112" customFormat="1" ht="24.75" customHeight="1">
      <c r="B298" s="264" t="s">
        <v>411</v>
      </c>
      <c r="C298" s="178" t="s">
        <v>1639</v>
      </c>
      <c r="D298" s="233" t="s">
        <v>1775</v>
      </c>
      <c r="E298" s="182" t="s">
        <v>1843</v>
      </c>
      <c r="F298" s="261" t="s">
        <v>1227</v>
      </c>
      <c r="G298" s="233" t="s">
        <v>411</v>
      </c>
      <c r="H298" s="107"/>
      <c r="I298" s="107"/>
    </row>
    <row r="299" spans="2:9" s="112" customFormat="1" ht="37.5" customHeight="1">
      <c r="B299" s="198" t="s">
        <v>236</v>
      </c>
      <c r="C299" s="299" t="s">
        <v>976</v>
      </c>
      <c r="D299" s="236" t="s">
        <v>28</v>
      </c>
      <c r="E299" s="294" t="s">
        <v>1888</v>
      </c>
      <c r="F299" s="284" t="s">
        <v>1987</v>
      </c>
      <c r="G299" s="331" t="s">
        <v>2070</v>
      </c>
      <c r="H299" s="107"/>
      <c r="I299" s="107"/>
    </row>
    <row r="300" spans="2:9" s="112" customFormat="1" ht="34.5" customHeight="1">
      <c r="B300" s="551" t="s">
        <v>411</v>
      </c>
      <c r="C300" s="294" t="s">
        <v>1640</v>
      </c>
      <c r="D300" s="537" t="s">
        <v>28</v>
      </c>
      <c r="E300" s="294" t="s">
        <v>1889</v>
      </c>
      <c r="F300" s="535" t="s">
        <v>1988</v>
      </c>
      <c r="G300" s="535" t="s">
        <v>2041</v>
      </c>
      <c r="H300" s="107"/>
      <c r="I300" s="107"/>
    </row>
    <row r="301" spans="2:9" s="112" customFormat="1" ht="27" customHeight="1" thickBot="1">
      <c r="B301" s="552"/>
      <c r="C301" s="553"/>
      <c r="D301" s="542"/>
      <c r="E301" s="543"/>
      <c r="F301" s="545"/>
      <c r="G301" s="545"/>
      <c r="H301" s="107"/>
      <c r="I301" s="107"/>
    </row>
    <row r="302" spans="2:9" s="112" customFormat="1" ht="13.5" customHeight="1">
      <c r="B302" s="256"/>
      <c r="C302" s="261"/>
      <c r="D302" s="233"/>
      <c r="E302" s="261"/>
      <c r="F302" s="323"/>
      <c r="G302" s="323"/>
      <c r="H302" s="107"/>
      <c r="I302" s="107"/>
    </row>
    <row r="303" spans="2:9" s="112" customFormat="1" ht="28.5" customHeight="1">
      <c r="B303" s="256"/>
      <c r="C303" s="261"/>
      <c r="D303" s="233"/>
      <c r="E303" s="261"/>
      <c r="F303" s="323"/>
      <c r="G303" s="323"/>
      <c r="H303" s="107"/>
      <c r="I303" s="107"/>
    </row>
    <row r="304" spans="2:9" s="112" customFormat="1" ht="13.5" customHeight="1" thickBot="1">
      <c r="B304" s="255" t="s">
        <v>2110</v>
      </c>
      <c r="C304" s="275"/>
      <c r="D304" s="236"/>
      <c r="E304" s="284"/>
      <c r="F304" s="331"/>
      <c r="G304" s="331"/>
      <c r="H304" s="107"/>
      <c r="I304" s="107"/>
    </row>
    <row r="305" spans="2:9" s="112" customFormat="1" ht="13.5" customHeight="1">
      <c r="B305" s="260" t="s">
        <v>231</v>
      </c>
      <c r="C305" s="183" t="s">
        <v>327</v>
      </c>
      <c r="D305" s="199" t="s">
        <v>396</v>
      </c>
      <c r="E305" s="322" t="s">
        <v>398</v>
      </c>
      <c r="F305" s="239" t="s">
        <v>37</v>
      </c>
      <c r="G305" s="239" t="s">
        <v>399</v>
      </c>
      <c r="H305" s="107"/>
      <c r="I305" s="107"/>
    </row>
    <row r="306" spans="2:9" s="112" customFormat="1" ht="24.75" customHeight="1">
      <c r="B306" s="265" t="s">
        <v>1421</v>
      </c>
      <c r="C306" s="294" t="s">
        <v>1642</v>
      </c>
      <c r="D306" s="233" t="s">
        <v>28</v>
      </c>
      <c r="E306" s="261" t="s">
        <v>1784</v>
      </c>
      <c r="F306" s="323" t="s">
        <v>1345</v>
      </c>
      <c r="G306" s="331" t="s">
        <v>2041</v>
      </c>
      <c r="H306" s="107"/>
      <c r="I306" s="107"/>
    </row>
    <row r="307" spans="2:9" s="112" customFormat="1" ht="24.75" customHeight="1">
      <c r="B307" s="264" t="s">
        <v>411</v>
      </c>
      <c r="C307" s="294" t="s">
        <v>1643</v>
      </c>
      <c r="D307" s="236" t="s">
        <v>28</v>
      </c>
      <c r="E307" s="294" t="s">
        <v>1890</v>
      </c>
      <c r="F307" s="284" t="s">
        <v>1989</v>
      </c>
      <c r="G307" s="331" t="s">
        <v>929</v>
      </c>
      <c r="H307" s="107"/>
      <c r="I307" s="107"/>
    </row>
    <row r="308" spans="2:9" s="112" customFormat="1" ht="18" customHeight="1">
      <c r="B308" s="267" t="s">
        <v>411</v>
      </c>
      <c r="C308" s="287" t="s">
        <v>1644</v>
      </c>
      <c r="D308" s="236" t="s">
        <v>28</v>
      </c>
      <c r="E308" s="171" t="s">
        <v>1891</v>
      </c>
      <c r="F308" s="285" t="s">
        <v>1990</v>
      </c>
      <c r="G308" s="331" t="s">
        <v>2083</v>
      </c>
      <c r="H308" s="107"/>
      <c r="I308" s="107"/>
    </row>
    <row r="309" spans="2:9" s="112" customFormat="1" ht="24" customHeight="1">
      <c r="B309" s="264" t="s">
        <v>411</v>
      </c>
      <c r="C309" s="286" t="s">
        <v>60</v>
      </c>
      <c r="D309" s="233" t="s">
        <v>28</v>
      </c>
      <c r="E309" s="222" t="s">
        <v>1892</v>
      </c>
      <c r="F309" s="284" t="s">
        <v>1991</v>
      </c>
      <c r="G309" s="331" t="s">
        <v>1551</v>
      </c>
      <c r="H309" s="107"/>
      <c r="I309" s="107"/>
    </row>
    <row r="310" spans="2:9" s="112" customFormat="1" ht="24.75" customHeight="1">
      <c r="B310" s="264" t="s">
        <v>411</v>
      </c>
      <c r="C310" s="299" t="s">
        <v>1645</v>
      </c>
      <c r="D310" s="233" t="s">
        <v>28</v>
      </c>
      <c r="E310" s="171" t="s">
        <v>784</v>
      </c>
      <c r="F310" s="285" t="s">
        <v>1992</v>
      </c>
      <c r="G310" s="323" t="s">
        <v>2084</v>
      </c>
      <c r="H310" s="107"/>
      <c r="I310" s="107"/>
    </row>
    <row r="311" spans="2:9" s="112" customFormat="1" ht="38.25" customHeight="1">
      <c r="B311" s="264" t="s">
        <v>411</v>
      </c>
      <c r="C311" s="178" t="s">
        <v>1646</v>
      </c>
      <c r="D311" s="233" t="s">
        <v>28</v>
      </c>
      <c r="E311" s="171" t="s">
        <v>1893</v>
      </c>
      <c r="F311" s="285" t="s">
        <v>1993</v>
      </c>
      <c r="G311" s="233" t="s">
        <v>411</v>
      </c>
      <c r="H311" s="107"/>
      <c r="I311" s="107"/>
    </row>
    <row r="312" spans="2:9" s="112" customFormat="1" ht="24" customHeight="1">
      <c r="B312" s="264" t="s">
        <v>411</v>
      </c>
      <c r="C312" s="299" t="s">
        <v>1647</v>
      </c>
      <c r="D312" s="233" t="s">
        <v>28</v>
      </c>
      <c r="E312" s="171" t="s">
        <v>623</v>
      </c>
      <c r="F312" s="285" t="s">
        <v>1202</v>
      </c>
      <c r="G312" s="323" t="s">
        <v>2085</v>
      </c>
      <c r="H312" s="107"/>
      <c r="I312" s="107"/>
    </row>
    <row r="313" spans="2:9" s="112" customFormat="1" ht="13.5" customHeight="1">
      <c r="B313" s="264" t="s">
        <v>411</v>
      </c>
      <c r="C313" s="178" t="s">
        <v>1649</v>
      </c>
      <c r="D313" s="233" t="s">
        <v>28</v>
      </c>
      <c r="E313" s="171" t="s">
        <v>1648</v>
      </c>
      <c r="F313" s="171" t="s">
        <v>1994</v>
      </c>
      <c r="G313" s="323" t="s">
        <v>1250</v>
      </c>
      <c r="H313" s="107"/>
      <c r="I313" s="107"/>
    </row>
    <row r="314" spans="2:9" s="112" customFormat="1" ht="13.5" customHeight="1">
      <c r="B314" s="268" t="s">
        <v>411</v>
      </c>
      <c r="C314" s="299" t="s">
        <v>1650</v>
      </c>
      <c r="D314" s="233" t="s">
        <v>28</v>
      </c>
      <c r="E314" s="222" t="s">
        <v>1182</v>
      </c>
      <c r="F314" s="229" t="s">
        <v>1995</v>
      </c>
      <c r="G314" s="331" t="s">
        <v>777</v>
      </c>
      <c r="H314" s="107"/>
      <c r="I314" s="107"/>
    </row>
    <row r="315" spans="2:9" s="112" customFormat="1" ht="24" customHeight="1">
      <c r="B315" s="268" t="s">
        <v>411</v>
      </c>
      <c r="C315" s="178" t="s">
        <v>1651</v>
      </c>
      <c r="D315" s="233" t="s">
        <v>28</v>
      </c>
      <c r="E315" s="171" t="s">
        <v>811</v>
      </c>
      <c r="F315" s="296" t="s">
        <v>1997</v>
      </c>
      <c r="G315" s="331" t="s">
        <v>1730</v>
      </c>
      <c r="H315" s="107"/>
      <c r="I315" s="107"/>
    </row>
    <row r="316" spans="2:9" s="112" customFormat="1" ht="24" customHeight="1">
      <c r="B316" s="268" t="s">
        <v>411</v>
      </c>
      <c r="C316" s="178" t="s">
        <v>1653</v>
      </c>
      <c r="D316" s="233" t="s">
        <v>28</v>
      </c>
      <c r="E316" s="171" t="s">
        <v>1894</v>
      </c>
      <c r="F316" s="182" t="s">
        <v>1998</v>
      </c>
      <c r="G316" s="331" t="s">
        <v>2086</v>
      </c>
      <c r="H316" s="107"/>
      <c r="I316" s="107"/>
    </row>
    <row r="317" spans="2:9" s="112" customFormat="1" ht="24" customHeight="1">
      <c r="B317" s="268" t="s">
        <v>411</v>
      </c>
      <c r="C317" s="178" t="s">
        <v>1654</v>
      </c>
      <c r="D317" s="233" t="s">
        <v>28</v>
      </c>
      <c r="E317" s="171" t="s">
        <v>1895</v>
      </c>
      <c r="F317" s="182" t="s">
        <v>1999</v>
      </c>
      <c r="G317" s="331" t="s">
        <v>2087</v>
      </c>
      <c r="H317" s="107"/>
      <c r="I317" s="107"/>
    </row>
    <row r="318" spans="2:9" s="112" customFormat="1" ht="15" customHeight="1">
      <c r="B318" s="268" t="s">
        <v>411</v>
      </c>
      <c r="C318" s="525" t="s">
        <v>1420</v>
      </c>
      <c r="D318" s="233" t="s">
        <v>28</v>
      </c>
      <c r="E318" s="171" t="s">
        <v>1707</v>
      </c>
      <c r="F318" s="182" t="s">
        <v>2000</v>
      </c>
      <c r="G318" s="331" t="s">
        <v>1255</v>
      </c>
      <c r="H318" s="107"/>
      <c r="I318" s="107"/>
    </row>
    <row r="319" spans="2:9" s="112" customFormat="1" ht="24" customHeight="1">
      <c r="B319" s="198" t="s">
        <v>1423</v>
      </c>
      <c r="C319" s="301" t="s">
        <v>1655</v>
      </c>
      <c r="D319" s="233" t="s">
        <v>420</v>
      </c>
      <c r="E319" s="321" t="s">
        <v>587</v>
      </c>
      <c r="F319" s="285" t="s">
        <v>16</v>
      </c>
      <c r="G319" s="323" t="s">
        <v>864</v>
      </c>
      <c r="H319" s="107"/>
      <c r="I319" s="107"/>
    </row>
    <row r="320" spans="2:9" s="112" customFormat="1" ht="13.5" customHeight="1">
      <c r="B320" s="268" t="s">
        <v>411</v>
      </c>
      <c r="C320" s="299" t="s">
        <v>854</v>
      </c>
      <c r="D320" s="233" t="s">
        <v>424</v>
      </c>
      <c r="E320" s="171" t="s">
        <v>1320</v>
      </c>
      <c r="F320" s="323" t="s">
        <v>179</v>
      </c>
      <c r="G320" s="323" t="s">
        <v>572</v>
      </c>
      <c r="H320" s="107"/>
      <c r="I320" s="107"/>
    </row>
    <row r="321" spans="2:9" s="112" customFormat="1" ht="13.5" customHeight="1">
      <c r="B321" s="268" t="s">
        <v>411</v>
      </c>
      <c r="C321" s="299" t="s">
        <v>1446</v>
      </c>
      <c r="D321" s="233" t="s">
        <v>531</v>
      </c>
      <c r="E321" s="171" t="s">
        <v>1773</v>
      </c>
      <c r="F321" s="323" t="s">
        <v>2001</v>
      </c>
      <c r="G321" s="323" t="s">
        <v>1691</v>
      </c>
      <c r="H321" s="107"/>
      <c r="I321" s="107"/>
    </row>
    <row r="322" spans="2:9" s="112" customFormat="1" ht="13.5" customHeight="1">
      <c r="B322" s="268" t="s">
        <v>411</v>
      </c>
      <c r="C322" s="299" t="s">
        <v>1656</v>
      </c>
      <c r="D322" s="233" t="s">
        <v>411</v>
      </c>
      <c r="E322" s="171" t="s">
        <v>625</v>
      </c>
      <c r="F322" s="323" t="s">
        <v>371</v>
      </c>
      <c r="G322" s="233" t="s">
        <v>411</v>
      </c>
      <c r="H322" s="107"/>
      <c r="I322" s="107"/>
    </row>
    <row r="323" spans="2:9" s="112" customFormat="1" ht="13.5" customHeight="1">
      <c r="B323" s="268" t="s">
        <v>411</v>
      </c>
      <c r="C323" s="299" t="s">
        <v>1657</v>
      </c>
      <c r="D323" s="233" t="s">
        <v>420</v>
      </c>
      <c r="E323" s="171" t="s">
        <v>880</v>
      </c>
      <c r="F323" s="323" t="s">
        <v>471</v>
      </c>
      <c r="G323" s="233" t="s">
        <v>411</v>
      </c>
      <c r="H323" s="107"/>
      <c r="I323" s="107"/>
    </row>
    <row r="324" spans="2:9" s="112" customFormat="1" ht="13.5" customHeight="1">
      <c r="B324" s="268" t="s">
        <v>411</v>
      </c>
      <c r="C324" s="299" t="s">
        <v>1658</v>
      </c>
      <c r="D324" s="233" t="s">
        <v>531</v>
      </c>
      <c r="E324" s="171" t="s">
        <v>1896</v>
      </c>
      <c r="F324" s="285" t="s">
        <v>179</v>
      </c>
      <c r="G324" s="233" t="s">
        <v>411</v>
      </c>
      <c r="H324" s="107"/>
      <c r="I324" s="107"/>
    </row>
    <row r="325" spans="2:9" s="112" customFormat="1" ht="25.5" customHeight="1">
      <c r="B325" s="268" t="s">
        <v>411</v>
      </c>
      <c r="C325" s="299" t="s">
        <v>850</v>
      </c>
      <c r="D325" s="233" t="s">
        <v>420</v>
      </c>
      <c r="E325" s="171" t="s">
        <v>391</v>
      </c>
      <c r="F325" s="321" t="s">
        <v>1185</v>
      </c>
      <c r="G325" s="233" t="s">
        <v>411</v>
      </c>
      <c r="H325" s="107"/>
      <c r="I325" s="107"/>
    </row>
    <row r="326" spans="2:9" s="112" customFormat="1" ht="25.5" customHeight="1">
      <c r="B326" s="268" t="s">
        <v>411</v>
      </c>
      <c r="C326" s="299" t="s">
        <v>1660</v>
      </c>
      <c r="D326" s="233" t="s">
        <v>531</v>
      </c>
      <c r="E326" s="171" t="s">
        <v>222</v>
      </c>
      <c r="F326" s="323" t="s">
        <v>443</v>
      </c>
      <c r="G326" s="323" t="s">
        <v>2070</v>
      </c>
      <c r="H326" s="107"/>
      <c r="I326" s="107"/>
    </row>
    <row r="327" spans="2:9" s="112" customFormat="1" ht="25.5" customHeight="1">
      <c r="B327" s="268" t="s">
        <v>411</v>
      </c>
      <c r="C327" s="299" t="s">
        <v>1662</v>
      </c>
      <c r="D327" s="233" t="s">
        <v>1042</v>
      </c>
      <c r="E327" s="171" t="s">
        <v>1897</v>
      </c>
      <c r="F327" s="285" t="s">
        <v>303</v>
      </c>
      <c r="G327" s="233" t="s">
        <v>411</v>
      </c>
      <c r="H327" s="107"/>
      <c r="I327" s="107"/>
    </row>
    <row r="328" spans="2:9" s="112" customFormat="1" ht="25.5" customHeight="1">
      <c r="B328" s="268" t="s">
        <v>411</v>
      </c>
      <c r="C328" s="299" t="s">
        <v>1664</v>
      </c>
      <c r="D328" s="233" t="s">
        <v>1043</v>
      </c>
      <c r="E328" s="171" t="s">
        <v>1898</v>
      </c>
      <c r="F328" s="323" t="s">
        <v>242</v>
      </c>
      <c r="G328" s="323" t="s">
        <v>2041</v>
      </c>
      <c r="H328" s="107"/>
      <c r="I328" s="107"/>
    </row>
    <row r="329" spans="2:9" s="112" customFormat="1" ht="13.5" customHeight="1">
      <c r="B329" s="268" t="s">
        <v>411</v>
      </c>
      <c r="C329" s="299" t="s">
        <v>1665</v>
      </c>
      <c r="D329" s="233" t="s">
        <v>411</v>
      </c>
      <c r="E329" s="321" t="s">
        <v>1223</v>
      </c>
      <c r="F329" s="285" t="s">
        <v>2002</v>
      </c>
      <c r="G329" s="323" t="s">
        <v>1431</v>
      </c>
      <c r="H329" s="107"/>
      <c r="I329" s="107"/>
    </row>
    <row r="330" spans="2:9" s="112" customFormat="1" ht="13.5" customHeight="1">
      <c r="B330" s="268" t="s">
        <v>411</v>
      </c>
      <c r="C330" s="299" t="s">
        <v>1666</v>
      </c>
      <c r="D330" s="233" t="s">
        <v>411</v>
      </c>
      <c r="E330" s="171" t="s">
        <v>1899</v>
      </c>
      <c r="F330" s="285" t="s">
        <v>1201</v>
      </c>
      <c r="G330" s="233" t="s">
        <v>411</v>
      </c>
      <c r="H330" s="107"/>
      <c r="I330" s="107"/>
    </row>
    <row r="331" spans="2:9" s="112" customFormat="1" ht="13.5" customHeight="1">
      <c r="B331" s="268" t="s">
        <v>411</v>
      </c>
      <c r="C331" s="299" t="s">
        <v>408</v>
      </c>
      <c r="D331" s="236" t="s">
        <v>411</v>
      </c>
      <c r="E331" s="222" t="s">
        <v>406</v>
      </c>
      <c r="F331" s="331" t="s">
        <v>408</v>
      </c>
      <c r="G331" s="331" t="s">
        <v>2027</v>
      </c>
      <c r="H331" s="107"/>
      <c r="I331" s="107"/>
    </row>
    <row r="332" spans="2:9" s="112" customFormat="1" ht="14.25" customHeight="1">
      <c r="B332" s="268" t="s">
        <v>411</v>
      </c>
      <c r="C332" s="299" t="s">
        <v>1667</v>
      </c>
      <c r="D332" s="233" t="s">
        <v>420</v>
      </c>
      <c r="E332" s="171" t="s">
        <v>1900</v>
      </c>
      <c r="F332" s="323" t="s">
        <v>371</v>
      </c>
      <c r="G332" s="323" t="s">
        <v>2042</v>
      </c>
      <c r="H332" s="107"/>
      <c r="I332" s="107"/>
    </row>
    <row r="333" spans="2:9" s="112" customFormat="1" ht="13.5" customHeight="1">
      <c r="B333" s="268" t="s">
        <v>411</v>
      </c>
      <c r="C333" s="299" t="s">
        <v>1668</v>
      </c>
      <c r="D333" s="233" t="s">
        <v>411</v>
      </c>
      <c r="E333" s="321" t="s">
        <v>1901</v>
      </c>
      <c r="F333" s="285" t="s">
        <v>2003</v>
      </c>
      <c r="G333" s="233" t="s">
        <v>411</v>
      </c>
      <c r="H333" s="107"/>
      <c r="I333" s="107"/>
    </row>
    <row r="334" spans="2:9" s="112" customFormat="1" ht="24" customHeight="1">
      <c r="B334" s="268" t="s">
        <v>411</v>
      </c>
      <c r="C334" s="299" t="s">
        <v>1669</v>
      </c>
      <c r="D334" s="233" t="s">
        <v>531</v>
      </c>
      <c r="E334" s="171" t="s">
        <v>834</v>
      </c>
      <c r="F334" s="325" t="s">
        <v>2004</v>
      </c>
      <c r="G334" s="323" t="s">
        <v>6</v>
      </c>
      <c r="H334" s="107"/>
      <c r="I334" s="107"/>
    </row>
    <row r="335" spans="2:9" s="112" customFormat="1" ht="24.75" customHeight="1">
      <c r="B335" s="268" t="s">
        <v>411</v>
      </c>
      <c r="C335" s="299" t="s">
        <v>1670</v>
      </c>
      <c r="D335" s="233" t="s">
        <v>1776</v>
      </c>
      <c r="E335" s="325" t="s">
        <v>1124</v>
      </c>
      <c r="F335" s="323" t="s">
        <v>2005</v>
      </c>
      <c r="G335" s="323" t="s">
        <v>1502</v>
      </c>
      <c r="H335" s="107"/>
      <c r="I335" s="107"/>
    </row>
    <row r="336" spans="2:9" s="112" customFormat="1" ht="24" customHeight="1">
      <c r="B336" s="268" t="s">
        <v>411</v>
      </c>
      <c r="C336" s="299" t="s">
        <v>1172</v>
      </c>
      <c r="D336" s="313" t="s">
        <v>204</v>
      </c>
      <c r="E336" s="171" t="s">
        <v>1902</v>
      </c>
      <c r="F336" s="285" t="s">
        <v>1971</v>
      </c>
      <c r="G336" s="323" t="s">
        <v>1243</v>
      </c>
      <c r="H336" s="107"/>
      <c r="I336" s="107"/>
    </row>
    <row r="337" spans="2:9" s="112" customFormat="1" ht="24" customHeight="1">
      <c r="B337" s="268" t="s">
        <v>411</v>
      </c>
      <c r="C337" s="299" t="s">
        <v>1476</v>
      </c>
      <c r="D337" s="171" t="s">
        <v>1777</v>
      </c>
      <c r="E337" s="171" t="s">
        <v>1735</v>
      </c>
      <c r="F337" s="285" t="s">
        <v>2006</v>
      </c>
      <c r="G337" s="323" t="s">
        <v>2088</v>
      </c>
      <c r="H337" s="107"/>
      <c r="I337" s="107"/>
    </row>
    <row r="338" spans="2:9" s="112" customFormat="1">
      <c r="B338" s="268" t="s">
        <v>411</v>
      </c>
      <c r="C338" s="299" t="s">
        <v>1671</v>
      </c>
      <c r="D338" s="233" t="s">
        <v>1779</v>
      </c>
      <c r="E338" s="171" t="s">
        <v>1903</v>
      </c>
      <c r="F338" s="323" t="s">
        <v>181</v>
      </c>
      <c r="G338" s="323" t="s">
        <v>1430</v>
      </c>
      <c r="H338" s="107"/>
      <c r="I338" s="107"/>
    </row>
    <row r="339" spans="2:9" s="112" customFormat="1" ht="28.5" customHeight="1">
      <c r="B339" s="268" t="s">
        <v>411</v>
      </c>
      <c r="C339" s="299" t="s">
        <v>874</v>
      </c>
      <c r="D339" s="233" t="s">
        <v>420</v>
      </c>
      <c r="E339" s="171" t="s">
        <v>556</v>
      </c>
      <c r="F339" s="323" t="s">
        <v>2007</v>
      </c>
      <c r="G339" s="323" t="s">
        <v>2046</v>
      </c>
      <c r="H339" s="107"/>
      <c r="I339" s="107"/>
    </row>
    <row r="340" spans="2:9" s="112" customFormat="1" ht="19.5" customHeight="1">
      <c r="B340" s="268" t="s">
        <v>411</v>
      </c>
      <c r="C340" s="299" t="s">
        <v>1672</v>
      </c>
      <c r="D340" s="233" t="s">
        <v>1258</v>
      </c>
      <c r="E340" s="171" t="s">
        <v>1905</v>
      </c>
      <c r="F340" s="285" t="s">
        <v>1242</v>
      </c>
      <c r="G340" s="323" t="s">
        <v>2089</v>
      </c>
      <c r="H340" s="107"/>
      <c r="I340" s="107"/>
    </row>
    <row r="341" spans="2:9" s="112" customFormat="1" ht="15" customHeight="1">
      <c r="B341" s="268" t="s">
        <v>411</v>
      </c>
      <c r="C341" s="299" t="s">
        <v>1676</v>
      </c>
      <c r="D341" s="314" t="s">
        <v>1780</v>
      </c>
      <c r="E341" s="171" t="s">
        <v>1906</v>
      </c>
      <c r="F341" s="323" t="s">
        <v>1252</v>
      </c>
      <c r="G341" s="323" t="s">
        <v>2090</v>
      </c>
      <c r="H341" s="107"/>
      <c r="I341" s="107"/>
    </row>
    <row r="342" spans="2:9" s="112" customFormat="1" ht="13.5" customHeight="1">
      <c r="B342" s="268" t="s">
        <v>411</v>
      </c>
      <c r="C342" s="299" t="s">
        <v>1677</v>
      </c>
      <c r="D342" s="195" t="s">
        <v>1057</v>
      </c>
      <c r="E342" s="171" t="s">
        <v>1907</v>
      </c>
      <c r="F342" s="285" t="s">
        <v>2008</v>
      </c>
      <c r="G342" s="323" t="s">
        <v>2091</v>
      </c>
      <c r="H342" s="107"/>
      <c r="I342" s="107"/>
    </row>
    <row r="343" spans="2:9" s="112" customFormat="1" ht="24" customHeight="1">
      <c r="B343" s="268" t="s">
        <v>411</v>
      </c>
      <c r="C343" s="299" t="s">
        <v>919</v>
      </c>
      <c r="D343" s="315" t="s">
        <v>345</v>
      </c>
      <c r="E343" s="182" t="s">
        <v>1908</v>
      </c>
      <c r="F343" s="337" t="s">
        <v>1814</v>
      </c>
      <c r="G343" s="323" t="s">
        <v>2092</v>
      </c>
      <c r="H343" s="107"/>
      <c r="I343" s="107"/>
    </row>
    <row r="344" spans="2:9" s="112" customFormat="1" ht="19.5" customHeight="1" thickBot="1">
      <c r="B344" s="269" t="s">
        <v>411</v>
      </c>
      <c r="C344" s="302" t="s">
        <v>1488</v>
      </c>
      <c r="D344" s="316" t="s">
        <v>1043</v>
      </c>
      <c r="E344" s="181" t="s">
        <v>1909</v>
      </c>
      <c r="F344" s="303" t="s">
        <v>2009</v>
      </c>
      <c r="G344" s="332" t="s">
        <v>2039</v>
      </c>
      <c r="H344" s="107"/>
      <c r="I344" s="107"/>
    </row>
    <row r="345" spans="2:9" s="112" customFormat="1" ht="13.5" customHeight="1">
      <c r="B345" s="256"/>
      <c r="C345" s="261"/>
      <c r="D345" s="195"/>
      <c r="E345" s="182"/>
      <c r="F345" s="285"/>
      <c r="G345" s="323"/>
      <c r="H345" s="107"/>
      <c r="I345" s="107"/>
    </row>
    <row r="346" spans="2:9" s="112" customFormat="1" ht="28.5" customHeight="1">
      <c r="B346" s="709" t="s">
        <v>22</v>
      </c>
      <c r="C346" s="709"/>
      <c r="D346" s="709"/>
      <c r="E346" s="709"/>
      <c r="F346" s="709"/>
      <c r="G346" s="709"/>
      <c r="H346" s="107"/>
      <c r="I346" s="107"/>
    </row>
    <row r="347" spans="2:9" s="112" customFormat="1" ht="13.5" customHeight="1" thickBot="1">
      <c r="B347" s="255" t="s">
        <v>2110</v>
      </c>
      <c r="C347" s="303"/>
      <c r="D347" s="237"/>
      <c r="E347" s="303"/>
      <c r="F347" s="332"/>
      <c r="G347" s="332"/>
      <c r="H347" s="107"/>
      <c r="I347" s="107"/>
    </row>
    <row r="348" spans="2:9" s="112" customFormat="1" ht="13.5" customHeight="1">
      <c r="B348" s="260" t="s">
        <v>231</v>
      </c>
      <c r="C348" s="150" t="s">
        <v>327</v>
      </c>
      <c r="D348" s="187" t="s">
        <v>396</v>
      </c>
      <c r="E348" s="201" t="s">
        <v>398</v>
      </c>
      <c r="F348" s="217" t="s">
        <v>37</v>
      </c>
      <c r="G348" s="217" t="s">
        <v>399</v>
      </c>
      <c r="H348" s="107"/>
      <c r="I348" s="107"/>
    </row>
    <row r="349" spans="2:9" s="112" customFormat="1" ht="14.25" customHeight="1">
      <c r="B349" s="195" t="s">
        <v>1425</v>
      </c>
      <c r="C349" s="286" t="s">
        <v>1678</v>
      </c>
      <c r="D349" s="233" t="s">
        <v>531</v>
      </c>
      <c r="E349" s="171" t="s">
        <v>1272</v>
      </c>
      <c r="F349" s="323" t="s">
        <v>1184</v>
      </c>
      <c r="G349" s="323" t="s">
        <v>429</v>
      </c>
      <c r="H349" s="107"/>
      <c r="I349" s="107"/>
    </row>
    <row r="350" spans="2:9" s="112" customFormat="1" ht="14.25" customHeight="1">
      <c r="B350" s="233" t="s">
        <v>411</v>
      </c>
      <c r="C350" s="286" t="s">
        <v>1679</v>
      </c>
      <c r="D350" s="195" t="s">
        <v>1781</v>
      </c>
      <c r="E350" s="171" t="s">
        <v>1910</v>
      </c>
      <c r="F350" s="323" t="s">
        <v>1948</v>
      </c>
      <c r="G350" s="323" t="s">
        <v>2093</v>
      </c>
      <c r="H350" s="107"/>
      <c r="I350" s="107"/>
    </row>
    <row r="351" spans="2:9" s="112" customFormat="1" ht="14.25" customHeight="1">
      <c r="B351" s="262" t="s">
        <v>411</v>
      </c>
      <c r="C351" s="286" t="s">
        <v>1681</v>
      </c>
      <c r="D351" s="222" t="s">
        <v>1782</v>
      </c>
      <c r="E351" s="222" t="s">
        <v>1911</v>
      </c>
      <c r="F351" s="331" t="s">
        <v>1953</v>
      </c>
      <c r="G351" s="331" t="s">
        <v>2094</v>
      </c>
      <c r="H351" s="107"/>
      <c r="I351" s="107"/>
    </row>
    <row r="352" spans="2:9" s="112" customFormat="1" ht="24" customHeight="1">
      <c r="B352" s="270" t="s">
        <v>1003</v>
      </c>
      <c r="C352" s="286" t="s">
        <v>1683</v>
      </c>
      <c r="D352" s="236" t="s">
        <v>531</v>
      </c>
      <c r="E352" s="284" t="s">
        <v>1912</v>
      </c>
      <c r="F352" s="284" t="s">
        <v>2010</v>
      </c>
      <c r="G352" s="331" t="s">
        <v>2062</v>
      </c>
      <c r="H352" s="107"/>
      <c r="I352" s="107"/>
    </row>
    <row r="353" spans="2:9" s="112" customFormat="1" ht="27" customHeight="1">
      <c r="B353" s="236" t="s">
        <v>411</v>
      </c>
      <c r="C353" s="287" t="s">
        <v>1684</v>
      </c>
      <c r="D353" s="236" t="s">
        <v>411</v>
      </c>
      <c r="E353" s="294" t="s">
        <v>1913</v>
      </c>
      <c r="F353" s="222" t="s">
        <v>2011</v>
      </c>
      <c r="G353" s="294" t="s">
        <v>886</v>
      </c>
      <c r="H353" s="107"/>
      <c r="I353" s="107"/>
    </row>
    <row r="354" spans="2:9" s="112" customFormat="1" ht="24" customHeight="1">
      <c r="B354" s="198" t="s">
        <v>1426</v>
      </c>
      <c r="C354" s="304" t="s">
        <v>1685</v>
      </c>
      <c r="D354" s="236" t="s">
        <v>411</v>
      </c>
      <c r="E354" s="294" t="s">
        <v>759</v>
      </c>
      <c r="F354" s="331" t="s">
        <v>183</v>
      </c>
      <c r="G354" s="331" t="s">
        <v>142</v>
      </c>
      <c r="H354" s="107"/>
      <c r="I354" s="107"/>
    </row>
    <row r="355" spans="2:9" s="112" customFormat="1" ht="24" customHeight="1">
      <c r="B355" s="233" t="s">
        <v>411</v>
      </c>
      <c r="C355" s="286" t="s">
        <v>1686</v>
      </c>
      <c r="D355" s="317" t="s">
        <v>28</v>
      </c>
      <c r="E355" s="326" t="s">
        <v>1193</v>
      </c>
      <c r="F355" s="285" t="s">
        <v>1219</v>
      </c>
      <c r="G355" s="323" t="s">
        <v>2037</v>
      </c>
      <c r="H355" s="107"/>
      <c r="I355" s="107"/>
    </row>
    <row r="356" spans="2:9" s="112" customFormat="1" ht="14.25" customHeight="1">
      <c r="B356" s="233" t="s">
        <v>411</v>
      </c>
      <c r="C356" s="304" t="s">
        <v>1687</v>
      </c>
      <c r="D356" s="233" t="s">
        <v>1783</v>
      </c>
      <c r="E356" s="171" t="s">
        <v>1251</v>
      </c>
      <c r="F356" s="323" t="s">
        <v>371</v>
      </c>
      <c r="G356" s="323" t="s">
        <v>2095</v>
      </c>
      <c r="H356" s="107"/>
      <c r="I356" s="107"/>
    </row>
    <row r="357" spans="2:9" s="112" customFormat="1" ht="14.25" customHeight="1">
      <c r="B357" s="233" t="s">
        <v>411</v>
      </c>
      <c r="C357" s="286" t="s">
        <v>630</v>
      </c>
      <c r="D357" s="233" t="s">
        <v>531</v>
      </c>
      <c r="E357" s="171" t="s">
        <v>1914</v>
      </c>
      <c r="F357" s="285" t="s">
        <v>1185</v>
      </c>
      <c r="G357" s="323" t="s">
        <v>2056</v>
      </c>
      <c r="H357" s="107"/>
      <c r="I357" s="107"/>
    </row>
    <row r="358" spans="2:9" s="112" customFormat="1" ht="27" customHeight="1">
      <c r="B358" s="233" t="s">
        <v>411</v>
      </c>
      <c r="C358" s="286" t="s">
        <v>1688</v>
      </c>
      <c r="D358" s="233" t="s">
        <v>1045</v>
      </c>
      <c r="E358" s="171" t="s">
        <v>1915</v>
      </c>
      <c r="F358" s="285" t="s">
        <v>1971</v>
      </c>
      <c r="G358" s="323" t="s">
        <v>1691</v>
      </c>
      <c r="H358" s="107"/>
      <c r="I358" s="107"/>
    </row>
    <row r="359" spans="2:9" s="112" customFormat="1" ht="14.25" customHeight="1">
      <c r="B359" s="233" t="s">
        <v>411</v>
      </c>
      <c r="C359" s="286" t="s">
        <v>1689</v>
      </c>
      <c r="D359" s="233" t="s">
        <v>531</v>
      </c>
      <c r="E359" s="171" t="s">
        <v>1916</v>
      </c>
      <c r="F359" s="285" t="s">
        <v>2002</v>
      </c>
      <c r="G359" s="323" t="s">
        <v>2062</v>
      </c>
      <c r="H359" s="107"/>
      <c r="I359" s="107"/>
    </row>
    <row r="360" spans="2:9" s="112" customFormat="1" ht="24" customHeight="1">
      <c r="B360" s="233" t="s">
        <v>411</v>
      </c>
      <c r="C360" s="286" t="s">
        <v>354</v>
      </c>
      <c r="D360" s="233" t="s">
        <v>1045</v>
      </c>
      <c r="E360" s="171" t="s">
        <v>1917</v>
      </c>
      <c r="F360" s="285" t="s">
        <v>888</v>
      </c>
      <c r="G360" s="233" t="s">
        <v>411</v>
      </c>
      <c r="H360" s="107"/>
      <c r="I360" s="107"/>
    </row>
    <row r="361" spans="2:9" s="112" customFormat="1" ht="14.25" customHeight="1">
      <c r="B361" s="233" t="s">
        <v>411</v>
      </c>
      <c r="C361" s="286" t="s">
        <v>1690</v>
      </c>
      <c r="D361" s="233" t="s">
        <v>411</v>
      </c>
      <c r="E361" s="171" t="s">
        <v>632</v>
      </c>
      <c r="F361" s="323" t="s">
        <v>411</v>
      </c>
      <c r="G361" s="233" t="s">
        <v>411</v>
      </c>
      <c r="H361" s="107"/>
      <c r="I361" s="107"/>
    </row>
    <row r="362" spans="2:9" s="112" customFormat="1" ht="14.25" customHeight="1">
      <c r="B362" s="233" t="s">
        <v>411</v>
      </c>
      <c r="C362" s="286" t="s">
        <v>1175</v>
      </c>
      <c r="D362" s="233" t="s">
        <v>411</v>
      </c>
      <c r="E362" s="171" t="s">
        <v>272</v>
      </c>
      <c r="F362" s="285" t="s">
        <v>2012</v>
      </c>
      <c r="G362" s="233" t="s">
        <v>411</v>
      </c>
      <c r="H362" s="107"/>
      <c r="I362" s="107"/>
    </row>
    <row r="363" spans="2:9" s="112" customFormat="1" ht="14.25" customHeight="1">
      <c r="B363" s="233" t="s">
        <v>411</v>
      </c>
      <c r="C363" s="286" t="s">
        <v>1692</v>
      </c>
      <c r="D363" s="233" t="s">
        <v>411</v>
      </c>
      <c r="E363" s="171" t="s">
        <v>1918</v>
      </c>
      <c r="F363" s="285" t="s">
        <v>1987</v>
      </c>
      <c r="G363" s="233" t="s">
        <v>411</v>
      </c>
      <c r="H363" s="107"/>
      <c r="I363" s="107"/>
    </row>
    <row r="364" spans="2:9" s="112" customFormat="1" ht="14.25" customHeight="1">
      <c r="B364" s="233" t="s">
        <v>411</v>
      </c>
      <c r="C364" s="286" t="s">
        <v>1693</v>
      </c>
      <c r="D364" s="233" t="s">
        <v>411</v>
      </c>
      <c r="E364" s="171" t="s">
        <v>1296</v>
      </c>
      <c r="F364" s="285" t="s">
        <v>1719</v>
      </c>
      <c r="G364" s="233" t="s">
        <v>411</v>
      </c>
      <c r="H364" s="107"/>
      <c r="I364" s="107"/>
    </row>
    <row r="365" spans="2:9" s="112" customFormat="1" ht="24" customHeight="1">
      <c r="B365" s="233" t="s">
        <v>411</v>
      </c>
      <c r="C365" s="286" t="s">
        <v>1663</v>
      </c>
      <c r="D365" s="233" t="s">
        <v>531</v>
      </c>
      <c r="E365" s="285" t="s">
        <v>26</v>
      </c>
      <c r="F365" s="285" t="s">
        <v>549</v>
      </c>
      <c r="G365" s="323" t="s">
        <v>2070</v>
      </c>
      <c r="H365" s="107"/>
      <c r="I365" s="107"/>
    </row>
    <row r="366" spans="2:9" s="112" customFormat="1" ht="14.25" customHeight="1">
      <c r="B366" s="233" t="s">
        <v>411</v>
      </c>
      <c r="C366" s="286" t="s">
        <v>1694</v>
      </c>
      <c r="D366" s="233" t="s">
        <v>411</v>
      </c>
      <c r="E366" s="171" t="s">
        <v>1919</v>
      </c>
      <c r="F366" s="321" t="s">
        <v>2011</v>
      </c>
      <c r="G366" s="323" t="s">
        <v>886</v>
      </c>
      <c r="H366" s="107"/>
      <c r="I366" s="107"/>
    </row>
    <row r="367" spans="2:9" s="112" customFormat="1" ht="14.25" customHeight="1">
      <c r="B367" s="233" t="s">
        <v>411</v>
      </c>
      <c r="C367" s="305" t="s">
        <v>1695</v>
      </c>
      <c r="D367" s="233" t="s">
        <v>411</v>
      </c>
      <c r="E367" s="321" t="s">
        <v>857</v>
      </c>
      <c r="F367" s="285" t="s">
        <v>2013</v>
      </c>
      <c r="G367" s="323" t="s">
        <v>2030</v>
      </c>
      <c r="H367" s="107"/>
      <c r="I367" s="107"/>
    </row>
    <row r="368" spans="2:9" s="112" customFormat="1" ht="14.25" customHeight="1">
      <c r="B368" s="233" t="s">
        <v>411</v>
      </c>
      <c r="C368" s="286" t="s">
        <v>789</v>
      </c>
      <c r="D368" s="233" t="s">
        <v>1045</v>
      </c>
      <c r="E368" s="171" t="s">
        <v>1920</v>
      </c>
      <c r="F368" s="323" t="s">
        <v>1944</v>
      </c>
      <c r="G368" s="233" t="s">
        <v>411</v>
      </c>
      <c r="H368" s="107"/>
      <c r="I368" s="107"/>
    </row>
    <row r="369" spans="2:9" s="112" customFormat="1" ht="14.25" customHeight="1">
      <c r="B369" s="233" t="s">
        <v>411</v>
      </c>
      <c r="C369" s="286" t="s">
        <v>1696</v>
      </c>
      <c r="D369" s="233" t="s">
        <v>411</v>
      </c>
      <c r="E369" s="171" t="s">
        <v>1179</v>
      </c>
      <c r="F369" s="323" t="s">
        <v>371</v>
      </c>
      <c r="G369" s="323" t="s">
        <v>2063</v>
      </c>
      <c r="H369" s="107"/>
      <c r="I369" s="107"/>
    </row>
    <row r="370" spans="2:9" s="112" customFormat="1" ht="14.25" customHeight="1">
      <c r="B370" s="233" t="s">
        <v>411</v>
      </c>
      <c r="C370" s="286" t="s">
        <v>1697</v>
      </c>
      <c r="D370" s="233" t="s">
        <v>411</v>
      </c>
      <c r="E370" s="171" t="s">
        <v>607</v>
      </c>
      <c r="F370" s="323" t="s">
        <v>219</v>
      </c>
      <c r="G370" s="323" t="s">
        <v>1431</v>
      </c>
      <c r="H370" s="107"/>
      <c r="I370" s="107"/>
    </row>
    <row r="371" spans="2:9" s="112" customFormat="1" ht="14.25" customHeight="1">
      <c r="B371" s="233" t="s">
        <v>411</v>
      </c>
      <c r="C371" s="286" t="s">
        <v>1698</v>
      </c>
      <c r="D371" s="233" t="s">
        <v>786</v>
      </c>
      <c r="E371" s="171" t="s">
        <v>745</v>
      </c>
      <c r="F371" s="323" t="s">
        <v>371</v>
      </c>
      <c r="G371" s="323" t="s">
        <v>2027</v>
      </c>
      <c r="H371" s="107"/>
      <c r="I371" s="107"/>
    </row>
    <row r="372" spans="2:9" s="112" customFormat="1" ht="14.25" customHeight="1">
      <c r="B372" s="233" t="s">
        <v>411</v>
      </c>
      <c r="C372" s="286" t="s">
        <v>1699</v>
      </c>
      <c r="D372" s="233" t="s">
        <v>1045</v>
      </c>
      <c r="E372" s="171" t="s">
        <v>1921</v>
      </c>
      <c r="F372" s="323" t="s">
        <v>2014</v>
      </c>
      <c r="G372" s="323" t="s">
        <v>142</v>
      </c>
      <c r="H372" s="107"/>
      <c r="I372" s="107"/>
    </row>
    <row r="373" spans="2:9" s="112" customFormat="1" ht="14.25" customHeight="1">
      <c r="B373" s="233" t="s">
        <v>411</v>
      </c>
      <c r="C373" s="286" t="s">
        <v>1701</v>
      </c>
      <c r="D373" s="233" t="s">
        <v>411</v>
      </c>
      <c r="E373" s="171" t="s">
        <v>1922</v>
      </c>
      <c r="F373" s="323" t="s">
        <v>303</v>
      </c>
      <c r="G373" s="323" t="s">
        <v>2082</v>
      </c>
      <c r="H373" s="107"/>
      <c r="I373" s="107"/>
    </row>
    <row r="374" spans="2:9" s="112" customFormat="1" ht="14.25" customHeight="1">
      <c r="B374" s="233" t="s">
        <v>411</v>
      </c>
      <c r="C374" s="286" t="s">
        <v>1702</v>
      </c>
      <c r="D374" s="318" t="s">
        <v>1785</v>
      </c>
      <c r="E374" s="171" t="s">
        <v>1413</v>
      </c>
      <c r="F374" s="285" t="s">
        <v>371</v>
      </c>
      <c r="G374" s="323" t="s">
        <v>929</v>
      </c>
      <c r="H374" s="107"/>
      <c r="I374" s="107"/>
    </row>
    <row r="375" spans="2:9" s="112" customFormat="1" ht="14.25" customHeight="1">
      <c r="B375" s="233" t="s">
        <v>411</v>
      </c>
      <c r="C375" s="286" t="s">
        <v>1703</v>
      </c>
      <c r="D375" s="233" t="s">
        <v>411</v>
      </c>
      <c r="E375" s="327" t="s">
        <v>1705</v>
      </c>
      <c r="F375" s="323" t="s">
        <v>2015</v>
      </c>
      <c r="G375" s="323" t="s">
        <v>2064</v>
      </c>
      <c r="H375" s="107"/>
      <c r="I375" s="107"/>
    </row>
    <row r="376" spans="2:9" s="112" customFormat="1" ht="32.25" customHeight="1">
      <c r="B376" s="233" t="s">
        <v>411</v>
      </c>
      <c r="C376" s="287" t="s">
        <v>1659</v>
      </c>
      <c r="D376" s="233" t="s">
        <v>1045</v>
      </c>
      <c r="E376" s="171" t="s">
        <v>618</v>
      </c>
      <c r="F376" s="321" t="s">
        <v>2016</v>
      </c>
      <c r="G376" s="233" t="s">
        <v>411</v>
      </c>
      <c r="H376" s="107"/>
      <c r="I376" s="107"/>
    </row>
    <row r="377" spans="2:9" s="112" customFormat="1" ht="14.25" customHeight="1">
      <c r="B377" s="233" t="s">
        <v>411</v>
      </c>
      <c r="C377" s="286" t="s">
        <v>944</v>
      </c>
      <c r="D377" s="233" t="s">
        <v>531</v>
      </c>
      <c r="E377" s="171" t="s">
        <v>1923</v>
      </c>
      <c r="F377" s="323" t="s">
        <v>280</v>
      </c>
      <c r="G377" s="233" t="s">
        <v>411</v>
      </c>
      <c r="H377" s="107"/>
      <c r="I377" s="107"/>
    </row>
    <row r="378" spans="2:9" s="112" customFormat="1" ht="14.25" customHeight="1">
      <c r="B378" s="263" t="s">
        <v>411</v>
      </c>
      <c r="C378" s="261" t="s">
        <v>363</v>
      </c>
      <c r="D378" s="233" t="s">
        <v>411</v>
      </c>
      <c r="E378" s="171" t="s">
        <v>823</v>
      </c>
      <c r="F378" s="323" t="s">
        <v>411</v>
      </c>
      <c r="G378" s="233" t="s">
        <v>411</v>
      </c>
      <c r="H378" s="107"/>
      <c r="I378" s="107"/>
    </row>
    <row r="379" spans="2:9" s="112" customFormat="1" ht="14.25" customHeight="1">
      <c r="B379" s="263" t="s">
        <v>411</v>
      </c>
      <c r="C379" s="294" t="s">
        <v>1704</v>
      </c>
      <c r="D379" s="236" t="s">
        <v>411</v>
      </c>
      <c r="E379" s="222" t="s">
        <v>1924</v>
      </c>
      <c r="F379" s="331" t="s">
        <v>340</v>
      </c>
      <c r="G379" s="331" t="s">
        <v>935</v>
      </c>
      <c r="H379" s="107"/>
      <c r="I379" s="107"/>
    </row>
    <row r="380" spans="2:9" s="112" customFormat="1">
      <c r="B380" s="233" t="s">
        <v>411</v>
      </c>
      <c r="C380" s="286" t="s">
        <v>1706</v>
      </c>
      <c r="D380" s="233" t="s">
        <v>1045</v>
      </c>
      <c r="E380" s="321" t="s">
        <v>1428</v>
      </c>
      <c r="F380" s="285" t="s">
        <v>1971</v>
      </c>
      <c r="G380" s="323" t="s">
        <v>2096</v>
      </c>
      <c r="H380" s="107"/>
      <c r="I380" s="107"/>
    </row>
    <row r="381" spans="2:9" s="112" customFormat="1" ht="14.25" customHeight="1">
      <c r="B381" s="233" t="s">
        <v>411</v>
      </c>
      <c r="C381" s="286" t="s">
        <v>1207</v>
      </c>
      <c r="D381" s="233" t="s">
        <v>411</v>
      </c>
      <c r="E381" s="261" t="s">
        <v>1925</v>
      </c>
      <c r="F381" s="338" t="s">
        <v>2017</v>
      </c>
      <c r="G381" s="323" t="s">
        <v>446</v>
      </c>
      <c r="H381" s="107"/>
      <c r="I381" s="107"/>
    </row>
    <row r="382" spans="2:9" s="112" customFormat="1" ht="14.25" customHeight="1">
      <c r="B382" s="233" t="s">
        <v>411</v>
      </c>
      <c r="C382" s="286" t="s">
        <v>230</v>
      </c>
      <c r="D382" s="233" t="s">
        <v>411</v>
      </c>
      <c r="E382" s="261" t="s">
        <v>1095</v>
      </c>
      <c r="F382" s="323" t="s">
        <v>2018</v>
      </c>
      <c r="G382" s="233" t="s">
        <v>411</v>
      </c>
      <c r="H382" s="107"/>
      <c r="I382" s="107"/>
    </row>
    <row r="383" spans="2:9" s="112" customFormat="1" ht="35.1" customHeight="1">
      <c r="B383" s="233" t="s">
        <v>411</v>
      </c>
      <c r="C383" s="286" t="s">
        <v>1708</v>
      </c>
      <c r="D383" s="195" t="s">
        <v>1786</v>
      </c>
      <c r="E383" s="182" t="s">
        <v>1926</v>
      </c>
      <c r="F383" s="182" t="s">
        <v>1987</v>
      </c>
      <c r="G383" s="233" t="s">
        <v>411</v>
      </c>
      <c r="H383" s="107"/>
      <c r="I383" s="107"/>
    </row>
    <row r="384" spans="2:9" s="112" customFormat="1" ht="15" customHeight="1">
      <c r="B384" s="233" t="s">
        <v>411</v>
      </c>
      <c r="C384" s="287" t="s">
        <v>900</v>
      </c>
      <c r="D384" s="233" t="s">
        <v>1787</v>
      </c>
      <c r="E384" s="261" t="s">
        <v>1927</v>
      </c>
      <c r="F384" s="323" t="s">
        <v>2019</v>
      </c>
      <c r="G384" s="323" t="s">
        <v>2043</v>
      </c>
      <c r="H384" s="107"/>
      <c r="I384" s="107"/>
    </row>
    <row r="385" spans="2:9" s="112" customFormat="1" ht="27" customHeight="1">
      <c r="B385" s="233" t="s">
        <v>411</v>
      </c>
      <c r="C385" s="286" t="s">
        <v>1709</v>
      </c>
      <c r="D385" s="233" t="s">
        <v>786</v>
      </c>
      <c r="E385" s="261" t="s">
        <v>891</v>
      </c>
      <c r="F385" s="323" t="s">
        <v>2020</v>
      </c>
      <c r="G385" s="323" t="s">
        <v>1492</v>
      </c>
      <c r="H385" s="107"/>
      <c r="I385" s="107"/>
    </row>
    <row r="386" spans="2:9" s="112" customFormat="1" ht="15" customHeight="1">
      <c r="B386" s="233" t="s">
        <v>411</v>
      </c>
      <c r="C386" s="286" t="s">
        <v>350</v>
      </c>
      <c r="D386" s="233" t="s">
        <v>1045</v>
      </c>
      <c r="E386" s="261" t="s">
        <v>1928</v>
      </c>
      <c r="F386" s="323" t="s">
        <v>745</v>
      </c>
      <c r="G386" s="323" t="s">
        <v>2034</v>
      </c>
      <c r="H386" s="107"/>
      <c r="I386" s="107"/>
    </row>
    <row r="387" spans="2:9" s="112" customFormat="1" ht="24" customHeight="1">
      <c r="B387" s="233" t="s">
        <v>411</v>
      </c>
      <c r="C387" s="286" t="s">
        <v>1710</v>
      </c>
      <c r="D387" s="257" t="s">
        <v>1788</v>
      </c>
      <c r="E387" s="261" t="s">
        <v>1312</v>
      </c>
      <c r="F387" s="323" t="s">
        <v>414</v>
      </c>
      <c r="G387" s="323" t="s">
        <v>1538</v>
      </c>
      <c r="H387" s="107"/>
      <c r="I387" s="107"/>
    </row>
    <row r="388" spans="2:9" s="112" customFormat="1" ht="21" customHeight="1">
      <c r="B388" s="233" t="s">
        <v>411</v>
      </c>
      <c r="C388" s="286" t="s">
        <v>1711</v>
      </c>
      <c r="D388" s="195" t="s">
        <v>1789</v>
      </c>
      <c r="E388" s="261" t="s">
        <v>1251</v>
      </c>
      <c r="F388" s="323" t="s">
        <v>371</v>
      </c>
      <c r="G388" s="323" t="s">
        <v>268</v>
      </c>
      <c r="H388" s="107"/>
      <c r="I388" s="107"/>
    </row>
    <row r="389" spans="2:9" s="112" customFormat="1" ht="16.5" customHeight="1">
      <c r="B389" s="233" t="s">
        <v>411</v>
      </c>
      <c r="C389" s="286" t="s">
        <v>1712</v>
      </c>
      <c r="D389" s="195" t="s">
        <v>1268</v>
      </c>
      <c r="E389" s="261" t="s">
        <v>617</v>
      </c>
      <c r="F389" s="323" t="s">
        <v>2021</v>
      </c>
      <c r="G389" s="323" t="s">
        <v>2088</v>
      </c>
      <c r="H389" s="107"/>
      <c r="I389" s="107"/>
    </row>
    <row r="390" spans="2:9" s="112" customFormat="1" ht="16.5" customHeight="1">
      <c r="B390" s="233" t="s">
        <v>411</v>
      </c>
      <c r="C390" s="286" t="s">
        <v>1713</v>
      </c>
      <c r="D390" s="233" t="s">
        <v>1790</v>
      </c>
      <c r="E390" s="285" t="s">
        <v>1251</v>
      </c>
      <c r="F390" s="285" t="s">
        <v>371</v>
      </c>
      <c r="G390" s="323" t="s">
        <v>1430</v>
      </c>
      <c r="H390" s="107"/>
      <c r="I390" s="107"/>
    </row>
    <row r="391" spans="2:9" s="112" customFormat="1" ht="48.75" customHeight="1" thickBot="1">
      <c r="B391" s="237" t="s">
        <v>411</v>
      </c>
      <c r="C391" s="306" t="s">
        <v>1337</v>
      </c>
      <c r="D391" s="316" t="s">
        <v>1791</v>
      </c>
      <c r="E391" s="526" t="s">
        <v>1929</v>
      </c>
      <c r="F391" s="332" t="s">
        <v>1987</v>
      </c>
      <c r="G391" s="237" t="s">
        <v>411</v>
      </c>
      <c r="H391" s="107"/>
      <c r="I391" s="107"/>
    </row>
    <row r="392" spans="2:9" s="112" customFormat="1" ht="3" customHeight="1">
      <c r="B392" s="236"/>
      <c r="C392" s="294"/>
      <c r="D392" s="258"/>
      <c r="E392" s="180"/>
      <c r="F392" s="331"/>
      <c r="G392" s="236"/>
      <c r="H392" s="107"/>
      <c r="I392" s="107"/>
    </row>
    <row r="393" spans="2:9" s="112" customFormat="1" ht="28.5" customHeight="1">
      <c r="B393" s="233"/>
      <c r="C393" s="261"/>
      <c r="D393" s="195"/>
      <c r="E393" s="182"/>
      <c r="F393" s="323"/>
      <c r="G393" s="233"/>
      <c r="H393" s="107"/>
      <c r="I393" s="107"/>
    </row>
    <row r="394" spans="2:9" s="112" customFormat="1" ht="13.5" customHeight="1" thickBot="1">
      <c r="B394" s="255" t="s">
        <v>2110</v>
      </c>
      <c r="C394" s="275"/>
      <c r="D394" s="236"/>
      <c r="E394" s="284"/>
      <c r="F394" s="331"/>
      <c r="G394" s="331"/>
      <c r="H394" s="107"/>
      <c r="I394" s="107"/>
    </row>
    <row r="395" spans="2:9" s="112" customFormat="1" ht="13.5" customHeight="1">
      <c r="B395" s="260" t="s">
        <v>231</v>
      </c>
      <c r="C395" s="183" t="s">
        <v>327</v>
      </c>
      <c r="D395" s="199" t="s">
        <v>396</v>
      </c>
      <c r="E395" s="322" t="s">
        <v>398</v>
      </c>
      <c r="F395" s="239" t="s">
        <v>37</v>
      </c>
      <c r="G395" s="239" t="s">
        <v>399</v>
      </c>
      <c r="H395" s="107"/>
      <c r="I395" s="107"/>
    </row>
    <row r="396" spans="2:9" s="112" customFormat="1" ht="40.5" customHeight="1">
      <c r="B396" s="265" t="s">
        <v>1427</v>
      </c>
      <c r="C396" s="286" t="s">
        <v>1714</v>
      </c>
      <c r="D396" s="233" t="s">
        <v>1045</v>
      </c>
      <c r="E396" s="261" t="s">
        <v>1930</v>
      </c>
      <c r="F396" s="323" t="s">
        <v>1625</v>
      </c>
      <c r="G396" s="323" t="s">
        <v>2058</v>
      </c>
      <c r="H396" s="107"/>
      <c r="I396" s="107"/>
    </row>
    <row r="397" spans="2:9" s="112" customFormat="1" ht="40.5" customHeight="1">
      <c r="B397" s="236" t="s">
        <v>411</v>
      </c>
      <c r="C397" s="286" t="s">
        <v>1715</v>
      </c>
      <c r="D397" s="258" t="s">
        <v>1792</v>
      </c>
      <c r="E397" s="222" t="s">
        <v>634</v>
      </c>
      <c r="F397" s="331" t="s">
        <v>410</v>
      </c>
      <c r="G397" s="236" t="s">
        <v>411</v>
      </c>
      <c r="H397" s="107"/>
      <c r="I397" s="107"/>
    </row>
    <row r="398" spans="2:9" s="112" customFormat="1" ht="40.5" customHeight="1">
      <c r="B398" s="271" t="s">
        <v>411</v>
      </c>
      <c r="C398" s="287" t="s">
        <v>250</v>
      </c>
      <c r="D398" s="258" t="s">
        <v>1045</v>
      </c>
      <c r="E398" s="171" t="s">
        <v>428</v>
      </c>
      <c r="F398" s="331" t="s">
        <v>371</v>
      </c>
      <c r="G398" s="331" t="s">
        <v>2097</v>
      </c>
      <c r="H398" s="107"/>
      <c r="I398" s="107"/>
    </row>
    <row r="399" spans="2:9" s="112" customFormat="1" ht="40.5" customHeight="1">
      <c r="B399" s="233" t="s">
        <v>411</v>
      </c>
      <c r="C399" s="287" t="s">
        <v>1716</v>
      </c>
      <c r="D399" s="233" t="s">
        <v>411</v>
      </c>
      <c r="E399" s="171" t="s">
        <v>369</v>
      </c>
      <c r="F399" s="323" t="s">
        <v>2022</v>
      </c>
      <c r="G399" s="233" t="s">
        <v>411</v>
      </c>
      <c r="H399" s="107"/>
      <c r="I399" s="107"/>
    </row>
    <row r="400" spans="2:9" s="112" customFormat="1" ht="40.5" customHeight="1">
      <c r="B400" s="233" t="s">
        <v>411</v>
      </c>
      <c r="C400" s="287" t="s">
        <v>1717</v>
      </c>
      <c r="D400" s="233" t="s">
        <v>411</v>
      </c>
      <c r="E400" s="171" t="s">
        <v>1413</v>
      </c>
      <c r="F400" s="323" t="s">
        <v>371</v>
      </c>
      <c r="G400" s="323" t="s">
        <v>1554</v>
      </c>
      <c r="H400" s="107"/>
      <c r="I400" s="107"/>
    </row>
    <row r="401" spans="1:9" s="112" customFormat="1" ht="40.5" customHeight="1">
      <c r="B401" s="233" t="s">
        <v>411</v>
      </c>
      <c r="C401" s="286" t="s">
        <v>386</v>
      </c>
      <c r="D401" s="195" t="s">
        <v>1793</v>
      </c>
      <c r="E401" s="171" t="s">
        <v>1031</v>
      </c>
      <c r="F401" s="323" t="s">
        <v>549</v>
      </c>
      <c r="G401" s="323" t="s">
        <v>1955</v>
      </c>
      <c r="H401" s="107"/>
      <c r="I401" s="107"/>
    </row>
    <row r="402" spans="1:9" s="112" customFormat="1" ht="27" customHeight="1">
      <c r="B402" s="233" t="s">
        <v>411</v>
      </c>
      <c r="C402" s="286" t="s">
        <v>1718</v>
      </c>
      <c r="D402" s="233" t="s">
        <v>1045</v>
      </c>
      <c r="E402" s="171" t="s">
        <v>1413</v>
      </c>
      <c r="F402" s="323" t="s">
        <v>371</v>
      </c>
      <c r="G402" s="323" t="s">
        <v>2098</v>
      </c>
      <c r="H402" s="107"/>
      <c r="I402" s="107"/>
    </row>
    <row r="403" spans="1:9" s="112" customFormat="1" ht="27" customHeight="1">
      <c r="B403" s="233" t="s">
        <v>411</v>
      </c>
      <c r="C403" s="286" t="s">
        <v>904</v>
      </c>
      <c r="D403" s="233" t="s">
        <v>411</v>
      </c>
      <c r="E403" s="171" t="s">
        <v>1931</v>
      </c>
      <c r="F403" s="323" t="s">
        <v>411</v>
      </c>
      <c r="G403" s="323" t="s">
        <v>2099</v>
      </c>
      <c r="H403" s="107"/>
      <c r="I403" s="107"/>
    </row>
    <row r="404" spans="1:9" s="112" customFormat="1" ht="27" customHeight="1">
      <c r="B404" s="233" t="s">
        <v>411</v>
      </c>
      <c r="C404" s="286" t="s">
        <v>1720</v>
      </c>
      <c r="D404" s="233" t="s">
        <v>411</v>
      </c>
      <c r="E404" s="171" t="s">
        <v>1607</v>
      </c>
      <c r="F404" s="323" t="s">
        <v>411</v>
      </c>
      <c r="G404" s="233" t="s">
        <v>411</v>
      </c>
      <c r="H404" s="107"/>
      <c r="I404" s="107"/>
    </row>
    <row r="405" spans="1:9" s="112" customFormat="1" ht="35.1" customHeight="1">
      <c r="B405" s="233" t="s">
        <v>411</v>
      </c>
      <c r="C405" s="287" t="s">
        <v>1721</v>
      </c>
      <c r="D405" s="257" t="s">
        <v>1794</v>
      </c>
      <c r="E405" s="171" t="s">
        <v>1932</v>
      </c>
      <c r="F405" s="527" t="s">
        <v>2023</v>
      </c>
      <c r="G405" s="323" t="s">
        <v>2100</v>
      </c>
      <c r="H405" s="107"/>
      <c r="I405" s="107"/>
    </row>
    <row r="406" spans="1:9" s="112" customFormat="1" ht="35.1" customHeight="1">
      <c r="B406" s="233" t="s">
        <v>411</v>
      </c>
      <c r="C406" s="287" t="s">
        <v>1723</v>
      </c>
      <c r="D406" s="257" t="s">
        <v>1795</v>
      </c>
      <c r="E406" s="171" t="s">
        <v>1933</v>
      </c>
      <c r="F406" s="323" t="s">
        <v>411</v>
      </c>
      <c r="G406" s="233" t="s">
        <v>411</v>
      </c>
      <c r="H406" s="107"/>
      <c r="I406" s="107"/>
    </row>
    <row r="407" spans="1:9" s="112" customFormat="1" ht="35.1" customHeight="1">
      <c r="B407" s="233" t="s">
        <v>411</v>
      </c>
      <c r="C407" s="287" t="s">
        <v>1724</v>
      </c>
      <c r="D407" s="257" t="s">
        <v>684</v>
      </c>
      <c r="E407" s="171" t="s">
        <v>1934</v>
      </c>
      <c r="F407" s="323" t="s">
        <v>411</v>
      </c>
      <c r="G407" s="233" t="s">
        <v>411</v>
      </c>
      <c r="H407" s="107"/>
      <c r="I407" s="107"/>
    </row>
    <row r="408" spans="1:9" s="113" customFormat="1" ht="35.1" customHeight="1">
      <c r="A408" s="112"/>
      <c r="B408" s="233" t="s">
        <v>411</v>
      </c>
      <c r="C408" s="287" t="s">
        <v>1725</v>
      </c>
      <c r="D408" s="257" t="s">
        <v>1796</v>
      </c>
      <c r="E408" s="171" t="s">
        <v>133</v>
      </c>
      <c r="F408" s="182" t="s">
        <v>635</v>
      </c>
      <c r="G408" s="323" t="s">
        <v>2101</v>
      </c>
      <c r="H408" s="107"/>
      <c r="I408" s="107"/>
    </row>
    <row r="409" spans="1:9" ht="35.1" customHeight="1">
      <c r="A409" s="112"/>
      <c r="B409" s="233" t="s">
        <v>411</v>
      </c>
      <c r="C409" s="287" t="s">
        <v>1726</v>
      </c>
      <c r="D409" s="257" t="s">
        <v>1335</v>
      </c>
      <c r="E409" s="171" t="s">
        <v>1935</v>
      </c>
      <c r="F409" s="323" t="s">
        <v>2024</v>
      </c>
      <c r="G409" s="323" t="s">
        <v>407</v>
      </c>
    </row>
    <row r="410" spans="1:9" ht="35.1" customHeight="1">
      <c r="A410" s="112"/>
      <c r="B410" s="233" t="s">
        <v>411</v>
      </c>
      <c r="C410" s="287" t="s">
        <v>263</v>
      </c>
      <c r="D410" s="257" t="s">
        <v>1797</v>
      </c>
      <c r="E410" s="171" t="s">
        <v>1936</v>
      </c>
      <c r="F410" s="323" t="s">
        <v>335</v>
      </c>
      <c r="G410" s="323" t="s">
        <v>1730</v>
      </c>
    </row>
    <row r="411" spans="1:9" ht="35.1" customHeight="1">
      <c r="A411" s="112"/>
      <c r="B411" s="233" t="s">
        <v>411</v>
      </c>
      <c r="C411" s="287" t="s">
        <v>1728</v>
      </c>
      <c r="D411" s="257" t="s">
        <v>1798</v>
      </c>
      <c r="E411" s="171" t="s">
        <v>720</v>
      </c>
      <c r="F411" s="285" t="s">
        <v>878</v>
      </c>
      <c r="G411" s="323" t="s">
        <v>2102</v>
      </c>
    </row>
    <row r="412" spans="1:9" ht="24" customHeight="1">
      <c r="A412" s="112"/>
      <c r="B412" s="233" t="s">
        <v>411</v>
      </c>
      <c r="C412" s="287" t="s">
        <v>1729</v>
      </c>
      <c r="D412" s="257" t="s">
        <v>893</v>
      </c>
      <c r="E412" s="182" t="s">
        <v>1937</v>
      </c>
      <c r="F412" s="323" t="s">
        <v>637</v>
      </c>
      <c r="G412" s="323" t="s">
        <v>572</v>
      </c>
    </row>
    <row r="413" spans="1:9" ht="24" customHeight="1">
      <c r="A413" s="112"/>
      <c r="B413" s="233" t="s">
        <v>411</v>
      </c>
      <c r="C413" s="287" t="s">
        <v>1731</v>
      </c>
      <c r="D413" s="233" t="s">
        <v>1043</v>
      </c>
      <c r="E413" s="182" t="s">
        <v>1938</v>
      </c>
      <c r="F413" s="323" t="s">
        <v>2025</v>
      </c>
      <c r="G413" s="233" t="s">
        <v>411</v>
      </c>
    </row>
    <row r="414" spans="1:9" ht="24" customHeight="1">
      <c r="A414" s="112"/>
      <c r="B414" s="233" t="s">
        <v>411</v>
      </c>
      <c r="C414" s="286" t="s">
        <v>1722</v>
      </c>
      <c r="D414" s="233" t="s">
        <v>411</v>
      </c>
      <c r="E414" s="321" t="s">
        <v>1559</v>
      </c>
      <c r="F414" s="285" t="s">
        <v>1960</v>
      </c>
      <c r="G414" s="323" t="s">
        <v>2070</v>
      </c>
    </row>
    <row r="415" spans="1:9" ht="24" customHeight="1">
      <c r="A415" s="112"/>
      <c r="B415" s="233" t="s">
        <v>411</v>
      </c>
      <c r="C415" s="286" t="s">
        <v>372</v>
      </c>
      <c r="D415" s="233" t="s">
        <v>411</v>
      </c>
      <c r="E415" s="261" t="s">
        <v>1939</v>
      </c>
      <c r="F415" s="261" t="s">
        <v>2023</v>
      </c>
      <c r="G415" s="323" t="s">
        <v>2030</v>
      </c>
    </row>
    <row r="416" spans="1:9" ht="24" customHeight="1">
      <c r="A416" s="112"/>
      <c r="B416" s="233" t="s">
        <v>411</v>
      </c>
      <c r="C416" s="286" t="s">
        <v>1733</v>
      </c>
      <c r="D416" s="233" t="s">
        <v>411</v>
      </c>
      <c r="E416" s="285" t="s">
        <v>1732</v>
      </c>
      <c r="F416" s="323" t="s">
        <v>1987</v>
      </c>
      <c r="G416" s="323" t="s">
        <v>2042</v>
      </c>
    </row>
    <row r="417" spans="1:9" ht="24" customHeight="1">
      <c r="A417" s="112"/>
      <c r="B417" s="233" t="s">
        <v>411</v>
      </c>
      <c r="C417" s="286" t="s">
        <v>591</v>
      </c>
      <c r="D417" s="233" t="s">
        <v>411</v>
      </c>
      <c r="E417" s="261" t="s">
        <v>1024</v>
      </c>
      <c r="F417" s="323" t="s">
        <v>2026</v>
      </c>
      <c r="G417" s="323" t="s">
        <v>1502</v>
      </c>
    </row>
    <row r="418" spans="1:9" ht="24" customHeight="1">
      <c r="A418" s="112"/>
      <c r="B418" s="537" t="s">
        <v>411</v>
      </c>
      <c r="C418" s="555" t="s">
        <v>1546</v>
      </c>
      <c r="D418" s="537" t="s">
        <v>1800</v>
      </c>
      <c r="E418" s="554" t="s">
        <v>479</v>
      </c>
      <c r="F418" s="538" t="s">
        <v>16</v>
      </c>
      <c r="G418" s="535" t="s">
        <v>934</v>
      </c>
    </row>
    <row r="419" spans="1:9" s="536" customFormat="1" ht="51.95" customHeight="1" thickBot="1">
      <c r="A419" s="112"/>
      <c r="B419" s="542"/>
      <c r="C419" s="557"/>
      <c r="D419" s="542"/>
      <c r="E419" s="556"/>
      <c r="F419" s="550"/>
      <c r="G419" s="545"/>
      <c r="H419" s="107"/>
      <c r="I419" s="107"/>
    </row>
    <row r="420" spans="1:9">
      <c r="A420" s="113"/>
    </row>
  </sheetData>
  <mergeCells count="120">
    <mergeCell ref="B116:B123"/>
    <mergeCell ref="D116:D123"/>
    <mergeCell ref="E116:E123"/>
    <mergeCell ref="F116:F123"/>
    <mergeCell ref="G116:G123"/>
    <mergeCell ref="B175:B176"/>
    <mergeCell ref="C175:C176"/>
    <mergeCell ref="D175:D176"/>
    <mergeCell ref="F175:F176"/>
    <mergeCell ref="G175:G176"/>
    <mergeCell ref="B156:B157"/>
    <mergeCell ref="D156:D157"/>
    <mergeCell ref="E156:E157"/>
    <mergeCell ref="F156:F157"/>
    <mergeCell ref="G156:G157"/>
    <mergeCell ref="B158:B160"/>
    <mergeCell ref="D158:D160"/>
    <mergeCell ref="E158:E160"/>
    <mergeCell ref="F158:F160"/>
    <mergeCell ref="G158:G160"/>
    <mergeCell ref="B150:B152"/>
    <mergeCell ref="D150:D152"/>
    <mergeCell ref="E150:E152"/>
    <mergeCell ref="F150:F152"/>
    <mergeCell ref="B232:B233"/>
    <mergeCell ref="C232:C233"/>
    <mergeCell ref="D232:D233"/>
    <mergeCell ref="E232:E233"/>
    <mergeCell ref="F232:F233"/>
    <mergeCell ref="G232:G233"/>
    <mergeCell ref="D161:D163"/>
    <mergeCell ref="E161:E163"/>
    <mergeCell ref="F161:F163"/>
    <mergeCell ref="G161:G163"/>
    <mergeCell ref="B166:B167"/>
    <mergeCell ref="C166:C167"/>
    <mergeCell ref="D166:D167"/>
    <mergeCell ref="F166:F167"/>
    <mergeCell ref="G166:G167"/>
    <mergeCell ref="G150:G152"/>
    <mergeCell ref="B153:B155"/>
    <mergeCell ref="D153:D155"/>
    <mergeCell ref="E153:E155"/>
    <mergeCell ref="F153:F155"/>
    <mergeCell ref="G153:G155"/>
    <mergeCell ref="B144:B145"/>
    <mergeCell ref="D144:D145"/>
    <mergeCell ref="E144:E145"/>
    <mergeCell ref="F144:F145"/>
    <mergeCell ref="G144:G145"/>
    <mergeCell ref="B146:B147"/>
    <mergeCell ref="D146:D147"/>
    <mergeCell ref="E146:E147"/>
    <mergeCell ref="F146:F147"/>
    <mergeCell ref="G146:G147"/>
    <mergeCell ref="B138:B139"/>
    <mergeCell ref="D138:D139"/>
    <mergeCell ref="E138:E139"/>
    <mergeCell ref="F138:F139"/>
    <mergeCell ref="G138:G139"/>
    <mergeCell ref="B140:B143"/>
    <mergeCell ref="D140:D143"/>
    <mergeCell ref="E140:E143"/>
    <mergeCell ref="F140:F143"/>
    <mergeCell ref="G140:G143"/>
    <mergeCell ref="B133:B134"/>
    <mergeCell ref="D133:D134"/>
    <mergeCell ref="E133:E134"/>
    <mergeCell ref="F133:F134"/>
    <mergeCell ref="G133:G134"/>
    <mergeCell ref="B135:B137"/>
    <mergeCell ref="D135:D137"/>
    <mergeCell ref="E135:E137"/>
    <mergeCell ref="F135:F137"/>
    <mergeCell ref="G135:G137"/>
    <mergeCell ref="B125:B127"/>
    <mergeCell ref="D125:D127"/>
    <mergeCell ref="E125:E127"/>
    <mergeCell ref="F125:F127"/>
    <mergeCell ref="G125:G127"/>
    <mergeCell ref="B128:B130"/>
    <mergeCell ref="D128:D130"/>
    <mergeCell ref="E128:E130"/>
    <mergeCell ref="F128:F130"/>
    <mergeCell ref="G128:G130"/>
    <mergeCell ref="G102:G104"/>
    <mergeCell ref="B105:B106"/>
    <mergeCell ref="D105:D106"/>
    <mergeCell ref="E105:E106"/>
    <mergeCell ref="F105:F106"/>
    <mergeCell ref="G105:G106"/>
    <mergeCell ref="B107:B109"/>
    <mergeCell ref="D107:D109"/>
    <mergeCell ref="E107:E109"/>
    <mergeCell ref="F107:F109"/>
    <mergeCell ref="G107:G109"/>
    <mergeCell ref="B1:G1"/>
    <mergeCell ref="B113:G113"/>
    <mergeCell ref="B223:G223"/>
    <mergeCell ref="B275:G275"/>
    <mergeCell ref="B346:G346"/>
    <mergeCell ref="C4:C5"/>
    <mergeCell ref="D4:D5"/>
    <mergeCell ref="E4:E5"/>
    <mergeCell ref="F4:F5"/>
    <mergeCell ref="G4:G5"/>
    <mergeCell ref="B94:B97"/>
    <mergeCell ref="D94:D97"/>
    <mergeCell ref="E94:E97"/>
    <mergeCell ref="F94:F97"/>
    <mergeCell ref="G94:G97"/>
    <mergeCell ref="B100:B101"/>
    <mergeCell ref="D100:D101"/>
    <mergeCell ref="E100:E101"/>
    <mergeCell ref="F100:F101"/>
    <mergeCell ref="G100:G101"/>
    <mergeCell ref="B102:B104"/>
    <mergeCell ref="D102:D104"/>
    <mergeCell ref="E102:E104"/>
    <mergeCell ref="F102:F104"/>
  </mergeCells>
  <phoneticPr fontId="25"/>
  <pageMargins left="0.51181102362204722" right="0.51181102362204722" top="0.74803149606299213" bottom="0.55118110236220474" header="0.31496062992125984" footer="0.31496062992125984"/>
  <pageSetup paperSize="9" scale="96" fitToHeight="0" orientation="portrait" r:id="rId1"/>
  <rowBreaks count="9" manualBreakCount="9">
    <brk id="52" min="1" max="6" man="1"/>
    <brk id="112" min="1" max="6" man="1"/>
    <brk id="170" min="1" max="6" man="1"/>
    <brk id="222" min="1" max="6" man="1"/>
    <brk id="251" min="1" max="6" man="1"/>
    <brk id="274" min="1" max="6" man="1"/>
    <brk id="302" min="1" max="6" man="1"/>
    <brk id="345" min="1" max="6" man="1"/>
    <brk id="392" min="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9"/>
  <sheetViews>
    <sheetView showGridLines="0" view="pageBreakPreview" zoomScale="120" zoomScaleSheetLayoutView="120" workbookViewId="0">
      <selection activeCell="A3" sqref="A3"/>
    </sheetView>
  </sheetViews>
  <sheetFormatPr defaultColWidth="13.375" defaultRowHeight="12"/>
  <cols>
    <col min="1" max="1" width="13.375" style="113"/>
    <col min="2" max="2" width="22.5" style="113" customWidth="1"/>
    <col min="3" max="3" width="11.25" style="113" customWidth="1"/>
    <col min="4" max="4" width="8.75" style="113" customWidth="1"/>
    <col min="5" max="5" width="22.875" style="113" customWidth="1"/>
    <col min="6" max="6" width="28.875" style="113" customWidth="1"/>
    <col min="7" max="16384" width="13.375" style="113"/>
  </cols>
  <sheetData>
    <row r="1" spans="2:6">
      <c r="B1" s="340"/>
    </row>
    <row r="2" spans="2:6" ht="28.5" customHeight="1">
      <c r="B2" s="743" t="s">
        <v>2116</v>
      </c>
      <c r="C2" s="743"/>
      <c r="D2" s="743"/>
      <c r="E2" s="743"/>
      <c r="F2" s="743"/>
    </row>
    <row r="3" spans="2:6" ht="19.5" customHeight="1">
      <c r="B3" s="341" t="s">
        <v>629</v>
      </c>
      <c r="C3" s="346" t="s">
        <v>399</v>
      </c>
      <c r="D3" s="346" t="s">
        <v>638</v>
      </c>
      <c r="E3" s="357" t="s">
        <v>106</v>
      </c>
      <c r="F3" s="346" t="s">
        <v>639</v>
      </c>
    </row>
    <row r="4" spans="2:6" ht="27" customHeight="1">
      <c r="B4" s="342" t="s">
        <v>229</v>
      </c>
      <c r="C4" s="347" t="s">
        <v>468</v>
      </c>
      <c r="D4" s="354">
        <v>1538</v>
      </c>
      <c r="E4" s="358" t="s">
        <v>181</v>
      </c>
      <c r="F4" s="364" t="s">
        <v>290</v>
      </c>
    </row>
    <row r="5" spans="2:6" ht="54" customHeight="1">
      <c r="B5" s="284" t="s">
        <v>328</v>
      </c>
      <c r="C5" s="348" t="s">
        <v>622</v>
      </c>
      <c r="D5" s="355">
        <v>18176</v>
      </c>
      <c r="E5" s="359" t="s">
        <v>352</v>
      </c>
      <c r="F5" s="365" t="s">
        <v>161</v>
      </c>
    </row>
    <row r="6" spans="2:6" ht="81" customHeight="1">
      <c r="B6" s="180" t="s">
        <v>19</v>
      </c>
      <c r="C6" s="348" t="s">
        <v>551</v>
      </c>
      <c r="D6" s="355">
        <v>3745</v>
      </c>
      <c r="E6" s="359" t="s">
        <v>640</v>
      </c>
      <c r="F6" s="365" t="s">
        <v>624</v>
      </c>
    </row>
    <row r="7" spans="2:6" ht="21" customHeight="1">
      <c r="B7" s="284" t="s">
        <v>528</v>
      </c>
      <c r="C7" s="348" t="s">
        <v>641</v>
      </c>
      <c r="D7" s="355">
        <v>1183</v>
      </c>
      <c r="E7" s="359" t="s">
        <v>50</v>
      </c>
      <c r="F7" s="365" t="s">
        <v>573</v>
      </c>
    </row>
    <row r="8" spans="2:6" ht="21" customHeight="1">
      <c r="B8" s="180" t="s">
        <v>642</v>
      </c>
      <c r="C8" s="348" t="s">
        <v>581</v>
      </c>
      <c r="D8" s="355">
        <v>1418</v>
      </c>
      <c r="E8" s="359" t="s">
        <v>116</v>
      </c>
      <c r="F8" s="365" t="s">
        <v>532</v>
      </c>
    </row>
    <row r="9" spans="2:6" ht="21" customHeight="1">
      <c r="B9" s="180" t="s">
        <v>301</v>
      </c>
      <c r="C9" s="348" t="s">
        <v>641</v>
      </c>
      <c r="D9" s="355">
        <v>1325</v>
      </c>
      <c r="E9" s="359" t="s">
        <v>303</v>
      </c>
      <c r="F9" s="365" t="s">
        <v>567</v>
      </c>
    </row>
    <row r="10" spans="2:6" ht="21" customHeight="1">
      <c r="B10" s="180" t="s">
        <v>537</v>
      </c>
      <c r="C10" s="348" t="s">
        <v>411</v>
      </c>
      <c r="D10" s="355">
        <v>1309</v>
      </c>
      <c r="E10" s="359" t="s">
        <v>181</v>
      </c>
      <c r="F10" s="365" t="s">
        <v>517</v>
      </c>
    </row>
    <row r="11" spans="2:6" ht="32.25" customHeight="1">
      <c r="B11" s="180" t="s">
        <v>643</v>
      </c>
      <c r="C11" s="348" t="s">
        <v>581</v>
      </c>
      <c r="D11" s="355">
        <v>4432</v>
      </c>
      <c r="E11" s="359" t="s">
        <v>644</v>
      </c>
      <c r="F11" s="365" t="s">
        <v>5</v>
      </c>
    </row>
    <row r="12" spans="2:6" ht="32.25" customHeight="1">
      <c r="B12" s="181" t="s">
        <v>191</v>
      </c>
      <c r="C12" s="349" t="s">
        <v>645</v>
      </c>
      <c r="D12" s="356">
        <v>5580</v>
      </c>
      <c r="E12" s="360" t="s">
        <v>609</v>
      </c>
      <c r="F12" s="366" t="s">
        <v>646</v>
      </c>
    </row>
    <row r="13" spans="2:6" ht="16.5" customHeight="1">
      <c r="B13" s="113" t="s">
        <v>1727</v>
      </c>
    </row>
    <row r="14" spans="2:6" ht="16.5" customHeight="1"/>
    <row r="15" spans="2:6" ht="16.5" customHeight="1">
      <c r="B15" s="743" t="s">
        <v>899</v>
      </c>
      <c r="C15" s="743"/>
      <c r="D15" s="743"/>
      <c r="E15" s="743"/>
      <c r="F15" s="743"/>
    </row>
    <row r="16" spans="2:6" ht="16.5" customHeight="1">
      <c r="B16" s="343" t="s">
        <v>460</v>
      </c>
      <c r="C16" s="350" t="s">
        <v>399</v>
      </c>
      <c r="D16" s="350" t="s">
        <v>638</v>
      </c>
      <c r="E16" s="361" t="s">
        <v>106</v>
      </c>
      <c r="F16" s="367" t="s">
        <v>639</v>
      </c>
    </row>
    <row r="17" spans="2:6" ht="24.95" customHeight="1">
      <c r="B17" s="344" t="s">
        <v>633</v>
      </c>
      <c r="C17" s="351" t="s">
        <v>628</v>
      </c>
      <c r="D17" s="351">
        <v>29</v>
      </c>
      <c r="E17" s="362" t="s">
        <v>190</v>
      </c>
      <c r="F17" s="368" t="s">
        <v>647</v>
      </c>
    </row>
    <row r="18" spans="2:6" ht="24.95" customHeight="1">
      <c r="B18" s="345" t="s">
        <v>648</v>
      </c>
      <c r="C18" s="352" t="s">
        <v>616</v>
      </c>
      <c r="D18" s="352">
        <v>10</v>
      </c>
      <c r="E18" s="363" t="s">
        <v>637</v>
      </c>
      <c r="F18" s="369" t="s">
        <v>544</v>
      </c>
    </row>
    <row r="19" spans="2:6" ht="16.5" customHeight="1">
      <c r="B19" s="113" t="s">
        <v>1727</v>
      </c>
      <c r="C19" s="353"/>
      <c r="D19" s="353"/>
      <c r="E19" s="353"/>
      <c r="F19" s="353"/>
    </row>
    <row r="20" spans="2:6" ht="16.5" customHeight="1"/>
    <row r="21" spans="2:6" ht="16.5" customHeight="1"/>
    <row r="169" spans="5:5">
      <c r="E169" s="324" t="s">
        <v>13</v>
      </c>
    </row>
  </sheetData>
  <mergeCells count="2">
    <mergeCell ref="B2:F2"/>
    <mergeCell ref="B15:F15"/>
  </mergeCells>
  <phoneticPr fontId="4"/>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4"/>
  <sheetViews>
    <sheetView showGridLines="0" tabSelected="1" view="pageBreakPreview" zoomScale="110" zoomScaleSheetLayoutView="110" workbookViewId="0">
      <selection activeCell="H29" sqref="H29"/>
    </sheetView>
  </sheetViews>
  <sheetFormatPr defaultColWidth="13.375" defaultRowHeight="13.5"/>
  <cols>
    <col min="1" max="1" width="13.375" style="23"/>
    <col min="2" max="2" width="11" style="23" customWidth="1"/>
    <col min="3" max="3" width="8.125" style="23" customWidth="1"/>
    <col min="4" max="15" width="6.25" style="23" customWidth="1"/>
    <col min="16" max="16384" width="13.375" style="23"/>
  </cols>
  <sheetData>
    <row r="2" spans="1:15" s="24" customFormat="1" ht="25.5" customHeight="1">
      <c r="A2" s="25"/>
      <c r="B2" s="563" t="s">
        <v>659</v>
      </c>
      <c r="C2" s="563"/>
      <c r="D2" s="563"/>
      <c r="E2" s="563"/>
      <c r="F2" s="563"/>
      <c r="G2" s="563"/>
      <c r="H2" s="563"/>
      <c r="I2" s="563"/>
      <c r="J2" s="563"/>
      <c r="K2" s="563"/>
      <c r="L2" s="563"/>
      <c r="M2" s="563"/>
      <c r="N2" s="563"/>
      <c r="O2" s="563"/>
    </row>
    <row r="3" spans="1:15" ht="19.5" customHeight="1">
      <c r="B3" s="26" t="s">
        <v>417</v>
      </c>
      <c r="C3" s="31"/>
      <c r="D3" s="31"/>
      <c r="E3" s="31"/>
      <c r="F3" s="31"/>
      <c r="G3" s="31"/>
      <c r="H3" s="31"/>
      <c r="I3" s="31"/>
      <c r="J3" s="31"/>
      <c r="K3" s="31"/>
      <c r="L3" s="31"/>
      <c r="M3" s="31"/>
      <c r="N3" s="564" t="s">
        <v>41</v>
      </c>
      <c r="O3" s="564"/>
    </row>
    <row r="4" spans="1:15" ht="10.5" customHeight="1">
      <c r="B4" s="567" t="s">
        <v>43</v>
      </c>
      <c r="C4" s="569" t="s">
        <v>38</v>
      </c>
      <c r="D4" s="565"/>
      <c r="E4" s="566"/>
      <c r="F4" s="566"/>
      <c r="G4" s="566"/>
      <c r="H4" s="566"/>
      <c r="I4" s="566"/>
      <c r="J4" s="566"/>
      <c r="K4" s="566"/>
      <c r="L4" s="566"/>
      <c r="M4" s="566"/>
      <c r="N4" s="566"/>
      <c r="O4" s="566"/>
    </row>
    <row r="5" spans="1:15" ht="30" customHeight="1">
      <c r="B5" s="568"/>
      <c r="C5" s="570"/>
      <c r="D5" s="34" t="s">
        <v>47</v>
      </c>
      <c r="E5" s="35" t="s">
        <v>49</v>
      </c>
      <c r="F5" s="35" t="s">
        <v>45</v>
      </c>
      <c r="G5" s="37" t="s">
        <v>51</v>
      </c>
      <c r="H5" s="37" t="s">
        <v>53</v>
      </c>
      <c r="I5" s="35" t="s">
        <v>57</v>
      </c>
      <c r="J5" s="35" t="s">
        <v>62</v>
      </c>
      <c r="K5" s="35" t="s">
        <v>18</v>
      </c>
      <c r="L5" s="35" t="s">
        <v>64</v>
      </c>
      <c r="M5" s="35" t="s">
        <v>69</v>
      </c>
      <c r="N5" s="39" t="s">
        <v>70</v>
      </c>
      <c r="O5" s="40" t="s">
        <v>0</v>
      </c>
    </row>
    <row r="6" spans="1:15" ht="15" customHeight="1">
      <c r="B6" s="27" t="s">
        <v>136</v>
      </c>
      <c r="C6" s="32">
        <v>1666207</v>
      </c>
      <c r="D6" s="32">
        <v>126489</v>
      </c>
      <c r="E6" s="32">
        <v>65292</v>
      </c>
      <c r="F6" s="32">
        <v>129641</v>
      </c>
      <c r="G6" s="32">
        <v>324443</v>
      </c>
      <c r="H6" s="32">
        <v>121033</v>
      </c>
      <c r="I6" s="32">
        <v>141698</v>
      </c>
      <c r="J6" s="32">
        <v>85708</v>
      </c>
      <c r="K6" s="32">
        <v>153146</v>
      </c>
      <c r="L6" s="32">
        <v>27230</v>
      </c>
      <c r="M6" s="32">
        <v>334253</v>
      </c>
      <c r="N6" s="32">
        <v>93765</v>
      </c>
      <c r="O6" s="32">
        <v>63509</v>
      </c>
    </row>
    <row r="7" spans="1:15" ht="15" customHeight="1">
      <c r="B7" s="28">
        <v>29</v>
      </c>
      <c r="C7" s="32">
        <v>1663834</v>
      </c>
      <c r="D7" s="32">
        <v>128869</v>
      </c>
      <c r="E7" s="32">
        <v>64926</v>
      </c>
      <c r="F7" s="32">
        <v>130319</v>
      </c>
      <c r="G7" s="32">
        <v>327719</v>
      </c>
      <c r="H7" s="32">
        <v>121428</v>
      </c>
      <c r="I7" s="32">
        <v>143230</v>
      </c>
      <c r="J7" s="32">
        <v>86899</v>
      </c>
      <c r="K7" s="32">
        <v>154577</v>
      </c>
      <c r="L7" s="32">
        <v>27260</v>
      </c>
      <c r="M7" s="32">
        <v>323280</v>
      </c>
      <c r="N7" s="32">
        <v>91521</v>
      </c>
      <c r="O7" s="32">
        <v>63806</v>
      </c>
    </row>
    <row r="8" spans="1:15" ht="15" customHeight="1">
      <c r="B8" s="28">
        <v>30</v>
      </c>
      <c r="C8" s="32">
        <v>1663439</v>
      </c>
      <c r="D8" s="32">
        <v>130519</v>
      </c>
      <c r="E8" s="32">
        <v>64895</v>
      </c>
      <c r="F8" s="32">
        <v>130727</v>
      </c>
      <c r="G8" s="32">
        <v>331298</v>
      </c>
      <c r="H8" s="32">
        <v>122327</v>
      </c>
      <c r="I8" s="32">
        <v>144303</v>
      </c>
      <c r="J8" s="32">
        <v>87750</v>
      </c>
      <c r="K8" s="32">
        <v>155541</v>
      </c>
      <c r="L8" s="32">
        <v>27428</v>
      </c>
      <c r="M8" s="32">
        <v>313052</v>
      </c>
      <c r="N8" s="32">
        <v>91473</v>
      </c>
      <c r="O8" s="32">
        <v>64126</v>
      </c>
    </row>
    <row r="9" spans="1:15" ht="15" customHeight="1">
      <c r="B9" s="28" t="s">
        <v>650</v>
      </c>
      <c r="C9" s="32">
        <v>1674575</v>
      </c>
      <c r="D9" s="32">
        <v>132636</v>
      </c>
      <c r="E9" s="32">
        <v>65128</v>
      </c>
      <c r="F9" s="32">
        <v>130947</v>
      </c>
      <c r="G9" s="32">
        <v>333821</v>
      </c>
      <c r="H9" s="32">
        <v>123126</v>
      </c>
      <c r="I9" s="32">
        <v>146116</v>
      </c>
      <c r="J9" s="32">
        <v>88964</v>
      </c>
      <c r="K9" s="32">
        <v>157228</v>
      </c>
      <c r="L9" s="32">
        <v>27662</v>
      </c>
      <c r="M9" s="32">
        <v>311774</v>
      </c>
      <c r="N9" s="32">
        <v>92600</v>
      </c>
      <c r="O9" s="32">
        <v>64573</v>
      </c>
    </row>
    <row r="10" spans="1:15" ht="15" customHeight="1">
      <c r="B10" s="28" t="s">
        <v>660</v>
      </c>
      <c r="C10" s="32">
        <v>1696362</v>
      </c>
      <c r="D10" s="32">
        <v>134773</v>
      </c>
      <c r="E10" s="32">
        <v>65761</v>
      </c>
      <c r="F10" s="32">
        <v>132363</v>
      </c>
      <c r="G10" s="32">
        <v>338598</v>
      </c>
      <c r="H10" s="32">
        <v>125033</v>
      </c>
      <c r="I10" s="32">
        <v>148324</v>
      </c>
      <c r="J10" s="32">
        <v>90353</v>
      </c>
      <c r="K10" s="32">
        <v>159521</v>
      </c>
      <c r="L10" s="32">
        <v>27992</v>
      </c>
      <c r="M10" s="32">
        <v>314747</v>
      </c>
      <c r="N10" s="32">
        <v>94014</v>
      </c>
      <c r="O10" s="32">
        <v>64338</v>
      </c>
    </row>
    <row r="11" spans="1:15" ht="15" customHeight="1">
      <c r="B11" s="29" t="s">
        <v>102</v>
      </c>
      <c r="C11" s="32">
        <v>1418944</v>
      </c>
      <c r="D11" s="32">
        <v>125643</v>
      </c>
      <c r="E11" s="32">
        <v>61496</v>
      </c>
      <c r="F11" s="32">
        <v>121047</v>
      </c>
      <c r="G11" s="32">
        <v>321534</v>
      </c>
      <c r="H11" s="32">
        <v>106182</v>
      </c>
      <c r="I11" s="32">
        <v>139562</v>
      </c>
      <c r="J11" s="32">
        <v>86195</v>
      </c>
      <c r="K11" s="32">
        <v>137926</v>
      </c>
      <c r="L11" s="32">
        <v>24370</v>
      </c>
      <c r="M11" s="32">
        <v>235697</v>
      </c>
      <c r="N11" s="32">
        <v>117</v>
      </c>
      <c r="O11" s="32">
        <v>59175</v>
      </c>
    </row>
    <row r="12" spans="1:15" ht="15" customHeight="1">
      <c r="B12" s="29" t="s">
        <v>110</v>
      </c>
      <c r="C12" s="32">
        <v>219976</v>
      </c>
      <c r="D12" s="32">
        <v>7792</v>
      </c>
      <c r="E12" s="32">
        <v>2175</v>
      </c>
      <c r="F12" s="32">
        <v>7817</v>
      </c>
      <c r="G12" s="32">
        <v>11825</v>
      </c>
      <c r="H12" s="32">
        <v>15118</v>
      </c>
      <c r="I12" s="32">
        <v>6302</v>
      </c>
      <c r="J12" s="32">
        <v>2942</v>
      </c>
      <c r="K12" s="32">
        <v>17820</v>
      </c>
      <c r="L12" s="32">
        <v>2813</v>
      </c>
      <c r="M12" s="32">
        <v>51242</v>
      </c>
      <c r="N12" s="32">
        <v>89726</v>
      </c>
      <c r="O12" s="32">
        <v>4404</v>
      </c>
    </row>
    <row r="13" spans="1:15" ht="15" customHeight="1">
      <c r="B13" s="29" t="s">
        <v>111</v>
      </c>
      <c r="C13" s="32">
        <v>57442</v>
      </c>
      <c r="D13" s="32">
        <v>1338</v>
      </c>
      <c r="E13" s="32">
        <v>2090</v>
      </c>
      <c r="F13" s="32">
        <v>3499</v>
      </c>
      <c r="G13" s="32">
        <v>5239</v>
      </c>
      <c r="H13" s="32">
        <v>3733</v>
      </c>
      <c r="I13" s="32">
        <v>2460</v>
      </c>
      <c r="J13" s="32">
        <v>1216</v>
      </c>
      <c r="K13" s="32">
        <v>3775</v>
      </c>
      <c r="L13" s="32">
        <v>809</v>
      </c>
      <c r="M13" s="32">
        <v>27808</v>
      </c>
      <c r="N13" s="32">
        <v>4171</v>
      </c>
      <c r="O13" s="32">
        <v>1304</v>
      </c>
    </row>
    <row r="14" spans="1:15" ht="15" customHeight="1">
      <c r="B14" s="30" t="s">
        <v>73</v>
      </c>
      <c r="C14" s="33"/>
      <c r="D14" s="33"/>
      <c r="E14" s="33"/>
      <c r="F14" s="33"/>
      <c r="G14" s="33"/>
      <c r="H14" s="33"/>
      <c r="I14" s="33"/>
      <c r="J14" s="33"/>
      <c r="K14" s="33"/>
      <c r="L14" s="33"/>
      <c r="M14" s="33"/>
      <c r="N14" s="33"/>
      <c r="O14" s="41"/>
    </row>
    <row r="15" spans="1:15" ht="9.9499999999999993" customHeight="1"/>
    <row r="16" spans="1:15"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114" spans="5:5">
      <c r="E114" s="36"/>
    </row>
  </sheetData>
  <mergeCells count="5">
    <mergeCell ref="B2:O2"/>
    <mergeCell ref="N3:O3"/>
    <mergeCell ref="D4:O4"/>
    <mergeCell ref="B4:B5"/>
    <mergeCell ref="C4:C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21"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9"/>
  <sheetViews>
    <sheetView showGridLines="0" view="pageBreakPreview" topLeftCell="B1" zoomScale="120" zoomScaleNormal="100" zoomScaleSheetLayoutView="120" workbookViewId="0">
      <selection activeCell="O42" sqref="O42"/>
    </sheetView>
  </sheetViews>
  <sheetFormatPr defaultColWidth="13.375" defaultRowHeight="13.5"/>
  <cols>
    <col min="1" max="1" width="13.375" style="57"/>
    <col min="2" max="2" width="7.75" style="57" customWidth="1"/>
    <col min="3" max="3" width="7" style="57" customWidth="1"/>
    <col min="4" max="4" width="8.125" style="57" customWidth="1"/>
    <col min="5" max="5" width="6.75" style="57" customWidth="1"/>
    <col min="6" max="6" width="8" style="57" customWidth="1"/>
    <col min="7" max="7" width="7" style="57" customWidth="1"/>
    <col min="8" max="8" width="6.25" style="57" customWidth="1"/>
    <col min="9" max="10" width="5.625" style="57" customWidth="1"/>
    <col min="11" max="11" width="5" style="57" customWidth="1"/>
    <col min="12" max="12" width="6.75" style="57" customWidth="1"/>
    <col min="13" max="13" width="6.25" style="57" customWidth="1"/>
    <col min="14" max="15" width="7" style="57" customWidth="1"/>
    <col min="16" max="16" width="6.75" style="57" customWidth="1"/>
    <col min="17" max="16384" width="13.375" style="57"/>
  </cols>
  <sheetData>
    <row r="2" spans="2:15" ht="20.25" customHeight="1">
      <c r="B2" s="56" t="s">
        <v>663</v>
      </c>
      <c r="C2" s="372"/>
      <c r="D2" s="372"/>
      <c r="E2" s="372"/>
      <c r="F2" s="372"/>
      <c r="G2" s="372"/>
      <c r="H2" s="372"/>
      <c r="I2" s="372"/>
      <c r="J2" s="372"/>
      <c r="K2" s="372"/>
      <c r="L2" s="372"/>
      <c r="M2" s="372"/>
      <c r="N2" s="372"/>
      <c r="O2" s="372"/>
    </row>
    <row r="3" spans="2:15" ht="17.45" customHeight="1">
      <c r="B3" s="567" t="s">
        <v>74</v>
      </c>
      <c r="C3" s="573" t="s">
        <v>76</v>
      </c>
      <c r="D3" s="576" t="s">
        <v>103</v>
      </c>
      <c r="E3" s="576" t="s">
        <v>98</v>
      </c>
      <c r="F3" s="576" t="s">
        <v>104</v>
      </c>
      <c r="G3" s="585" t="s">
        <v>78</v>
      </c>
      <c r="H3" s="585"/>
      <c r="I3" s="585"/>
      <c r="J3" s="585"/>
      <c r="K3" s="585"/>
      <c r="L3" s="585"/>
      <c r="M3" s="579" t="s">
        <v>8</v>
      </c>
      <c r="N3" s="580"/>
      <c r="O3" s="580"/>
    </row>
    <row r="4" spans="2:15">
      <c r="B4" s="571"/>
      <c r="C4" s="574"/>
      <c r="D4" s="577"/>
      <c r="E4" s="577"/>
      <c r="F4" s="577"/>
      <c r="G4" s="583" t="s">
        <v>15</v>
      </c>
      <c r="H4" s="583" t="s">
        <v>89</v>
      </c>
      <c r="I4" s="583" t="s">
        <v>85</v>
      </c>
      <c r="J4" s="583" t="s">
        <v>3</v>
      </c>
      <c r="K4" s="583" t="s">
        <v>105</v>
      </c>
      <c r="L4" s="583" t="s">
        <v>12</v>
      </c>
      <c r="M4" s="581"/>
      <c r="N4" s="582"/>
      <c r="O4" s="582"/>
    </row>
    <row r="5" spans="2:15">
      <c r="B5" s="572"/>
      <c r="C5" s="575"/>
      <c r="D5" s="578"/>
      <c r="E5" s="578"/>
      <c r="F5" s="578"/>
      <c r="G5" s="584"/>
      <c r="H5" s="584"/>
      <c r="I5" s="584"/>
      <c r="J5" s="584"/>
      <c r="K5" s="584"/>
      <c r="L5" s="584"/>
      <c r="M5" s="376" t="s">
        <v>93</v>
      </c>
      <c r="N5" s="376" t="s">
        <v>27</v>
      </c>
      <c r="O5" s="377" t="s">
        <v>0</v>
      </c>
    </row>
    <row r="6" spans="2:15">
      <c r="B6" s="370" t="s">
        <v>661</v>
      </c>
      <c r="C6" s="373">
        <v>288</v>
      </c>
      <c r="D6" s="374">
        <v>420415</v>
      </c>
      <c r="E6" s="374">
        <v>3291</v>
      </c>
      <c r="F6" s="374">
        <v>174150</v>
      </c>
      <c r="G6" s="374">
        <v>10606</v>
      </c>
      <c r="H6" s="374">
        <v>530</v>
      </c>
      <c r="I6" s="374">
        <v>311</v>
      </c>
      <c r="J6" s="374">
        <v>28</v>
      </c>
      <c r="K6" s="374">
        <v>126</v>
      </c>
      <c r="L6" s="374">
        <v>9611</v>
      </c>
      <c r="M6" s="374">
        <v>4397</v>
      </c>
      <c r="N6" s="374">
        <v>16469</v>
      </c>
      <c r="O6" s="374">
        <v>2731</v>
      </c>
    </row>
    <row r="7" spans="2:15">
      <c r="B7" s="370" t="s">
        <v>662</v>
      </c>
      <c r="C7" s="373">
        <v>288</v>
      </c>
      <c r="D7" s="374">
        <v>440303</v>
      </c>
      <c r="E7" s="374">
        <v>3326</v>
      </c>
      <c r="F7" s="374">
        <v>172743</v>
      </c>
      <c r="G7" s="374">
        <v>11693</v>
      </c>
      <c r="H7" s="374">
        <v>470</v>
      </c>
      <c r="I7" s="374">
        <v>329</v>
      </c>
      <c r="J7" s="374">
        <v>60</v>
      </c>
      <c r="K7" s="374">
        <v>98</v>
      </c>
      <c r="L7" s="374">
        <v>10736</v>
      </c>
      <c r="M7" s="374">
        <v>4549</v>
      </c>
      <c r="N7" s="374">
        <v>17207</v>
      </c>
      <c r="O7" s="374">
        <v>2838</v>
      </c>
    </row>
    <row r="8" spans="2:15">
      <c r="B8" s="28" t="s">
        <v>137</v>
      </c>
      <c r="C8" s="373">
        <v>287</v>
      </c>
      <c r="D8" s="374">
        <v>432071</v>
      </c>
      <c r="E8" s="374">
        <v>3089</v>
      </c>
      <c r="F8" s="374">
        <v>171869</v>
      </c>
      <c r="G8" s="374">
        <v>11061</v>
      </c>
      <c r="H8" s="374">
        <v>303</v>
      </c>
      <c r="I8" s="374">
        <v>217</v>
      </c>
      <c r="J8" s="374">
        <v>25</v>
      </c>
      <c r="K8" s="374">
        <v>93</v>
      </c>
      <c r="L8" s="374">
        <v>10423</v>
      </c>
      <c r="M8" s="374">
        <v>4685</v>
      </c>
      <c r="N8" s="374">
        <v>19498</v>
      </c>
      <c r="O8" s="374">
        <v>2685</v>
      </c>
    </row>
    <row r="9" spans="2:15">
      <c r="B9" s="371" t="s">
        <v>660</v>
      </c>
      <c r="C9" s="96">
        <v>287</v>
      </c>
      <c r="D9" s="375">
        <v>370268</v>
      </c>
      <c r="E9" s="375">
        <v>2790</v>
      </c>
      <c r="F9" s="375">
        <v>163023</v>
      </c>
      <c r="G9" s="375">
        <v>9742</v>
      </c>
      <c r="H9" s="96">
        <v>214</v>
      </c>
      <c r="I9" s="96">
        <v>172</v>
      </c>
      <c r="J9" s="96">
        <v>24</v>
      </c>
      <c r="K9" s="96">
        <v>136</v>
      </c>
      <c r="L9" s="375">
        <v>9196</v>
      </c>
      <c r="M9" s="375">
        <v>9871</v>
      </c>
      <c r="N9" s="375">
        <v>25611</v>
      </c>
      <c r="O9" s="375">
        <v>3354</v>
      </c>
    </row>
    <row r="10" spans="2:15" ht="15" customHeight="1"/>
    <row r="39" spans="22:22">
      <c r="V39" s="57" t="s">
        <v>82</v>
      </c>
    </row>
  </sheetData>
  <mergeCells count="13">
    <mergeCell ref="M3:O4"/>
    <mergeCell ref="G4:G5"/>
    <mergeCell ref="H4:H5"/>
    <mergeCell ref="I4:I5"/>
    <mergeCell ref="J4:J5"/>
    <mergeCell ref="K4:K5"/>
    <mergeCell ref="L4:L5"/>
    <mergeCell ref="G3:L3"/>
    <mergeCell ref="B3:B5"/>
    <mergeCell ref="C3:C5"/>
    <mergeCell ref="D3:D5"/>
    <mergeCell ref="E3:E5"/>
    <mergeCell ref="F3:F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showGridLines="0" view="pageBreakPreview" zoomScale="120" zoomScaleNormal="100" zoomScaleSheetLayoutView="120" workbookViewId="0"/>
  </sheetViews>
  <sheetFormatPr defaultColWidth="13.375" defaultRowHeight="13.5"/>
  <cols>
    <col min="1" max="1" width="13.375" style="57"/>
    <col min="2" max="2" width="7.75" style="57" customWidth="1"/>
    <col min="3" max="5" width="7.875" style="57" customWidth="1"/>
    <col min="6" max="7" width="9.125" style="57" bestFit="1" customWidth="1"/>
    <col min="8" max="9" width="7.875" style="57" customWidth="1"/>
    <col min="10" max="10" width="10.125" style="57" bestFit="1" customWidth="1"/>
    <col min="11" max="11" width="8.125" style="57" customWidth="1"/>
    <col min="12" max="12" width="9.125" style="57" customWidth="1"/>
    <col min="13" max="16384" width="13.375" style="57"/>
  </cols>
  <sheetData>
    <row r="2" spans="2:18">
      <c r="B2" s="31"/>
      <c r="C2" s="379"/>
      <c r="D2" s="379"/>
      <c r="E2" s="56"/>
      <c r="F2" s="56"/>
      <c r="G2" s="56"/>
      <c r="H2" s="56"/>
      <c r="I2" s="56"/>
      <c r="J2" s="56"/>
      <c r="K2" s="56"/>
      <c r="L2" s="56"/>
    </row>
    <row r="3" spans="2:18" s="378" customFormat="1" ht="27" customHeight="1">
      <c r="B3" s="590" t="s">
        <v>88</v>
      </c>
      <c r="C3" s="586" t="s">
        <v>7</v>
      </c>
      <c r="D3" s="587"/>
      <c r="E3" s="587"/>
      <c r="F3" s="587"/>
      <c r="G3" s="587"/>
      <c r="H3" s="587"/>
      <c r="I3" s="588" t="s">
        <v>9</v>
      </c>
      <c r="J3" s="589"/>
      <c r="K3" s="589"/>
      <c r="L3" s="579" t="s">
        <v>94</v>
      </c>
      <c r="M3" s="57"/>
      <c r="N3" s="57"/>
      <c r="O3" s="57"/>
      <c r="P3" s="57"/>
      <c r="Q3" s="57"/>
      <c r="R3" s="57"/>
    </row>
    <row r="4" spans="2:18" s="378" customFormat="1" ht="27" customHeight="1">
      <c r="B4" s="591"/>
      <c r="C4" s="380" t="s">
        <v>15</v>
      </c>
      <c r="D4" s="384" t="s">
        <v>29</v>
      </c>
      <c r="E4" s="385" t="s">
        <v>24</v>
      </c>
      <c r="F4" s="386" t="s">
        <v>36</v>
      </c>
      <c r="G4" s="386" t="s">
        <v>25</v>
      </c>
      <c r="H4" s="386" t="s">
        <v>0</v>
      </c>
      <c r="I4" s="387" t="s">
        <v>15</v>
      </c>
      <c r="J4" s="388" t="s">
        <v>615</v>
      </c>
      <c r="K4" s="389" t="s">
        <v>655</v>
      </c>
      <c r="L4" s="592"/>
      <c r="M4" s="57"/>
      <c r="N4" s="57"/>
      <c r="O4" s="57"/>
      <c r="P4" s="57"/>
      <c r="Q4" s="57"/>
      <c r="R4" s="57"/>
    </row>
    <row r="5" spans="2:18" ht="13.5" customHeight="1">
      <c r="B5" s="374">
        <v>2048</v>
      </c>
      <c r="C5" s="382">
        <v>599113</v>
      </c>
      <c r="D5" s="382">
        <v>535822</v>
      </c>
      <c r="E5" s="381">
        <v>1663</v>
      </c>
      <c r="F5" s="381">
        <v>18319</v>
      </c>
      <c r="G5" s="381">
        <v>39370</v>
      </c>
      <c r="H5" s="382">
        <v>3939</v>
      </c>
      <c r="I5" s="382">
        <v>22262</v>
      </c>
      <c r="J5" s="382">
        <v>19344</v>
      </c>
      <c r="K5" s="382">
        <v>2918</v>
      </c>
      <c r="L5" s="382">
        <v>2632</v>
      </c>
    </row>
    <row r="6" spans="2:18" ht="13.5" customHeight="1">
      <c r="B6" s="374">
        <v>2478</v>
      </c>
      <c r="C6" s="382">
        <v>588386</v>
      </c>
      <c r="D6" s="382">
        <v>525184</v>
      </c>
      <c r="E6" s="381">
        <v>1639</v>
      </c>
      <c r="F6" s="381">
        <v>19421</v>
      </c>
      <c r="G6" s="381">
        <v>38475</v>
      </c>
      <c r="H6" s="382">
        <v>3667</v>
      </c>
      <c r="I6" s="382">
        <v>26662</v>
      </c>
      <c r="J6" s="382">
        <v>24424</v>
      </c>
      <c r="K6" s="382">
        <v>2238</v>
      </c>
      <c r="L6" s="382">
        <v>2445</v>
      </c>
    </row>
    <row r="7" spans="2:18" ht="13.5" customHeight="1">
      <c r="B7" s="374">
        <v>1949</v>
      </c>
      <c r="C7" s="381">
        <v>583867</v>
      </c>
      <c r="D7" s="381">
        <v>521330</v>
      </c>
      <c r="E7" s="381">
        <v>2091</v>
      </c>
      <c r="F7" s="381">
        <v>17803</v>
      </c>
      <c r="G7" s="381">
        <v>38910</v>
      </c>
      <c r="H7" s="381">
        <v>3733</v>
      </c>
      <c r="I7" s="381">
        <v>23408</v>
      </c>
      <c r="J7" s="381">
        <v>20100</v>
      </c>
      <c r="K7" s="381">
        <v>3308</v>
      </c>
      <c r="L7" s="381">
        <v>1142</v>
      </c>
    </row>
    <row r="8" spans="2:18" ht="13.5" customHeight="1">
      <c r="B8" s="375">
        <v>2691</v>
      </c>
      <c r="C8" s="383">
        <v>547149</v>
      </c>
      <c r="D8" s="383">
        <v>491533</v>
      </c>
      <c r="E8" s="383">
        <v>2425</v>
      </c>
      <c r="F8" s="383">
        <v>14787</v>
      </c>
      <c r="G8" s="383">
        <v>35259</v>
      </c>
      <c r="H8" s="383">
        <v>3125</v>
      </c>
      <c r="I8" s="383">
        <v>24413</v>
      </c>
      <c r="J8" s="383">
        <v>22075</v>
      </c>
      <c r="K8" s="383">
        <v>2338</v>
      </c>
      <c r="L8" s="383">
        <v>1560</v>
      </c>
    </row>
    <row r="9" spans="2:18" ht="13.5" customHeight="1">
      <c r="B9" s="31" t="s">
        <v>77</v>
      </c>
      <c r="C9" s="31"/>
      <c r="D9" s="47"/>
      <c r="E9" s="47"/>
    </row>
    <row r="11" spans="2:18">
      <c r="B11" s="92"/>
    </row>
  </sheetData>
  <mergeCells count="4">
    <mergeCell ref="C3:H3"/>
    <mergeCell ref="I3:K3"/>
    <mergeCell ref="B3:B4"/>
    <mergeCell ref="L3:L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showGridLines="0" view="pageBreakPreview" topLeftCell="B1" zoomScale="120" zoomScaleNormal="100" zoomScaleSheetLayoutView="120" workbookViewId="0">
      <selection activeCell="N8" sqref="N8"/>
    </sheetView>
  </sheetViews>
  <sheetFormatPr defaultColWidth="13.375" defaultRowHeight="13.5"/>
  <cols>
    <col min="1" max="1" width="13.375" style="23"/>
    <col min="2" max="2" width="12" style="23" customWidth="1"/>
    <col min="3" max="3" width="10.375" style="23" customWidth="1"/>
    <col min="4" max="4" width="3.75" style="23" customWidth="1"/>
    <col min="5" max="5" width="9.75" style="23" customWidth="1"/>
    <col min="6" max="7" width="7.5" style="23" customWidth="1"/>
    <col min="8" max="8" width="8.875" style="23" customWidth="1"/>
    <col min="9" max="9" width="6.5" style="23" customWidth="1"/>
    <col min="10" max="10" width="7.625" style="23" customWidth="1"/>
    <col min="11" max="11" width="6.75" style="23" customWidth="1"/>
    <col min="12" max="12" width="4" style="23" customWidth="1"/>
    <col min="13" max="13" width="8.625" style="23" bestFit="1" customWidth="1"/>
    <col min="14" max="16384" width="13.375" style="23"/>
  </cols>
  <sheetData>
    <row r="2" spans="1:13" s="24" customFormat="1" ht="28.5" customHeight="1">
      <c r="A2" s="25"/>
      <c r="B2" s="593" t="s">
        <v>666</v>
      </c>
      <c r="C2" s="593"/>
      <c r="D2" s="593"/>
      <c r="E2" s="593"/>
      <c r="F2" s="593"/>
      <c r="G2" s="593"/>
      <c r="H2" s="593"/>
      <c r="I2" s="593"/>
      <c r="J2" s="593"/>
      <c r="K2" s="593"/>
      <c r="L2" s="593"/>
      <c r="M2" s="593"/>
    </row>
    <row r="3" spans="1:13" s="72" customFormat="1" ht="13.5" customHeight="1">
      <c r="B3" s="601" t="s">
        <v>115</v>
      </c>
      <c r="C3" s="602"/>
      <c r="D3" s="605" t="s">
        <v>32</v>
      </c>
      <c r="E3" s="607" t="s">
        <v>651</v>
      </c>
      <c r="F3" s="594" t="s">
        <v>44</v>
      </c>
      <c r="G3" s="595"/>
      <c r="H3" s="596" t="s">
        <v>117</v>
      </c>
      <c r="I3" s="597"/>
      <c r="J3" s="598"/>
      <c r="K3" s="609" t="s">
        <v>58</v>
      </c>
      <c r="L3" s="610"/>
      <c r="M3" s="609" t="s">
        <v>123</v>
      </c>
    </row>
    <row r="4" spans="1:13" s="72" customFormat="1" ht="22.5">
      <c r="B4" s="603"/>
      <c r="C4" s="604"/>
      <c r="D4" s="606"/>
      <c r="E4" s="608"/>
      <c r="F4" s="83" t="s">
        <v>2</v>
      </c>
      <c r="G4" s="83" t="s">
        <v>84</v>
      </c>
      <c r="H4" s="39" t="s">
        <v>92</v>
      </c>
      <c r="I4" s="599" t="s">
        <v>125</v>
      </c>
      <c r="J4" s="600"/>
      <c r="K4" s="592"/>
      <c r="L4" s="611"/>
      <c r="M4" s="592"/>
    </row>
    <row r="5" spans="1:13" ht="13.5" customHeight="1">
      <c r="B5" s="390"/>
      <c r="C5" s="398"/>
      <c r="D5" s="402"/>
      <c r="E5" s="403"/>
      <c r="F5" s="403" t="s">
        <v>17</v>
      </c>
      <c r="G5" s="403"/>
      <c r="H5" s="403"/>
      <c r="I5" s="403"/>
      <c r="J5" s="403"/>
      <c r="K5" s="404"/>
      <c r="L5" s="61"/>
      <c r="M5" s="403"/>
    </row>
    <row r="6" spans="1:13" ht="13.5" customHeight="1">
      <c r="B6" s="391"/>
      <c r="C6" s="613" t="s">
        <v>664</v>
      </c>
      <c r="D6" s="614">
        <v>15</v>
      </c>
      <c r="E6" s="612" t="s">
        <v>28</v>
      </c>
      <c r="F6" s="615">
        <v>-8063</v>
      </c>
      <c r="G6" s="612">
        <v>2288</v>
      </c>
      <c r="H6" s="612">
        <v>50330</v>
      </c>
      <c r="I6" s="404"/>
      <c r="J6" s="612">
        <v>480396</v>
      </c>
      <c r="K6" s="409" t="s">
        <v>128</v>
      </c>
      <c r="L6" s="61">
        <v>308</v>
      </c>
      <c r="M6" s="404">
        <v>43511</v>
      </c>
    </row>
    <row r="7" spans="1:13" ht="13.5" customHeight="1">
      <c r="B7" s="391"/>
      <c r="C7" s="613"/>
      <c r="D7" s="614"/>
      <c r="E7" s="612"/>
      <c r="F7" s="615"/>
      <c r="G7" s="612"/>
      <c r="H7" s="612"/>
      <c r="I7" s="404"/>
      <c r="J7" s="612"/>
      <c r="K7" s="404" t="s">
        <v>132</v>
      </c>
      <c r="L7" s="61">
        <v>91</v>
      </c>
      <c r="M7" s="404">
        <v>19666</v>
      </c>
    </row>
    <row r="8" spans="1:13" ht="13.5" customHeight="1">
      <c r="B8" s="391" t="s">
        <v>65</v>
      </c>
      <c r="C8" s="613" t="s">
        <v>652</v>
      </c>
      <c r="D8" s="614">
        <v>17</v>
      </c>
      <c r="E8" s="612" t="s">
        <v>28</v>
      </c>
      <c r="F8" s="615">
        <v>-8063</v>
      </c>
      <c r="G8" s="612">
        <v>2288</v>
      </c>
      <c r="H8" s="612">
        <v>50461</v>
      </c>
      <c r="I8" s="404"/>
      <c r="J8" s="612">
        <v>493787</v>
      </c>
      <c r="K8" s="409" t="s">
        <v>128</v>
      </c>
      <c r="L8" s="61">
        <v>307</v>
      </c>
      <c r="M8" s="404">
        <v>49800</v>
      </c>
    </row>
    <row r="9" spans="1:13" ht="13.5" customHeight="1">
      <c r="B9" s="391"/>
      <c r="C9" s="613"/>
      <c r="D9" s="614"/>
      <c r="E9" s="612"/>
      <c r="F9" s="615"/>
      <c r="G9" s="612"/>
      <c r="H9" s="612"/>
      <c r="I9" s="404"/>
      <c r="J9" s="612"/>
      <c r="K9" s="404" t="s">
        <v>132</v>
      </c>
      <c r="L9" s="61">
        <v>81</v>
      </c>
      <c r="M9" s="404">
        <v>27450</v>
      </c>
    </row>
    <row r="10" spans="1:13" ht="13.5" customHeight="1">
      <c r="B10" s="391"/>
      <c r="C10" s="613" t="s">
        <v>660</v>
      </c>
      <c r="D10" s="614">
        <v>16</v>
      </c>
      <c r="E10" s="612"/>
      <c r="F10" s="615">
        <v>-8063</v>
      </c>
      <c r="G10" s="612">
        <v>2288</v>
      </c>
      <c r="H10" s="612">
        <v>50510</v>
      </c>
      <c r="I10" s="404"/>
      <c r="J10" s="612">
        <v>501514</v>
      </c>
      <c r="K10" s="409" t="s">
        <v>128</v>
      </c>
      <c r="L10" s="61">
        <v>116</v>
      </c>
      <c r="M10" s="404">
        <v>14232</v>
      </c>
    </row>
    <row r="11" spans="1:13" ht="13.5" customHeight="1">
      <c r="B11" s="392"/>
      <c r="C11" s="622"/>
      <c r="D11" s="623"/>
      <c r="E11" s="616"/>
      <c r="F11" s="624"/>
      <c r="G11" s="616"/>
      <c r="H11" s="616"/>
      <c r="I11" s="405"/>
      <c r="J11" s="616"/>
      <c r="K11" s="405" t="s">
        <v>132</v>
      </c>
      <c r="L11" s="407">
        <v>76</v>
      </c>
      <c r="M11" s="405">
        <v>15993</v>
      </c>
    </row>
    <row r="12" spans="1:13" ht="13.5" customHeight="1">
      <c r="B12" s="393"/>
      <c r="C12" s="613" t="s">
        <v>664</v>
      </c>
      <c r="D12" s="617">
        <v>2</v>
      </c>
      <c r="E12" s="618" t="s">
        <v>28</v>
      </c>
      <c r="F12" s="619" t="s">
        <v>138</v>
      </c>
      <c r="G12" s="620">
        <v>303</v>
      </c>
      <c r="H12" s="621">
        <v>70318</v>
      </c>
      <c r="I12" s="612" t="s">
        <v>28</v>
      </c>
      <c r="J12" s="612"/>
      <c r="K12" s="409" t="s">
        <v>126</v>
      </c>
      <c r="L12" s="61">
        <v>308</v>
      </c>
      <c r="M12" s="404">
        <v>12918</v>
      </c>
    </row>
    <row r="13" spans="1:13" ht="13.5" customHeight="1">
      <c r="B13" s="393"/>
      <c r="C13" s="613"/>
      <c r="D13" s="617"/>
      <c r="E13" s="618"/>
      <c r="F13" s="619"/>
      <c r="G13" s="620"/>
      <c r="H13" s="621"/>
      <c r="I13" s="612"/>
      <c r="J13" s="612"/>
      <c r="K13" s="409" t="s">
        <v>141</v>
      </c>
      <c r="L13" s="61">
        <v>32</v>
      </c>
      <c r="M13" s="404">
        <v>1835</v>
      </c>
    </row>
    <row r="14" spans="1:13" ht="13.5" customHeight="1">
      <c r="B14" s="625" t="s">
        <v>658</v>
      </c>
      <c r="C14" s="613" t="s">
        <v>652</v>
      </c>
      <c r="D14" s="626">
        <v>2</v>
      </c>
      <c r="E14" s="618" t="s">
        <v>28</v>
      </c>
      <c r="F14" s="619" t="s">
        <v>138</v>
      </c>
      <c r="G14" s="620">
        <v>303</v>
      </c>
      <c r="H14" s="621">
        <v>70357</v>
      </c>
      <c r="I14" s="612" t="s">
        <v>28</v>
      </c>
      <c r="J14" s="612"/>
      <c r="K14" s="409" t="s">
        <v>126</v>
      </c>
      <c r="L14" s="61">
        <v>307</v>
      </c>
      <c r="M14" s="404">
        <v>14822</v>
      </c>
    </row>
    <row r="15" spans="1:13" ht="13.5" customHeight="1">
      <c r="B15" s="625"/>
      <c r="C15" s="613"/>
      <c r="D15" s="626"/>
      <c r="E15" s="618"/>
      <c r="F15" s="619"/>
      <c r="G15" s="620"/>
      <c r="H15" s="621"/>
      <c r="I15" s="612"/>
      <c r="J15" s="612"/>
      <c r="K15" s="409" t="s">
        <v>141</v>
      </c>
      <c r="L15" s="61">
        <v>32</v>
      </c>
      <c r="M15" s="404">
        <v>1481</v>
      </c>
    </row>
    <row r="16" spans="1:13" ht="13.5" customHeight="1">
      <c r="B16" s="394"/>
      <c r="C16" s="613" t="s">
        <v>660</v>
      </c>
      <c r="D16" s="626">
        <v>4</v>
      </c>
      <c r="E16" s="618"/>
      <c r="F16" s="619" t="s">
        <v>138</v>
      </c>
      <c r="G16" s="620">
        <v>303</v>
      </c>
      <c r="H16" s="621">
        <v>70558</v>
      </c>
      <c r="I16" s="612"/>
      <c r="J16" s="612"/>
      <c r="K16" s="409" t="s">
        <v>126</v>
      </c>
      <c r="L16" s="61">
        <v>292</v>
      </c>
      <c r="M16" s="404">
        <v>6775</v>
      </c>
    </row>
    <row r="17" spans="2:13" ht="13.5" customHeight="1">
      <c r="B17" s="395"/>
      <c r="C17" s="622"/>
      <c r="D17" s="627"/>
      <c r="E17" s="628"/>
      <c r="F17" s="629"/>
      <c r="G17" s="630"/>
      <c r="H17" s="631"/>
      <c r="I17" s="616"/>
      <c r="J17" s="616"/>
      <c r="K17" s="410" t="s">
        <v>141</v>
      </c>
      <c r="L17" s="407">
        <v>32</v>
      </c>
      <c r="M17" s="405">
        <v>556</v>
      </c>
    </row>
    <row r="18" spans="2:13" ht="13.5" customHeight="1">
      <c r="B18" s="396"/>
      <c r="C18" s="399" t="s">
        <v>665</v>
      </c>
      <c r="D18" s="54">
        <v>18</v>
      </c>
      <c r="E18" s="406">
        <v>217300</v>
      </c>
      <c r="F18" s="406">
        <v>6287</v>
      </c>
      <c r="G18" s="406" t="s">
        <v>28</v>
      </c>
      <c r="H18" s="406" t="s">
        <v>28</v>
      </c>
      <c r="I18" s="408" t="s">
        <v>149</v>
      </c>
      <c r="J18" s="408" t="s">
        <v>150</v>
      </c>
      <c r="K18" s="406"/>
      <c r="L18" s="406">
        <v>314</v>
      </c>
      <c r="M18" s="406">
        <v>216598</v>
      </c>
    </row>
    <row r="19" spans="2:13" ht="13.5" customHeight="1">
      <c r="B19" s="396" t="s">
        <v>145</v>
      </c>
      <c r="C19" s="400" t="s">
        <v>652</v>
      </c>
      <c r="D19" s="54">
        <v>18</v>
      </c>
      <c r="E19" s="406">
        <v>217300</v>
      </c>
      <c r="F19" s="406">
        <v>6287</v>
      </c>
      <c r="G19" s="406" t="s">
        <v>28</v>
      </c>
      <c r="H19" s="406" t="s">
        <v>28</v>
      </c>
      <c r="I19" s="408" t="s">
        <v>621</v>
      </c>
      <c r="J19" s="408" t="s">
        <v>150</v>
      </c>
      <c r="K19" s="406"/>
      <c r="L19" s="406">
        <v>313</v>
      </c>
      <c r="M19" s="406">
        <v>205618</v>
      </c>
    </row>
    <row r="20" spans="2:13" ht="13.5" customHeight="1">
      <c r="B20" s="397"/>
      <c r="C20" s="529" t="s">
        <v>2118</v>
      </c>
      <c r="D20" s="530">
        <v>18</v>
      </c>
      <c r="E20" s="531">
        <v>217300</v>
      </c>
      <c r="F20" s="531">
        <v>6287</v>
      </c>
      <c r="G20" s="531"/>
      <c r="H20" s="531"/>
      <c r="I20" s="532" t="s">
        <v>2119</v>
      </c>
      <c r="J20" s="532" t="s">
        <v>2120</v>
      </c>
      <c r="K20" s="531"/>
      <c r="L20" s="531">
        <v>280</v>
      </c>
      <c r="M20" s="531">
        <v>156180</v>
      </c>
    </row>
    <row r="21" spans="2:13" ht="15" customHeight="1">
      <c r="B21" s="47" t="s">
        <v>158</v>
      </c>
      <c r="C21" s="47"/>
      <c r="D21" s="47"/>
      <c r="E21" s="47"/>
      <c r="F21" s="47"/>
      <c r="G21" s="47"/>
      <c r="H21" s="47"/>
      <c r="I21" s="50"/>
      <c r="J21" s="47"/>
      <c r="K21" s="47"/>
      <c r="L21" s="47"/>
      <c r="M21" s="47"/>
    </row>
    <row r="22" spans="2:13" ht="15" customHeight="1">
      <c r="C22" s="401"/>
      <c r="D22" s="401"/>
      <c r="E22" s="401"/>
      <c r="F22" s="401"/>
      <c r="G22" s="401"/>
      <c r="H22" s="401"/>
      <c r="I22" s="401"/>
      <c r="J22" s="401"/>
      <c r="K22" s="401"/>
      <c r="L22" s="401"/>
      <c r="M22" s="401"/>
    </row>
    <row r="23" spans="2:13" ht="13.5" customHeight="1"/>
    <row r="24" spans="2:13" ht="15" customHeight="1"/>
    <row r="25" spans="2:13" ht="15" customHeight="1"/>
    <row r="26" spans="2:13" ht="15" customHeight="1"/>
  </sheetData>
  <mergeCells count="52">
    <mergeCell ref="G14:G15"/>
    <mergeCell ref="H14:H15"/>
    <mergeCell ref="I14:J15"/>
    <mergeCell ref="C16:C17"/>
    <mergeCell ref="D16:D17"/>
    <mergeCell ref="E16:E17"/>
    <mergeCell ref="F16:F17"/>
    <mergeCell ref="G16:G17"/>
    <mergeCell ref="H16:H17"/>
    <mergeCell ref="I16:J17"/>
    <mergeCell ref="B14:B15"/>
    <mergeCell ref="C14:C15"/>
    <mergeCell ref="D14:D15"/>
    <mergeCell ref="E14:E15"/>
    <mergeCell ref="F14:F15"/>
    <mergeCell ref="H10:H11"/>
    <mergeCell ref="J10:J11"/>
    <mergeCell ref="C12:C13"/>
    <mergeCell ref="D12:D13"/>
    <mergeCell ref="E12:E13"/>
    <mergeCell ref="F12:F13"/>
    <mergeCell ref="G12:G13"/>
    <mergeCell ref="H12:H13"/>
    <mergeCell ref="I12:J13"/>
    <mergeCell ref="C10:C11"/>
    <mergeCell ref="D10:D11"/>
    <mergeCell ref="E10:E11"/>
    <mergeCell ref="F10:F11"/>
    <mergeCell ref="G10:G11"/>
    <mergeCell ref="H6:H7"/>
    <mergeCell ref="J6:J7"/>
    <mergeCell ref="C8:C9"/>
    <mergeCell ref="D8:D9"/>
    <mergeCell ref="E8:E9"/>
    <mergeCell ref="F8:F9"/>
    <mergeCell ref="G8:G9"/>
    <mergeCell ref="H8:H9"/>
    <mergeCell ref="J8:J9"/>
    <mergeCell ref="C6:C7"/>
    <mergeCell ref="D6:D7"/>
    <mergeCell ref="E6:E7"/>
    <mergeCell ref="F6:F7"/>
    <mergeCell ref="G6:G7"/>
    <mergeCell ref="B2:M2"/>
    <mergeCell ref="F3:G3"/>
    <mergeCell ref="H3:J3"/>
    <mergeCell ref="I4:J4"/>
    <mergeCell ref="B3:C4"/>
    <mergeCell ref="D3:D4"/>
    <mergeCell ref="E3:E4"/>
    <mergeCell ref="K3:L4"/>
    <mergeCell ref="M3:M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3"/>
  <sheetViews>
    <sheetView showGridLines="0" view="pageBreakPreview" topLeftCell="B1" zoomScale="120" zoomScaleSheetLayoutView="120" workbookViewId="0">
      <selection activeCell="J42" sqref="J42"/>
    </sheetView>
  </sheetViews>
  <sheetFormatPr defaultColWidth="13.375" defaultRowHeight="13.5"/>
  <cols>
    <col min="1" max="1" width="13.375" style="23"/>
    <col min="2" max="2" width="11.625" style="23" customWidth="1"/>
    <col min="3" max="3" width="5.75" style="23" customWidth="1"/>
    <col min="4" max="4" width="6.5" style="23" customWidth="1"/>
    <col min="5" max="13" width="5.75" style="23" customWidth="1"/>
    <col min="14" max="14" width="6.375" style="23" customWidth="1"/>
    <col min="15" max="15" width="5.75" style="23" customWidth="1"/>
    <col min="16" max="16" width="6.375" style="23" customWidth="1"/>
    <col min="17" max="16384" width="13.375" style="23"/>
  </cols>
  <sheetData>
    <row r="2" spans="1:16" s="24" customFormat="1" ht="21">
      <c r="A2" s="25"/>
      <c r="B2" s="563" t="s">
        <v>668</v>
      </c>
      <c r="C2" s="563"/>
      <c r="D2" s="563"/>
      <c r="E2" s="563"/>
      <c r="F2" s="563"/>
      <c r="G2" s="563"/>
      <c r="H2" s="563"/>
      <c r="I2" s="563"/>
      <c r="J2" s="563"/>
      <c r="K2" s="563"/>
      <c r="L2" s="563"/>
      <c r="M2" s="563"/>
      <c r="N2" s="563"/>
      <c r="O2" s="563"/>
      <c r="P2" s="563"/>
    </row>
    <row r="3" spans="1:16" ht="19.5" customHeight="1">
      <c r="B3" s="43"/>
      <c r="C3" s="43"/>
      <c r="D3" s="43"/>
      <c r="E3" s="43"/>
      <c r="F3" s="43"/>
      <c r="G3" s="43"/>
      <c r="H3" s="43"/>
      <c r="I3" s="43"/>
      <c r="J3" s="43"/>
      <c r="K3" s="43"/>
      <c r="L3" s="43"/>
      <c r="M3" s="43"/>
      <c r="N3" s="43"/>
      <c r="O3" s="68"/>
      <c r="P3" s="71" t="s">
        <v>90</v>
      </c>
    </row>
    <row r="4" spans="1:16" ht="17.100000000000001" customHeight="1">
      <c r="B4" s="637" t="s">
        <v>163</v>
      </c>
      <c r="C4" s="632" t="s">
        <v>114</v>
      </c>
      <c r="D4" s="633"/>
      <c r="E4" s="634" t="s">
        <v>97</v>
      </c>
      <c r="F4" s="635"/>
      <c r="G4" s="634" t="s">
        <v>165</v>
      </c>
      <c r="H4" s="635"/>
      <c r="I4" s="634" t="s">
        <v>167</v>
      </c>
      <c r="J4" s="635"/>
      <c r="K4" s="634" t="s">
        <v>168</v>
      </c>
      <c r="L4" s="635"/>
      <c r="M4" s="634" t="s">
        <v>169</v>
      </c>
      <c r="N4" s="635"/>
      <c r="O4" s="634" t="s">
        <v>121</v>
      </c>
      <c r="P4" s="636"/>
    </row>
    <row r="5" spans="1:16" ht="17.100000000000001" customHeight="1">
      <c r="B5" s="636"/>
      <c r="C5" s="51" t="s">
        <v>175</v>
      </c>
      <c r="D5" s="58" t="s">
        <v>176</v>
      </c>
      <c r="E5" s="58" t="s">
        <v>175</v>
      </c>
      <c r="F5" s="58" t="s">
        <v>176</v>
      </c>
      <c r="G5" s="58" t="s">
        <v>175</v>
      </c>
      <c r="H5" s="58" t="s">
        <v>176</v>
      </c>
      <c r="I5" s="58" t="s">
        <v>175</v>
      </c>
      <c r="J5" s="58" t="s">
        <v>176</v>
      </c>
      <c r="K5" s="58" t="s">
        <v>175</v>
      </c>
      <c r="L5" s="58" t="s">
        <v>176</v>
      </c>
      <c r="M5" s="58" t="s">
        <v>175</v>
      </c>
      <c r="N5" s="58" t="s">
        <v>176</v>
      </c>
      <c r="O5" s="58" t="s">
        <v>175</v>
      </c>
      <c r="P5" s="58" t="s">
        <v>176</v>
      </c>
    </row>
    <row r="6" spans="1:16" ht="14.25" customHeight="1">
      <c r="B6" s="44" t="s">
        <v>595</v>
      </c>
      <c r="C6" s="52">
        <v>264</v>
      </c>
      <c r="D6" s="59">
        <v>539.20000000000005</v>
      </c>
      <c r="E6" s="31">
        <v>4</v>
      </c>
      <c r="F6" s="64">
        <v>59.460000000000008</v>
      </c>
      <c r="G6" s="31">
        <v>184</v>
      </c>
      <c r="H6" s="64">
        <v>30.45</v>
      </c>
      <c r="I6" s="31">
        <v>28</v>
      </c>
      <c r="J6" s="64">
        <v>40.450000000000003</v>
      </c>
      <c r="K6" s="67">
        <v>7</v>
      </c>
      <c r="L6" s="64">
        <v>24.85</v>
      </c>
      <c r="M6" s="67">
        <v>9</v>
      </c>
      <c r="N6" s="64">
        <v>124.13000000000001</v>
      </c>
      <c r="O6" s="67">
        <v>32</v>
      </c>
      <c r="P6" s="64">
        <v>259.85999999999996</v>
      </c>
    </row>
    <row r="7" spans="1:16" ht="14.25" customHeight="1">
      <c r="B7" s="45">
        <v>30</v>
      </c>
      <c r="C7" s="52">
        <v>264</v>
      </c>
      <c r="D7" s="59">
        <v>539.33000000000004</v>
      </c>
      <c r="E7" s="31">
        <v>4</v>
      </c>
      <c r="F7" s="64">
        <v>59.460000000000008</v>
      </c>
      <c r="G7" s="31">
        <v>184</v>
      </c>
      <c r="H7" s="64">
        <v>30.51</v>
      </c>
      <c r="I7" s="31">
        <v>28</v>
      </c>
      <c r="J7" s="64">
        <v>40.53</v>
      </c>
      <c r="K7" s="67">
        <v>7</v>
      </c>
      <c r="L7" s="64">
        <v>24.85</v>
      </c>
      <c r="M7" s="67">
        <v>9</v>
      </c>
      <c r="N7" s="64">
        <v>124.13000000000001</v>
      </c>
      <c r="O7" s="67">
        <v>32</v>
      </c>
      <c r="P7" s="64">
        <v>259.84999999999997</v>
      </c>
    </row>
    <row r="8" spans="1:16" ht="14.25" customHeight="1">
      <c r="B8" s="46" t="s">
        <v>667</v>
      </c>
      <c r="C8" s="53">
        <f t="shared" ref="C8:P8" si="0">SUM(C10:C26)</f>
        <v>264</v>
      </c>
      <c r="D8" s="60">
        <f t="shared" si="0"/>
        <v>539.33000000000004</v>
      </c>
      <c r="E8" s="53">
        <f t="shared" si="0"/>
        <v>4</v>
      </c>
      <c r="F8" s="60">
        <f t="shared" si="0"/>
        <v>59.460000000000008</v>
      </c>
      <c r="G8" s="53">
        <f t="shared" si="0"/>
        <v>183</v>
      </c>
      <c r="H8" s="60">
        <f t="shared" si="0"/>
        <v>29.95</v>
      </c>
      <c r="I8" s="53">
        <f t="shared" si="0"/>
        <v>29</v>
      </c>
      <c r="J8" s="60">
        <f t="shared" si="0"/>
        <v>41.09</v>
      </c>
      <c r="K8" s="53">
        <f t="shared" si="0"/>
        <v>7</v>
      </c>
      <c r="L8" s="60">
        <f t="shared" si="0"/>
        <v>24.849999999999998</v>
      </c>
      <c r="M8" s="53">
        <f t="shared" si="0"/>
        <v>9</v>
      </c>
      <c r="N8" s="60">
        <f t="shared" si="0"/>
        <v>124.13000000000001</v>
      </c>
      <c r="O8" s="53">
        <f t="shared" si="0"/>
        <v>32</v>
      </c>
      <c r="P8" s="60">
        <f t="shared" si="0"/>
        <v>259.84999999999997</v>
      </c>
    </row>
    <row r="9" spans="1:16" ht="14.25" customHeight="1">
      <c r="B9" s="47"/>
      <c r="C9" s="54"/>
      <c r="D9" s="59"/>
      <c r="E9" s="61"/>
      <c r="F9" s="65"/>
      <c r="G9" s="61"/>
      <c r="H9" s="59"/>
      <c r="I9" s="61"/>
      <c r="J9" s="65"/>
      <c r="K9" s="65"/>
      <c r="L9" s="65"/>
      <c r="M9" s="61"/>
      <c r="N9" s="65"/>
      <c r="O9" s="61"/>
      <c r="P9" s="65"/>
    </row>
    <row r="10" spans="1:16" ht="14.25" customHeight="1">
      <c r="A10" s="42"/>
      <c r="B10" s="49" t="s">
        <v>179</v>
      </c>
      <c r="C10" s="52">
        <v>126</v>
      </c>
      <c r="D10" s="59">
        <v>321.48</v>
      </c>
      <c r="E10" s="63">
        <v>1</v>
      </c>
      <c r="F10" s="64">
        <v>9.1</v>
      </c>
      <c r="G10" s="63">
        <v>98</v>
      </c>
      <c r="H10" s="64">
        <v>13.69</v>
      </c>
      <c r="I10" s="63">
        <v>4</v>
      </c>
      <c r="J10" s="64">
        <v>5.29</v>
      </c>
      <c r="K10" s="63">
        <v>4</v>
      </c>
      <c r="L10" s="64">
        <v>15.42</v>
      </c>
      <c r="M10" s="63">
        <v>2</v>
      </c>
      <c r="N10" s="64">
        <v>48.72</v>
      </c>
      <c r="O10" s="63">
        <v>17</v>
      </c>
      <c r="P10" s="64">
        <v>229.26</v>
      </c>
    </row>
    <row r="11" spans="1:16" ht="14.25" customHeight="1">
      <c r="A11" s="42"/>
      <c r="B11" s="49" t="s">
        <v>181</v>
      </c>
      <c r="C11" s="52">
        <v>48</v>
      </c>
      <c r="D11" s="59">
        <v>84.07</v>
      </c>
      <c r="E11" s="31">
        <v>1</v>
      </c>
      <c r="F11" s="64">
        <v>25.6</v>
      </c>
      <c r="G11" s="31">
        <v>31</v>
      </c>
      <c r="H11" s="64">
        <v>5.99</v>
      </c>
      <c r="I11" s="31">
        <v>4</v>
      </c>
      <c r="J11" s="64">
        <v>7.68</v>
      </c>
      <c r="K11" s="31">
        <v>1</v>
      </c>
      <c r="L11" s="64">
        <v>1.3</v>
      </c>
      <c r="M11" s="31">
        <v>2</v>
      </c>
      <c r="N11" s="64">
        <v>33.15</v>
      </c>
      <c r="O11" s="31">
        <v>9</v>
      </c>
      <c r="P11" s="64">
        <v>10.350000000000001</v>
      </c>
    </row>
    <row r="12" spans="1:16" ht="14.25" customHeight="1">
      <c r="A12" s="42"/>
      <c r="B12" s="49" t="s">
        <v>130</v>
      </c>
      <c r="C12" s="54" t="s">
        <v>182</v>
      </c>
      <c r="D12" s="59">
        <v>7.28</v>
      </c>
      <c r="E12" s="63" t="s">
        <v>28</v>
      </c>
      <c r="F12" s="63" t="s">
        <v>28</v>
      </c>
      <c r="G12" s="63" t="s">
        <v>28</v>
      </c>
      <c r="H12" s="63" t="s">
        <v>28</v>
      </c>
      <c r="I12" s="63" t="s">
        <v>28</v>
      </c>
      <c r="J12" s="63" t="s">
        <v>28</v>
      </c>
      <c r="K12" s="63" t="s">
        <v>28</v>
      </c>
      <c r="L12" s="63" t="s">
        <v>28</v>
      </c>
      <c r="M12" s="63" t="s">
        <v>28</v>
      </c>
      <c r="N12" s="63" t="s">
        <v>28</v>
      </c>
      <c r="O12" s="70" t="s">
        <v>182</v>
      </c>
      <c r="P12" s="64">
        <v>7.28</v>
      </c>
    </row>
    <row r="13" spans="1:16" ht="14.25" customHeight="1">
      <c r="A13" s="42"/>
      <c r="B13" s="49" t="s">
        <v>183</v>
      </c>
      <c r="C13" s="52">
        <v>40</v>
      </c>
      <c r="D13" s="59">
        <v>46.05</v>
      </c>
      <c r="E13" s="61">
        <v>1</v>
      </c>
      <c r="F13" s="65">
        <v>17.260000000000002</v>
      </c>
      <c r="G13" s="61">
        <v>21</v>
      </c>
      <c r="H13" s="65">
        <v>2.89</v>
      </c>
      <c r="I13" s="61">
        <v>13</v>
      </c>
      <c r="J13" s="65">
        <v>13.39</v>
      </c>
      <c r="K13" s="61" t="s">
        <v>28</v>
      </c>
      <c r="L13" s="65" t="s">
        <v>28</v>
      </c>
      <c r="M13" s="61" t="s">
        <v>28</v>
      </c>
      <c r="N13" s="65" t="s">
        <v>28</v>
      </c>
      <c r="O13" s="69">
        <v>5</v>
      </c>
      <c r="P13" s="64">
        <v>12.51</v>
      </c>
    </row>
    <row r="14" spans="1:16" ht="14.25" customHeight="1">
      <c r="A14" s="42"/>
      <c r="B14" s="49" t="s">
        <v>185</v>
      </c>
      <c r="C14" s="52">
        <v>5</v>
      </c>
      <c r="D14" s="59">
        <v>13.419999999999998</v>
      </c>
      <c r="E14" s="63" t="s">
        <v>28</v>
      </c>
      <c r="F14" s="59" t="s">
        <v>28</v>
      </c>
      <c r="G14" s="61">
        <v>3</v>
      </c>
      <c r="H14" s="59">
        <v>0.69</v>
      </c>
      <c r="I14" s="63">
        <v>1</v>
      </c>
      <c r="J14" s="64">
        <v>3.53</v>
      </c>
      <c r="K14" s="61" t="s">
        <v>28</v>
      </c>
      <c r="L14" s="65" t="s">
        <v>28</v>
      </c>
      <c r="M14" s="61">
        <v>1</v>
      </c>
      <c r="N14" s="65">
        <v>9.1999999999999993</v>
      </c>
      <c r="O14" s="63" t="s">
        <v>28</v>
      </c>
      <c r="P14" s="64" t="s">
        <v>28</v>
      </c>
    </row>
    <row r="15" spans="1:16" ht="14.25" customHeight="1">
      <c r="A15" s="42"/>
      <c r="B15" s="49" t="s">
        <v>186</v>
      </c>
      <c r="C15" s="54" t="s">
        <v>28</v>
      </c>
      <c r="D15" s="59" t="s">
        <v>28</v>
      </c>
      <c r="E15" s="64" t="s">
        <v>28</v>
      </c>
      <c r="F15" s="64" t="s">
        <v>28</v>
      </c>
      <c r="G15" s="64" t="s">
        <v>28</v>
      </c>
      <c r="H15" s="64" t="s">
        <v>28</v>
      </c>
      <c r="I15" s="64" t="s">
        <v>28</v>
      </c>
      <c r="J15" s="64" t="s">
        <v>28</v>
      </c>
      <c r="K15" s="64" t="s">
        <v>28</v>
      </c>
      <c r="L15" s="65" t="s">
        <v>28</v>
      </c>
      <c r="M15" s="63" t="s">
        <v>28</v>
      </c>
      <c r="N15" s="64" t="s">
        <v>28</v>
      </c>
      <c r="O15" s="63" t="s">
        <v>28</v>
      </c>
      <c r="P15" s="64" t="s">
        <v>28</v>
      </c>
    </row>
    <row r="16" spans="1:16" ht="14.25" customHeight="1">
      <c r="A16" s="42"/>
      <c r="B16" s="49" t="s">
        <v>187</v>
      </c>
      <c r="C16" s="52">
        <v>1</v>
      </c>
      <c r="D16" s="59">
        <v>3.77</v>
      </c>
      <c r="E16" s="64" t="s">
        <v>28</v>
      </c>
      <c r="F16" s="64" t="s">
        <v>28</v>
      </c>
      <c r="G16" s="64" t="s">
        <v>28</v>
      </c>
      <c r="H16" s="64" t="s">
        <v>28</v>
      </c>
      <c r="I16" s="64" t="s">
        <v>28</v>
      </c>
      <c r="J16" s="64" t="s">
        <v>28</v>
      </c>
      <c r="K16" s="61">
        <v>1</v>
      </c>
      <c r="L16" s="65">
        <v>3.77</v>
      </c>
      <c r="M16" s="61" t="s">
        <v>28</v>
      </c>
      <c r="N16" s="65" t="s">
        <v>28</v>
      </c>
      <c r="O16" s="63" t="s">
        <v>28</v>
      </c>
      <c r="P16" s="64" t="s">
        <v>28</v>
      </c>
    </row>
    <row r="17" spans="1:16" ht="14.25" customHeight="1">
      <c r="A17" s="42"/>
      <c r="B17" s="49" t="s">
        <v>188</v>
      </c>
      <c r="C17" s="52">
        <v>6</v>
      </c>
      <c r="D17" s="59">
        <v>14.919999999999998</v>
      </c>
      <c r="E17" s="61">
        <v>1</v>
      </c>
      <c r="F17" s="65">
        <v>7.5</v>
      </c>
      <c r="G17" s="61">
        <v>3</v>
      </c>
      <c r="H17" s="65">
        <v>0.77</v>
      </c>
      <c r="I17" s="61">
        <v>1</v>
      </c>
      <c r="J17" s="65">
        <v>0.95</v>
      </c>
      <c r="K17" s="63" t="s">
        <v>28</v>
      </c>
      <c r="L17" s="64" t="s">
        <v>28</v>
      </c>
      <c r="M17" s="61">
        <v>1</v>
      </c>
      <c r="N17" s="65">
        <v>5.7</v>
      </c>
      <c r="O17" s="63" t="s">
        <v>28</v>
      </c>
      <c r="P17" s="64" t="s">
        <v>28</v>
      </c>
    </row>
    <row r="18" spans="1:16" ht="14.25" customHeight="1">
      <c r="A18" s="42"/>
      <c r="B18" s="49" t="s">
        <v>195</v>
      </c>
      <c r="C18" s="52">
        <v>5</v>
      </c>
      <c r="D18" s="59">
        <v>12.100000000000001</v>
      </c>
      <c r="E18" s="63" t="s">
        <v>28</v>
      </c>
      <c r="F18" s="59" t="s">
        <v>28</v>
      </c>
      <c r="G18" s="61">
        <v>3</v>
      </c>
      <c r="H18" s="59">
        <v>0.38</v>
      </c>
      <c r="I18" s="63" t="s">
        <v>28</v>
      </c>
      <c r="J18" s="63" t="s">
        <v>28</v>
      </c>
      <c r="K18" s="61">
        <v>1</v>
      </c>
      <c r="L18" s="65">
        <v>4.3600000000000003</v>
      </c>
      <c r="M18" s="63">
        <v>1</v>
      </c>
      <c r="N18" s="64">
        <v>7.36</v>
      </c>
      <c r="O18" s="63" t="s">
        <v>28</v>
      </c>
      <c r="P18" s="64" t="s">
        <v>28</v>
      </c>
    </row>
    <row r="19" spans="1:16" ht="14.25" customHeight="1">
      <c r="A19" s="42"/>
      <c r="B19" s="49" t="s">
        <v>197</v>
      </c>
      <c r="C19" s="52">
        <v>2</v>
      </c>
      <c r="D19" s="59">
        <v>6.03</v>
      </c>
      <c r="E19" s="63" t="s">
        <v>28</v>
      </c>
      <c r="F19" s="59" t="s">
        <v>28</v>
      </c>
      <c r="G19" s="61">
        <v>1</v>
      </c>
      <c r="H19" s="59">
        <v>0.13</v>
      </c>
      <c r="I19" s="63" t="s">
        <v>28</v>
      </c>
      <c r="J19" s="63" t="s">
        <v>28</v>
      </c>
      <c r="K19" s="63" t="s">
        <v>28</v>
      </c>
      <c r="L19" s="63" t="s">
        <v>28</v>
      </c>
      <c r="M19" s="63">
        <v>1</v>
      </c>
      <c r="N19" s="64">
        <v>5.9</v>
      </c>
      <c r="O19" s="63" t="s">
        <v>28</v>
      </c>
      <c r="P19" s="64" t="s">
        <v>28</v>
      </c>
    </row>
    <row r="20" spans="1:16" ht="14.25" customHeight="1">
      <c r="A20" s="42"/>
      <c r="B20" s="49" t="s">
        <v>199</v>
      </c>
      <c r="C20" s="52">
        <v>1</v>
      </c>
      <c r="D20" s="59">
        <v>1.3</v>
      </c>
      <c r="E20" s="63" t="s">
        <v>28</v>
      </c>
      <c r="F20" s="59" t="s">
        <v>28</v>
      </c>
      <c r="G20" s="59" t="s">
        <v>28</v>
      </c>
      <c r="H20" s="59" t="s">
        <v>28</v>
      </c>
      <c r="I20" s="61">
        <v>1</v>
      </c>
      <c r="J20" s="65">
        <v>1.3</v>
      </c>
      <c r="K20" s="63" t="s">
        <v>28</v>
      </c>
      <c r="L20" s="63" t="s">
        <v>28</v>
      </c>
      <c r="M20" s="63" t="s">
        <v>28</v>
      </c>
      <c r="N20" s="63" t="s">
        <v>28</v>
      </c>
      <c r="O20" s="63" t="s">
        <v>28</v>
      </c>
      <c r="P20" s="63" t="s">
        <v>28</v>
      </c>
    </row>
    <row r="21" spans="1:16" ht="14.25" customHeight="1">
      <c r="A21" s="42"/>
      <c r="B21" s="49" t="s">
        <v>107</v>
      </c>
      <c r="C21" s="54" t="s">
        <v>28</v>
      </c>
      <c r="D21" s="61" t="s">
        <v>28</v>
      </c>
      <c r="E21" s="63" t="s">
        <v>28</v>
      </c>
      <c r="F21" s="59" t="s">
        <v>28</v>
      </c>
      <c r="G21" s="59" t="s">
        <v>28</v>
      </c>
      <c r="H21" s="59" t="s">
        <v>28</v>
      </c>
      <c r="I21" s="59" t="s">
        <v>28</v>
      </c>
      <c r="J21" s="59" t="s">
        <v>28</v>
      </c>
      <c r="K21" s="61" t="s">
        <v>28</v>
      </c>
      <c r="L21" s="61" t="s">
        <v>28</v>
      </c>
      <c r="M21" s="61" t="s">
        <v>28</v>
      </c>
      <c r="N21" s="61" t="s">
        <v>28</v>
      </c>
      <c r="O21" s="61" t="s">
        <v>28</v>
      </c>
      <c r="P21" s="61" t="s">
        <v>28</v>
      </c>
    </row>
    <row r="22" spans="1:16" ht="14.25" customHeight="1">
      <c r="A22" s="42"/>
      <c r="B22" s="49" t="s">
        <v>200</v>
      </c>
      <c r="C22" s="52">
        <v>6</v>
      </c>
      <c r="D22" s="59">
        <v>18.959999999999997</v>
      </c>
      <c r="E22" s="63" t="s">
        <v>28</v>
      </c>
      <c r="F22" s="59" t="s">
        <v>28</v>
      </c>
      <c r="G22" s="61">
        <v>1</v>
      </c>
      <c r="H22" s="65">
        <v>0.05</v>
      </c>
      <c r="I22" s="61">
        <v>3</v>
      </c>
      <c r="J22" s="65">
        <v>4.3600000000000003</v>
      </c>
      <c r="K22" s="61" t="s">
        <v>28</v>
      </c>
      <c r="L22" s="61" t="s">
        <v>28</v>
      </c>
      <c r="M22" s="61">
        <v>1</v>
      </c>
      <c r="N22" s="65">
        <v>14.1</v>
      </c>
      <c r="O22" s="61">
        <v>1</v>
      </c>
      <c r="P22" s="65">
        <v>0.45</v>
      </c>
    </row>
    <row r="23" spans="1:16" ht="14.25" customHeight="1">
      <c r="A23" s="42"/>
      <c r="B23" s="49" t="s">
        <v>203</v>
      </c>
      <c r="C23" s="52">
        <v>23</v>
      </c>
      <c r="D23" s="59">
        <v>9.8800000000000008</v>
      </c>
      <c r="E23" s="63" t="s">
        <v>28</v>
      </c>
      <c r="F23" s="59" t="s">
        <v>28</v>
      </c>
      <c r="G23" s="61">
        <v>21</v>
      </c>
      <c r="H23" s="59">
        <v>5.29</v>
      </c>
      <c r="I23" s="63">
        <v>2</v>
      </c>
      <c r="J23" s="64">
        <v>4.59</v>
      </c>
      <c r="K23" s="61" t="s">
        <v>28</v>
      </c>
      <c r="L23" s="61" t="s">
        <v>28</v>
      </c>
      <c r="M23" s="63" t="s">
        <v>28</v>
      </c>
      <c r="N23" s="63" t="s">
        <v>28</v>
      </c>
      <c r="O23" s="63" t="s">
        <v>28</v>
      </c>
      <c r="P23" s="63" t="s">
        <v>28</v>
      </c>
    </row>
    <row r="24" spans="1:16" ht="14.25" customHeight="1">
      <c r="A24" s="42"/>
      <c r="B24" s="49" t="s">
        <v>206</v>
      </c>
      <c r="C24" s="54" t="s">
        <v>28</v>
      </c>
      <c r="D24" s="61" t="s">
        <v>28</v>
      </c>
      <c r="E24" s="63" t="s">
        <v>28</v>
      </c>
      <c r="F24" s="59" t="s">
        <v>28</v>
      </c>
      <c r="G24" s="61" t="s">
        <v>28</v>
      </c>
      <c r="H24" s="61" t="s">
        <v>28</v>
      </c>
      <c r="I24" s="61" t="s">
        <v>28</v>
      </c>
      <c r="J24" s="61" t="s">
        <v>28</v>
      </c>
      <c r="K24" s="61" t="s">
        <v>28</v>
      </c>
      <c r="L24" s="61" t="s">
        <v>28</v>
      </c>
      <c r="M24" s="61" t="s">
        <v>28</v>
      </c>
      <c r="N24" s="61" t="s">
        <v>28</v>
      </c>
      <c r="O24" s="61" t="s">
        <v>28</v>
      </c>
      <c r="P24" s="61" t="s">
        <v>28</v>
      </c>
    </row>
    <row r="25" spans="1:16" ht="14.25" customHeight="1">
      <c r="A25" s="42"/>
      <c r="B25" s="49" t="s">
        <v>153</v>
      </c>
      <c r="C25" s="52">
        <v>1</v>
      </c>
      <c r="D25" s="59">
        <v>7.0000000000000007E-2</v>
      </c>
      <c r="E25" s="63" t="s">
        <v>28</v>
      </c>
      <c r="F25" s="59" t="s">
        <v>28</v>
      </c>
      <c r="G25" s="61">
        <v>1</v>
      </c>
      <c r="H25" s="65">
        <v>7.0000000000000007E-2</v>
      </c>
      <c r="I25" s="61" t="s">
        <v>28</v>
      </c>
      <c r="J25" s="61" t="s">
        <v>28</v>
      </c>
      <c r="K25" s="61" t="s">
        <v>28</v>
      </c>
      <c r="L25" s="61" t="s">
        <v>28</v>
      </c>
      <c r="M25" s="61" t="s">
        <v>28</v>
      </c>
      <c r="N25" s="61" t="s">
        <v>28</v>
      </c>
      <c r="O25" s="61" t="s">
        <v>28</v>
      </c>
      <c r="P25" s="61" t="s">
        <v>28</v>
      </c>
    </row>
    <row r="26" spans="1:16" ht="14.25" customHeight="1">
      <c r="A26" s="42"/>
      <c r="B26" s="48" t="s">
        <v>208</v>
      </c>
      <c r="C26" s="55" t="s">
        <v>28</v>
      </c>
      <c r="D26" s="38" t="s">
        <v>28</v>
      </c>
      <c r="E26" s="38" t="s">
        <v>28</v>
      </c>
      <c r="F26" s="66" t="s">
        <v>28</v>
      </c>
      <c r="G26" s="38" t="s">
        <v>28</v>
      </c>
      <c r="H26" s="38" t="s">
        <v>28</v>
      </c>
      <c r="I26" s="38" t="s">
        <v>28</v>
      </c>
      <c r="J26" s="38" t="s">
        <v>28</v>
      </c>
      <c r="K26" s="38" t="s">
        <v>28</v>
      </c>
      <c r="L26" s="38" t="s">
        <v>28</v>
      </c>
      <c r="M26" s="38" t="s">
        <v>28</v>
      </c>
      <c r="N26" s="38" t="s">
        <v>28</v>
      </c>
      <c r="O26" s="38" t="s">
        <v>28</v>
      </c>
      <c r="P26" s="38" t="s">
        <v>28</v>
      </c>
    </row>
    <row r="27" spans="1:16">
      <c r="B27" s="50" t="s">
        <v>129</v>
      </c>
      <c r="C27" s="56"/>
      <c r="D27" s="56"/>
      <c r="E27" s="56"/>
      <c r="F27" s="56"/>
      <c r="G27" s="56"/>
      <c r="H27" s="56"/>
      <c r="I27" s="56"/>
      <c r="J27" s="57"/>
      <c r="K27" s="56"/>
      <c r="L27" s="56"/>
      <c r="M27" s="56"/>
      <c r="N27" s="56"/>
      <c r="O27" s="56"/>
      <c r="P27" s="56"/>
    </row>
    <row r="28" spans="1:16">
      <c r="B28" s="47" t="s">
        <v>212</v>
      </c>
      <c r="C28" s="57"/>
      <c r="D28" s="57"/>
      <c r="E28" s="57"/>
      <c r="F28" s="57"/>
      <c r="G28" s="57"/>
      <c r="H28" s="57"/>
      <c r="I28" s="57"/>
      <c r="J28" s="57"/>
      <c r="K28" s="57"/>
      <c r="L28" s="57"/>
      <c r="M28" s="57"/>
      <c r="N28" s="57"/>
      <c r="O28" s="57"/>
      <c r="P28" s="57"/>
    </row>
    <row r="29" spans="1:16">
      <c r="B29" s="47" t="s">
        <v>214</v>
      </c>
      <c r="C29" s="57"/>
      <c r="D29" s="57"/>
      <c r="E29" s="57"/>
      <c r="F29" s="57"/>
      <c r="G29" s="57"/>
      <c r="H29" s="57"/>
      <c r="I29" s="57"/>
      <c r="J29" s="57"/>
      <c r="K29" s="57"/>
      <c r="L29" s="57"/>
      <c r="M29" s="57"/>
      <c r="N29" s="57"/>
      <c r="O29" s="57"/>
      <c r="P29" s="57"/>
    </row>
    <row r="30" spans="1:16" ht="13.5" customHeight="1">
      <c r="B30" s="47" t="s">
        <v>215</v>
      </c>
      <c r="C30" s="57"/>
      <c r="D30" s="62"/>
      <c r="E30" s="31"/>
      <c r="F30" s="31"/>
      <c r="G30" s="31"/>
      <c r="H30" s="31"/>
      <c r="I30" s="31"/>
      <c r="J30" s="31"/>
      <c r="K30" s="31"/>
      <c r="L30" s="31"/>
      <c r="M30" s="31"/>
      <c r="N30" s="31"/>
      <c r="O30" s="31"/>
      <c r="P30" s="31"/>
    </row>
    <row r="31" spans="1:16" ht="13.5" customHeight="1"/>
    <row r="133" spans="5:5">
      <c r="E133" s="36" t="s">
        <v>13</v>
      </c>
    </row>
  </sheetData>
  <mergeCells count="9">
    <mergeCell ref="B2:P2"/>
    <mergeCell ref="C4:D4"/>
    <mergeCell ref="E4:F4"/>
    <mergeCell ref="G4:H4"/>
    <mergeCell ref="I4:J4"/>
    <mergeCell ref="K4:L4"/>
    <mergeCell ref="M4:N4"/>
    <mergeCell ref="O4:P4"/>
    <mergeCell ref="B4:B5"/>
  </mergeCells>
  <phoneticPr fontId="4"/>
  <printOptions horizontalCentered="1"/>
  <pageMargins left="0.51181102362204722" right="0.51181102362204722" top="0.74803149606299213" bottom="0.5511811023622046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view="pageBreakPreview" zoomScaleNormal="100" zoomScaleSheetLayoutView="100" workbookViewId="0">
      <selection activeCell="F46" sqref="F46"/>
    </sheetView>
  </sheetViews>
  <sheetFormatPr defaultColWidth="13.375" defaultRowHeight="13.5"/>
  <cols>
    <col min="1" max="1" width="8.75" style="23" customWidth="1"/>
    <col min="2" max="2" width="15.5" style="23" bestFit="1" customWidth="1"/>
    <col min="3" max="3" width="10.25" style="23" customWidth="1"/>
    <col min="4" max="4" width="6.625" style="23" bestFit="1" customWidth="1"/>
    <col min="5" max="8" width="11.875" style="23" customWidth="1"/>
    <col min="9" max="16384" width="13.375" style="23"/>
  </cols>
  <sheetData>
    <row r="2" spans="2:10" ht="21" customHeight="1">
      <c r="B2" s="563" t="s">
        <v>669</v>
      </c>
      <c r="C2" s="563"/>
      <c r="D2" s="563"/>
      <c r="E2" s="563"/>
      <c r="F2" s="563"/>
      <c r="G2" s="563"/>
      <c r="H2" s="563"/>
      <c r="I2" s="563"/>
    </row>
    <row r="3" spans="2:10" ht="19.5" customHeight="1">
      <c r="B3" s="412" t="s">
        <v>547</v>
      </c>
      <c r="C3" s="412"/>
      <c r="D3" s="68"/>
      <c r="E3" s="68"/>
      <c r="F3" s="68"/>
      <c r="G3" s="68"/>
      <c r="H3" s="57"/>
      <c r="I3" s="71" t="s">
        <v>220</v>
      </c>
    </row>
    <row r="4" spans="2:10" s="411" customFormat="1" ht="13.5" customHeight="1">
      <c r="B4" s="413"/>
      <c r="C4" s="413"/>
      <c r="D4" s="415"/>
      <c r="E4" s="418" t="s">
        <v>113</v>
      </c>
      <c r="F4" s="418" t="s">
        <v>143</v>
      </c>
      <c r="G4" s="424" t="s">
        <v>39</v>
      </c>
      <c r="H4" s="424" t="s">
        <v>654</v>
      </c>
      <c r="I4" s="424" t="s">
        <v>619</v>
      </c>
    </row>
    <row r="5" spans="2:10" ht="13.5" customHeight="1">
      <c r="B5" s="639" t="s">
        <v>226</v>
      </c>
      <c r="C5" s="641" t="s">
        <v>114</v>
      </c>
      <c r="D5" s="416" t="s">
        <v>232</v>
      </c>
      <c r="E5" s="419">
        <v>20139</v>
      </c>
      <c r="F5" s="419">
        <v>19509</v>
      </c>
      <c r="G5" s="425">
        <v>19323</v>
      </c>
      <c r="H5" s="425">
        <v>19524</v>
      </c>
      <c r="I5" s="425">
        <v>11198</v>
      </c>
      <c r="J5" s="42"/>
    </row>
    <row r="6" spans="2:10" ht="13.5" customHeight="1">
      <c r="B6" s="639"/>
      <c r="C6" s="642"/>
      <c r="D6" s="416" t="s">
        <v>235</v>
      </c>
      <c r="E6" s="420" t="s">
        <v>28</v>
      </c>
      <c r="F6" s="420" t="s">
        <v>28</v>
      </c>
      <c r="G6" s="425" t="s">
        <v>28</v>
      </c>
      <c r="H6" s="425" t="s">
        <v>28</v>
      </c>
      <c r="I6" s="425"/>
    </row>
    <row r="7" spans="2:10" ht="13.5" customHeight="1">
      <c r="B7" s="640"/>
      <c r="C7" s="643"/>
      <c r="D7" s="416" t="s">
        <v>56</v>
      </c>
      <c r="E7" s="421" t="s">
        <v>28</v>
      </c>
      <c r="F7" s="421" t="s">
        <v>28</v>
      </c>
      <c r="G7" s="425" t="s">
        <v>28</v>
      </c>
      <c r="H7" s="425" t="s">
        <v>28</v>
      </c>
      <c r="I7" s="425"/>
    </row>
    <row r="8" spans="2:10" ht="13.5" customHeight="1">
      <c r="B8" s="646" t="s">
        <v>238</v>
      </c>
      <c r="C8" s="644" t="s">
        <v>114</v>
      </c>
      <c r="D8" s="416" t="s">
        <v>232</v>
      </c>
      <c r="E8" s="419">
        <v>10778</v>
      </c>
      <c r="F8" s="419">
        <v>11112</v>
      </c>
      <c r="G8" s="425">
        <v>10762</v>
      </c>
      <c r="H8" s="425">
        <v>11398</v>
      </c>
      <c r="I8" s="425">
        <v>6889</v>
      </c>
      <c r="J8" s="428"/>
    </row>
    <row r="9" spans="2:10" ht="13.5" customHeight="1">
      <c r="B9" s="639"/>
      <c r="C9" s="642"/>
      <c r="D9" s="416" t="s">
        <v>56</v>
      </c>
      <c r="E9" s="419">
        <v>4081</v>
      </c>
      <c r="F9" s="419">
        <v>3325</v>
      </c>
      <c r="G9" s="425">
        <v>3256</v>
      </c>
      <c r="H9" s="425">
        <v>3000</v>
      </c>
      <c r="I9" s="425">
        <v>2414</v>
      </c>
      <c r="J9" s="428"/>
    </row>
    <row r="10" spans="2:10" ht="13.5" customHeight="1">
      <c r="B10" s="639"/>
      <c r="C10" s="642"/>
      <c r="D10" s="416" t="s">
        <v>235</v>
      </c>
      <c r="E10" s="419">
        <v>6644</v>
      </c>
      <c r="F10" s="419">
        <v>7682</v>
      </c>
      <c r="G10" s="425">
        <v>7343</v>
      </c>
      <c r="H10" s="425">
        <v>7999</v>
      </c>
      <c r="I10" s="425">
        <v>4427</v>
      </c>
      <c r="J10" s="428"/>
    </row>
    <row r="11" spans="2:10" ht="13.5" customHeight="1">
      <c r="B11" s="639"/>
      <c r="C11" s="643"/>
      <c r="D11" s="416" t="s">
        <v>239</v>
      </c>
      <c r="E11" s="419">
        <v>53</v>
      </c>
      <c r="F11" s="419">
        <v>105</v>
      </c>
      <c r="G11" s="425">
        <v>163</v>
      </c>
      <c r="H11" s="425">
        <v>399</v>
      </c>
      <c r="I11" s="425">
        <v>48</v>
      </c>
      <c r="J11" s="428"/>
    </row>
    <row r="12" spans="2:10" ht="13.5" customHeight="1">
      <c r="B12" s="647"/>
      <c r="C12" s="644" t="s">
        <v>244</v>
      </c>
      <c r="D12" s="416" t="s">
        <v>232</v>
      </c>
      <c r="E12" s="419">
        <v>1675</v>
      </c>
      <c r="F12" s="419">
        <v>1747</v>
      </c>
      <c r="G12" s="425">
        <v>1865</v>
      </c>
      <c r="H12" s="425">
        <v>2165</v>
      </c>
      <c r="I12" s="425">
        <v>983</v>
      </c>
      <c r="J12" s="428"/>
    </row>
    <row r="13" spans="2:10" ht="13.5" customHeight="1">
      <c r="B13" s="647"/>
      <c r="C13" s="642"/>
      <c r="D13" s="416" t="s">
        <v>56</v>
      </c>
      <c r="E13" s="419">
        <v>297</v>
      </c>
      <c r="F13" s="419">
        <v>277</v>
      </c>
      <c r="G13" s="425">
        <v>273</v>
      </c>
      <c r="H13" s="425">
        <v>301</v>
      </c>
      <c r="I13" s="425">
        <v>218</v>
      </c>
    </row>
    <row r="14" spans="2:10" ht="13.5" customHeight="1">
      <c r="B14" s="647"/>
      <c r="C14" s="642"/>
      <c r="D14" s="416" t="s">
        <v>235</v>
      </c>
      <c r="E14" s="419">
        <v>1325</v>
      </c>
      <c r="F14" s="419">
        <v>1396</v>
      </c>
      <c r="G14" s="425">
        <v>1511</v>
      </c>
      <c r="H14" s="425">
        <v>1762</v>
      </c>
      <c r="I14" s="425">
        <v>751</v>
      </c>
    </row>
    <row r="15" spans="2:10" ht="13.5" customHeight="1">
      <c r="B15" s="647"/>
      <c r="C15" s="643"/>
      <c r="D15" s="416" t="s">
        <v>239</v>
      </c>
      <c r="E15" s="419">
        <v>53</v>
      </c>
      <c r="F15" s="419">
        <v>74</v>
      </c>
      <c r="G15" s="425">
        <v>81</v>
      </c>
      <c r="H15" s="425">
        <v>102</v>
      </c>
      <c r="I15" s="425">
        <v>14</v>
      </c>
    </row>
    <row r="16" spans="2:10" ht="13.5" customHeight="1">
      <c r="B16" s="647"/>
      <c r="C16" s="644" t="s">
        <v>248</v>
      </c>
      <c r="D16" s="416" t="s">
        <v>232</v>
      </c>
      <c r="E16" s="419">
        <v>9103</v>
      </c>
      <c r="F16" s="419">
        <v>9365</v>
      </c>
      <c r="G16" s="425">
        <v>8897</v>
      </c>
      <c r="H16" s="425">
        <v>9233</v>
      </c>
      <c r="I16" s="425">
        <v>5906</v>
      </c>
      <c r="J16" s="428"/>
    </row>
    <row r="17" spans="2:15" ht="13.5" customHeight="1">
      <c r="B17" s="647"/>
      <c r="C17" s="642"/>
      <c r="D17" s="416" t="s">
        <v>56</v>
      </c>
      <c r="E17" s="419">
        <v>3784</v>
      </c>
      <c r="F17" s="419">
        <v>3048</v>
      </c>
      <c r="G17" s="425">
        <v>2983</v>
      </c>
      <c r="H17" s="425">
        <v>2699</v>
      </c>
      <c r="I17" s="425">
        <v>2196</v>
      </c>
    </row>
    <row r="18" spans="2:15" ht="13.5" customHeight="1">
      <c r="B18" s="647"/>
      <c r="C18" s="642"/>
      <c r="D18" s="416" t="s">
        <v>235</v>
      </c>
      <c r="E18" s="419">
        <v>5319</v>
      </c>
      <c r="F18" s="419">
        <v>6286</v>
      </c>
      <c r="G18" s="425">
        <v>5832</v>
      </c>
      <c r="H18" s="425">
        <v>6237</v>
      </c>
      <c r="I18" s="425">
        <v>3676</v>
      </c>
    </row>
    <row r="19" spans="2:15" ht="13.5" customHeight="1">
      <c r="B19" s="648"/>
      <c r="C19" s="645"/>
      <c r="D19" s="417" t="s">
        <v>239</v>
      </c>
      <c r="E19" s="422" t="s">
        <v>28</v>
      </c>
      <c r="F19" s="423">
        <v>31</v>
      </c>
      <c r="G19" s="426">
        <v>82</v>
      </c>
      <c r="H19" s="426">
        <v>297</v>
      </c>
      <c r="I19" s="426">
        <v>34</v>
      </c>
    </row>
    <row r="20" spans="2:15" ht="13.5" customHeight="1">
      <c r="B20" s="47" t="s">
        <v>159</v>
      </c>
      <c r="C20" s="57"/>
      <c r="D20" s="57"/>
      <c r="E20" s="57"/>
      <c r="F20" s="57"/>
      <c r="G20" s="57"/>
      <c r="H20" s="57"/>
      <c r="I20" s="57"/>
    </row>
    <row r="21" spans="2:15" ht="13.5" customHeight="1">
      <c r="B21" s="47" t="s">
        <v>251</v>
      </c>
      <c r="C21" s="414"/>
      <c r="D21" s="414"/>
      <c r="E21" s="414"/>
      <c r="F21" s="414"/>
      <c r="G21" s="414"/>
      <c r="H21" s="414"/>
      <c r="I21" s="427"/>
      <c r="J21" s="429"/>
      <c r="K21" s="429"/>
      <c r="L21" s="429"/>
      <c r="M21" s="429"/>
      <c r="N21" s="429"/>
      <c r="O21" s="429"/>
    </row>
    <row r="22" spans="2:15" ht="13.5" customHeight="1">
      <c r="B22" s="638" t="s">
        <v>254</v>
      </c>
      <c r="C22" s="638"/>
      <c r="D22" s="638"/>
      <c r="E22" s="638"/>
      <c r="F22" s="638"/>
      <c r="G22" s="638"/>
      <c r="H22" s="638"/>
      <c r="I22" s="427"/>
      <c r="J22" s="429"/>
      <c r="K22" s="429"/>
      <c r="L22" s="429"/>
      <c r="M22" s="429"/>
      <c r="N22" s="429"/>
      <c r="O22" s="429"/>
    </row>
    <row r="23" spans="2:15" ht="13.5" customHeight="1">
      <c r="B23" s="47" t="s">
        <v>255</v>
      </c>
      <c r="C23" s="47"/>
      <c r="D23" s="57"/>
      <c r="E23" s="47"/>
      <c r="F23" s="50"/>
      <c r="G23" s="50"/>
      <c r="H23" s="50"/>
      <c r="I23" s="57"/>
    </row>
    <row r="24" spans="2:15">
      <c r="B24" s="57"/>
      <c r="C24" s="57"/>
      <c r="D24" s="47"/>
      <c r="E24" s="47"/>
      <c r="F24" s="47"/>
      <c r="G24" s="47"/>
      <c r="H24" s="47"/>
      <c r="I24" s="47"/>
    </row>
    <row r="25" spans="2:15">
      <c r="D25" s="401"/>
      <c r="E25" s="401"/>
      <c r="F25" s="401"/>
      <c r="G25" s="401"/>
      <c r="H25" s="401"/>
      <c r="I25" s="401"/>
    </row>
  </sheetData>
  <mergeCells count="8">
    <mergeCell ref="B2:I2"/>
    <mergeCell ref="B22:H22"/>
    <mergeCell ref="B5:B7"/>
    <mergeCell ref="C5:C7"/>
    <mergeCell ref="C8:C11"/>
    <mergeCell ref="C12:C15"/>
    <mergeCell ref="C16:C19"/>
    <mergeCell ref="B8:B19"/>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4"/>
  <sheetViews>
    <sheetView showGridLines="0" view="pageBreakPreview" zoomScale="110" zoomScaleSheetLayoutView="110" workbookViewId="0">
      <selection activeCell="A6" sqref="A6"/>
    </sheetView>
  </sheetViews>
  <sheetFormatPr defaultColWidth="13.375" defaultRowHeight="13.5"/>
  <cols>
    <col min="1" max="1" width="13.375" style="23"/>
    <col min="2" max="2" width="16.25" style="23" customWidth="1"/>
    <col min="3" max="10" width="9.625" style="23" customWidth="1"/>
    <col min="11" max="16384" width="13.375" style="23"/>
  </cols>
  <sheetData>
    <row r="2" spans="1:10" s="24" customFormat="1" ht="21" customHeight="1">
      <c r="A2" s="25"/>
      <c r="B2" s="649" t="s">
        <v>670</v>
      </c>
      <c r="C2" s="649"/>
      <c r="D2" s="649"/>
      <c r="E2" s="649"/>
      <c r="F2" s="649"/>
      <c r="G2" s="649"/>
      <c r="H2" s="649"/>
      <c r="I2" s="649"/>
      <c r="J2" s="649"/>
    </row>
    <row r="3" spans="1:10" s="72" customFormat="1" ht="17.100000000000001" customHeight="1">
      <c r="B3" s="653" t="s">
        <v>256</v>
      </c>
      <c r="C3" s="650" t="s">
        <v>21</v>
      </c>
      <c r="D3" s="651"/>
      <c r="E3" s="651"/>
      <c r="F3" s="652"/>
      <c r="G3" s="655" t="s">
        <v>258</v>
      </c>
      <c r="H3" s="657" t="s">
        <v>261</v>
      </c>
      <c r="I3" s="659" t="s">
        <v>262</v>
      </c>
      <c r="J3" s="661" t="s">
        <v>127</v>
      </c>
    </row>
    <row r="4" spans="1:10" s="72" customFormat="1" ht="17.100000000000001" customHeight="1">
      <c r="B4" s="654"/>
      <c r="C4" s="75" t="s">
        <v>100</v>
      </c>
      <c r="D4" s="75" t="s">
        <v>266</v>
      </c>
      <c r="E4" s="75" t="s">
        <v>59</v>
      </c>
      <c r="F4" s="80" t="s">
        <v>267</v>
      </c>
      <c r="G4" s="656"/>
      <c r="H4" s="658"/>
      <c r="I4" s="660"/>
      <c r="J4" s="662"/>
    </row>
    <row r="5" spans="1:10" ht="17.100000000000001" customHeight="1">
      <c r="B5" s="73" t="s">
        <v>665</v>
      </c>
      <c r="C5" s="76">
        <v>322</v>
      </c>
      <c r="D5" s="50">
        <v>23</v>
      </c>
      <c r="E5" s="50">
        <v>168</v>
      </c>
      <c r="F5" s="50">
        <v>131</v>
      </c>
      <c r="G5" s="50">
        <v>28</v>
      </c>
      <c r="H5" s="50">
        <v>11</v>
      </c>
      <c r="I5" s="50">
        <v>43</v>
      </c>
      <c r="J5" s="50">
        <v>28</v>
      </c>
    </row>
    <row r="6" spans="1:10" ht="17.100000000000001" customHeight="1">
      <c r="B6" s="44" t="s">
        <v>650</v>
      </c>
      <c r="C6" s="77">
        <v>321</v>
      </c>
      <c r="D6" s="50">
        <v>23</v>
      </c>
      <c r="E6" s="50">
        <v>167</v>
      </c>
      <c r="F6" s="50">
        <v>131</v>
      </c>
      <c r="G6" s="50">
        <v>28</v>
      </c>
      <c r="H6" s="50">
        <v>11</v>
      </c>
      <c r="I6" s="50">
        <v>43</v>
      </c>
      <c r="J6" s="50">
        <v>28</v>
      </c>
    </row>
    <row r="7" spans="1:10" ht="17.100000000000001" customHeight="1">
      <c r="B7" s="74" t="s">
        <v>660</v>
      </c>
      <c r="C7" s="78">
        <v>318</v>
      </c>
      <c r="D7" s="79">
        <v>23</v>
      </c>
      <c r="E7" s="79">
        <v>164</v>
      </c>
      <c r="F7" s="79">
        <v>131</v>
      </c>
      <c r="G7" s="79">
        <v>28</v>
      </c>
      <c r="H7" s="79">
        <v>11</v>
      </c>
      <c r="I7" s="79">
        <v>43</v>
      </c>
      <c r="J7" s="79">
        <v>26</v>
      </c>
    </row>
    <row r="8" spans="1:10" ht="17.100000000000001" customHeight="1">
      <c r="B8" s="50" t="s">
        <v>269</v>
      </c>
      <c r="C8" s="50"/>
      <c r="D8" s="50"/>
      <c r="E8" s="50"/>
      <c r="F8" s="50"/>
      <c r="G8" s="50"/>
      <c r="H8" s="81"/>
      <c r="I8" s="82"/>
      <c r="J8" s="81"/>
    </row>
    <row r="64" spans="5:5">
      <c r="E64" s="36" t="s">
        <v>13</v>
      </c>
    </row>
  </sheetData>
  <mergeCells count="7">
    <mergeCell ref="B2:J2"/>
    <mergeCell ref="C3:F3"/>
    <mergeCell ref="B3:B4"/>
    <mergeCell ref="G3:G4"/>
    <mergeCell ref="H3:H4"/>
    <mergeCell ref="I3:I4"/>
    <mergeCell ref="J3:J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1"/>
  <sheetViews>
    <sheetView showGridLines="0" view="pageBreakPreview" topLeftCell="B1" zoomScale="120" zoomScaleNormal="100" zoomScaleSheetLayoutView="120" workbookViewId="0">
      <selection activeCell="N46" sqref="N46"/>
    </sheetView>
  </sheetViews>
  <sheetFormatPr defaultColWidth="13.375" defaultRowHeight="13.5"/>
  <cols>
    <col min="1" max="1" width="13.375" style="23"/>
    <col min="2" max="2" width="11.875" style="23" customWidth="1"/>
    <col min="3" max="14" width="6.875" style="23" customWidth="1"/>
    <col min="15" max="16384" width="13.375" style="23"/>
  </cols>
  <sheetData>
    <row r="2" spans="2:14" ht="9.9499999999999993" customHeight="1"/>
    <row r="3" spans="2:14" s="57" customFormat="1" ht="23.25" customHeight="1">
      <c r="B3" s="563" t="s">
        <v>671</v>
      </c>
      <c r="C3" s="563"/>
      <c r="D3" s="563"/>
      <c r="E3" s="563"/>
      <c r="F3" s="563"/>
      <c r="G3" s="563"/>
      <c r="H3" s="563"/>
      <c r="I3" s="563"/>
      <c r="J3" s="563"/>
      <c r="K3" s="563"/>
      <c r="L3" s="563"/>
      <c r="M3" s="563"/>
      <c r="N3" s="563"/>
    </row>
    <row r="4" spans="2:14" s="57" customFormat="1" ht="19.5" customHeight="1">
      <c r="B4" s="86" t="s">
        <v>626</v>
      </c>
      <c r="C4" s="43"/>
      <c r="D4" s="43"/>
      <c r="E4" s="43"/>
      <c r="F4" s="43"/>
      <c r="G4" s="43"/>
      <c r="H4" s="43"/>
      <c r="I4" s="43"/>
      <c r="J4" s="43"/>
      <c r="K4" s="43"/>
      <c r="L4" s="43"/>
      <c r="M4" s="43"/>
      <c r="N4" s="71" t="s">
        <v>240</v>
      </c>
    </row>
    <row r="5" spans="2:14" s="57" customFormat="1">
      <c r="B5" s="669" t="s">
        <v>217</v>
      </c>
      <c r="C5" s="663" t="s">
        <v>271</v>
      </c>
      <c r="D5" s="664"/>
      <c r="E5" s="664"/>
      <c r="F5" s="665"/>
      <c r="G5" s="663" t="s">
        <v>274</v>
      </c>
      <c r="H5" s="664"/>
      <c r="I5" s="664"/>
      <c r="J5" s="665"/>
      <c r="K5" s="663" t="s">
        <v>275</v>
      </c>
      <c r="L5" s="664"/>
      <c r="M5" s="664"/>
      <c r="N5" s="664"/>
    </row>
    <row r="6" spans="2:14" s="57" customFormat="1">
      <c r="B6" s="635"/>
      <c r="C6" s="666" t="s">
        <v>124</v>
      </c>
      <c r="D6" s="667"/>
      <c r="E6" s="667"/>
      <c r="F6" s="668"/>
      <c r="G6" s="666" t="s">
        <v>124</v>
      </c>
      <c r="H6" s="667"/>
      <c r="I6" s="667"/>
      <c r="J6" s="668"/>
      <c r="K6" s="666" t="s">
        <v>124</v>
      </c>
      <c r="L6" s="667"/>
      <c r="M6" s="667"/>
      <c r="N6" s="667"/>
    </row>
    <row r="7" spans="2:14" s="57" customFormat="1">
      <c r="B7" s="430" t="s">
        <v>665</v>
      </c>
      <c r="C7" s="433"/>
      <c r="D7" s="436"/>
      <c r="E7" s="436"/>
      <c r="F7" s="50">
        <v>318</v>
      </c>
      <c r="G7" s="436"/>
      <c r="H7" s="436"/>
      <c r="I7" s="436"/>
      <c r="J7" s="50">
        <v>15</v>
      </c>
      <c r="K7" s="50"/>
      <c r="L7" s="50"/>
      <c r="M7" s="50"/>
      <c r="N7" s="50">
        <v>303</v>
      </c>
    </row>
    <row r="8" spans="2:14" s="57" customFormat="1">
      <c r="B8" s="430" t="s">
        <v>650</v>
      </c>
      <c r="C8" s="434"/>
      <c r="D8" s="437"/>
      <c r="E8" s="437"/>
      <c r="F8" s="50">
        <v>309</v>
      </c>
      <c r="G8" s="437"/>
      <c r="H8" s="437"/>
      <c r="I8" s="437"/>
      <c r="J8" s="50">
        <v>15</v>
      </c>
      <c r="K8" s="437"/>
      <c r="L8" s="437"/>
      <c r="M8" s="437"/>
      <c r="N8" s="50">
        <v>294</v>
      </c>
    </row>
    <row r="9" spans="2:14" s="57" customFormat="1">
      <c r="B9" s="431" t="s">
        <v>660</v>
      </c>
      <c r="C9" s="412"/>
      <c r="D9" s="412"/>
      <c r="E9" s="412"/>
      <c r="F9" s="68">
        <v>309</v>
      </c>
      <c r="G9" s="412"/>
      <c r="H9" s="412"/>
      <c r="I9" s="412"/>
      <c r="J9" s="68">
        <v>15</v>
      </c>
      <c r="K9" s="412"/>
      <c r="L9" s="412"/>
      <c r="M9" s="412"/>
      <c r="N9" s="68">
        <v>294</v>
      </c>
    </row>
    <row r="10" spans="2:14" s="57" customFormat="1">
      <c r="B10" s="432" t="s">
        <v>277</v>
      </c>
      <c r="C10" s="435"/>
      <c r="D10" s="435"/>
      <c r="E10" s="435"/>
      <c r="F10" s="435"/>
      <c r="G10" s="435"/>
      <c r="H10" s="435"/>
      <c r="I10" s="435"/>
      <c r="J10" s="435"/>
      <c r="L10" s="435"/>
    </row>
    <row r="11" spans="2:14" s="57" customFormat="1"/>
    <row r="12" spans="2:14" ht="9.9499999999999993" customHeight="1"/>
    <row r="13" spans="2:14" ht="9.9499999999999993" customHeight="1"/>
    <row r="14" spans="2:14" ht="9.9499999999999993" customHeight="1"/>
    <row r="15" spans="2:14" ht="9.9499999999999993" customHeight="1"/>
    <row r="16" spans="2: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8">
    <mergeCell ref="B3:N3"/>
    <mergeCell ref="C5:F5"/>
    <mergeCell ref="G5:J5"/>
    <mergeCell ref="K5:N5"/>
    <mergeCell ref="C6:F6"/>
    <mergeCell ref="G6:J6"/>
    <mergeCell ref="K6:N6"/>
    <mergeCell ref="B5:B6"/>
  </mergeCells>
  <phoneticPr fontId="4"/>
  <printOptions horizontalCentered="1"/>
  <pageMargins left="0.51181102362204722" right="0.51181102362204722" top="0.74803149606299213" bottom="0.55118110236220474"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21文化・観光</vt:lpstr>
      <vt:lpstr>216(1)</vt:lpstr>
      <vt:lpstr>216 (2)-1</vt:lpstr>
      <vt:lpstr>216 (2)-2</vt:lpstr>
      <vt:lpstr>217</vt:lpstr>
      <vt:lpstr>218</vt:lpstr>
      <vt:lpstr>219</vt:lpstr>
      <vt:lpstr>220</vt:lpstr>
      <vt:lpstr>221(1)</vt:lpstr>
      <vt:lpstr>221 (2)-1</vt:lpstr>
      <vt:lpstr>221 (2)-2</vt:lpstr>
      <vt:lpstr>221 (3)</vt:lpstr>
      <vt:lpstr>222</vt:lpstr>
      <vt:lpstr>223(1)</vt:lpstr>
      <vt:lpstr>223(2)-1</vt:lpstr>
      <vt:lpstr>223(2)-1-1</vt:lpstr>
      <vt:lpstr>223(2)-2</vt:lpstr>
      <vt:lpstr>223(3)</vt:lpstr>
      <vt:lpstr>224 225</vt:lpstr>
      <vt:lpstr>'216 (2)-1'!Print_Area</vt:lpstr>
      <vt:lpstr>'216 (2)-2'!Print_Area</vt:lpstr>
      <vt:lpstr>'216(1)'!Print_Area</vt:lpstr>
      <vt:lpstr>'217'!Print_Area</vt:lpstr>
      <vt:lpstr>'218'!Print_Area</vt:lpstr>
      <vt:lpstr>'219'!Print_Area</vt:lpstr>
      <vt:lpstr>'21文化・観光'!Print_Area</vt:lpstr>
      <vt:lpstr>'220'!Print_Area</vt:lpstr>
      <vt:lpstr>'221 (2)-1'!Print_Area</vt:lpstr>
      <vt:lpstr>'221 (2)-2'!Print_Area</vt:lpstr>
      <vt:lpstr>'221 (3)'!Print_Area</vt:lpstr>
      <vt:lpstr>'221(1)'!Print_Area</vt:lpstr>
      <vt:lpstr>'222'!Print_Area</vt:lpstr>
      <vt:lpstr>'223(1)'!Print_Area</vt:lpstr>
      <vt:lpstr>'223(2)-1'!Print_Area</vt:lpstr>
      <vt:lpstr>'223(2)-1-1'!Print_Area</vt:lpstr>
      <vt:lpstr>'223(2)-2'!Print_Area</vt:lpstr>
      <vt:lpstr>'223(3)'!Print_Area</vt:lpstr>
      <vt:lpstr>'224 225'!Print_Area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徳島県</cp:lastModifiedBy>
  <cp:lastPrinted>2022-03-15T09:25:19Z</cp:lastPrinted>
  <dcterms:created xsi:type="dcterms:W3CDTF">2003-12-22T05:56:35Z</dcterms:created>
  <dcterms:modified xsi:type="dcterms:W3CDTF">2022-04-12T07:49:36Z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2022-03-01T09:27:32Z</vt:filetime>
  </property>
</Properties>
</file>