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770" activeTab="1"/>
  </bookViews>
  <sheets>
    <sheet name="8鉱工業" sheetId="7" r:id="rId1"/>
    <sheet name="88" sheetId="4" r:id="rId2"/>
    <sheet name="89" sheetId="5" r:id="rId3"/>
    <sheet name="90(1)" sheetId="6" r:id="rId4"/>
    <sheet name="90(2)" sheetId="8" r:id="rId5"/>
    <sheet name="90(3)" sheetId="1" r:id="rId6"/>
    <sheet name="90(4)" sheetId="11" r:id="rId7"/>
    <sheet name="90(5)" sheetId="2" r:id="rId8"/>
    <sheet name="90(6)-1 " sheetId="13" r:id="rId9"/>
    <sheet name="90(6)-2 " sheetId="14" r:id="rId10"/>
    <sheet name="90(7)" sheetId="15" r:id="rId11"/>
    <sheet name="90(8)" sheetId="16" r:id="rId12"/>
    <sheet name="91" sheetId="17" r:id="rId13"/>
    <sheet name="92-1" sheetId="3" r:id="rId14"/>
    <sheet name="92-2" sheetId="10" r:id="rId15"/>
  </sheets>
  <definedNames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aaa">#REF!</definedName>
    <definedName name="_xlnm.Print_Area" localSheetId="1">'88'!$B$2:$P$13</definedName>
    <definedName name="_xlnm.Print_Area" localSheetId="2">'89'!$B$2:$N$10</definedName>
    <definedName name="_xlnm.Print_Area" localSheetId="0">'8鉱工業'!$B$1:$N$59</definedName>
    <definedName name="_xlnm.Print_Area" localSheetId="3">'90(1)'!$B$2:$H$35</definedName>
    <definedName name="_xlnm.Print_Area" localSheetId="4">'90(2)'!$B$2:$T$15</definedName>
    <definedName name="_xlnm.Print_Area" localSheetId="5">'90(3)'!$B$1:$O$37</definedName>
    <definedName name="_xlnm.Print_Area" localSheetId="6">'90(4)'!$B$3:$M$15</definedName>
    <definedName name="_xlnm.Print_Area" localSheetId="7">'90(5)'!$B$2:$S$37</definedName>
    <definedName name="_xlnm.Print_Area" localSheetId="8">'90(6)-1 '!$B$2:$P$36</definedName>
    <definedName name="_xlnm.Print_Area" localSheetId="9">'90(6)-2 '!$B$2:$S$36</definedName>
    <definedName name="_xlnm.Print_Area" localSheetId="10">'90(7)'!$B$2:$I$36</definedName>
    <definedName name="_xlnm.Print_Area" localSheetId="11">'90(8)'!$B$2:$I$36</definedName>
    <definedName name="_xlnm.Print_Area" localSheetId="12">'91'!$B$2:$J$11</definedName>
    <definedName name="_xlnm.Print_Area" localSheetId="13">'92-1'!$B$2:$J$27</definedName>
    <definedName name="_xlnm.Print_Area" localSheetId="14">'92-2'!$B$2:$K$27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7" l="1"/>
</calcChain>
</file>

<file path=xl/sharedStrings.xml><?xml version="1.0" encoding="utf-8"?>
<sst xmlns="http://schemas.openxmlformats.org/spreadsheetml/2006/main" count="920" uniqueCount="271">
  <si>
    <t xml:space="preserve">   </t>
  </si>
  <si>
    <t>年　月</t>
  </si>
  <si>
    <t>令　和   元   年</t>
    <rPh sb="0" eb="1">
      <t>レイ</t>
    </rPh>
    <rPh sb="2" eb="3">
      <t>ワ</t>
    </rPh>
    <rPh sb="6" eb="7">
      <t>モト</t>
    </rPh>
    <phoneticPr fontId="4"/>
  </si>
  <si>
    <t>ビール</t>
  </si>
  <si>
    <t>美波町</t>
  </si>
  <si>
    <t>1月</t>
    <rPh sb="1" eb="2">
      <t>ガツ</t>
    </rPh>
    <phoneticPr fontId="4"/>
  </si>
  <si>
    <t>9月</t>
  </si>
  <si>
    <t>総     数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</si>
  <si>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</si>
  <si>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事業所数</t>
    <rPh sb="0" eb="3">
      <t>ジギョウショ</t>
    </rPh>
    <rPh sb="3" eb="4">
      <t>スウ</t>
    </rPh>
    <phoneticPr fontId="19"/>
  </si>
  <si>
    <t>個人事業主及び無給家族従業者</t>
    <rPh sb="7" eb="9">
      <t>ムキュウ</t>
    </rPh>
    <rPh sb="9" eb="11">
      <t>カゾク</t>
    </rPh>
    <rPh sb="11" eb="14">
      <t>ジュウギョウシャ</t>
    </rPh>
    <phoneticPr fontId="19"/>
  </si>
  <si>
    <t>非鉄金属製造業</t>
  </si>
  <si>
    <t>11月</t>
  </si>
  <si>
    <t>ブランデー</t>
  </si>
  <si>
    <t>電子部品・デバイス・電子回路製造業</t>
    <rPh sb="10" eb="12">
      <t>デンシ</t>
    </rPh>
    <rPh sb="12" eb="14">
      <t>カイロ</t>
    </rPh>
    <phoneticPr fontId="4"/>
  </si>
  <si>
    <t>連続式蒸　留焼酎</t>
    <rPh sb="0" eb="2">
      <t>レンゾク</t>
    </rPh>
    <rPh sb="2" eb="3">
      <t>シキ</t>
    </rPh>
    <rPh sb="3" eb="4">
      <t>ムシ</t>
    </rPh>
    <rPh sb="5" eb="6">
      <t>ドメ</t>
    </rPh>
    <rPh sb="6" eb="8">
      <t>ショウチュウ</t>
    </rPh>
    <phoneticPr fontId="4"/>
  </si>
  <si>
    <t>機械工業</t>
  </si>
  <si>
    <r>
      <t>90　工　　　　　業</t>
    </r>
    <r>
      <rPr>
        <b/>
        <sz val="12"/>
        <color theme="1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4"/>
  </si>
  <si>
    <t>季節調整済指数</t>
  </si>
  <si>
    <t>注　  四国全体の数値である。けい石についてはけい砂も含む。</t>
    <rPh sb="4" eb="6">
      <t>シコク</t>
    </rPh>
    <rPh sb="6" eb="8">
      <t>ゼンタイ</t>
    </rPh>
    <rPh sb="9" eb="11">
      <t>スウチ</t>
    </rPh>
    <rPh sb="17" eb="18">
      <t>イシ</t>
    </rPh>
    <rPh sb="25" eb="26">
      <t>スナ</t>
    </rPh>
    <rPh sb="27" eb="28">
      <t>フク</t>
    </rPh>
    <phoneticPr fontId="19"/>
  </si>
  <si>
    <t>淡　　　　　　　　水</t>
  </si>
  <si>
    <t>所数</t>
  </si>
  <si>
    <t>6月</t>
  </si>
  <si>
    <t>上勝町</t>
  </si>
  <si>
    <t>収 入 額</t>
  </si>
  <si>
    <t>（単位：所，人，百万円）</t>
    <rPh sb="4" eb="5">
      <t>ショ</t>
    </rPh>
    <rPh sb="6" eb="7">
      <t>ニン</t>
    </rPh>
    <phoneticPr fontId="19"/>
  </si>
  <si>
    <t>10月</t>
  </si>
  <si>
    <t>（単位：t）</t>
  </si>
  <si>
    <t>4月</t>
  </si>
  <si>
    <t>　30</t>
  </si>
  <si>
    <t>そ の 他</t>
  </si>
  <si>
    <t>区　　分</t>
  </si>
  <si>
    <t>2月</t>
  </si>
  <si>
    <t>灰</t>
  </si>
  <si>
    <t>合成　清酒</t>
  </si>
  <si>
    <t>3月</t>
  </si>
  <si>
    <t>8月</t>
  </si>
  <si>
    <t>5月</t>
  </si>
  <si>
    <t>　29</t>
  </si>
  <si>
    <t>7月</t>
  </si>
  <si>
    <t>12月</t>
  </si>
  <si>
    <t>合計</t>
    <rPh sb="0" eb="2">
      <t>ゴウケイ</t>
    </rPh>
    <phoneticPr fontId="4"/>
  </si>
  <si>
    <t/>
  </si>
  <si>
    <t>石</t>
  </si>
  <si>
    <t>け</t>
  </si>
  <si>
    <t>い</t>
  </si>
  <si>
    <t>石</t>
    <rPh sb="0" eb="1">
      <t>イシ</t>
    </rPh>
    <phoneticPr fontId="4"/>
  </si>
  <si>
    <t>甘味果実　酒</t>
    <rPh sb="0" eb="2">
      <t>カンミ</t>
    </rPh>
    <rPh sb="2" eb="4">
      <t>カジツ</t>
    </rPh>
    <rPh sb="5" eb="6">
      <t>サケ</t>
    </rPh>
    <phoneticPr fontId="4"/>
  </si>
  <si>
    <t>（単位：kl）</t>
    <rPh sb="1" eb="3">
      <t>タンイ</t>
    </rPh>
    <phoneticPr fontId="4"/>
  </si>
  <si>
    <t>年　度</t>
    <rPh sb="2" eb="3">
      <t>ド</t>
    </rPh>
    <phoneticPr fontId="4"/>
  </si>
  <si>
    <t>注１  酒類の品目別製成数量は，用途変更後の実数である。</t>
    <rPh sb="7" eb="9">
      <t>ヒンモク</t>
    </rPh>
    <rPh sb="12" eb="14">
      <t>スウリョウ</t>
    </rPh>
    <phoneticPr fontId="4"/>
  </si>
  <si>
    <t>家具工業</t>
  </si>
  <si>
    <t>総  数</t>
  </si>
  <si>
    <t>水　源　別　用　水　量</t>
    <rPh sb="0" eb="1">
      <t>スイ</t>
    </rPh>
    <rPh sb="2" eb="3">
      <t>ゲン</t>
    </rPh>
    <rPh sb="4" eb="5">
      <t>ベツ</t>
    </rPh>
    <rPh sb="6" eb="7">
      <t>ヨウ</t>
    </rPh>
    <rPh sb="8" eb="9">
      <t>スイ</t>
    </rPh>
    <rPh sb="10" eb="11">
      <t>リョウ</t>
    </rPh>
    <phoneticPr fontId="4"/>
  </si>
  <si>
    <t>果実酒</t>
    <rPh sb="0" eb="3">
      <t>カジツシュ</t>
    </rPh>
    <phoneticPr fontId="4"/>
  </si>
  <si>
    <t>清  酒</t>
  </si>
  <si>
    <t>30～99人</t>
    <rPh sb="5" eb="6">
      <t>ニン</t>
    </rPh>
    <phoneticPr fontId="19"/>
  </si>
  <si>
    <t>単式蒸留焼酎</t>
    <rPh sb="0" eb="2">
      <t>タンシキ</t>
    </rPh>
    <rPh sb="2" eb="4">
      <t>ジョウリュウ</t>
    </rPh>
    <rPh sb="4" eb="6">
      <t>ショウチュウ</t>
    </rPh>
    <phoneticPr fontId="4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</si>
  <si>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19"/>
  </si>
  <si>
    <t>みりん</t>
  </si>
  <si>
    <t>ウィスキー</t>
  </si>
  <si>
    <t>男</t>
  </si>
  <si>
    <t>その他</t>
    <rPh sb="2" eb="3">
      <t>タ</t>
    </rPh>
    <phoneticPr fontId="4"/>
  </si>
  <si>
    <t>X</t>
  </si>
  <si>
    <r>
      <t>91　造船状況</t>
    </r>
    <r>
      <rPr>
        <b/>
        <sz val="14"/>
        <color theme="1"/>
        <rFont val="ＭＳ 明朝"/>
        <family val="1"/>
        <charset val="128"/>
      </rPr>
      <t>（平成28年度～令和２年度）</t>
    </r>
    <rPh sb="8" eb="10">
      <t>ヘイセイ</t>
    </rPh>
    <rPh sb="12" eb="14">
      <t>ネンド</t>
    </rPh>
    <rPh sb="15" eb="17">
      <t>レイワ</t>
    </rPh>
    <rPh sb="18" eb="20">
      <t>ネンド</t>
    </rPh>
    <phoneticPr fontId="4"/>
  </si>
  <si>
    <t>　２  各計数は，単位未満を四捨五入したものであり，計とは符号しない場合がある。</t>
  </si>
  <si>
    <t>　３　「その他」は，「発泡酒」，「その他の醸造酒」，「原料用アルコール」，「スピリッツ」，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4"/>
  </si>
  <si>
    <t>鉄 鋼 業</t>
  </si>
  <si>
    <t>　　　「リキュール」，「粉末酒」及び「雑酒」の合計である。</t>
  </si>
  <si>
    <t>資料　高松国税局</t>
  </si>
  <si>
    <t>90　工        　業</t>
  </si>
  <si>
    <t>（単位：所，人，万円）</t>
  </si>
  <si>
    <t>事業所数</t>
  </si>
  <si>
    <t>資料  県統計データ課「徳島県の工業」</t>
    <rPh sb="4" eb="5">
      <t>ケン</t>
    </rPh>
    <rPh sb="10" eb="11">
      <t>カ</t>
    </rPh>
    <phoneticPr fontId="4"/>
  </si>
  <si>
    <t>鉱 工 業</t>
  </si>
  <si>
    <t>従業者数</t>
  </si>
  <si>
    <t>粗付加
価値額</t>
    <rPh sb="0" eb="3">
      <t>ソフカ</t>
    </rPh>
    <rPh sb="4" eb="6">
      <t>カチ</t>
    </rPh>
    <rPh sb="6" eb="7">
      <t>ガク</t>
    </rPh>
    <phoneticPr fontId="19"/>
  </si>
  <si>
    <t>現金給与　　総　　額</t>
  </si>
  <si>
    <t>原 材 料　　使用額等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</si>
  <si>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</si>
  <si>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製 造 品　　出荷額等</t>
  </si>
  <si>
    <t>粗 付 加　　　価 値 額</t>
  </si>
  <si>
    <t>徳島市</t>
  </si>
  <si>
    <t>原指数</t>
    <rPh sb="0" eb="3">
      <t>ゲンシスウ</t>
    </rPh>
    <phoneticPr fontId="4"/>
  </si>
  <si>
    <t>鳴門市</t>
  </si>
  <si>
    <t>小松島市</t>
  </si>
  <si>
    <t>隻 数</t>
  </si>
  <si>
    <t>阿南市</t>
  </si>
  <si>
    <t>吉野川市</t>
  </si>
  <si>
    <t>阿波市</t>
  </si>
  <si>
    <t>美馬市</t>
  </si>
  <si>
    <t>三好市</t>
  </si>
  <si>
    <t>その他　　の工業</t>
    <rPh sb="2" eb="3">
      <t>タ</t>
    </rPh>
    <rPh sb="6" eb="8">
      <t>コウギョウ</t>
    </rPh>
    <phoneticPr fontId="19"/>
  </si>
  <si>
    <t>勝浦町</t>
  </si>
  <si>
    <t>佐那河内村</t>
  </si>
  <si>
    <t>石井町</t>
  </si>
  <si>
    <t>神山町</t>
  </si>
  <si>
    <t>那賀町</t>
  </si>
  <si>
    <t>牟岐町</t>
  </si>
  <si>
    <t>製 造 品</t>
  </si>
  <si>
    <t>海陽町</t>
  </si>
  <si>
    <t>松茂町</t>
  </si>
  <si>
    <t>北島町</t>
  </si>
  <si>
    <t>藍住町</t>
  </si>
  <si>
    <t>資料　四国運輸局徳島運輸支局</t>
    <rPh sb="10" eb="12">
      <t>ウンユ</t>
    </rPh>
    <phoneticPr fontId="4"/>
  </si>
  <si>
    <t>板野町</t>
  </si>
  <si>
    <t>上板町</t>
  </si>
  <si>
    <t>つるぎ町</t>
  </si>
  <si>
    <t>300人以上</t>
    <rPh sb="3" eb="4">
      <t>ニン</t>
    </rPh>
    <rPh sb="4" eb="6">
      <t>イジョウ</t>
    </rPh>
    <phoneticPr fontId="19"/>
  </si>
  <si>
    <t>東みよし町</t>
  </si>
  <si>
    <t>鉱工業</t>
    <rPh sb="0" eb="3">
      <t>コウコウギョウ</t>
    </rPh>
    <phoneticPr fontId="4"/>
  </si>
  <si>
    <t>鉱   工   業</t>
    <rPh sb="0" eb="1">
      <t>コウ</t>
    </rPh>
    <rPh sb="4" eb="5">
      <t>コウ</t>
    </rPh>
    <rPh sb="8" eb="9">
      <t>ギョウ</t>
    </rPh>
    <phoneticPr fontId="4"/>
  </si>
  <si>
    <t>20～29人</t>
    <rPh sb="5" eb="6">
      <t>ニン</t>
    </rPh>
    <phoneticPr fontId="19"/>
  </si>
  <si>
    <t>年   次</t>
  </si>
  <si>
    <t>従　　　業　　　者　　　数</t>
  </si>
  <si>
    <t>原 材 料
使用額等</t>
    <rPh sb="6" eb="8">
      <t>シヨウ</t>
    </rPh>
    <rPh sb="8" eb="9">
      <t>ガク</t>
    </rPh>
    <rPh sb="9" eb="10">
      <t>トウ</t>
    </rPh>
    <phoneticPr fontId="19"/>
  </si>
  <si>
    <t>製造品出荷額等</t>
  </si>
  <si>
    <t>計</t>
  </si>
  <si>
    <t>従業者</t>
  </si>
  <si>
    <t>4～9人</t>
    <rPh sb="3" eb="4">
      <t>ニン</t>
    </rPh>
    <phoneticPr fontId="19"/>
  </si>
  <si>
    <t>10～19人</t>
    <rPh sb="5" eb="6">
      <t>ニン</t>
    </rPh>
    <phoneticPr fontId="19"/>
  </si>
  <si>
    <t>100～299人</t>
    <rPh sb="7" eb="8">
      <t>ニン</t>
    </rPh>
    <phoneticPr fontId="19"/>
  </si>
  <si>
    <t>300人以上</t>
  </si>
  <si>
    <t>その他の</t>
  </si>
  <si>
    <t>　28</t>
  </si>
  <si>
    <t>令 　和 　元 　年</t>
    <rPh sb="0" eb="1">
      <t>レイ</t>
    </rPh>
    <rPh sb="3" eb="4">
      <t>ワ</t>
    </rPh>
    <rPh sb="6" eb="7">
      <t>モト</t>
    </rPh>
    <rPh sb="9" eb="10">
      <t>ネン</t>
    </rPh>
    <phoneticPr fontId="4"/>
  </si>
  <si>
    <t>資料　県統計データ課「徳島県の工業」</t>
    <rPh sb="9" eb="10">
      <t>カ</t>
    </rPh>
    <phoneticPr fontId="4"/>
  </si>
  <si>
    <t>90　工　　　業(続き)</t>
    <rPh sb="7" eb="8">
      <t>ギョウ</t>
    </rPh>
    <rPh sb="9" eb="10">
      <t>ツヅ</t>
    </rPh>
    <phoneticPr fontId="4"/>
  </si>
  <si>
    <t xml:space="preserve">          10</t>
  </si>
  <si>
    <t>（単位：所，人，百万円）</t>
    <rPh sb="4" eb="5">
      <t>ショ</t>
    </rPh>
    <rPh sb="6" eb="7">
      <t>ニン</t>
    </rPh>
    <rPh sb="8" eb="9">
      <t>ヒャク</t>
    </rPh>
    <phoneticPr fontId="19"/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</si>
  <si>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4"/>
  </si>
  <si>
    <t>従       業      者      数</t>
  </si>
  <si>
    <t>製　造　品　出　荷　額　等</t>
    <rPh sb="12" eb="13">
      <t>トウ</t>
    </rPh>
    <phoneticPr fontId="19"/>
  </si>
  <si>
    <t>総数</t>
    <rPh sb="0" eb="2">
      <t>ソウスウ</t>
    </rPh>
    <phoneticPr fontId="4"/>
  </si>
  <si>
    <t>計</t>
    <rPh sb="0" eb="1">
      <t>ケイ</t>
    </rPh>
    <phoneticPr fontId="4"/>
  </si>
  <si>
    <t>製造品
出荷額</t>
    <rPh sb="0" eb="2">
      <t>セイゾウ</t>
    </rPh>
    <rPh sb="2" eb="3">
      <t>ヒン</t>
    </rPh>
    <rPh sb="4" eb="7">
      <t>シュッカガク</t>
    </rPh>
    <phoneticPr fontId="4"/>
  </si>
  <si>
    <t>加工賃
収入額</t>
    <rPh sb="0" eb="3">
      <t>カコウチン</t>
    </rPh>
    <rPh sb="4" eb="7">
      <t>シュウニュウガク</t>
    </rPh>
    <phoneticPr fontId="4"/>
  </si>
  <si>
    <t>修理料
収入額</t>
    <rPh sb="0" eb="2">
      <t>シュウリ</t>
    </rPh>
    <rPh sb="2" eb="3">
      <t>リョウ</t>
    </rPh>
    <rPh sb="4" eb="7">
      <t>シュウニュウガク</t>
    </rPh>
    <phoneticPr fontId="4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</si>
  <si>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4"/>
  </si>
  <si>
    <t>食料品製造業</t>
  </si>
  <si>
    <t>-</t>
  </si>
  <si>
    <t>飲料・たばこ・飼料製造業</t>
  </si>
  <si>
    <t>繊維工業</t>
  </si>
  <si>
    <t>木材･木製品製造業(家具を除く)</t>
  </si>
  <si>
    <t>家具・装備品製造業</t>
  </si>
  <si>
    <t>パルプ・紙・紙加工品製造業</t>
  </si>
  <si>
    <t>印刷・同関連業</t>
  </si>
  <si>
    <t>化学工業</t>
  </si>
  <si>
    <t xml:space="preserve">  </t>
  </si>
  <si>
    <t>石油製品・石炭製品製造業</t>
  </si>
  <si>
    <t>プラスチック製品製造業</t>
  </si>
  <si>
    <t>ゴム製品製造業</t>
  </si>
  <si>
    <t>なめし革・同製品・毛皮製造業</t>
  </si>
  <si>
    <t>付加価値額</t>
    <rPh sb="0" eb="2">
      <t>フカ</t>
    </rPh>
    <rPh sb="2" eb="4">
      <t>カチ</t>
    </rPh>
    <rPh sb="4" eb="5">
      <t>ガク</t>
    </rPh>
    <phoneticPr fontId="19"/>
  </si>
  <si>
    <t xml:space="preserve">          12</t>
  </si>
  <si>
    <t>平成27年</t>
  </si>
  <si>
    <t>窯業・土石製品製造業</t>
  </si>
  <si>
    <t>木材･     木製品工業</t>
    <rPh sb="8" eb="11">
      <t>モクセイヒン</t>
    </rPh>
    <rPh sb="11" eb="12">
      <t>コウ</t>
    </rPh>
    <rPh sb="12" eb="13">
      <t>ギョウ</t>
    </rPh>
    <phoneticPr fontId="19"/>
  </si>
  <si>
    <t>鉄鋼業</t>
  </si>
  <si>
    <t>その他の製造業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</si>
  <si>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</si>
  <si>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</si>
  <si>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</si>
  <si>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</si>
  <si>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</si>
  <si>
    <t>資料　県統計データ課「徳島県の工業」</t>
  </si>
  <si>
    <t>上水道</t>
    <rPh sb="0" eb="3">
      <t>ジョウスイドウ</t>
    </rPh>
    <phoneticPr fontId="4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</si>
  <si>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4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</si>
  <si>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4"/>
  </si>
  <si>
    <t>従業者数</t>
    <rPh sb="0" eb="3">
      <t>ジュウギョウシャ</t>
    </rPh>
    <rPh sb="3" eb="4">
      <t>スウ</t>
    </rPh>
    <phoneticPr fontId="19"/>
  </si>
  <si>
    <t>現金給与総額</t>
    <rPh sb="4" eb="6">
      <t>ソウガク</t>
    </rPh>
    <phoneticPr fontId="19"/>
  </si>
  <si>
    <t>電    気</t>
  </si>
  <si>
    <t>原材料使用額等</t>
    <rPh sb="3" eb="5">
      <t>シヨウ</t>
    </rPh>
    <rPh sb="5" eb="6">
      <t>ガク</t>
    </rPh>
    <rPh sb="6" eb="7">
      <t>トウ</t>
    </rPh>
    <phoneticPr fontId="19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</si>
  <si>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9"/>
  </si>
  <si>
    <t>生産額</t>
    <rPh sb="0" eb="3">
      <t>セイサンガク</t>
    </rPh>
    <phoneticPr fontId="19"/>
  </si>
  <si>
    <t xml:space="preserve">           6</t>
  </si>
  <si>
    <t>資料　「経済産業省生産動態統計調査」</t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5" eb="17">
      <t>チョウサ</t>
    </rPh>
    <phoneticPr fontId="19"/>
  </si>
  <si>
    <t xml:space="preserve">      30</t>
  </si>
  <si>
    <t>(単位：所，人，百万円)</t>
    <rPh sb="4" eb="5">
      <t>ショ</t>
    </rPh>
    <rPh sb="6" eb="7">
      <t>ニン</t>
    </rPh>
    <rPh sb="8" eb="9">
      <t>ヒャク</t>
    </rPh>
    <phoneticPr fontId="19"/>
  </si>
  <si>
    <t>製   造   品   出   荷   額   等</t>
  </si>
  <si>
    <r>
      <t>(6)産業中分類別事業所数・従業者数及び製造品出荷額等
（個人・従業者4人以上の事業所）</t>
    </r>
    <r>
      <rPr>
        <sz val="10"/>
        <color theme="1"/>
        <rFont val="ＭＳ 明朝"/>
        <family val="1"/>
        <charset val="128"/>
      </rPr>
      <t>（令和元年）</t>
    </r>
    <rPh sb="3" eb="5">
      <t>サンギョウ</t>
    </rPh>
    <rPh sb="5" eb="8">
      <t>チュウブンルイ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8" eb="19">
      <t>オヨ</t>
    </rPh>
    <rPh sb="20" eb="23">
      <t>セイゾウヒン</t>
    </rPh>
    <rPh sb="23" eb="25">
      <t>シュッカ</t>
    </rPh>
    <rPh sb="25" eb="27">
      <t>ガクナド</t>
    </rPh>
    <rPh sb="29" eb="31">
      <t>コジン</t>
    </rPh>
    <rPh sb="32" eb="35">
      <t>ジュウギョウシャ</t>
    </rPh>
    <rPh sb="36" eb="39">
      <t>ニンイジョウ</t>
    </rPh>
    <rPh sb="40" eb="43">
      <t>ジギョウショ</t>
    </rPh>
    <rPh sb="45" eb="47">
      <t>レイワ</t>
    </rPh>
    <rPh sb="47" eb="49">
      <t>ガンネン</t>
    </rPh>
    <phoneticPr fontId="19"/>
  </si>
  <si>
    <t xml:space="preserve">           8</t>
  </si>
  <si>
    <t>女</t>
  </si>
  <si>
    <t>鉱　　　　　　　　　　　　　　　工　　　　　　　　　　　　　　業</t>
  </si>
  <si>
    <t>加 工 賃</t>
  </si>
  <si>
    <t>修 理 料</t>
  </si>
  <si>
    <t>出 荷 額</t>
  </si>
  <si>
    <t>飲料・たばこ・飼料製造業</t>
    <rPh sb="7" eb="9">
      <t>シリョウ</t>
    </rPh>
    <phoneticPr fontId="4"/>
  </si>
  <si>
    <t>年次・市町村</t>
    <rPh sb="0" eb="2">
      <t>ネンジ</t>
    </rPh>
    <phoneticPr fontId="4"/>
  </si>
  <si>
    <t>総用</t>
    <rPh sb="0" eb="1">
      <t>ソウ</t>
    </rPh>
    <rPh sb="1" eb="2">
      <t>ヨウ</t>
    </rPh>
    <phoneticPr fontId="19"/>
  </si>
  <si>
    <t>淡　　　　　　　　水</t>
    <rPh sb="0" eb="1">
      <t>タン</t>
    </rPh>
    <rPh sb="9" eb="10">
      <t>ミズ</t>
    </rPh>
    <phoneticPr fontId="4"/>
  </si>
  <si>
    <t>水量</t>
  </si>
  <si>
    <t>公共水道</t>
    <rPh sb="0" eb="2">
      <t>コウキョウ</t>
    </rPh>
    <rPh sb="2" eb="4">
      <t>スイドウ</t>
    </rPh>
    <phoneticPr fontId="4"/>
  </si>
  <si>
    <t xml:space="preserve">          11</t>
  </si>
  <si>
    <t>プラスチック製品工業</t>
    <rPh sb="6" eb="8">
      <t>セイヒン</t>
    </rPh>
    <rPh sb="8" eb="10">
      <t>コウギョウ</t>
    </rPh>
    <phoneticPr fontId="19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</si>
  <si>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</si>
  <si>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</si>
  <si>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工業用水道</t>
    <rPh sb="0" eb="2">
      <t>コウギョウ</t>
    </rPh>
    <rPh sb="2" eb="4">
      <t>ヨウスイ</t>
    </rPh>
    <rPh sb="4" eb="5">
      <t>ドウ</t>
    </rPh>
    <phoneticPr fontId="4"/>
  </si>
  <si>
    <t xml:space="preserve">   30</t>
  </si>
  <si>
    <t>事業</t>
    <rPh sb="0" eb="2">
      <t>ジギョウ</t>
    </rPh>
    <phoneticPr fontId="19"/>
  </si>
  <si>
    <t>水　源　別　用　水　量</t>
  </si>
  <si>
    <t>年   度</t>
  </si>
  <si>
    <t xml:space="preserve"> 鋼                船　</t>
  </si>
  <si>
    <t>貨  物  船</t>
  </si>
  <si>
    <t>タ ン カ ー</t>
  </si>
  <si>
    <t>トン数</t>
  </si>
  <si>
    <t xml:space="preserve">      ２</t>
  </si>
  <si>
    <t>令　 和   元   年</t>
    <rPh sb="0" eb="1">
      <t>レイ</t>
    </rPh>
    <rPh sb="3" eb="4">
      <t>ワ</t>
    </rPh>
    <rPh sb="7" eb="8">
      <t>モト</t>
    </rPh>
    <phoneticPr fontId="4"/>
  </si>
  <si>
    <t>（平成27年平均＝100）　</t>
  </si>
  <si>
    <t>鉱     業</t>
  </si>
  <si>
    <t>製造工業</t>
  </si>
  <si>
    <t>金属製品</t>
  </si>
  <si>
    <t>はん用･生産用･</t>
  </si>
  <si>
    <t>輸    送</t>
  </si>
  <si>
    <t>工    業</t>
  </si>
  <si>
    <t>業務用機械工業</t>
  </si>
  <si>
    <r>
      <t>92　鉱工業生産指数</t>
    </r>
    <r>
      <rPr>
        <b/>
        <sz val="12"/>
        <color theme="1"/>
        <rFont val="ＭＳ 明朝"/>
        <family val="1"/>
        <charset val="128"/>
      </rPr>
      <t>（令和２年）</t>
    </r>
    <rPh sb="11" eb="13">
      <t>レイワ</t>
    </rPh>
    <rPh sb="14" eb="15">
      <t>ネン</t>
    </rPh>
    <phoneticPr fontId="19"/>
  </si>
  <si>
    <t>ウ エ イ ト</t>
  </si>
  <si>
    <t xml:space="preserve">           2</t>
  </si>
  <si>
    <t xml:space="preserve">           3</t>
  </si>
  <si>
    <r>
      <t>(7)従業者30人以上の事業所の産業中分類別・水源別1日当たり用水量</t>
    </r>
    <r>
      <rPr>
        <sz val="10"/>
        <color theme="1"/>
        <rFont val="ＭＳ 明朝"/>
        <family val="1"/>
        <charset val="128"/>
      </rPr>
      <t>（令和元年） (単位：㎥)</t>
    </r>
    <rPh sb="35" eb="37">
      <t>レイワ</t>
    </rPh>
    <rPh sb="37" eb="38">
      <t>モト</t>
    </rPh>
    <rPh sb="38" eb="39">
      <t>ネン</t>
    </rPh>
    <phoneticPr fontId="4"/>
  </si>
  <si>
    <t>令和元年</t>
    <rPh sb="0" eb="2">
      <t>レイワ</t>
    </rPh>
    <rPh sb="2" eb="3">
      <t>モト</t>
    </rPh>
    <phoneticPr fontId="4"/>
  </si>
  <si>
    <t xml:space="preserve">           4</t>
  </si>
  <si>
    <t xml:space="preserve">           7</t>
  </si>
  <si>
    <t xml:space="preserve">           9</t>
  </si>
  <si>
    <t>製　　　　　　　　　造　　　　　　　　　工　　　　　　　　　業</t>
  </si>
  <si>
    <t>窯業･土石  製品工業</t>
    <rPh sb="7" eb="9">
      <t>セイヒン</t>
    </rPh>
    <rPh sb="9" eb="11">
      <t>コウギョウ</t>
    </rPh>
    <phoneticPr fontId="19"/>
  </si>
  <si>
    <t>パルプ･紙･   紙加工品工業</t>
    <rPh sb="9" eb="10">
      <t>カミ</t>
    </rPh>
    <rPh sb="10" eb="13">
      <t>カコウヒン</t>
    </rPh>
    <rPh sb="13" eb="15">
      <t>コウギョウ</t>
    </rPh>
    <phoneticPr fontId="19"/>
  </si>
  <si>
    <t>平   成   29   年</t>
  </si>
  <si>
    <t>食料品･飲料　  ･飼料工業</t>
    <rPh sb="4" eb="6">
      <t>インリョウ</t>
    </rPh>
    <rPh sb="10" eb="12">
      <t>シリョウ</t>
    </rPh>
    <rPh sb="12" eb="14">
      <t>コウギョウ</t>
    </rPh>
    <phoneticPr fontId="19"/>
  </si>
  <si>
    <t>資料　県統計データ課「鉱工業生産指数」</t>
    <rPh sb="9" eb="10">
      <t>カ</t>
    </rPh>
    <phoneticPr fontId="4"/>
  </si>
  <si>
    <t xml:space="preserve">  ２　事業所数及び従業者数については，それぞれの年次の翌年6月1日現在の数値である。</t>
    <rPh sb="4" eb="7">
      <t>ジギョウショ</t>
    </rPh>
    <rPh sb="7" eb="8">
      <t>スウ</t>
    </rPh>
    <rPh sb="8" eb="9">
      <t>オヨ</t>
    </rPh>
    <rPh sb="10" eb="13">
      <t>ジュウギョウシャ</t>
    </rPh>
    <rPh sb="13" eb="14">
      <t>スウ</t>
    </rPh>
    <rPh sb="25" eb="27">
      <t>ネンジ</t>
    </rPh>
    <rPh sb="28" eb="30">
      <t>ヨクトシ</t>
    </rPh>
    <rPh sb="31" eb="32">
      <t>ガツ</t>
    </rPh>
    <rPh sb="33" eb="34">
      <t>ニチ</t>
    </rPh>
    <rPh sb="34" eb="36">
      <t>ゲンザイ</t>
    </rPh>
    <rPh sb="37" eb="39">
      <t>スウチ</t>
    </rPh>
    <phoneticPr fontId="4"/>
  </si>
  <si>
    <t>令和元年度</t>
    <rPh sb="0" eb="1">
      <t>レイワ</t>
    </rPh>
    <rPh sb="1" eb="4">
      <t>ガンネンド</t>
    </rPh>
    <phoneticPr fontId="4"/>
  </si>
  <si>
    <t xml:space="preserve">  令和元年平均</t>
    <rPh sb="2" eb="4">
      <t>レイワ</t>
    </rPh>
    <rPh sb="4" eb="6">
      <t>ガンネン</t>
    </rPh>
    <rPh sb="6" eb="8">
      <t>ヘイキン</t>
    </rPh>
    <phoneticPr fontId="4"/>
  </si>
  <si>
    <t>年次・市町村</t>
    <rPh sb="0" eb="2">
      <t>ネンジ</t>
    </rPh>
    <rPh sb="3" eb="4">
      <t>シ</t>
    </rPh>
    <rPh sb="4" eb="5">
      <t>マチ</t>
    </rPh>
    <rPh sb="5" eb="6">
      <t>ムラ</t>
    </rPh>
    <phoneticPr fontId="4"/>
  </si>
  <si>
    <t xml:space="preserve">     30</t>
  </si>
  <si>
    <t>注　　事業所数及び従業者数については，それぞれの年次の翌年6月1日現在の数値である。</t>
    <rPh sb="0" eb="1">
      <t>チュウ</t>
    </rPh>
    <rPh sb="3" eb="6">
      <t>ジギョウショ</t>
    </rPh>
    <rPh sb="6" eb="7">
      <t>スウ</t>
    </rPh>
    <rPh sb="7" eb="8">
      <t>オヨ</t>
    </rPh>
    <rPh sb="9" eb="10">
      <t>ジュウ</t>
    </rPh>
    <rPh sb="10" eb="13">
      <t>ギョウシャスウ</t>
    </rPh>
    <rPh sb="24" eb="26">
      <t>ネンジ</t>
    </rPh>
    <rPh sb="27" eb="29">
      <t>ヨクトシ</t>
    </rPh>
    <rPh sb="30" eb="31">
      <t>ガツ</t>
    </rPh>
    <rPh sb="31" eb="33">
      <t>ツイタチ</t>
    </rPh>
    <rPh sb="33" eb="35">
      <t>ゲンザイ</t>
    </rPh>
    <rPh sb="36" eb="38">
      <t>スウチ</t>
    </rPh>
    <phoneticPr fontId="4"/>
  </si>
  <si>
    <t>常用雇用者</t>
    <rPh sb="2" eb="4">
      <t>コヨウ</t>
    </rPh>
    <phoneticPr fontId="4"/>
  </si>
  <si>
    <t>個人事業主及び
無給家族従業者</t>
    <rPh sb="8" eb="10">
      <t>ムキュウ</t>
    </rPh>
    <rPh sb="10" eb="12">
      <t>カゾク</t>
    </rPh>
    <rPh sb="12" eb="15">
      <t>ジュウギョウシャ</t>
    </rPh>
    <phoneticPr fontId="19"/>
  </si>
  <si>
    <t>常  用  雇  用  者</t>
    <rPh sb="6" eb="7">
      <t>ヤトイ</t>
    </rPh>
    <rPh sb="9" eb="10">
      <t>ヨウ</t>
    </rPh>
    <phoneticPr fontId="4"/>
  </si>
  <si>
    <t>令 　和    元   年</t>
    <rPh sb="2" eb="3">
      <t>ワ</t>
    </rPh>
    <rPh sb="7" eb="8">
      <t>モト</t>
    </rPh>
    <phoneticPr fontId="4"/>
  </si>
  <si>
    <t>令和元年</t>
    <rPh sb="0" eb="2">
      <t>レイワ</t>
    </rPh>
    <rPh sb="2" eb="4">
      <t>ガンネン</t>
    </rPh>
    <phoneticPr fontId="4"/>
  </si>
  <si>
    <t>平 成 29 年</t>
  </si>
  <si>
    <t>令 和 元 年</t>
    <rPh sb="0" eb="1">
      <t>レイ</t>
    </rPh>
    <rPh sb="2" eb="3">
      <t>ワ</t>
    </rPh>
    <rPh sb="4" eb="5">
      <t>モト</t>
    </rPh>
    <phoneticPr fontId="4"/>
  </si>
  <si>
    <r>
      <t>(1)従業者４人以上の市町村別事業所数･従業者数及び製造品出荷額等</t>
    </r>
    <r>
      <rPr>
        <sz val="10"/>
        <color theme="1"/>
        <rFont val="ＭＳ 明朝"/>
        <family val="1"/>
        <charset val="128"/>
      </rPr>
      <t>（令和元年）</t>
    </r>
    <rPh sb="3" eb="6">
      <t>ジュウギョウシャ</t>
    </rPh>
    <rPh sb="7" eb="10">
      <t>ニンイジョウ</t>
    </rPh>
    <rPh sb="34" eb="38">
      <t>レイワガンネン</t>
    </rPh>
    <phoneticPr fontId="19"/>
  </si>
  <si>
    <t>令和元年</t>
    <rPh sb="0" eb="1">
      <t>レイワ</t>
    </rPh>
    <rPh sb="1" eb="3">
      <t>ガンネン</t>
    </rPh>
    <phoneticPr fontId="4"/>
  </si>
  <si>
    <r>
      <t>(2)従業者4人以上の事業所数，従業者規模別従業者数及び製造品出荷額等</t>
    </r>
    <r>
      <rPr>
        <sz val="10"/>
        <color theme="1"/>
        <rFont val="ＭＳ 明朝"/>
        <family val="1"/>
        <charset val="128"/>
      </rPr>
      <t>（平成27年～令和元年）</t>
    </r>
    <rPh sb="19" eb="22">
      <t>キボベツ</t>
    </rPh>
    <rPh sb="22" eb="25">
      <t>ジュウギョウシャ</t>
    </rPh>
    <rPh sb="36" eb="38">
      <t>ヘイセイ</t>
    </rPh>
    <rPh sb="40" eb="41">
      <t>ネン</t>
    </rPh>
    <rPh sb="42" eb="44">
      <t>レイワ</t>
    </rPh>
    <rPh sb="44" eb="45">
      <t>モト</t>
    </rPh>
    <rPh sb="45" eb="46">
      <t>ネン</t>
    </rPh>
    <phoneticPr fontId="19"/>
  </si>
  <si>
    <r>
      <t>注１　</t>
    </r>
    <r>
      <rPr>
        <sz val="9.5"/>
        <color theme="1"/>
        <rFont val="ＭＳ 明朝"/>
        <family val="1"/>
        <charset val="128"/>
      </rPr>
      <t>平成27年について，個人企業調査票で把握した事業所は，事業所数及び従業者数以外の項目から除外している。</t>
    </r>
    <rPh sb="0" eb="1">
      <t>チュウ</t>
    </rPh>
    <rPh sb="3" eb="5">
      <t>ヘイセイ</t>
    </rPh>
    <rPh sb="7" eb="8">
      <t>ネン</t>
    </rPh>
    <rPh sb="13" eb="15">
      <t>コジン</t>
    </rPh>
    <rPh sb="15" eb="17">
      <t>キギョウ</t>
    </rPh>
    <rPh sb="17" eb="20">
      <t>チョウサヒョウ</t>
    </rPh>
    <rPh sb="21" eb="23">
      <t>ハアク</t>
    </rPh>
    <rPh sb="25" eb="28">
      <t>ジギョウショ</t>
    </rPh>
    <rPh sb="30" eb="33">
      <t>ジギョウショ</t>
    </rPh>
    <rPh sb="33" eb="34">
      <t>スウ</t>
    </rPh>
    <rPh sb="34" eb="35">
      <t>オヨ</t>
    </rPh>
    <rPh sb="36" eb="39">
      <t>ジュウギョウシャ</t>
    </rPh>
    <rPh sb="39" eb="40">
      <t>スウ</t>
    </rPh>
    <rPh sb="40" eb="42">
      <t>イガイ</t>
    </rPh>
    <rPh sb="43" eb="45">
      <t>コウモク</t>
    </rPh>
    <rPh sb="47" eb="49">
      <t>ジョガイ</t>
    </rPh>
    <phoneticPr fontId="4"/>
  </si>
  <si>
    <r>
      <t>(3)従業者4人以上の産業中分類別事業所数・従業者数及び製造品出荷額等</t>
    </r>
    <r>
      <rPr>
        <sz val="10"/>
        <color theme="1"/>
        <rFont val="ＭＳ 明朝"/>
        <family val="1"/>
        <charset val="128"/>
      </rPr>
      <t>（令和元年）</t>
    </r>
    <rPh sb="22" eb="25">
      <t>ジュウギョウシャ</t>
    </rPh>
    <rPh sb="25" eb="26">
      <t>スウ</t>
    </rPh>
    <rPh sb="26" eb="27">
      <t>オヨ</t>
    </rPh>
    <rPh sb="28" eb="30">
      <t>セイゾウ</t>
    </rPh>
    <rPh sb="30" eb="31">
      <t>ヒン</t>
    </rPh>
    <rPh sb="31" eb="34">
      <t>シュッカガク</t>
    </rPh>
    <rPh sb="34" eb="35">
      <t>トウ</t>
    </rPh>
    <rPh sb="36" eb="38">
      <t>レイワ</t>
    </rPh>
    <rPh sb="38" eb="39">
      <t>モト</t>
    </rPh>
    <rPh sb="39" eb="40">
      <t>ネン</t>
    </rPh>
    <phoneticPr fontId="19"/>
  </si>
  <si>
    <r>
      <t>(4)従業者30人以上の従業者規模別事業所数，従業者数及び製造品出荷額等</t>
    </r>
    <r>
      <rPr>
        <sz val="10"/>
        <color theme="1"/>
        <rFont val="ＭＳ 明朝"/>
        <family val="1"/>
        <charset val="128"/>
      </rPr>
      <t>（平成27年～令和元年）</t>
    </r>
    <rPh sb="12" eb="15">
      <t>ジュウギョウシャ</t>
    </rPh>
    <rPh sb="15" eb="17">
      <t>キボ</t>
    </rPh>
    <rPh sb="17" eb="18">
      <t>ベツ</t>
    </rPh>
    <rPh sb="37" eb="39">
      <t>ヘイセイ</t>
    </rPh>
    <rPh sb="41" eb="42">
      <t>ネン</t>
    </rPh>
    <rPh sb="43" eb="45">
      <t>レイワ</t>
    </rPh>
    <rPh sb="45" eb="46">
      <t>モト</t>
    </rPh>
    <rPh sb="46" eb="47">
      <t>ネン</t>
    </rPh>
    <phoneticPr fontId="19"/>
  </si>
  <si>
    <r>
      <t>(5)従業者30人以上の産業中分類別事業所数・従業者数及び製造品出荷額等</t>
    </r>
    <r>
      <rPr>
        <sz val="10"/>
        <color theme="1"/>
        <rFont val="ＭＳ 明朝"/>
        <family val="1"/>
        <charset val="128"/>
      </rPr>
      <t>（令和元年）</t>
    </r>
    <rPh sb="23" eb="26">
      <t>ジュウギョウシャ</t>
    </rPh>
    <rPh sb="26" eb="27">
      <t>スウ</t>
    </rPh>
    <rPh sb="27" eb="28">
      <t>オヨ</t>
    </rPh>
    <rPh sb="29" eb="31">
      <t>セイゾウ</t>
    </rPh>
    <rPh sb="31" eb="32">
      <t>ヒン</t>
    </rPh>
    <rPh sb="32" eb="35">
      <t>シュッカガク</t>
    </rPh>
    <rPh sb="35" eb="36">
      <t>トウ</t>
    </rPh>
    <rPh sb="37" eb="39">
      <t>レイワ</t>
    </rPh>
    <rPh sb="39" eb="41">
      <t>ガンネン</t>
    </rPh>
    <phoneticPr fontId="19"/>
  </si>
  <si>
    <r>
      <t>注　　</t>
    </r>
    <r>
      <rPr>
        <sz val="9.5"/>
        <color theme="1"/>
        <rFont val="ＭＳ 明朝"/>
        <family val="1"/>
        <charset val="128"/>
      </rPr>
      <t>事業所数及び従業者数については，それぞれの年次の翌年6月1日現在の数値である。</t>
    </r>
    <rPh sb="0" eb="1">
      <t>チュウ</t>
    </rPh>
    <rPh sb="3" eb="6">
      <t>ジギョウショ</t>
    </rPh>
    <rPh sb="6" eb="7">
      <t>スウ</t>
    </rPh>
    <rPh sb="7" eb="8">
      <t>オヨ</t>
    </rPh>
    <rPh sb="9" eb="10">
      <t>ジュウ</t>
    </rPh>
    <rPh sb="10" eb="13">
      <t>ギョウシャスウ</t>
    </rPh>
    <rPh sb="24" eb="26">
      <t>ネンジ</t>
    </rPh>
    <rPh sb="27" eb="29">
      <t>ヨクトシ</t>
    </rPh>
    <rPh sb="30" eb="31">
      <t>ガツ</t>
    </rPh>
    <rPh sb="31" eb="33">
      <t>ツイタチ</t>
    </rPh>
    <rPh sb="33" eb="35">
      <t>ゲンザイ</t>
    </rPh>
    <rPh sb="36" eb="38">
      <t>スウチ</t>
    </rPh>
    <phoneticPr fontId="4"/>
  </si>
  <si>
    <r>
      <t>(6)産業中分類別事業所数・従業者数及び製造品出荷額等　　　　　　　　　　　　　　　　　（法人・従業者4人以上の事業所）</t>
    </r>
    <r>
      <rPr>
        <sz val="10"/>
        <color theme="1"/>
        <rFont val="ＭＳ 明朝"/>
        <family val="1"/>
        <charset val="128"/>
      </rPr>
      <t>（令和元年）</t>
    </r>
    <rPh sb="3" eb="5">
      <t>サンギョウ</t>
    </rPh>
    <rPh sb="5" eb="8">
      <t>チュウブンルイ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8" eb="19">
      <t>オヨ</t>
    </rPh>
    <rPh sb="20" eb="23">
      <t>セイゾウヒン</t>
    </rPh>
    <rPh sb="23" eb="25">
      <t>シュッカ</t>
    </rPh>
    <rPh sb="25" eb="27">
      <t>ガクナド</t>
    </rPh>
    <rPh sb="45" eb="47">
      <t>ホウジン</t>
    </rPh>
    <rPh sb="48" eb="51">
      <t>ジュウギョウシャ</t>
    </rPh>
    <rPh sb="52" eb="55">
      <t>ニンイジョウ</t>
    </rPh>
    <rPh sb="56" eb="59">
      <t>ジギョウショ</t>
    </rPh>
    <rPh sb="61" eb="64">
      <t>レイワモト</t>
    </rPh>
    <rPh sb="64" eb="65">
      <t>ネン</t>
    </rPh>
    <phoneticPr fontId="19"/>
  </si>
  <si>
    <r>
      <t>90  工　　　　　業</t>
    </r>
    <r>
      <rPr>
        <b/>
        <sz val="12"/>
        <color theme="1"/>
        <rFont val="ＭＳ 明朝"/>
        <family val="1"/>
        <charset val="128"/>
      </rPr>
      <t>（続き）</t>
    </r>
    <rPh sb="12" eb="13">
      <t>ツヅ</t>
    </rPh>
    <phoneticPr fontId="4"/>
  </si>
  <si>
    <t>平成28年度</t>
    <rPh sb="0" eb="1">
      <t>ヘイセイ</t>
    </rPh>
    <rPh sb="5" eb="6">
      <t>ド</t>
    </rPh>
    <phoneticPr fontId="4"/>
  </si>
  <si>
    <t>２</t>
  </si>
  <si>
    <t xml:space="preserve">  平成29年平均</t>
  </si>
  <si>
    <t xml:space="preserve">  令和２年 1月</t>
    <rPh sb="2" eb="4">
      <t>レイワ</t>
    </rPh>
    <phoneticPr fontId="4"/>
  </si>
  <si>
    <t xml:space="preserve">           5</t>
  </si>
  <si>
    <t>原指数</t>
    <rPh sb="0" eb="3">
      <t>ゲンシスウ</t>
    </rPh>
    <phoneticPr fontId="38"/>
  </si>
  <si>
    <t xml:space="preserve">  令和元年平均</t>
    <rPh sb="2" eb="4">
      <t>レイワ</t>
    </rPh>
    <rPh sb="4" eb="6">
      <t>ガンネン</t>
    </rPh>
    <rPh sb="6" eb="8">
      <t>ヘイキン</t>
    </rPh>
    <phoneticPr fontId="38"/>
  </si>
  <si>
    <t xml:space="preserve">  令和２年 1月</t>
    <rPh sb="2" eb="4">
      <t>レイワ</t>
    </rPh>
    <phoneticPr fontId="39"/>
  </si>
  <si>
    <r>
      <t>89　酒種類別製成量</t>
    </r>
    <r>
      <rPr>
        <b/>
        <sz val="12"/>
        <rFont val="ＭＳ 明朝"/>
        <family val="1"/>
        <charset val="128"/>
      </rPr>
      <t>（令和２年度）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rPh sb="11" eb="13">
      <t>レイワ</t>
    </rPh>
    <phoneticPr fontId="4"/>
  </si>
  <si>
    <t>令和２年度</t>
    <rPh sb="0" eb="2">
      <t>レイワ</t>
    </rPh>
    <rPh sb="3" eb="5">
      <t>ネンド</t>
    </rPh>
    <phoneticPr fontId="4"/>
  </si>
  <si>
    <t>X</t>
    <phoneticPr fontId="46"/>
  </si>
  <si>
    <t>平成30年</t>
    <phoneticPr fontId="46"/>
  </si>
  <si>
    <t>　２</t>
    <phoneticPr fontId="4"/>
  </si>
  <si>
    <r>
      <t>88　鉱産物生産実績</t>
    </r>
    <r>
      <rPr>
        <b/>
        <sz val="12"/>
        <color theme="1"/>
        <rFont val="ＭＳ 明朝"/>
        <family val="1"/>
        <charset val="128"/>
      </rPr>
      <t>（令和２年）</t>
    </r>
    <phoneticPr fontId="4"/>
  </si>
  <si>
    <t>平   成   29   年</t>
    <phoneticPr fontId="46"/>
  </si>
  <si>
    <t>令　 和   元   年</t>
    <rPh sb="0" eb="1">
      <t>レイ</t>
    </rPh>
    <rPh sb="3" eb="4">
      <t>ワ</t>
    </rPh>
    <rPh sb="7" eb="8">
      <t>モト</t>
    </rPh>
    <phoneticPr fontId="46"/>
  </si>
  <si>
    <r>
      <t>(8)従業者30人以上の事業所の市町村別・水源別1日当たり用水量</t>
    </r>
    <r>
      <rPr>
        <sz val="10"/>
        <color theme="1"/>
        <rFont val="ＭＳ 明朝"/>
        <family val="1"/>
        <charset val="128"/>
      </rPr>
      <t>（令和元年）（単位：m3）</t>
    </r>
    <rPh sb="33" eb="35">
      <t>レイワ</t>
    </rPh>
    <rPh sb="35" eb="37">
      <t>ガンネン</t>
    </rPh>
    <phoneticPr fontId="4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</si>
</sst>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;&quot;△ &quot;#,##0"/>
    <numFmt numFmtId="177" formatCode="#,##0,"/>
    <numFmt numFmtId="178" formatCode="_-#,##0_-;\-\ #,##0_-;_-\ &quot;-&quot;_-;_-@_-"/>
    <numFmt numFmtId="179" formatCode="_-* #,##0_-;\-* #,##0_-;_-* &quot;-&quot;_-;_-@_-"/>
    <numFmt numFmtId="180" formatCode="#,##0.0;\-#,##0.0"/>
    <numFmt numFmtId="181" formatCode="0.0"/>
    <numFmt numFmtId="182" formatCode="#,##0.0"/>
    <numFmt numFmtId="183" formatCode="0.00_);[Red]\(0.00\)"/>
  </numFmts>
  <fonts count="5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4"/>
      <color theme="1"/>
      <name val="ＭＳ 明朝"/>
      <family val="1"/>
    </font>
    <font>
      <sz val="11"/>
      <color theme="1"/>
      <name val="ＭＳ 明朝"/>
      <family val="1"/>
    </font>
    <font>
      <u/>
      <sz val="14"/>
      <color theme="1"/>
      <name val="ＭＳ Ｐゴシック"/>
      <family val="3"/>
    </font>
    <font>
      <b/>
      <sz val="18"/>
      <color theme="1"/>
      <name val="ＭＳ 明朝"/>
      <family val="1"/>
    </font>
    <font>
      <sz val="10"/>
      <name val="ＭＳ 明朝"/>
      <family val="1"/>
    </font>
    <font>
      <u/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8"/>
      <name val="ＭＳ 明朝"/>
      <family val="1"/>
    </font>
    <font>
      <sz val="7"/>
      <name val="ＭＳ 明朝"/>
      <family val="1"/>
    </font>
    <font>
      <sz val="11"/>
      <color theme="1"/>
      <name val="ＭＳ 明朝"/>
      <family val="1"/>
    </font>
    <font>
      <u/>
      <sz val="14"/>
      <color theme="1"/>
      <name val="ＭＳ 明朝"/>
      <family val="1"/>
    </font>
    <font>
      <b/>
      <sz val="16"/>
      <color theme="1"/>
      <name val="ＭＳ 明朝"/>
      <family val="1"/>
    </font>
    <font>
      <b/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</font>
    <font>
      <sz val="8"/>
      <color theme="1"/>
      <name val="ＭＳ 明朝"/>
      <family val="1"/>
    </font>
    <font>
      <b/>
      <sz val="8"/>
      <color theme="1"/>
      <name val="ＭＳ ゴシック"/>
      <family val="3"/>
    </font>
    <font>
      <u/>
      <sz val="14"/>
      <name val="ＭＳ 明朝"/>
      <family val="1"/>
    </font>
    <font>
      <b/>
      <sz val="12"/>
      <color theme="1"/>
      <name val="ＭＳ 明朝"/>
      <family val="1"/>
    </font>
    <font>
      <b/>
      <sz val="18"/>
      <color theme="1"/>
      <name val="ＭＳ 明朝"/>
      <family val="1"/>
    </font>
    <font>
      <b/>
      <sz val="16"/>
      <name val="ＭＳ 明朝"/>
      <family val="1"/>
    </font>
    <font>
      <b/>
      <sz val="18"/>
      <name val="ＭＳ 明朝"/>
      <family val="1"/>
    </font>
    <font>
      <sz val="9"/>
      <color theme="1"/>
      <name val="ＭＳ 明朝"/>
      <family val="1"/>
    </font>
    <font>
      <b/>
      <sz val="10"/>
      <color theme="1"/>
      <name val="ＭＳ 明朝"/>
      <family val="1"/>
    </font>
    <font>
      <sz val="9.5"/>
      <color theme="1"/>
      <name val="ＭＳ 明朝"/>
      <family val="1"/>
    </font>
    <font>
      <u/>
      <sz val="14"/>
      <color indexed="12"/>
      <name val="ＭＳ 明朝"/>
      <family val="1"/>
    </font>
    <font>
      <sz val="7"/>
      <color theme="1"/>
      <name val="ＭＳ 明朝"/>
      <family val="1"/>
    </font>
    <font>
      <b/>
      <sz val="11"/>
      <color rgb="FFFF0000"/>
      <name val="ＭＳ 明朝"/>
      <family val="1"/>
    </font>
    <font>
      <u/>
      <sz val="14"/>
      <color indexed="12"/>
      <name val="ＭＳ 明朝"/>
      <family val="1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5" fillId="0" borderId="0" xfId="6" applyFont="1" applyAlignment="1"/>
    <xf numFmtId="0" fontId="7" fillId="0" borderId="0" xfId="8" applyFont="1" applyBorder="1" applyAlignment="1" applyProtection="1"/>
    <xf numFmtId="0" fontId="5" fillId="0" borderId="0" xfId="7" applyFont="1" applyBorder="1"/>
    <xf numFmtId="0" fontId="5" fillId="0" borderId="0" xfId="7" applyFont="1" applyBorder="1" applyAlignment="1">
      <alignment horizontal="center" vertical="top"/>
    </xf>
    <xf numFmtId="0" fontId="5" fillId="0" borderId="0" xfId="6" applyFont="1" applyBorder="1" applyAlignment="1">
      <alignment horizontal="center"/>
    </xf>
    <xf numFmtId="0" fontId="5" fillId="0" borderId="0" xfId="6" quotePrefix="1" applyFont="1" applyBorder="1" applyAlignment="1">
      <alignment horizontal="center"/>
    </xf>
    <xf numFmtId="37" fontId="5" fillId="0" borderId="0" xfId="6" applyNumberFormat="1" applyFont="1" applyBorder="1" applyAlignment="1" applyProtection="1">
      <alignment horizontal="right"/>
    </xf>
    <xf numFmtId="0" fontId="5" fillId="0" borderId="0" xfId="6" applyFont="1" applyBorder="1" applyAlignment="1">
      <alignment horizontal="left" vertical="center"/>
    </xf>
    <xf numFmtId="37" fontId="5" fillId="0" borderId="0" xfId="6" applyNumberFormat="1" applyFont="1" applyBorder="1" applyAlignment="1" applyProtection="1"/>
    <xf numFmtId="0" fontId="5" fillId="0" borderId="0" xfId="7" applyFont="1" applyBorder="1" applyAlignment="1"/>
    <xf numFmtId="0" fontId="5" fillId="0" borderId="0" xfId="7" applyFont="1" applyBorder="1" applyAlignment="1">
      <alignment vertical="center" wrapText="1"/>
    </xf>
    <xf numFmtId="37" fontId="5" fillId="0" borderId="0" xfId="7" applyNumberFormat="1" applyFont="1" applyBorder="1" applyProtection="1"/>
    <xf numFmtId="0" fontId="5" fillId="0" borderId="0" xfId="7" applyFont="1" applyBorder="1" applyAlignment="1">
      <alignment horizontal="center" vertical="center" wrapText="1"/>
    </xf>
    <xf numFmtId="37" fontId="5" fillId="0" borderId="0" xfId="7" applyNumberFormat="1" applyFont="1" applyBorder="1" applyAlignment="1" applyProtection="1">
      <alignment horizontal="left"/>
    </xf>
    <xf numFmtId="0" fontId="5" fillId="0" borderId="0" xfId="6" applyFont="1" applyBorder="1" applyAlignment="1">
      <alignment horizontal="right"/>
    </xf>
    <xf numFmtId="37" fontId="5" fillId="0" borderId="0" xfId="6" applyNumberFormat="1" applyFont="1" applyBorder="1" applyAlignment="1" applyProtection="1">
      <alignment horizontal="center"/>
    </xf>
    <xf numFmtId="37" fontId="9" fillId="2" borderId="0" xfId="7" applyNumberFormat="1" applyFont="1" applyFill="1" applyBorder="1" applyAlignment="1" applyProtection="1">
      <alignment vertical="top" textRotation="255"/>
    </xf>
    <xf numFmtId="0" fontId="5" fillId="0" borderId="0" xfId="6" applyFont="1" applyBorder="1" applyAlignment="1">
      <alignment horizontal="center" vertical="center"/>
    </xf>
    <xf numFmtId="41" fontId="5" fillId="0" borderId="0" xfId="6" applyNumberFormat="1" applyFont="1" applyBorder="1" applyAlignment="1">
      <alignment horizontal="right"/>
    </xf>
    <xf numFmtId="41" fontId="5" fillId="0" borderId="0" xfId="6" applyNumberFormat="1" applyFont="1" applyBorder="1" applyAlignment="1" applyProtection="1">
      <alignment horizontal="right"/>
    </xf>
    <xf numFmtId="0" fontId="10" fillId="0" borderId="0" xfId="6" applyFont="1" applyBorder="1" applyAlignment="1">
      <alignment horizontal="left"/>
    </xf>
    <xf numFmtId="0" fontId="11" fillId="0" borderId="0" xfId="3" applyFont="1" applyAlignment="1"/>
    <xf numFmtId="0" fontId="12" fillId="0" borderId="0" xfId="3" applyFont="1" applyAlignment="1"/>
    <xf numFmtId="0" fontId="12" fillId="0" borderId="0" xfId="3" applyFont="1" applyBorder="1" applyAlignment="1">
      <alignment vertical="center"/>
    </xf>
    <xf numFmtId="0" fontId="13" fillId="0" borderId="0" xfId="8" applyFont="1" applyAlignment="1" applyProtection="1"/>
    <xf numFmtId="0" fontId="11" fillId="0" borderId="0" xfId="3" applyFont="1" applyBorder="1" applyAlignment="1">
      <alignment vertical="center"/>
    </xf>
    <xf numFmtId="0" fontId="15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top"/>
    </xf>
    <xf numFmtId="37" fontId="12" fillId="0" borderId="0" xfId="3" applyNumberFormat="1" applyFont="1" applyBorder="1" applyAlignment="1" applyProtection="1"/>
    <xf numFmtId="37" fontId="12" fillId="0" borderId="0" xfId="3" applyNumberFormat="1" applyFont="1" applyBorder="1" applyAlignment="1" applyProtection="1">
      <alignment horizontal="right"/>
    </xf>
    <xf numFmtId="0" fontId="16" fillId="0" borderId="0" xfId="8" applyFont="1" applyBorder="1" applyAlignment="1" applyProtection="1"/>
    <xf numFmtId="0" fontId="12" fillId="0" borderId="0" xfId="3" applyFont="1" applyBorder="1" applyAlignment="1">
      <alignment horizontal="distributed"/>
    </xf>
    <xf numFmtId="0" fontId="12" fillId="0" borderId="0" xfId="3" applyFont="1" applyBorder="1" applyAlignment="1">
      <alignment horizontal="distributed" vertical="top"/>
    </xf>
    <xf numFmtId="0" fontId="12" fillId="0" borderId="0" xfId="3" applyFont="1" applyBorder="1" applyAlignment="1">
      <alignment horizontal="center"/>
    </xf>
    <xf numFmtId="0" fontId="12" fillId="0" borderId="0" xfId="3" applyFont="1" applyBorder="1" applyAlignment="1">
      <alignment horizontal="center" vertical="center"/>
    </xf>
    <xf numFmtId="0" fontId="12" fillId="0" borderId="0" xfId="3" quotePrefix="1" applyFont="1" applyBorder="1" applyAlignment="1">
      <alignment horizontal="center"/>
    </xf>
    <xf numFmtId="0" fontId="12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17" fillId="0" borderId="0" xfId="3" applyFont="1" applyBorder="1" applyAlignment="1">
      <alignment horizontal="left"/>
    </xf>
    <xf numFmtId="0" fontId="12" fillId="0" borderId="0" xfId="3" applyFont="1" applyBorder="1" applyAlignment="1">
      <alignment horizontal="distributed" vertical="center"/>
    </xf>
    <xf numFmtId="0" fontId="12" fillId="0" borderId="0" xfId="3" applyFont="1" applyBorder="1" applyAlignment="1">
      <alignment horizontal="right"/>
    </xf>
    <xf numFmtId="0" fontId="12" fillId="0" borderId="0" xfId="3" applyFont="1" applyBorder="1" applyAlignment="1">
      <alignment vertical="top"/>
    </xf>
    <xf numFmtId="0" fontId="12" fillId="0" borderId="0" xfId="3" applyFont="1" applyBorder="1" applyAlignment="1">
      <alignment horizontal="centerContinuous" vertical="center"/>
    </xf>
    <xf numFmtId="0" fontId="12" fillId="0" borderId="0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right" vertical="center"/>
    </xf>
    <xf numFmtId="0" fontId="20" fillId="0" borderId="0" xfId="6" applyFont="1" applyAlignment="1"/>
    <xf numFmtId="0" fontId="21" fillId="0" borderId="0" xfId="8" applyFont="1" applyAlignment="1" applyProtection="1"/>
    <xf numFmtId="0" fontId="23" fillId="0" borderId="0" xfId="3" applyFont="1" applyAlignment="1">
      <alignment vertical="center"/>
    </xf>
    <xf numFmtId="0" fontId="24" fillId="0" borderId="13" xfId="3" applyFont="1" applyBorder="1" applyAlignment="1">
      <alignment horizontal="center" vertical="center"/>
    </xf>
    <xf numFmtId="0" fontId="24" fillId="0" borderId="7" xfId="3" quotePrefix="1" applyFont="1" applyBorder="1" applyAlignment="1">
      <alignment horizontal="center" vertical="center"/>
    </xf>
    <xf numFmtId="0" fontId="24" fillId="0" borderId="7" xfId="3" applyFont="1" applyBorder="1" applyAlignment="1">
      <alignment horizontal="center" vertical="center"/>
    </xf>
    <xf numFmtId="0" fontId="24" fillId="0" borderId="7" xfId="3" applyFont="1" applyBorder="1" applyAlignment="1">
      <alignment horizontal="distributed" vertical="center"/>
    </xf>
    <xf numFmtId="0" fontId="24" fillId="0" borderId="14" xfId="3" applyFont="1" applyBorder="1" applyAlignment="1">
      <alignment horizontal="distributed" vertical="center"/>
    </xf>
    <xf numFmtId="0" fontId="24" fillId="0" borderId="0" xfId="3" applyFont="1" applyBorder="1" applyAlignment="1">
      <alignment vertical="center"/>
    </xf>
    <xf numFmtId="37" fontId="20" fillId="0" borderId="0" xfId="3" applyNumberFormat="1" applyFont="1" applyBorder="1" applyAlignment="1"/>
    <xf numFmtId="0" fontId="20" fillId="0" borderId="0" xfId="3" applyFont="1" applyBorder="1" applyAlignment="1">
      <alignment vertical="center"/>
    </xf>
    <xf numFmtId="0" fontId="24" fillId="0" borderId="16" xfId="3" applyFont="1" applyBorder="1" applyAlignment="1">
      <alignment horizontal="center" vertical="center"/>
    </xf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Alignment="1">
      <alignment horizontal="right" vertical="center"/>
    </xf>
    <xf numFmtId="0" fontId="20" fillId="0" borderId="0" xfId="6" applyFont="1"/>
    <xf numFmtId="0" fontId="24" fillId="0" borderId="17" xfId="3" applyFont="1" applyBorder="1" applyAlignment="1">
      <alignment horizontal="right" vertical="center"/>
    </xf>
    <xf numFmtId="0" fontId="26" fillId="0" borderId="17" xfId="3" applyFont="1" applyBorder="1" applyAlignment="1">
      <alignment horizontal="right" vertical="center"/>
    </xf>
    <xf numFmtId="0" fontId="20" fillId="0" borderId="0" xfId="6" applyFont="1" applyBorder="1" applyAlignment="1">
      <alignment horizontal="center" vertical="center"/>
    </xf>
    <xf numFmtId="38" fontId="27" fillId="0" borderId="0" xfId="2" applyFont="1" applyAlignment="1">
      <alignment horizontal="right"/>
    </xf>
    <xf numFmtId="37" fontId="20" fillId="0" borderId="0" xfId="3" applyNumberFormat="1" applyFont="1" applyBorder="1" applyAlignment="1" applyProtection="1">
      <alignment horizontal="distributed" vertical="center"/>
    </xf>
    <xf numFmtId="0" fontId="20" fillId="0" borderId="0" xfId="3" applyFont="1" applyBorder="1" applyAlignment="1">
      <alignment horizontal="left" vertical="distributed" textRotation="255"/>
    </xf>
    <xf numFmtId="0" fontId="20" fillId="0" borderId="0" xfId="6" applyFont="1" applyBorder="1" applyAlignment="1">
      <alignment horizontal="center"/>
    </xf>
    <xf numFmtId="0" fontId="20" fillId="0" borderId="0" xfId="3" applyFont="1" applyBorder="1" applyAlignment="1">
      <alignment horizontal="left" vertical="center" textRotation="255"/>
    </xf>
    <xf numFmtId="0" fontId="20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 vertical="center"/>
    </xf>
    <xf numFmtId="37" fontId="20" fillId="0" borderId="0" xfId="6" applyNumberFormat="1" applyFont="1" applyBorder="1" applyAlignment="1" applyProtection="1"/>
    <xf numFmtId="0" fontId="20" fillId="0" borderId="0" xfId="7" applyFont="1" applyBorder="1" applyAlignment="1">
      <alignment horizontal="center" vertical="center" wrapText="1"/>
    </xf>
    <xf numFmtId="37" fontId="20" fillId="0" borderId="0" xfId="6" applyNumberFormat="1" applyFont="1" applyBorder="1" applyAlignment="1" applyProtection="1">
      <alignment horizontal="right"/>
    </xf>
    <xf numFmtId="0" fontId="20" fillId="0" borderId="0" xfId="3" applyFont="1" applyBorder="1" applyAlignment="1">
      <alignment horizontal="center" vertical="top" wrapText="1"/>
    </xf>
    <xf numFmtId="41" fontId="20" fillId="0" borderId="0" xfId="6" applyNumberFormat="1" applyFont="1" applyBorder="1" applyAlignment="1">
      <alignment horizontal="right"/>
    </xf>
    <xf numFmtId="0" fontId="28" fillId="0" borderId="0" xfId="8" applyFont="1" applyAlignment="1" applyProtection="1"/>
    <xf numFmtId="0" fontId="24" fillId="0" borderId="14" xfId="3" quotePrefix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0" fillId="0" borderId="0" xfId="7" applyFont="1" applyFill="1" applyBorder="1"/>
    <xf numFmtId="37" fontId="24" fillId="0" borderId="0" xfId="3" applyNumberFormat="1" applyFont="1" applyFill="1" applyBorder="1" applyAlignment="1">
      <alignment vertical="center"/>
    </xf>
    <xf numFmtId="37" fontId="24" fillId="0" borderId="9" xfId="3" applyNumberFormat="1" applyFont="1" applyFill="1" applyBorder="1" applyAlignment="1">
      <alignment vertical="center"/>
    </xf>
    <xf numFmtId="37" fontId="24" fillId="0" borderId="21" xfId="4" applyNumberFormat="1" applyFont="1" applyFill="1" applyBorder="1" applyAlignment="1">
      <alignment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25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 shrinkToFit="1"/>
    </xf>
    <xf numFmtId="0" fontId="24" fillId="0" borderId="19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30" fillId="0" borderId="0" xfId="4" applyFont="1" applyFill="1" applyAlignment="1">
      <alignment vertical="center"/>
    </xf>
    <xf numFmtId="0" fontId="20" fillId="0" borderId="17" xfId="3" applyFont="1" applyFill="1" applyBorder="1" applyAlignment="1">
      <alignment vertical="center"/>
    </xf>
    <xf numFmtId="0" fontId="20" fillId="0" borderId="26" xfId="3" applyFont="1" applyFill="1" applyBorder="1"/>
    <xf numFmtId="0" fontId="24" fillId="0" borderId="22" xfId="3" applyFont="1" applyFill="1" applyBorder="1" applyAlignment="1">
      <alignment vertical="center"/>
    </xf>
    <xf numFmtId="37" fontId="24" fillId="0" borderId="0" xfId="3" applyNumberFormat="1" applyFont="1" applyFill="1" applyBorder="1" applyAlignment="1">
      <alignment horizontal="right" vertical="center"/>
    </xf>
    <xf numFmtId="0" fontId="24" fillId="0" borderId="24" xfId="3" applyFont="1" applyFill="1" applyBorder="1" applyAlignment="1">
      <alignment vertical="center"/>
    </xf>
    <xf numFmtId="0" fontId="29" fillId="0" borderId="0" xfId="3" applyFont="1" applyAlignment="1">
      <alignment horizontal="left" vertical="center"/>
    </xf>
    <xf numFmtId="37" fontId="24" fillId="0" borderId="21" xfId="4" applyNumberFormat="1" applyFont="1" applyBorder="1" applyAlignment="1">
      <alignment horizontal="right" vertical="center"/>
    </xf>
    <xf numFmtId="0" fontId="32" fillId="0" borderId="0" xfId="3" applyFont="1" applyFill="1" applyAlignment="1">
      <alignment horizontal="right"/>
    </xf>
    <xf numFmtId="0" fontId="32" fillId="0" borderId="0" xfId="3" applyFont="1" applyBorder="1"/>
    <xf numFmtId="0" fontId="24" fillId="0" borderId="7" xfId="3" applyFont="1" applyBorder="1" applyAlignment="1">
      <alignment horizontal="distributed" vertical="center" shrinkToFit="1"/>
    </xf>
    <xf numFmtId="0" fontId="33" fillId="0" borderId="7" xfId="3" applyFont="1" applyBorder="1" applyAlignment="1">
      <alignment horizontal="distributed" vertical="center" shrinkToFit="1"/>
    </xf>
    <xf numFmtId="0" fontId="24" fillId="0" borderId="14" xfId="3" applyFont="1" applyBorder="1" applyAlignment="1">
      <alignment horizontal="distributed" vertical="center" shrinkToFit="1"/>
    </xf>
    <xf numFmtId="0" fontId="24" fillId="0" borderId="26" xfId="3" applyFont="1" applyBorder="1" applyAlignment="1">
      <alignment vertical="center"/>
    </xf>
    <xf numFmtId="37" fontId="24" fillId="0" borderId="0" xfId="3" applyNumberFormat="1" applyFont="1" applyAlignment="1">
      <alignment vertical="center"/>
    </xf>
    <xf numFmtId="0" fontId="24" fillId="0" borderId="33" xfId="3" applyFont="1" applyBorder="1" applyAlignment="1">
      <alignment horizontal="center" vertical="center"/>
    </xf>
    <xf numFmtId="0" fontId="20" fillId="0" borderId="21" xfId="3" applyFont="1" applyBorder="1" applyAlignment="1">
      <alignment vertical="center"/>
    </xf>
    <xf numFmtId="0" fontId="24" fillId="0" borderId="35" xfId="3" applyFont="1" applyBorder="1" applyAlignment="1">
      <alignment horizontal="center" vertical="center"/>
    </xf>
    <xf numFmtId="0" fontId="20" fillId="0" borderId="0" xfId="6" applyFont="1" applyBorder="1" applyAlignment="1">
      <alignment horizontal="right"/>
    </xf>
    <xf numFmtId="177" fontId="24" fillId="0" borderId="0" xfId="3" applyNumberFormat="1" applyFont="1" applyAlignment="1">
      <alignment horizontal="right" vertical="center"/>
    </xf>
    <xf numFmtId="0" fontId="3" fillId="0" borderId="0" xfId="3" applyFont="1" applyBorder="1" applyAlignment="1"/>
    <xf numFmtId="178" fontId="26" fillId="0" borderId="0" xfId="9" applyNumberFormat="1" applyFont="1" applyAlignment="1">
      <alignment horizontal="right" vertical="center"/>
    </xf>
    <xf numFmtId="0" fontId="25" fillId="0" borderId="21" xfId="3" applyFont="1" applyBorder="1" applyAlignment="1">
      <alignment vertical="center" wrapText="1"/>
    </xf>
    <xf numFmtId="0" fontId="24" fillId="0" borderId="0" xfId="3" applyFont="1" applyBorder="1" applyAlignment="1">
      <alignment horizontal="right" vertical="center"/>
    </xf>
    <xf numFmtId="178" fontId="26" fillId="0" borderId="21" xfId="9" applyNumberFormat="1" applyFont="1" applyBorder="1" applyAlignment="1">
      <alignment horizontal="right" vertical="center"/>
    </xf>
    <xf numFmtId="38" fontId="24" fillId="0" borderId="0" xfId="2" applyFont="1" applyAlignment="1" applyProtection="1">
      <alignment horizontal="right" vertical="center"/>
    </xf>
    <xf numFmtId="0" fontId="20" fillId="0" borderId="7" xfId="3" applyFont="1" applyBorder="1" applyAlignment="1">
      <alignment horizontal="center" vertical="center"/>
    </xf>
    <xf numFmtId="0" fontId="33" fillId="0" borderId="0" xfId="3" applyFont="1" applyBorder="1" applyAlignment="1">
      <alignment vertical="center"/>
    </xf>
    <xf numFmtId="37" fontId="33" fillId="0" borderId="0" xfId="3" applyNumberFormat="1" applyFont="1" applyBorder="1" applyAlignment="1">
      <alignment horizontal="right" vertical="center"/>
    </xf>
    <xf numFmtId="179" fontId="26" fillId="0" borderId="0" xfId="9" applyNumberFormat="1" applyFont="1" applyBorder="1" applyAlignment="1">
      <alignment horizontal="right" vertical="center"/>
    </xf>
    <xf numFmtId="37" fontId="33" fillId="0" borderId="21" xfId="3" applyNumberFormat="1" applyFont="1" applyBorder="1" applyAlignment="1">
      <alignment horizontal="right" vertical="center"/>
    </xf>
    <xf numFmtId="37" fontId="33" fillId="0" borderId="0" xfId="3" applyNumberFormat="1" applyFont="1" applyAlignment="1">
      <alignment vertical="center"/>
    </xf>
    <xf numFmtId="37" fontId="33" fillId="0" borderId="0" xfId="3" applyNumberFormat="1" applyFont="1" applyAlignment="1">
      <alignment horizontal="right" vertical="center"/>
    </xf>
    <xf numFmtId="0" fontId="24" fillId="0" borderId="39" xfId="3" applyFont="1" applyBorder="1" applyAlignment="1">
      <alignment horizontal="center" vertical="center" shrinkToFit="1"/>
    </xf>
    <xf numFmtId="179" fontId="26" fillId="0" borderId="21" xfId="9" applyNumberFormat="1" applyFont="1" applyBorder="1" applyAlignment="1">
      <alignment horizontal="right" vertical="center"/>
    </xf>
    <xf numFmtId="0" fontId="24" fillId="0" borderId="33" xfId="3" applyFont="1" applyBorder="1" applyAlignment="1">
      <alignment horizontal="center" vertical="center" shrinkToFit="1"/>
    </xf>
    <xf numFmtId="0" fontId="34" fillId="0" borderId="0" xfId="3" applyFont="1" applyBorder="1" applyAlignment="1">
      <alignment vertical="center"/>
    </xf>
    <xf numFmtId="0" fontId="33" fillId="0" borderId="7" xfId="3" quotePrefix="1" applyFont="1" applyBorder="1" applyAlignment="1">
      <alignment horizontal="center" vertical="center"/>
    </xf>
    <xf numFmtId="49" fontId="33" fillId="0" borderId="47" xfId="3" quotePrefix="1" applyNumberFormat="1" applyFont="1" applyBorder="1" applyAlignment="1">
      <alignment horizontal="center" vertical="center"/>
    </xf>
    <xf numFmtId="0" fontId="5" fillId="0" borderId="0" xfId="3" applyFont="1" applyBorder="1" applyAlignment="1">
      <alignment horizontal="distributed"/>
    </xf>
    <xf numFmtId="0" fontId="5" fillId="0" borderId="0" xfId="3" applyFont="1" applyBorder="1" applyAlignment="1">
      <alignment horizontal="left"/>
    </xf>
    <xf numFmtId="0" fontId="33" fillId="0" borderId="48" xfId="3" applyFont="1" applyBorder="1" applyAlignment="1">
      <alignment horizontal="center" vertical="center"/>
    </xf>
    <xf numFmtId="0" fontId="33" fillId="0" borderId="19" xfId="3" applyFont="1" applyBorder="1" applyAlignment="1">
      <alignment horizontal="center" vertical="center"/>
    </xf>
    <xf numFmtId="37" fontId="33" fillId="0" borderId="9" xfId="3" applyNumberFormat="1" applyFont="1" applyBorder="1" applyAlignment="1">
      <alignment vertical="center"/>
    </xf>
    <xf numFmtId="0" fontId="33" fillId="0" borderId="9" xfId="3" applyFont="1" applyBorder="1"/>
    <xf numFmtId="0" fontId="33" fillId="0" borderId="17" xfId="3" applyFont="1" applyBorder="1"/>
    <xf numFmtId="3" fontId="33" fillId="0" borderId="0" xfId="3" applyNumberFormat="1" applyFont="1" applyBorder="1"/>
    <xf numFmtId="3" fontId="33" fillId="0" borderId="17" xfId="3" applyNumberFormat="1" applyFont="1" applyBorder="1"/>
    <xf numFmtId="0" fontId="33" fillId="0" borderId="0" xfId="3" applyFont="1" applyBorder="1"/>
    <xf numFmtId="38" fontId="33" fillId="0" borderId="0" xfId="2" applyFont="1" applyBorder="1" applyAlignment="1"/>
    <xf numFmtId="38" fontId="33" fillId="0" borderId="17" xfId="2" applyFont="1" applyBorder="1" applyAlignment="1"/>
    <xf numFmtId="0" fontId="12" fillId="0" borderId="0" xfId="4" applyFont="1" applyBorder="1" applyAlignment="1">
      <alignment wrapText="1"/>
    </xf>
    <xf numFmtId="0" fontId="11" fillId="0" borderId="0" xfId="4" applyFont="1" applyBorder="1" applyAlignment="1">
      <alignment wrapText="1"/>
    </xf>
    <xf numFmtId="0" fontId="15" fillId="0" borderId="6" xfId="4" applyFont="1" applyBorder="1" applyAlignment="1">
      <alignment horizontal="center" vertical="center" wrapText="1"/>
    </xf>
    <xf numFmtId="0" fontId="15" fillId="0" borderId="0" xfId="3" applyFont="1" applyBorder="1" applyAlignment="1">
      <alignment vertical="center"/>
    </xf>
    <xf numFmtId="0" fontId="15" fillId="0" borderId="51" xfId="4" applyFont="1" applyBorder="1" applyAlignment="1">
      <alignment horizontal="center" vertical="center" wrapText="1"/>
    </xf>
    <xf numFmtId="0" fontId="12" fillId="0" borderId="0" xfId="4" applyFont="1"/>
    <xf numFmtId="0" fontId="32" fillId="0" borderId="0" xfId="4" applyFont="1" applyAlignment="1">
      <alignment vertical="center"/>
    </xf>
    <xf numFmtId="0" fontId="18" fillId="0" borderId="51" xfId="4" applyFont="1" applyBorder="1" applyAlignment="1">
      <alignment horizontal="center" vertical="center" wrapText="1"/>
    </xf>
    <xf numFmtId="0" fontId="15" fillId="0" borderId="53" xfId="4" applyFont="1" applyBorder="1" applyAlignment="1">
      <alignment horizontal="center" vertical="center" wrapText="1"/>
    </xf>
    <xf numFmtId="0" fontId="29" fillId="0" borderId="21" xfId="3" applyFont="1" applyFill="1" applyBorder="1" applyAlignment="1">
      <alignment horizontal="left" vertical="center"/>
    </xf>
    <xf numFmtId="0" fontId="35" fillId="0" borderId="0" xfId="3" applyFont="1" applyFill="1" applyAlignment="1">
      <alignment vertical="center"/>
    </xf>
    <xf numFmtId="0" fontId="20" fillId="0" borderId="0" xfId="3" quotePrefix="1" applyFont="1" applyFill="1" applyBorder="1" applyAlignment="1">
      <alignment horizontal="center"/>
    </xf>
    <xf numFmtId="0" fontId="20" fillId="0" borderId="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37" fontId="24" fillId="0" borderId="0" xfId="3" applyNumberFormat="1" applyFont="1" applyFill="1" applyBorder="1" applyAlignment="1" applyProtection="1">
      <alignment vertical="center"/>
    </xf>
    <xf numFmtId="37" fontId="24" fillId="0" borderId="0" xfId="3" applyNumberFormat="1" applyFont="1" applyFill="1" applyBorder="1" applyAlignment="1" applyProtection="1">
      <alignment horizontal="right" vertical="center"/>
    </xf>
    <xf numFmtId="37" fontId="24" fillId="0" borderId="21" xfId="4" applyNumberFormat="1" applyFont="1" applyFill="1" applyBorder="1" applyAlignment="1" applyProtection="1">
      <alignment horizontal="right" vertical="center"/>
    </xf>
    <xf numFmtId="0" fontId="20" fillId="0" borderId="0" xfId="7" applyFont="1" applyFill="1" applyBorder="1" applyAlignment="1"/>
    <xf numFmtId="37" fontId="24" fillId="0" borderId="21" xfId="4" applyNumberFormat="1" applyFont="1" applyFill="1" applyBorder="1" applyAlignment="1" applyProtection="1">
      <alignment vertical="center"/>
    </xf>
    <xf numFmtId="37" fontId="20" fillId="0" borderId="0" xfId="3" applyNumberFormat="1" applyFont="1" applyFill="1" applyBorder="1" applyAlignment="1" applyProtection="1">
      <alignment horizontal="center"/>
    </xf>
    <xf numFmtId="0" fontId="30" fillId="0" borderId="0" xfId="3" applyFont="1" applyFill="1" applyBorder="1"/>
    <xf numFmtId="0" fontId="24" fillId="0" borderId="0" xfId="3" applyFont="1" applyFill="1" applyAlignment="1">
      <alignment vertical="center" wrapText="1"/>
    </xf>
    <xf numFmtId="177" fontId="24" fillId="0" borderId="0" xfId="3" applyNumberFormat="1" applyFont="1" applyFill="1" applyBorder="1" applyAlignment="1"/>
    <xf numFmtId="38" fontId="24" fillId="0" borderId="0" xfId="9" applyFont="1" applyFill="1" applyBorder="1" applyAlignment="1"/>
    <xf numFmtId="38" fontId="24" fillId="0" borderId="0" xfId="9" applyFont="1" applyFill="1" applyBorder="1" applyAlignment="1">
      <alignment vertical="center"/>
    </xf>
    <xf numFmtId="3" fontId="24" fillId="0" borderId="0" xfId="2" applyNumberFormat="1" applyFont="1" applyFill="1" applyAlignment="1" applyProtection="1">
      <alignment horizontal="right" vertical="center"/>
    </xf>
    <xf numFmtId="3" fontId="24" fillId="0" borderId="21" xfId="9" applyNumberFormat="1" applyFont="1" applyFill="1" applyBorder="1" applyAlignment="1" applyProtection="1">
      <alignment vertical="center"/>
    </xf>
    <xf numFmtId="3" fontId="24" fillId="0" borderId="0" xfId="3" applyNumberFormat="1" applyFont="1" applyFill="1" applyAlignment="1">
      <alignment vertical="center" wrapText="1"/>
    </xf>
    <xf numFmtId="3" fontId="20" fillId="0" borderId="0" xfId="7" applyNumberFormat="1" applyFont="1" applyFill="1" applyBorder="1" applyAlignment="1"/>
    <xf numFmtId="0" fontId="23" fillId="0" borderId="0" xfId="3" applyFont="1" applyFill="1" applyBorder="1" applyAlignment="1">
      <alignment horizontal="left"/>
    </xf>
    <xf numFmtId="3" fontId="24" fillId="0" borderId="0" xfId="9" applyNumberFormat="1" applyFont="1" applyFill="1" applyAlignment="1" applyProtection="1">
      <alignment vertical="center"/>
    </xf>
    <xf numFmtId="3" fontId="24" fillId="0" borderId="21" xfId="9" applyNumberFormat="1" applyFont="1" applyFill="1" applyBorder="1" applyAlignment="1" applyProtection="1">
      <alignment horizontal="right" vertical="center"/>
    </xf>
    <xf numFmtId="0" fontId="24" fillId="0" borderId="21" xfId="4" applyFont="1" applyBorder="1" applyAlignment="1">
      <alignment horizontal="right" vertical="center"/>
    </xf>
    <xf numFmtId="38" fontId="24" fillId="0" borderId="0" xfId="9" applyFont="1" applyAlignment="1">
      <alignment vertical="center"/>
    </xf>
    <xf numFmtId="38" fontId="24" fillId="0" borderId="0" xfId="9" applyFont="1" applyAlignment="1">
      <alignment horizontal="right" vertical="center"/>
    </xf>
    <xf numFmtId="38" fontId="24" fillId="0" borderId="21" xfId="9" applyFont="1" applyBorder="1" applyAlignment="1">
      <alignment horizontal="right" vertical="center"/>
    </xf>
    <xf numFmtId="3" fontId="24" fillId="0" borderId="0" xfId="3" applyNumberFormat="1" applyFont="1" applyBorder="1" applyAlignment="1">
      <alignment horizontal="right" vertical="center"/>
    </xf>
    <xf numFmtId="0" fontId="3" fillId="0" borderId="0" xfId="3" applyFont="1" applyAlignment="1"/>
    <xf numFmtId="0" fontId="36" fillId="0" borderId="0" xfId="8" applyFont="1" applyAlignment="1" applyProtection="1"/>
    <xf numFmtId="0" fontId="26" fillId="0" borderId="0" xfId="3" applyFont="1" applyAlignment="1">
      <alignment horizontal="center" vertical="center"/>
    </xf>
    <xf numFmtId="0" fontId="26" fillId="0" borderId="3" xfId="3" applyFont="1" applyBorder="1" applyAlignment="1">
      <alignment vertical="center"/>
    </xf>
    <xf numFmtId="0" fontId="26" fillId="0" borderId="3" xfId="3" quotePrefix="1" applyFont="1" applyBorder="1" applyAlignment="1">
      <alignment vertical="center"/>
    </xf>
    <xf numFmtId="0" fontId="26" fillId="0" borderId="5" xfId="3" quotePrefix="1" applyFont="1" applyBorder="1" applyAlignment="1">
      <alignment horizontal="left" vertical="center"/>
    </xf>
    <xf numFmtId="0" fontId="26" fillId="0" borderId="0" xfId="3" quotePrefix="1" applyFont="1" applyAlignment="1">
      <alignment horizontal="left" vertical="center"/>
    </xf>
    <xf numFmtId="180" fontId="26" fillId="0" borderId="25" xfId="3" applyNumberFormat="1" applyFont="1" applyBorder="1" applyAlignment="1" applyProtection="1">
      <alignment vertical="center"/>
    </xf>
    <xf numFmtId="180" fontId="26" fillId="0" borderId="9" xfId="3" applyNumberFormat="1" applyFont="1" applyBorder="1" applyAlignment="1" applyProtection="1">
      <alignment vertical="center"/>
    </xf>
    <xf numFmtId="180" fontId="26" fillId="0" borderId="9" xfId="3" applyNumberFormat="1" applyFont="1" applyBorder="1" applyAlignment="1">
      <alignment vertical="center"/>
    </xf>
    <xf numFmtId="0" fontId="26" fillId="0" borderId="9" xfId="3" applyFont="1" applyBorder="1" applyAlignment="1">
      <alignment vertical="center"/>
    </xf>
    <xf numFmtId="180" fontId="26" fillId="0" borderId="41" xfId="3" applyNumberFormat="1" applyFont="1" applyBorder="1" applyAlignment="1" applyProtection="1">
      <alignment vertical="center"/>
    </xf>
    <xf numFmtId="181" fontId="26" fillId="0" borderId="9" xfId="3" applyNumberFormat="1" applyFont="1" applyBorder="1" applyAlignment="1">
      <alignment vertical="center"/>
    </xf>
    <xf numFmtId="180" fontId="26" fillId="0" borderId="41" xfId="3" applyNumberFormat="1" applyFont="1" applyBorder="1" applyAlignment="1">
      <alignment vertical="center"/>
    </xf>
    <xf numFmtId="180" fontId="26" fillId="0" borderId="57" xfId="3" applyNumberFormat="1" applyFont="1" applyBorder="1" applyAlignment="1" applyProtection="1">
      <alignment vertical="center"/>
    </xf>
    <xf numFmtId="0" fontId="33" fillId="0" borderId="58" xfId="3" applyFont="1" applyBorder="1" applyAlignment="1">
      <alignment vertical="center"/>
    </xf>
    <xf numFmtId="180" fontId="26" fillId="0" borderId="0" xfId="3" applyNumberFormat="1" applyFont="1" applyAlignment="1" applyProtection="1">
      <alignment vertical="center"/>
    </xf>
    <xf numFmtId="182" fontId="26" fillId="0" borderId="0" xfId="5" applyNumberFormat="1" applyFont="1" applyFill="1" applyBorder="1" applyAlignment="1">
      <alignment vertical="center"/>
    </xf>
    <xf numFmtId="180" fontId="26" fillId="0" borderId="21" xfId="3" applyNumberFormat="1" applyFont="1" applyBorder="1" applyAlignment="1" applyProtection="1">
      <alignment vertical="center"/>
    </xf>
    <xf numFmtId="0" fontId="33" fillId="0" borderId="25" xfId="3" applyFont="1" applyBorder="1" applyAlignment="1">
      <alignment horizontal="center" vertical="center"/>
    </xf>
    <xf numFmtId="182" fontId="26" fillId="0" borderId="0" xfId="5" applyNumberFormat="1" applyFont="1" applyFill="1" applyBorder="1" applyAlignment="1">
      <alignment horizontal="right" vertical="center"/>
    </xf>
    <xf numFmtId="0" fontId="33" fillId="0" borderId="25" xfId="3" applyFont="1" applyBorder="1" applyAlignment="1">
      <alignment horizontal="center" vertical="center" shrinkToFit="1"/>
    </xf>
    <xf numFmtId="0" fontId="37" fillId="0" borderId="19" xfId="3" applyFont="1" applyBorder="1" applyAlignment="1">
      <alignment horizontal="center" vertical="center" wrapText="1" shrinkToFit="1"/>
    </xf>
    <xf numFmtId="183" fontId="5" fillId="0" borderId="0" xfId="3" applyNumberFormat="1" applyFont="1" applyBorder="1" applyAlignment="1"/>
    <xf numFmtId="183" fontId="5" fillId="0" borderId="0" xfId="3" applyNumberFormat="1" applyFont="1" applyBorder="1" applyAlignment="1" applyProtection="1"/>
    <xf numFmtId="183" fontId="5" fillId="0" borderId="0" xfId="3" applyNumberFormat="1" applyFont="1" applyBorder="1" applyAlignment="1" applyProtection="1">
      <alignment horizontal="right"/>
    </xf>
    <xf numFmtId="180" fontId="26" fillId="0" borderId="0" xfId="3" applyNumberFormat="1" applyFont="1" applyAlignment="1">
      <alignment vertical="center"/>
    </xf>
    <xf numFmtId="0" fontId="33" fillId="0" borderId="21" xfId="3" applyFont="1" applyBorder="1" applyAlignment="1">
      <alignment horizontal="right" vertical="center"/>
    </xf>
    <xf numFmtId="0" fontId="33" fillId="0" borderId="50" xfId="3" applyFont="1" applyBorder="1" applyAlignment="1">
      <alignment vertical="center"/>
    </xf>
    <xf numFmtId="180" fontId="26" fillId="0" borderId="21" xfId="3" applyNumberFormat="1" applyFont="1" applyBorder="1" applyAlignment="1">
      <alignment vertical="center"/>
    </xf>
    <xf numFmtId="0" fontId="20" fillId="0" borderId="21" xfId="3" applyFont="1" applyBorder="1"/>
    <xf numFmtId="0" fontId="26" fillId="0" borderId="2" xfId="3" applyFont="1" applyBorder="1" applyAlignment="1">
      <alignment horizontal="center" vertical="center"/>
    </xf>
    <xf numFmtId="0" fontId="26" fillId="0" borderId="47" xfId="3" quotePrefix="1" applyFont="1" applyBorder="1" applyAlignment="1">
      <alignment horizontal="left" vertical="center"/>
    </xf>
    <xf numFmtId="0" fontId="20" fillId="0" borderId="0" xfId="3" applyFont="1" applyBorder="1" applyAlignment="1">
      <alignment horizontal="left"/>
    </xf>
    <xf numFmtId="0" fontId="33" fillId="0" borderId="60" xfId="3" applyFont="1" applyBorder="1" applyAlignment="1">
      <alignment horizontal="center" vertical="center" wrapText="1"/>
    </xf>
    <xf numFmtId="180" fontId="26" fillId="0" borderId="52" xfId="3" applyNumberFormat="1" applyFont="1" applyBorder="1" applyAlignment="1" applyProtection="1">
      <alignment vertical="center"/>
    </xf>
    <xf numFmtId="0" fontId="33" fillId="0" borderId="61" xfId="3" applyFont="1" applyBorder="1" applyAlignment="1">
      <alignment horizontal="center" vertical="center" wrapText="1"/>
    </xf>
    <xf numFmtId="0" fontId="37" fillId="0" borderId="60" xfId="3" applyFont="1" applyBorder="1" applyAlignment="1">
      <alignment horizontal="center" vertical="center" wrapText="1"/>
    </xf>
    <xf numFmtId="0" fontId="37" fillId="0" borderId="60" xfId="3" applyFont="1" applyBorder="1" applyAlignment="1">
      <alignment horizontal="center" vertical="center" wrapText="1" shrinkToFit="1"/>
    </xf>
    <xf numFmtId="0" fontId="26" fillId="0" borderId="60" xfId="3" applyFont="1" applyBorder="1" applyAlignment="1">
      <alignment horizontal="center" vertical="center" wrapText="1"/>
    </xf>
    <xf numFmtId="0" fontId="33" fillId="0" borderId="32" xfId="3" applyFont="1" applyBorder="1" applyAlignment="1">
      <alignment horizontal="center" vertical="center" wrapText="1"/>
    </xf>
    <xf numFmtId="0" fontId="15" fillId="0" borderId="0" xfId="4" applyFont="1" applyAlignment="1">
      <alignment horizontal="left" vertical="center" wrapText="1"/>
    </xf>
    <xf numFmtId="0" fontId="15" fillId="0" borderId="62" xfId="4" applyFont="1" applyBorder="1" applyAlignment="1">
      <alignment horizontal="center" vertical="center"/>
    </xf>
    <xf numFmtId="37" fontId="45" fillId="0" borderId="52" xfId="4" applyNumberFormat="1" applyFont="1" applyBorder="1" applyAlignment="1" applyProtection="1">
      <alignment vertical="center"/>
    </xf>
    <xf numFmtId="37" fontId="45" fillId="0" borderId="10" xfId="4" applyNumberFormat="1" applyFont="1" applyBorder="1" applyAlignment="1" applyProtection="1">
      <alignment vertical="center"/>
    </xf>
    <xf numFmtId="37" fontId="45" fillId="0" borderId="10" xfId="4" applyNumberFormat="1" applyFont="1" applyBorder="1" applyAlignment="1" applyProtection="1">
      <alignment horizontal="right" vertical="center"/>
    </xf>
    <xf numFmtId="0" fontId="45" fillId="0" borderId="10" xfId="4" applyFont="1" applyBorder="1" applyAlignment="1">
      <alignment horizontal="right" vertical="center"/>
    </xf>
    <xf numFmtId="37" fontId="45" fillId="0" borderId="10" xfId="4" applyNumberFormat="1" applyFont="1" applyBorder="1" applyAlignment="1">
      <alignment vertical="center"/>
    </xf>
    <xf numFmtId="0" fontId="47" fillId="0" borderId="0" xfId="3" applyFont="1" applyAlignment="1">
      <alignment horizontal="center"/>
    </xf>
    <xf numFmtId="0" fontId="40" fillId="0" borderId="0" xfId="3" applyFont="1" applyAlignment="1">
      <alignment vertical="center"/>
    </xf>
    <xf numFmtId="0" fontId="48" fillId="0" borderId="0" xfId="3" applyFont="1" applyBorder="1" applyAlignment="1">
      <alignment vertical="center"/>
    </xf>
    <xf numFmtId="0" fontId="43" fillId="0" borderId="0" xfId="3" applyFont="1" applyBorder="1" applyAlignment="1">
      <alignment horizontal="right" vertical="center"/>
    </xf>
    <xf numFmtId="0" fontId="49" fillId="0" borderId="1" xfId="3" applyFont="1" applyBorder="1" applyAlignment="1">
      <alignment horizontal="center" vertical="center"/>
    </xf>
    <xf numFmtId="0" fontId="49" fillId="0" borderId="11" xfId="3" applyFont="1" applyBorder="1" applyAlignment="1">
      <alignment horizontal="center" vertical="center"/>
    </xf>
    <xf numFmtId="0" fontId="43" fillId="0" borderId="2" xfId="3" applyFont="1" applyBorder="1" applyAlignment="1">
      <alignment horizontal="center" vertical="center"/>
    </xf>
    <xf numFmtId="0" fontId="43" fillId="0" borderId="64" xfId="3" applyFont="1" applyBorder="1" applyAlignment="1">
      <alignment horizontal="center" vertical="center" shrinkToFit="1"/>
    </xf>
    <xf numFmtId="176" fontId="50" fillId="0" borderId="65" xfId="1" applyNumberFormat="1" applyFont="1" applyFill="1" applyBorder="1" applyAlignment="1">
      <alignment vertical="center"/>
    </xf>
    <xf numFmtId="176" fontId="50" fillId="0" borderId="66" xfId="1" applyNumberFormat="1" applyFont="1" applyFill="1" applyBorder="1" applyAlignment="1">
      <alignment vertical="center"/>
    </xf>
    <xf numFmtId="0" fontId="43" fillId="0" borderId="3" xfId="3" applyFont="1" applyBorder="1" applyAlignment="1">
      <alignment horizontal="center" vertical="center"/>
    </xf>
    <xf numFmtId="0" fontId="51" fillId="0" borderId="67" xfId="3" quotePrefix="1" applyFont="1" applyBorder="1" applyAlignment="1">
      <alignment horizontal="center" vertical="center" shrinkToFit="1"/>
    </xf>
    <xf numFmtId="176" fontId="50" fillId="0" borderId="9" xfId="1" applyNumberFormat="1" applyFont="1" applyFill="1" applyBorder="1" applyAlignment="1">
      <alignment vertical="center"/>
    </xf>
    <xf numFmtId="176" fontId="50" fillId="0" borderId="0" xfId="1" applyNumberFormat="1" applyFont="1" applyFill="1" applyBorder="1" applyAlignment="1">
      <alignment vertical="center"/>
    </xf>
    <xf numFmtId="0" fontId="51" fillId="0" borderId="68" xfId="3" quotePrefix="1" applyFont="1" applyBorder="1" applyAlignment="1">
      <alignment horizontal="center" vertical="center" shrinkToFit="1"/>
    </xf>
    <xf numFmtId="176" fontId="50" fillId="0" borderId="19" xfId="1" applyNumberFormat="1" applyFont="1" applyFill="1" applyBorder="1" applyAlignment="1">
      <alignment vertical="center"/>
    </xf>
    <xf numFmtId="176" fontId="50" fillId="0" borderId="58" xfId="1" applyNumberFormat="1" applyFont="1" applyFill="1" applyBorder="1" applyAlignment="1">
      <alignment vertical="center"/>
    </xf>
    <xf numFmtId="0" fontId="43" fillId="0" borderId="4" xfId="3" applyFont="1" applyBorder="1" applyAlignment="1">
      <alignment horizontal="distributed" vertical="center"/>
    </xf>
    <xf numFmtId="0" fontId="43" fillId="0" borderId="5" xfId="3" applyFont="1" applyBorder="1" applyAlignment="1">
      <alignment horizontal="center" vertical="center"/>
    </xf>
    <xf numFmtId="0" fontId="51" fillId="0" borderId="63" xfId="3" quotePrefix="1" applyFont="1" applyBorder="1" applyAlignment="1">
      <alignment horizontal="center" vertical="center" shrinkToFit="1"/>
    </xf>
    <xf numFmtId="176" fontId="50" fillId="0" borderId="69" xfId="1" applyNumberFormat="1" applyFont="1" applyFill="1" applyBorder="1" applyAlignment="1">
      <alignment vertical="center"/>
    </xf>
    <xf numFmtId="176" fontId="50" fillId="0" borderId="70" xfId="1" applyNumberFormat="1" applyFont="1" applyFill="1" applyBorder="1" applyAlignment="1">
      <alignment vertical="center"/>
    </xf>
    <xf numFmtId="0" fontId="43" fillId="0" borderId="0" xfId="3" applyFont="1" applyBorder="1" applyAlignment="1">
      <alignment horizontal="left" vertical="center"/>
    </xf>
    <xf numFmtId="0" fontId="48" fillId="0" borderId="0" xfId="6" applyFont="1" applyBorder="1" applyAlignment="1">
      <alignment horizontal="left" vertical="center"/>
    </xf>
    <xf numFmtId="0" fontId="12" fillId="0" borderId="0" xfId="6" applyFont="1" applyAlignment="1"/>
    <xf numFmtId="0" fontId="14" fillId="0" borderId="0" xfId="3" applyFont="1" applyBorder="1"/>
    <xf numFmtId="0" fontId="12" fillId="0" borderId="0" xfId="7" applyFont="1" applyBorder="1"/>
    <xf numFmtId="0" fontId="17" fillId="0" borderId="0" xfId="3" applyFont="1" applyBorder="1" applyAlignment="1">
      <alignment vertical="center"/>
    </xf>
    <xf numFmtId="0" fontId="17" fillId="0" borderId="0" xfId="3" applyFont="1" applyBorder="1" applyAlignment="1">
      <alignment vertical="center" wrapText="1"/>
    </xf>
    <xf numFmtId="0" fontId="52" fillId="0" borderId="0" xfId="3" applyFont="1" applyBorder="1" applyAlignment="1">
      <alignment vertical="center" wrapText="1"/>
    </xf>
    <xf numFmtId="0" fontId="43" fillId="0" borderId="39" xfId="3" applyFont="1" applyBorder="1" applyAlignment="1">
      <alignment horizontal="center" vertical="center" shrinkToFit="1"/>
    </xf>
    <xf numFmtId="0" fontId="43" fillId="0" borderId="33" xfId="3" applyFont="1" applyBorder="1" applyAlignment="1">
      <alignment horizontal="center" vertical="center" shrinkToFit="1"/>
    </xf>
    <xf numFmtId="0" fontId="43" fillId="0" borderId="13" xfId="3" applyFont="1" applyBorder="1" applyAlignment="1">
      <alignment horizontal="center" vertical="center"/>
    </xf>
    <xf numFmtId="37" fontId="51" fillId="0" borderId="0" xfId="3" applyNumberFormat="1" applyFont="1" applyAlignment="1">
      <alignment vertical="center"/>
    </xf>
    <xf numFmtId="0" fontId="43" fillId="0" borderId="7" xfId="3" quotePrefix="1" applyFont="1" applyBorder="1" applyAlignment="1">
      <alignment horizontal="center" vertical="center"/>
    </xf>
    <xf numFmtId="0" fontId="43" fillId="0" borderId="7" xfId="3" applyFont="1" applyBorder="1" applyAlignment="1">
      <alignment horizontal="center" vertical="center"/>
    </xf>
    <xf numFmtId="0" fontId="51" fillId="0" borderId="0" xfId="3" applyFont="1" applyBorder="1" applyAlignment="1">
      <alignment vertical="center"/>
    </xf>
    <xf numFmtId="0" fontId="43" fillId="0" borderId="7" xfId="3" applyFont="1" applyBorder="1" applyAlignment="1">
      <alignment horizontal="distributed" vertical="center" shrinkToFit="1"/>
    </xf>
    <xf numFmtId="37" fontId="51" fillId="0" borderId="0" xfId="3" applyNumberFormat="1" applyFont="1" applyAlignment="1">
      <alignment horizontal="right" vertical="center"/>
    </xf>
    <xf numFmtId="179" fontId="49" fillId="0" borderId="0" xfId="9" applyNumberFormat="1" applyFont="1" applyBorder="1" applyAlignment="1">
      <alignment horizontal="right" vertical="center"/>
    </xf>
    <xf numFmtId="0" fontId="43" fillId="0" borderId="14" xfId="3" applyFont="1" applyBorder="1" applyAlignment="1">
      <alignment horizontal="distributed" vertical="center" shrinkToFit="1"/>
    </xf>
    <xf numFmtId="37" fontId="51" fillId="0" borderId="69" xfId="3" applyNumberFormat="1" applyFont="1" applyBorder="1" applyAlignment="1">
      <alignment horizontal="right" vertical="center"/>
    </xf>
    <xf numFmtId="37" fontId="51" fillId="0" borderId="70" xfId="3" applyNumberFormat="1" applyFont="1" applyBorder="1" applyAlignment="1">
      <alignment horizontal="right" vertical="center"/>
    </xf>
    <xf numFmtId="179" fontId="49" fillId="0" borderId="21" xfId="9" applyNumberFormat="1" applyFont="1" applyBorder="1" applyAlignment="1">
      <alignment horizontal="right" vertical="center"/>
    </xf>
    <xf numFmtId="37" fontId="51" fillId="0" borderId="21" xfId="3" applyNumberFormat="1" applyFont="1" applyBorder="1" applyAlignment="1">
      <alignment horizontal="right" vertical="center"/>
    </xf>
    <xf numFmtId="37" fontId="48" fillId="0" borderId="0" xfId="3" applyNumberFormat="1" applyFont="1"/>
    <xf numFmtId="0" fontId="48" fillId="0" borderId="0" xfId="6" applyFont="1" applyBorder="1" applyAlignment="1">
      <alignment horizontal="center"/>
    </xf>
    <xf numFmtId="0" fontId="48" fillId="0" borderId="0" xfId="6" applyFont="1" applyBorder="1" applyAlignment="1">
      <alignment horizontal="center" vertical="center"/>
    </xf>
    <xf numFmtId="0" fontId="48" fillId="0" borderId="0" xfId="6" applyFont="1" applyBorder="1" applyAlignment="1">
      <alignment horizontal="right"/>
    </xf>
    <xf numFmtId="0" fontId="48" fillId="0" borderId="0" xfId="6" quotePrefix="1" applyFont="1" applyBorder="1" applyAlignment="1">
      <alignment horizontal="center"/>
    </xf>
    <xf numFmtId="37" fontId="48" fillId="0" borderId="0" xfId="6" applyNumberFormat="1" applyFont="1" applyBorder="1" applyAlignment="1" applyProtection="1"/>
    <xf numFmtId="37" fontId="9" fillId="2" borderId="0" xfId="7" applyNumberFormat="1" applyFont="1" applyFill="1" applyBorder="1" applyAlignment="1" applyProtection="1">
      <alignment horizontal="center" vertical="center"/>
    </xf>
    <xf numFmtId="37" fontId="8" fillId="0" borderId="0" xfId="7" applyNumberFormat="1" applyFont="1" applyBorder="1" applyAlignment="1" applyProtection="1">
      <alignment horizontal="center"/>
    </xf>
    <xf numFmtId="37" fontId="8" fillId="0" borderId="0" xfId="7" applyNumberFormat="1" applyFont="1" applyBorder="1" applyAlignment="1" applyProtection="1"/>
    <xf numFmtId="37" fontId="9" fillId="2" borderId="0" xfId="7" applyNumberFormat="1" applyFont="1" applyFill="1" applyBorder="1" applyAlignment="1" applyProtection="1">
      <alignment horizontal="center" vertical="distributed" textRotation="255"/>
    </xf>
    <xf numFmtId="0" fontId="14" fillId="0" borderId="0" xfId="3" applyFont="1" applyAlignment="1">
      <alignment horizontal="center"/>
    </xf>
    <xf numFmtId="0" fontId="47" fillId="0" borderId="0" xfId="3" applyFont="1" applyAlignment="1">
      <alignment horizontal="center"/>
    </xf>
    <xf numFmtId="0" fontId="43" fillId="0" borderId="1" xfId="3" applyFont="1" applyBorder="1" applyAlignment="1">
      <alignment horizontal="center" vertical="center"/>
    </xf>
    <xf numFmtId="0" fontId="43" fillId="0" borderId="6" xfId="3" applyFont="1" applyBorder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15" fillId="0" borderId="0" xfId="4" applyFont="1" applyAlignment="1">
      <alignment horizontal="left" vertical="center" wrapText="1"/>
    </xf>
    <xf numFmtId="0" fontId="22" fillId="0" borderId="0" xfId="3" applyFont="1" applyAlignment="1">
      <alignment horizontal="center" vertical="center"/>
    </xf>
    <xf numFmtId="0" fontId="24" fillId="0" borderId="0" xfId="3" applyFont="1" applyBorder="1" applyAlignment="1">
      <alignment vertical="center"/>
    </xf>
    <xf numFmtId="0" fontId="24" fillId="0" borderId="12" xfId="3" applyFont="1" applyBorder="1" applyAlignment="1">
      <alignment horizontal="center" vertical="center"/>
    </xf>
    <xf numFmtId="0" fontId="24" fillId="0" borderId="8" xfId="3" applyFont="1" applyBorder="1" applyAlignment="1">
      <alignment horizontal="center" vertical="center"/>
    </xf>
    <xf numFmtId="0" fontId="24" fillId="0" borderId="15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4" fillId="0" borderId="15" xfId="3" applyFont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 wrapText="1"/>
    </xf>
    <xf numFmtId="0" fontId="25" fillId="0" borderId="16" xfId="3" applyFont="1" applyBorder="1" applyAlignment="1">
      <alignment horizontal="center" vertical="center" wrapText="1"/>
    </xf>
    <xf numFmtId="0" fontId="24" fillId="0" borderId="18" xfId="3" applyFont="1" applyBorder="1" applyAlignment="1">
      <alignment horizontal="center" vertical="center" wrapText="1"/>
    </xf>
    <xf numFmtId="0" fontId="24" fillId="0" borderId="19" xfId="3" applyFont="1" applyBorder="1" applyAlignment="1">
      <alignment horizontal="center" vertical="center" wrapText="1"/>
    </xf>
    <xf numFmtId="0" fontId="24" fillId="0" borderId="23" xfId="3" applyFont="1" applyFill="1" applyBorder="1" applyAlignment="1">
      <alignment horizontal="center" vertical="center"/>
    </xf>
    <xf numFmtId="0" fontId="24" fillId="0" borderId="7" xfId="3" applyFont="1" applyBorder="1" applyAlignment="1">
      <alignment horizontal="center" vertical="center"/>
    </xf>
    <xf numFmtId="0" fontId="24" fillId="0" borderId="20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4" fillId="0" borderId="20" xfId="3" applyFont="1" applyFill="1" applyBorder="1" applyAlignment="1">
      <alignment horizontal="center" vertical="center" wrapText="1"/>
    </xf>
    <xf numFmtId="0" fontId="29" fillId="0" borderId="17" xfId="3" applyFont="1" applyFill="1" applyBorder="1" applyAlignment="1">
      <alignment horizontal="left" vertical="center"/>
    </xf>
    <xf numFmtId="0" fontId="24" fillId="0" borderId="17" xfId="3" applyFont="1" applyBorder="1" applyAlignment="1">
      <alignment horizontal="right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4" xfId="3" applyFont="1" applyFill="1" applyBorder="1" applyAlignment="1">
      <alignment horizontal="center" vertical="center"/>
    </xf>
    <xf numFmtId="0" fontId="24" fillId="0" borderId="24" xfId="3" applyFont="1" applyFill="1" applyBorder="1" applyAlignment="1">
      <alignment horizontal="distributed" vertical="center"/>
    </xf>
    <xf numFmtId="0" fontId="24" fillId="0" borderId="9" xfId="3" applyFont="1" applyBorder="1" applyAlignment="1">
      <alignment horizontal="center" vertical="center" wrapText="1"/>
    </xf>
    <xf numFmtId="0" fontId="24" fillId="0" borderId="25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24" fillId="0" borderId="25" xfId="3" applyFont="1" applyFill="1" applyBorder="1" applyAlignment="1">
      <alignment horizontal="center" vertical="center" wrapText="1"/>
    </xf>
    <xf numFmtId="0" fontId="24" fillId="0" borderId="37" xfId="3" applyFont="1" applyFill="1" applyBorder="1" applyAlignment="1">
      <alignment horizontal="center" vertical="center" wrapText="1"/>
    </xf>
    <xf numFmtId="0" fontId="30" fillId="0" borderId="0" xfId="3" applyFont="1" applyFill="1" applyAlignment="1">
      <alignment horizontal="center"/>
    </xf>
    <xf numFmtId="0" fontId="24" fillId="0" borderId="30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54" xfId="3" applyFont="1" applyFill="1" applyBorder="1" applyAlignment="1">
      <alignment horizontal="center" vertical="center" wrapText="1"/>
    </xf>
    <xf numFmtId="0" fontId="24" fillId="0" borderId="55" xfId="3" applyFont="1" applyFill="1" applyBorder="1" applyAlignment="1">
      <alignment horizontal="center" vertical="center" wrapText="1"/>
    </xf>
    <xf numFmtId="0" fontId="24" fillId="0" borderId="56" xfId="3" applyFont="1" applyFill="1" applyBorder="1" applyAlignment="1">
      <alignment horizontal="center" vertical="center" wrapText="1"/>
    </xf>
    <xf numFmtId="0" fontId="35" fillId="0" borderId="26" xfId="3" applyFont="1" applyFill="1" applyBorder="1" applyAlignment="1">
      <alignment horizontal="left" vertical="center"/>
    </xf>
    <xf numFmtId="0" fontId="24" fillId="0" borderId="28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 wrapText="1"/>
    </xf>
    <xf numFmtId="0" fontId="5" fillId="0" borderId="0" xfId="6" applyFont="1" applyBorder="1" applyAlignment="1">
      <alignment horizontal="left" vertical="center"/>
    </xf>
    <xf numFmtId="0" fontId="24" fillId="0" borderId="2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0" borderId="23" xfId="3" applyFont="1" applyBorder="1" applyAlignment="1">
      <alignment horizontal="center" vertical="center" wrapText="1"/>
    </xf>
    <xf numFmtId="0" fontId="24" fillId="0" borderId="44" xfId="3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 shrinkToFit="1"/>
    </xf>
    <xf numFmtId="0" fontId="24" fillId="0" borderId="34" xfId="3" applyFont="1" applyBorder="1" applyAlignment="1">
      <alignment horizontal="center" vertical="center" shrinkToFit="1"/>
    </xf>
    <xf numFmtId="0" fontId="23" fillId="0" borderId="21" xfId="3" applyFont="1" applyBorder="1" applyAlignment="1">
      <alignment horizontal="left" vertical="center" wrapText="1"/>
    </xf>
    <xf numFmtId="0" fontId="24" fillId="0" borderId="32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4" fillId="0" borderId="26" xfId="3" applyFont="1" applyBorder="1" applyAlignment="1">
      <alignment vertical="center"/>
    </xf>
    <xf numFmtId="0" fontId="24" fillId="0" borderId="36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 shrinkToFit="1"/>
    </xf>
    <xf numFmtId="0" fontId="24" fillId="0" borderId="37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wrapText="1"/>
    </xf>
    <xf numFmtId="0" fontId="24" fillId="0" borderId="20" xfId="3" applyFont="1" applyBorder="1" applyAlignment="1">
      <alignment horizontal="center" wrapText="1"/>
    </xf>
    <xf numFmtId="0" fontId="24" fillId="0" borderId="20" xfId="3" applyFont="1" applyBorder="1" applyAlignment="1">
      <alignment horizontal="center" vertical="top" wrapText="1"/>
    </xf>
    <xf numFmtId="0" fontId="24" fillId="0" borderId="16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center" vertical="center"/>
    </xf>
    <xf numFmtId="0" fontId="24" fillId="0" borderId="41" xfId="3" applyFont="1" applyBorder="1" applyAlignment="1">
      <alignment horizontal="center" vertical="center" wrapText="1"/>
    </xf>
    <xf numFmtId="0" fontId="24" fillId="0" borderId="42" xfId="3" applyFont="1" applyBorder="1" applyAlignment="1">
      <alignment horizontal="center" vertical="center" wrapText="1"/>
    </xf>
    <xf numFmtId="0" fontId="43" fillId="0" borderId="18" xfId="3" applyFont="1" applyFill="1" applyBorder="1" applyAlignment="1">
      <alignment horizontal="center" vertical="center"/>
    </xf>
    <xf numFmtId="0" fontId="43" fillId="0" borderId="43" xfId="3" applyFont="1" applyBorder="1" applyAlignment="1">
      <alignment horizontal="center" vertical="center"/>
    </xf>
    <xf numFmtId="0" fontId="43" fillId="0" borderId="25" xfId="3" applyFont="1" applyBorder="1" applyAlignment="1">
      <alignment horizontal="center" vertical="center"/>
    </xf>
    <xf numFmtId="0" fontId="43" fillId="0" borderId="44" xfId="3" applyFont="1" applyBorder="1" applyAlignment="1">
      <alignment horizontal="center" vertical="center"/>
    </xf>
    <xf numFmtId="0" fontId="43" fillId="0" borderId="45" xfId="3" applyFont="1" applyBorder="1" applyAlignment="1">
      <alignment horizontal="center" vertical="center"/>
    </xf>
    <xf numFmtId="0" fontId="43" fillId="0" borderId="39" xfId="3" applyFont="1" applyBorder="1" applyAlignment="1">
      <alignment horizontal="center" vertical="center"/>
    </xf>
    <xf numFmtId="0" fontId="43" fillId="0" borderId="0" xfId="3" applyFont="1" applyBorder="1" applyAlignment="1">
      <alignment vertical="center"/>
    </xf>
    <xf numFmtId="0" fontId="43" fillId="0" borderId="28" xfId="3" applyFont="1" applyBorder="1" applyAlignment="1">
      <alignment horizontal="center" vertical="center"/>
    </xf>
    <xf numFmtId="0" fontId="43" fillId="0" borderId="7" xfId="3" applyFont="1" applyBorder="1" applyAlignment="1">
      <alignment horizontal="center" vertical="center"/>
    </xf>
    <xf numFmtId="0" fontId="43" fillId="0" borderId="8" xfId="3" applyFont="1" applyBorder="1" applyAlignment="1">
      <alignment horizontal="center" vertical="center"/>
    </xf>
    <xf numFmtId="0" fontId="43" fillId="0" borderId="29" xfId="3" applyFont="1" applyBorder="1" applyAlignment="1">
      <alignment horizontal="center" wrapText="1"/>
    </xf>
    <xf numFmtId="0" fontId="43" fillId="0" borderId="20" xfId="3" applyFont="1" applyBorder="1" applyAlignment="1">
      <alignment horizontal="center" wrapText="1"/>
    </xf>
    <xf numFmtId="0" fontId="43" fillId="0" borderId="20" xfId="3" applyFont="1" applyBorder="1" applyAlignment="1">
      <alignment horizontal="center" vertical="top" wrapText="1"/>
    </xf>
    <xf numFmtId="0" fontId="43" fillId="0" borderId="16" xfId="3" applyFont="1" applyBorder="1" applyAlignment="1">
      <alignment horizontal="center" vertical="top" wrapText="1"/>
    </xf>
    <xf numFmtId="0" fontId="43" fillId="0" borderId="23" xfId="3" applyFont="1" applyBorder="1" applyAlignment="1">
      <alignment horizontal="center" vertical="center"/>
    </xf>
    <xf numFmtId="0" fontId="43" fillId="0" borderId="16" xfId="3" applyFont="1" applyBorder="1" applyAlignment="1">
      <alignment horizontal="center" vertical="center"/>
    </xf>
    <xf numFmtId="0" fontId="43" fillId="0" borderId="38" xfId="3" applyFont="1" applyBorder="1" applyAlignment="1">
      <alignment horizontal="center" vertical="center"/>
    </xf>
    <xf numFmtId="0" fontId="43" fillId="0" borderId="46" xfId="3" applyFont="1" applyBorder="1" applyAlignment="1">
      <alignment horizontal="center" vertical="center" wrapText="1"/>
    </xf>
    <xf numFmtId="0" fontId="43" fillId="0" borderId="42" xfId="3" applyFont="1" applyBorder="1" applyAlignment="1">
      <alignment horizontal="center" vertical="center" wrapText="1"/>
    </xf>
    <xf numFmtId="0" fontId="22" fillId="0" borderId="21" xfId="3" applyFont="1" applyBorder="1" applyAlignment="1">
      <alignment horizontal="center" vertical="center"/>
    </xf>
    <xf numFmtId="0" fontId="33" fillId="0" borderId="30" xfId="3" applyFont="1" applyBorder="1" applyAlignment="1">
      <alignment horizontal="center" vertical="center"/>
    </xf>
    <xf numFmtId="0" fontId="33" fillId="0" borderId="31" xfId="3" applyFont="1" applyBorder="1" applyAlignment="1">
      <alignment horizontal="center" vertical="center"/>
    </xf>
    <xf numFmtId="0" fontId="33" fillId="0" borderId="48" xfId="3" applyFont="1" applyBorder="1" applyAlignment="1">
      <alignment horizontal="center" vertical="center"/>
    </xf>
    <xf numFmtId="0" fontId="33" fillId="0" borderId="49" xfId="3" applyFont="1" applyBorder="1" applyAlignment="1">
      <alignment horizontal="center" vertical="center"/>
    </xf>
    <xf numFmtId="0" fontId="33" fillId="0" borderId="50" xfId="3" applyFont="1" applyBorder="1" applyAlignment="1">
      <alignment horizontal="center" vertical="center"/>
    </xf>
    <xf numFmtId="0" fontId="33" fillId="0" borderId="28" xfId="3" applyFont="1" applyBorder="1" applyAlignment="1">
      <alignment horizontal="center" vertical="center"/>
    </xf>
    <xf numFmtId="0" fontId="33" fillId="0" borderId="7" xfId="3" applyFont="1" applyBorder="1" applyAlignment="1">
      <alignment horizontal="center" vertical="center"/>
    </xf>
    <xf numFmtId="0" fontId="33" fillId="0" borderId="8" xfId="3" applyFont="1" applyBorder="1" applyAlignment="1">
      <alignment horizontal="center" vertical="center"/>
    </xf>
    <xf numFmtId="0" fontId="33" fillId="0" borderId="12" xfId="3" applyFont="1" applyBorder="1" applyAlignment="1">
      <alignment horizontal="center" vertical="center"/>
    </xf>
    <xf numFmtId="0" fontId="33" fillId="0" borderId="18" xfId="3" applyFont="1" applyBorder="1" applyAlignment="1">
      <alignment horizontal="center" vertical="center"/>
    </xf>
    <xf numFmtId="0" fontId="33" fillId="0" borderId="9" xfId="3" applyFont="1" applyBorder="1" applyAlignment="1">
      <alignment horizontal="center" vertical="center"/>
    </xf>
    <xf numFmtId="0" fontId="33" fillId="0" borderId="19" xfId="3" applyFont="1" applyBorder="1" applyAlignment="1">
      <alignment horizontal="center" vertical="center"/>
    </xf>
    <xf numFmtId="0" fontId="33" fillId="0" borderId="23" xfId="3" applyFont="1" applyBorder="1" applyAlignment="1">
      <alignment horizontal="center" vertical="center"/>
    </xf>
    <xf numFmtId="0" fontId="33" fillId="0" borderId="20" xfId="3" applyFont="1" applyBorder="1" applyAlignment="1">
      <alignment horizontal="center" vertical="center"/>
    </xf>
    <xf numFmtId="0" fontId="33" fillId="0" borderId="16" xfId="3" applyFont="1" applyBorder="1" applyAlignment="1">
      <alignment horizontal="center" vertical="center"/>
    </xf>
    <xf numFmtId="0" fontId="33" fillId="0" borderId="25" xfId="3" applyFont="1" applyBorder="1" applyAlignment="1">
      <alignment horizontal="center" vertical="center"/>
    </xf>
    <xf numFmtId="0" fontId="33" fillId="0" borderId="58" xfId="3" applyFont="1" applyBorder="1" applyAlignment="1">
      <alignment horizontal="center" vertical="center"/>
    </xf>
    <xf numFmtId="0" fontId="33" fillId="0" borderId="0" xfId="3" applyFont="1" applyBorder="1" applyAlignment="1">
      <alignment horizontal="left" vertical="center"/>
    </xf>
    <xf numFmtId="0" fontId="33" fillId="0" borderId="59" xfId="3" applyFont="1" applyBorder="1" applyAlignment="1">
      <alignment horizontal="center" vertical="center"/>
    </xf>
  </cellXfs>
  <cellStyles count="10">
    <cellStyle name="ハイパーリンク" xfId="8" builtinId="8"/>
    <cellStyle name="桁区切り" xfId="9" builtinId="6"/>
    <cellStyle name="桁区切り 2" xfId="1"/>
    <cellStyle name="桁区切り 2 2" xfId="2"/>
    <cellStyle name="標準" xfId="0" builtinId="0"/>
    <cellStyle name="標準 2" xfId="3"/>
    <cellStyle name="標準 3" xfId="4"/>
    <cellStyle name="標準_Sheet1" xfId="5"/>
    <cellStyle name="標準_章見出し" xfId="6"/>
    <cellStyle name="標準_表106～表10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SheetLayoutView="100" workbookViewId="0">
      <selection activeCell="O73" sqref="O73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75">
        <f>C20</f>
        <v>8</v>
      </c>
      <c r="O12" s="3"/>
      <c r="P12" s="3"/>
      <c r="Q12" s="20"/>
      <c r="R12" s="12"/>
    </row>
    <row r="13" spans="1:28" ht="13.5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75"/>
      <c r="O13" s="3"/>
      <c r="P13" s="12"/>
      <c r="Q13" s="20"/>
      <c r="R13" s="20"/>
      <c r="V13" s="19"/>
    </row>
    <row r="14" spans="1:28" ht="13.5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75"/>
      <c r="O14" s="3"/>
      <c r="P14" s="12"/>
      <c r="Q14" s="20"/>
      <c r="R14" s="12"/>
      <c r="S14" s="13"/>
      <c r="T14" s="13"/>
      <c r="V14" s="15"/>
    </row>
    <row r="15" spans="1:28" ht="13.5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78" t="s">
        <v>110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78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78"/>
      <c r="O17" s="3"/>
      <c r="P17" s="12"/>
      <c r="Q17" s="9"/>
      <c r="R17" s="9"/>
      <c r="S17" s="16"/>
      <c r="T17" s="16"/>
    </row>
    <row r="18" spans="2:32" ht="13.5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78"/>
      <c r="O18" s="3"/>
      <c r="P18" s="12"/>
      <c r="Q18" s="9"/>
      <c r="R18" s="9"/>
      <c r="S18" s="16"/>
      <c r="T18" s="16"/>
    </row>
    <row r="19" spans="2:32" ht="13.5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78"/>
      <c r="O19" s="3"/>
      <c r="P19" s="7"/>
      <c r="Q19" s="16"/>
      <c r="R19" s="19"/>
      <c r="S19" s="19"/>
      <c r="T19" s="19"/>
      <c r="U19" s="19"/>
    </row>
    <row r="20" spans="2:32" ht="13.5" customHeight="1" x14ac:dyDescent="0.15">
      <c r="B20" s="6"/>
      <c r="C20" s="276">
        <v>8</v>
      </c>
      <c r="D20" s="277" t="s">
        <v>111</v>
      </c>
      <c r="E20" s="277"/>
      <c r="F20" s="277"/>
      <c r="G20" s="277"/>
      <c r="H20" s="277"/>
      <c r="I20" s="277"/>
      <c r="J20" s="277"/>
      <c r="K20" s="277"/>
      <c r="L20" s="277"/>
      <c r="M20" s="3"/>
      <c r="N20" s="278"/>
      <c r="O20" s="3"/>
      <c r="P20" s="12"/>
    </row>
    <row r="21" spans="2:32" ht="13.5" customHeight="1" x14ac:dyDescent="0.15">
      <c r="B21" s="6"/>
      <c r="C21" s="276"/>
      <c r="D21" s="277"/>
      <c r="E21" s="277"/>
      <c r="F21" s="277"/>
      <c r="G21" s="277"/>
      <c r="H21" s="277"/>
      <c r="I21" s="277"/>
      <c r="J21" s="277"/>
      <c r="K21" s="277"/>
      <c r="L21" s="277"/>
      <c r="M21" s="3"/>
      <c r="N21" s="278"/>
      <c r="O21" s="3"/>
      <c r="P21" s="12"/>
    </row>
    <row r="22" spans="2:32" ht="13.5" customHeight="1" x14ac:dyDescent="0.15">
      <c r="B22" s="6"/>
      <c r="C22" s="276"/>
      <c r="D22" s="277"/>
      <c r="E22" s="277"/>
      <c r="F22" s="277"/>
      <c r="G22" s="277"/>
      <c r="H22" s="277"/>
      <c r="I22" s="277"/>
      <c r="J22" s="277"/>
      <c r="K22" s="277"/>
      <c r="L22" s="277"/>
      <c r="M22" s="3"/>
      <c r="N22" s="278"/>
      <c r="O22" s="3"/>
      <c r="P22" s="12"/>
      <c r="Q22" s="15"/>
      <c r="R22" s="15"/>
      <c r="V22" s="19"/>
    </row>
    <row r="23" spans="2:32" ht="13.5" customHeight="1" x14ac:dyDescent="0.15">
      <c r="B23" s="3"/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12"/>
      <c r="N23" s="278"/>
      <c r="O23" s="3"/>
      <c r="P23" s="12"/>
      <c r="Q23" s="18"/>
      <c r="R23" s="18"/>
      <c r="S23" s="18"/>
      <c r="V23" s="19"/>
      <c r="W23" s="19"/>
      <c r="Y23" s="19"/>
    </row>
    <row r="24" spans="2:32" ht="13.5" customHeight="1" x14ac:dyDescent="0.15">
      <c r="B24" s="3"/>
      <c r="C24" s="276"/>
      <c r="D24" s="277"/>
      <c r="E24" s="277"/>
      <c r="F24" s="277"/>
      <c r="G24" s="277"/>
      <c r="H24" s="277"/>
      <c r="I24" s="277"/>
      <c r="J24" s="277"/>
      <c r="K24" s="277"/>
      <c r="L24" s="277"/>
      <c r="M24" s="3"/>
      <c r="N24" s="278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 x14ac:dyDescent="0.15">
      <c r="B25" s="6"/>
      <c r="C25" s="276"/>
      <c r="D25" s="277"/>
      <c r="E25" s="277"/>
      <c r="F25" s="277"/>
      <c r="G25" s="277"/>
      <c r="H25" s="277"/>
      <c r="I25" s="277"/>
      <c r="J25" s="277"/>
      <c r="K25" s="277"/>
      <c r="L25" s="277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4"/>
  <sheetViews>
    <sheetView showGridLines="0" view="pageBreakPreview" zoomScaleSheetLayoutView="100" workbookViewId="0"/>
  </sheetViews>
  <sheetFormatPr defaultRowHeight="13.5" x14ac:dyDescent="0.15"/>
  <cols>
    <col min="1" max="1" width="13.25" style="1" bestFit="1" customWidth="1"/>
    <col min="2" max="2" width="31.125" style="1" customWidth="1"/>
    <col min="3" max="3" width="9" style="1" customWidth="1"/>
    <col min="4" max="10" width="7.625" style="1" customWidth="1"/>
    <col min="11" max="11" width="0.25" style="1" customWidth="1"/>
    <col min="12" max="19" width="11.75" style="1" customWidth="1"/>
    <col min="20" max="20" width="9" style="1" customWidth="1"/>
    <col min="21" max="16384" width="9" style="1"/>
  </cols>
  <sheetData>
    <row r="2" spans="1:21" ht="28.5" customHeight="1" x14ac:dyDescent="0.2">
      <c r="A2" s="76"/>
      <c r="B2" s="285" t="s">
        <v>17</v>
      </c>
      <c r="C2" s="285"/>
      <c r="D2" s="285"/>
      <c r="E2" s="285"/>
      <c r="F2" s="285"/>
      <c r="G2" s="285"/>
      <c r="H2" s="285"/>
      <c r="I2" s="285"/>
      <c r="J2" s="285"/>
      <c r="K2" s="88"/>
      <c r="L2" s="56"/>
      <c r="M2" s="56"/>
      <c r="N2" s="56"/>
      <c r="O2" s="56"/>
      <c r="P2" s="56"/>
      <c r="Q2" s="79"/>
      <c r="R2" s="79"/>
      <c r="S2" s="79"/>
      <c r="T2" s="3"/>
      <c r="U2" s="76"/>
    </row>
    <row r="3" spans="1:21" ht="33" customHeight="1" x14ac:dyDescent="0.15">
      <c r="B3" s="331" t="s">
        <v>180</v>
      </c>
      <c r="C3" s="331"/>
      <c r="D3" s="331"/>
      <c r="E3" s="331"/>
      <c r="F3" s="331"/>
      <c r="G3" s="331"/>
      <c r="H3" s="110"/>
      <c r="I3" s="104"/>
      <c r="J3" s="104"/>
      <c r="K3" s="56"/>
      <c r="L3" s="89"/>
      <c r="M3" s="89"/>
      <c r="N3" s="89"/>
      <c r="O3" s="89"/>
      <c r="P3" s="89"/>
      <c r="Q3" s="89"/>
      <c r="R3" s="56"/>
      <c r="S3" s="61" t="s">
        <v>71</v>
      </c>
    </row>
    <row r="4" spans="1:21" ht="22.5" customHeight="1" x14ac:dyDescent="0.15">
      <c r="B4" s="320" t="s">
        <v>130</v>
      </c>
      <c r="C4" s="321" t="s">
        <v>9</v>
      </c>
      <c r="D4" s="314" t="s">
        <v>114</v>
      </c>
      <c r="E4" s="315"/>
      <c r="F4" s="315"/>
      <c r="G4" s="315"/>
      <c r="H4" s="315"/>
      <c r="I4" s="315"/>
      <c r="J4" s="315"/>
      <c r="K4" s="87"/>
      <c r="L4" s="299" t="s">
        <v>58</v>
      </c>
      <c r="M4" s="291" t="s">
        <v>115</v>
      </c>
      <c r="N4" s="305" t="s">
        <v>179</v>
      </c>
      <c r="O4" s="306"/>
      <c r="P4" s="306"/>
      <c r="Q4" s="306"/>
      <c r="R4" s="323"/>
      <c r="S4" s="294" t="s">
        <v>76</v>
      </c>
    </row>
    <row r="5" spans="1:21" ht="22.5" customHeight="1" x14ac:dyDescent="0.15">
      <c r="B5" s="297"/>
      <c r="C5" s="302"/>
      <c r="D5" s="309" t="s">
        <v>133</v>
      </c>
      <c r="E5" s="332" t="s">
        <v>239</v>
      </c>
      <c r="F5" s="333"/>
      <c r="G5" s="335"/>
      <c r="H5" s="329" t="s">
        <v>10</v>
      </c>
      <c r="I5" s="330"/>
      <c r="J5" s="330"/>
      <c r="K5" s="87"/>
      <c r="L5" s="300"/>
      <c r="M5" s="302"/>
      <c r="N5" s="296" t="s">
        <v>117</v>
      </c>
      <c r="O5" s="83" t="s">
        <v>99</v>
      </c>
      <c r="P5" s="83" t="s">
        <v>184</v>
      </c>
      <c r="Q5" s="83" t="s">
        <v>185</v>
      </c>
      <c r="R5" s="83" t="s">
        <v>123</v>
      </c>
      <c r="S5" s="308"/>
    </row>
    <row r="6" spans="1:21" ht="22.5" customHeight="1" x14ac:dyDescent="0.15">
      <c r="B6" s="288"/>
      <c r="C6" s="292"/>
      <c r="D6" s="310"/>
      <c r="E6" s="103" t="s">
        <v>117</v>
      </c>
      <c r="F6" s="103" t="s">
        <v>61</v>
      </c>
      <c r="G6" s="103" t="s">
        <v>182</v>
      </c>
      <c r="H6" s="103" t="s">
        <v>117</v>
      </c>
      <c r="I6" s="103" t="s">
        <v>61</v>
      </c>
      <c r="J6" s="105" t="s">
        <v>182</v>
      </c>
      <c r="K6" s="54"/>
      <c r="L6" s="301"/>
      <c r="M6" s="292"/>
      <c r="N6" s="290"/>
      <c r="O6" s="86" t="s">
        <v>186</v>
      </c>
      <c r="P6" s="86" t="s">
        <v>24</v>
      </c>
      <c r="Q6" s="86" t="s">
        <v>24</v>
      </c>
      <c r="R6" s="86" t="s">
        <v>24</v>
      </c>
      <c r="S6" s="295"/>
    </row>
    <row r="7" spans="1:21" ht="22.5" customHeight="1" x14ac:dyDescent="0.15">
      <c r="B7" s="49" t="s">
        <v>228</v>
      </c>
      <c r="C7" s="59">
        <v>108</v>
      </c>
      <c r="D7" s="59">
        <v>727</v>
      </c>
      <c r="E7" s="59">
        <v>551</v>
      </c>
      <c r="F7" s="59">
        <v>236</v>
      </c>
      <c r="G7" s="59">
        <v>315</v>
      </c>
      <c r="H7" s="59">
        <v>167</v>
      </c>
      <c r="I7" s="59">
        <v>107</v>
      </c>
      <c r="J7" s="59">
        <v>60</v>
      </c>
      <c r="K7" s="92"/>
      <c r="L7" s="59">
        <v>103160</v>
      </c>
      <c r="M7" s="59">
        <v>148711</v>
      </c>
      <c r="N7" s="59">
        <v>351598</v>
      </c>
      <c r="O7" s="59">
        <v>225580</v>
      </c>
      <c r="P7" s="59">
        <v>118148</v>
      </c>
      <c r="Q7" s="59">
        <v>562</v>
      </c>
      <c r="R7" s="59">
        <v>7308</v>
      </c>
      <c r="S7" s="59">
        <v>187374</v>
      </c>
    </row>
    <row r="8" spans="1:21" ht="22.5" customHeight="1" x14ac:dyDescent="0.15">
      <c r="B8" s="50" t="s">
        <v>235</v>
      </c>
      <c r="C8" s="102">
        <v>94</v>
      </c>
      <c r="D8" s="102">
        <v>663</v>
      </c>
      <c r="E8" s="102">
        <v>522</v>
      </c>
      <c r="F8" s="102">
        <v>227</v>
      </c>
      <c r="G8" s="102">
        <v>295</v>
      </c>
      <c r="H8" s="102">
        <v>134</v>
      </c>
      <c r="I8" s="102">
        <v>89</v>
      </c>
      <c r="J8" s="102">
        <v>45</v>
      </c>
      <c r="K8" s="80"/>
      <c r="L8" s="59">
        <v>94926</v>
      </c>
      <c r="M8" s="59">
        <v>126439</v>
      </c>
      <c r="N8" s="59">
        <v>307423</v>
      </c>
      <c r="O8" s="59">
        <v>187417</v>
      </c>
      <c r="P8" s="59">
        <v>111936</v>
      </c>
      <c r="Q8" s="59">
        <v>615</v>
      </c>
      <c r="R8" s="59">
        <v>7455</v>
      </c>
      <c r="S8" s="59">
        <v>167585</v>
      </c>
    </row>
    <row r="9" spans="1:21" ht="22.5" customHeight="1" x14ac:dyDescent="0.15">
      <c r="B9" s="51" t="s">
        <v>125</v>
      </c>
      <c r="C9" s="102">
        <v>85</v>
      </c>
      <c r="D9" s="102">
        <v>589</v>
      </c>
      <c r="E9" s="102">
        <v>469</v>
      </c>
      <c r="F9" s="102">
        <v>207</v>
      </c>
      <c r="G9" s="102">
        <v>262</v>
      </c>
      <c r="H9" s="102">
        <v>120</v>
      </c>
      <c r="I9" s="102">
        <v>83</v>
      </c>
      <c r="J9" s="102">
        <v>37</v>
      </c>
      <c r="K9" s="80"/>
      <c r="L9" s="59">
        <v>90225</v>
      </c>
      <c r="M9" s="59">
        <v>105159</v>
      </c>
      <c r="N9" s="59">
        <v>247557</v>
      </c>
      <c r="O9" s="59">
        <v>173235</v>
      </c>
      <c r="P9" s="59">
        <v>66122</v>
      </c>
      <c r="Q9" s="59">
        <v>30</v>
      </c>
      <c r="R9" s="59">
        <v>8170</v>
      </c>
      <c r="S9" s="59">
        <v>131466</v>
      </c>
    </row>
    <row r="10" spans="1:21" ht="22.5" customHeight="1" x14ac:dyDescent="0.15">
      <c r="B10" s="51"/>
      <c r="C10" s="54"/>
      <c r="D10" s="54"/>
      <c r="E10" s="54"/>
      <c r="F10" s="54"/>
      <c r="G10" s="54"/>
      <c r="H10" s="54"/>
      <c r="I10" s="54"/>
      <c r="J10" s="54"/>
      <c r="K10" s="54"/>
      <c r="L10" s="111"/>
      <c r="M10" s="111"/>
      <c r="N10" s="111"/>
      <c r="O10" s="111"/>
      <c r="P10" s="111"/>
      <c r="Q10" s="111"/>
      <c r="R10" s="111"/>
      <c r="S10" s="111"/>
    </row>
    <row r="11" spans="1:21" ht="24" customHeight="1" x14ac:dyDescent="0.2">
      <c r="B11" s="98" t="s">
        <v>139</v>
      </c>
      <c r="C11" s="80">
        <v>36</v>
      </c>
      <c r="D11" s="80">
        <v>258</v>
      </c>
      <c r="E11" s="80">
        <v>198</v>
      </c>
      <c r="F11" s="80">
        <v>99</v>
      </c>
      <c r="G11" s="80">
        <v>99</v>
      </c>
      <c r="H11" s="80">
        <v>60</v>
      </c>
      <c r="I11" s="80">
        <v>39</v>
      </c>
      <c r="J11" s="80">
        <v>21</v>
      </c>
      <c r="K11" s="92"/>
      <c r="L11" s="92">
        <v>36313</v>
      </c>
      <c r="M11" s="92">
        <v>49933</v>
      </c>
      <c r="N11" s="92">
        <v>106579</v>
      </c>
      <c r="O11" s="92">
        <v>95831</v>
      </c>
      <c r="P11" s="92">
        <v>6199</v>
      </c>
      <c r="Q11" s="109">
        <v>0</v>
      </c>
      <c r="R11" s="92">
        <v>4549</v>
      </c>
      <c r="S11" s="92">
        <v>52433</v>
      </c>
      <c r="U11" s="108"/>
    </row>
    <row r="12" spans="1:21" ht="24" customHeight="1" x14ac:dyDescent="0.15">
      <c r="B12" s="98" t="s">
        <v>187</v>
      </c>
      <c r="C12" s="80">
        <v>1</v>
      </c>
      <c r="D12" s="80">
        <v>4</v>
      </c>
      <c r="E12" s="109">
        <v>0</v>
      </c>
      <c r="F12" s="109">
        <v>0</v>
      </c>
      <c r="G12" s="109">
        <v>0</v>
      </c>
      <c r="H12" s="80">
        <v>4</v>
      </c>
      <c r="I12" s="80">
        <v>1</v>
      </c>
      <c r="J12" s="80">
        <v>3</v>
      </c>
      <c r="K12" s="92"/>
      <c r="L12" s="92" t="s">
        <v>63</v>
      </c>
      <c r="M12" s="92" t="s">
        <v>63</v>
      </c>
      <c r="N12" s="92" t="s">
        <v>63</v>
      </c>
      <c r="O12" s="92" t="s">
        <v>63</v>
      </c>
      <c r="P12" s="92" t="s">
        <v>63</v>
      </c>
      <c r="Q12" s="92" t="s">
        <v>63</v>
      </c>
      <c r="R12" s="92" t="s">
        <v>63</v>
      </c>
      <c r="S12" s="113" t="s">
        <v>63</v>
      </c>
    </row>
    <row r="13" spans="1:21" ht="24" customHeight="1" x14ac:dyDescent="0.15">
      <c r="B13" s="98" t="s">
        <v>142</v>
      </c>
      <c r="C13" s="80">
        <v>13</v>
      </c>
      <c r="D13" s="80">
        <v>108</v>
      </c>
      <c r="E13" s="80">
        <v>94</v>
      </c>
      <c r="F13" s="80">
        <v>7</v>
      </c>
      <c r="G13" s="80">
        <v>87</v>
      </c>
      <c r="H13" s="80">
        <v>14</v>
      </c>
      <c r="I13" s="92">
        <v>8</v>
      </c>
      <c r="J13" s="80">
        <v>6</v>
      </c>
      <c r="K13" s="92"/>
      <c r="L13" s="92">
        <v>13024</v>
      </c>
      <c r="M13" s="92">
        <v>5118</v>
      </c>
      <c r="N13" s="92">
        <v>24568</v>
      </c>
      <c r="O13" s="109">
        <v>0</v>
      </c>
      <c r="P13" s="92">
        <v>24498</v>
      </c>
      <c r="Q13" s="109">
        <v>0</v>
      </c>
      <c r="R13" s="92">
        <v>70</v>
      </c>
      <c r="S13" s="92">
        <v>17925</v>
      </c>
    </row>
    <row r="14" spans="1:21" ht="24" customHeight="1" x14ac:dyDescent="0.15">
      <c r="B14" s="98" t="s">
        <v>143</v>
      </c>
      <c r="C14" s="80">
        <v>7</v>
      </c>
      <c r="D14" s="80">
        <v>36</v>
      </c>
      <c r="E14" s="80">
        <v>24</v>
      </c>
      <c r="F14" s="80">
        <v>14</v>
      </c>
      <c r="G14" s="80">
        <v>10</v>
      </c>
      <c r="H14" s="80">
        <v>12</v>
      </c>
      <c r="I14" s="80">
        <v>9</v>
      </c>
      <c r="J14" s="80">
        <v>3</v>
      </c>
      <c r="K14" s="92"/>
      <c r="L14" s="92">
        <v>5447</v>
      </c>
      <c r="M14" s="92">
        <v>12120</v>
      </c>
      <c r="N14" s="92">
        <v>22561</v>
      </c>
      <c r="O14" s="92">
        <v>17333</v>
      </c>
      <c r="P14" s="92">
        <v>2607</v>
      </c>
      <c r="Q14" s="109">
        <v>0</v>
      </c>
      <c r="R14" s="92">
        <v>2621</v>
      </c>
      <c r="S14" s="92">
        <v>9624</v>
      </c>
    </row>
    <row r="15" spans="1:21" ht="24" customHeight="1" x14ac:dyDescent="0.15">
      <c r="B15" s="98" t="s">
        <v>144</v>
      </c>
      <c r="C15" s="80">
        <v>8</v>
      </c>
      <c r="D15" s="80">
        <v>62</v>
      </c>
      <c r="E15" s="80">
        <v>53</v>
      </c>
      <c r="F15" s="80">
        <v>40</v>
      </c>
      <c r="G15" s="80">
        <v>13</v>
      </c>
      <c r="H15" s="80">
        <v>9</v>
      </c>
      <c r="I15" s="80">
        <v>8</v>
      </c>
      <c r="J15" s="80">
        <v>1</v>
      </c>
      <c r="K15" s="92"/>
      <c r="L15" s="92">
        <v>11106</v>
      </c>
      <c r="M15" s="92">
        <v>16227</v>
      </c>
      <c r="N15" s="92">
        <v>34819</v>
      </c>
      <c r="O15" s="92">
        <v>23143</v>
      </c>
      <c r="P15" s="92">
        <v>11646</v>
      </c>
      <c r="Q15" s="92">
        <v>30</v>
      </c>
      <c r="R15" s="109">
        <v>0</v>
      </c>
      <c r="S15" s="92">
        <v>17137</v>
      </c>
    </row>
    <row r="16" spans="1:21" ht="24" customHeight="1" x14ac:dyDescent="0.15">
      <c r="B16" s="98" t="s">
        <v>145</v>
      </c>
      <c r="C16" s="80">
        <v>2</v>
      </c>
      <c r="D16" s="80">
        <v>11</v>
      </c>
      <c r="E16" s="80">
        <v>9</v>
      </c>
      <c r="F16" s="80">
        <v>4</v>
      </c>
      <c r="G16" s="80">
        <v>5</v>
      </c>
      <c r="H16" s="80">
        <v>2</v>
      </c>
      <c r="I16" s="80">
        <v>2</v>
      </c>
      <c r="J16" s="109">
        <v>0</v>
      </c>
      <c r="K16" s="92"/>
      <c r="L16" s="92" t="s">
        <v>63</v>
      </c>
      <c r="M16" s="92" t="s">
        <v>63</v>
      </c>
      <c r="N16" s="92" t="s">
        <v>63</v>
      </c>
      <c r="O16" s="92" t="s">
        <v>63</v>
      </c>
      <c r="P16" s="92" t="s">
        <v>63</v>
      </c>
      <c r="Q16" s="92" t="s">
        <v>63</v>
      </c>
      <c r="R16" s="92" t="s">
        <v>63</v>
      </c>
      <c r="S16" s="92" t="s">
        <v>63</v>
      </c>
    </row>
    <row r="17" spans="2:23" ht="24" customHeight="1" x14ac:dyDescent="0.15">
      <c r="B17" s="98" t="s">
        <v>146</v>
      </c>
      <c r="C17" s="80">
        <v>3</v>
      </c>
      <c r="D17" s="80">
        <v>14</v>
      </c>
      <c r="E17" s="80">
        <v>11</v>
      </c>
      <c r="F17" s="80">
        <v>4</v>
      </c>
      <c r="G17" s="80">
        <v>7</v>
      </c>
      <c r="H17" s="80">
        <v>3</v>
      </c>
      <c r="I17" s="80">
        <v>3</v>
      </c>
      <c r="J17" s="109">
        <v>0</v>
      </c>
      <c r="K17" s="92"/>
      <c r="L17" s="92">
        <v>2399</v>
      </c>
      <c r="M17" s="92">
        <v>4202</v>
      </c>
      <c r="N17" s="92">
        <v>8519</v>
      </c>
      <c r="O17" s="92">
        <v>7723</v>
      </c>
      <c r="P17" s="109">
        <v>0</v>
      </c>
      <c r="Q17" s="109">
        <v>0</v>
      </c>
      <c r="R17" s="92">
        <v>796</v>
      </c>
      <c r="S17" s="92">
        <v>3979</v>
      </c>
    </row>
    <row r="18" spans="2:23" ht="24" customHeight="1" x14ac:dyDescent="0.15">
      <c r="B18" s="98" t="s">
        <v>147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7"/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</row>
    <row r="19" spans="2:23" ht="24" customHeight="1" x14ac:dyDescent="0.15">
      <c r="B19" s="98" t="s">
        <v>149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7"/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</row>
    <row r="20" spans="2:23" ht="24" customHeight="1" x14ac:dyDescent="0.15">
      <c r="B20" s="98" t="s">
        <v>150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7"/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9"/>
      <c r="U20" s="19"/>
    </row>
    <row r="21" spans="2:23" ht="24" customHeight="1" x14ac:dyDescent="0.15">
      <c r="B21" s="98" t="s">
        <v>151</v>
      </c>
      <c r="C21" s="92">
        <v>1</v>
      </c>
      <c r="D21" s="92">
        <v>7</v>
      </c>
      <c r="E21" s="92">
        <v>6</v>
      </c>
      <c r="F21" s="92">
        <v>1</v>
      </c>
      <c r="G21" s="92">
        <v>5</v>
      </c>
      <c r="H21" s="92">
        <v>1</v>
      </c>
      <c r="I21" s="92">
        <v>1</v>
      </c>
      <c r="J21" s="109">
        <v>0</v>
      </c>
      <c r="K21" s="92"/>
      <c r="L21" s="92" t="s">
        <v>63</v>
      </c>
      <c r="M21" s="92" t="s">
        <v>63</v>
      </c>
      <c r="N21" s="92" t="s">
        <v>63</v>
      </c>
      <c r="O21" s="92" t="s">
        <v>63</v>
      </c>
      <c r="P21" s="92" t="s">
        <v>63</v>
      </c>
      <c r="Q21" s="92" t="s">
        <v>63</v>
      </c>
      <c r="R21" s="92" t="s">
        <v>63</v>
      </c>
      <c r="S21" s="92" t="s">
        <v>63</v>
      </c>
    </row>
    <row r="22" spans="2:23" ht="24" customHeight="1" x14ac:dyDescent="0.15">
      <c r="B22" s="98" t="s">
        <v>152</v>
      </c>
      <c r="C22" s="80">
        <v>1</v>
      </c>
      <c r="D22" s="80">
        <v>5</v>
      </c>
      <c r="E22" s="80">
        <v>4</v>
      </c>
      <c r="F22" s="80">
        <v>2</v>
      </c>
      <c r="G22" s="80">
        <v>2</v>
      </c>
      <c r="H22" s="80">
        <v>1</v>
      </c>
      <c r="I22" s="80">
        <v>1</v>
      </c>
      <c r="J22" s="109">
        <v>0</v>
      </c>
      <c r="K22" s="92"/>
      <c r="L22" s="92" t="s">
        <v>63</v>
      </c>
      <c r="M22" s="92" t="s">
        <v>63</v>
      </c>
      <c r="N22" s="92" t="s">
        <v>63</v>
      </c>
      <c r="O22" s="92" t="s">
        <v>63</v>
      </c>
      <c r="P22" s="92" t="s">
        <v>63</v>
      </c>
      <c r="Q22" s="92" t="s">
        <v>63</v>
      </c>
      <c r="R22" s="92" t="s">
        <v>63</v>
      </c>
      <c r="S22" s="92" t="s">
        <v>63</v>
      </c>
    </row>
    <row r="23" spans="2:23" ht="24" customHeight="1" x14ac:dyDescent="0.15">
      <c r="B23" s="98" t="s">
        <v>156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7"/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</row>
    <row r="24" spans="2:23" ht="24" customHeight="1" x14ac:dyDescent="0.15">
      <c r="B24" s="98" t="s">
        <v>158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7"/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</row>
    <row r="25" spans="2:23" ht="24" customHeight="1" x14ac:dyDescent="0.15">
      <c r="B25" s="98" t="s">
        <v>11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7"/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</row>
    <row r="26" spans="2:23" ht="24" customHeight="1" x14ac:dyDescent="0.15">
      <c r="B26" s="98" t="s">
        <v>160</v>
      </c>
      <c r="C26" s="92">
        <v>4</v>
      </c>
      <c r="D26" s="92">
        <v>26</v>
      </c>
      <c r="E26" s="92">
        <v>21</v>
      </c>
      <c r="F26" s="92">
        <v>8</v>
      </c>
      <c r="G26" s="92">
        <v>13</v>
      </c>
      <c r="H26" s="92">
        <v>5</v>
      </c>
      <c r="I26" s="92">
        <v>4</v>
      </c>
      <c r="J26" s="92">
        <v>1</v>
      </c>
      <c r="K26" s="92"/>
      <c r="L26" s="92">
        <v>5794</v>
      </c>
      <c r="M26" s="92">
        <v>4424</v>
      </c>
      <c r="N26" s="92">
        <v>15227</v>
      </c>
      <c r="O26" s="92">
        <v>4750</v>
      </c>
      <c r="P26" s="92">
        <v>10477</v>
      </c>
      <c r="Q26" s="109">
        <v>0</v>
      </c>
      <c r="R26" s="109">
        <v>0</v>
      </c>
      <c r="S26" s="92">
        <v>9957</v>
      </c>
    </row>
    <row r="27" spans="2:23" ht="24" customHeight="1" x14ac:dyDescent="0.15">
      <c r="B27" s="98" t="s">
        <v>161</v>
      </c>
      <c r="C27" s="80">
        <v>1</v>
      </c>
      <c r="D27" s="80">
        <v>4</v>
      </c>
      <c r="E27" s="80">
        <v>4</v>
      </c>
      <c r="F27" s="80">
        <v>3</v>
      </c>
      <c r="G27" s="92">
        <v>1</v>
      </c>
      <c r="H27" s="109">
        <v>0</v>
      </c>
      <c r="I27" s="109">
        <v>0</v>
      </c>
      <c r="J27" s="109">
        <v>0</v>
      </c>
      <c r="K27" s="92"/>
      <c r="L27" s="92" t="s">
        <v>63</v>
      </c>
      <c r="M27" s="92" t="s">
        <v>63</v>
      </c>
      <c r="N27" s="92" t="s">
        <v>63</v>
      </c>
      <c r="O27" s="92" t="s">
        <v>63</v>
      </c>
      <c r="P27" s="92" t="s">
        <v>63</v>
      </c>
      <c r="Q27" s="92" t="s">
        <v>63</v>
      </c>
      <c r="R27" s="92" t="s">
        <v>63</v>
      </c>
      <c r="S27" s="92" t="s">
        <v>63</v>
      </c>
    </row>
    <row r="28" spans="2:23" ht="24" customHeight="1" x14ac:dyDescent="0.15">
      <c r="B28" s="98" t="s">
        <v>162</v>
      </c>
      <c r="C28" s="80">
        <v>3</v>
      </c>
      <c r="D28" s="80">
        <v>13</v>
      </c>
      <c r="E28" s="80">
        <v>10</v>
      </c>
      <c r="F28" s="80">
        <v>8</v>
      </c>
      <c r="G28" s="80">
        <v>2</v>
      </c>
      <c r="H28" s="80">
        <v>3</v>
      </c>
      <c r="I28" s="80">
        <v>3</v>
      </c>
      <c r="J28" s="109">
        <v>0</v>
      </c>
      <c r="K28" s="92"/>
      <c r="L28" s="92">
        <v>2315</v>
      </c>
      <c r="M28" s="92">
        <v>3381</v>
      </c>
      <c r="N28" s="92">
        <v>9229</v>
      </c>
      <c r="O28" s="92">
        <v>7885</v>
      </c>
      <c r="P28" s="92">
        <v>1344</v>
      </c>
      <c r="Q28" s="109">
        <v>0</v>
      </c>
      <c r="R28" s="109">
        <v>0</v>
      </c>
      <c r="S28" s="92">
        <v>5389</v>
      </c>
    </row>
    <row r="29" spans="2:23" ht="24" customHeight="1" x14ac:dyDescent="0.15">
      <c r="B29" s="98" t="s">
        <v>79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92"/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U29" s="19"/>
    </row>
    <row r="30" spans="2:23" ht="24" customHeight="1" x14ac:dyDescent="0.15">
      <c r="B30" s="99" t="s">
        <v>14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92"/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U30" s="19"/>
    </row>
    <row r="31" spans="2:23" ht="24" customHeight="1" x14ac:dyDescent="0.15">
      <c r="B31" s="98" t="s">
        <v>8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92"/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U31" s="19"/>
    </row>
    <row r="32" spans="2:23" ht="24" customHeight="1" x14ac:dyDescent="0.15">
      <c r="B32" s="98" t="s">
        <v>163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92"/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9"/>
      <c r="U32" s="19"/>
      <c r="W32" s="19"/>
    </row>
    <row r="33" spans="2:23" ht="24" customHeight="1" x14ac:dyDescent="0.15">
      <c r="B33" s="98" t="s">
        <v>164</v>
      </c>
      <c r="C33" s="92">
        <v>1</v>
      </c>
      <c r="D33" s="92">
        <v>12</v>
      </c>
      <c r="E33" s="92">
        <v>10</v>
      </c>
      <c r="F33" s="92">
        <v>7</v>
      </c>
      <c r="G33" s="92">
        <v>3</v>
      </c>
      <c r="H33" s="92">
        <v>2</v>
      </c>
      <c r="I33" s="92">
        <v>1</v>
      </c>
      <c r="J33" s="92">
        <v>1</v>
      </c>
      <c r="K33" s="92"/>
      <c r="L33" s="92" t="s">
        <v>63</v>
      </c>
      <c r="M33" s="92" t="s">
        <v>63</v>
      </c>
      <c r="N33" s="92" t="s">
        <v>63</v>
      </c>
      <c r="O33" s="92" t="s">
        <v>63</v>
      </c>
      <c r="P33" s="92" t="s">
        <v>63</v>
      </c>
      <c r="Q33" s="92" t="s">
        <v>63</v>
      </c>
      <c r="R33" s="92" t="s">
        <v>63</v>
      </c>
      <c r="S33" s="92" t="s">
        <v>63</v>
      </c>
      <c r="T33" s="19"/>
      <c r="U33" s="19"/>
      <c r="W33" s="19"/>
    </row>
    <row r="34" spans="2:23" ht="24" customHeight="1" x14ac:dyDescent="0.15">
      <c r="B34" s="100" t="s">
        <v>159</v>
      </c>
      <c r="C34" s="95">
        <v>4</v>
      </c>
      <c r="D34" s="95">
        <v>29</v>
      </c>
      <c r="E34" s="95">
        <v>25</v>
      </c>
      <c r="F34" s="95">
        <v>10</v>
      </c>
      <c r="G34" s="95">
        <v>15</v>
      </c>
      <c r="H34" s="95">
        <v>4</v>
      </c>
      <c r="I34" s="95">
        <v>3</v>
      </c>
      <c r="J34" s="95">
        <v>1</v>
      </c>
      <c r="K34" s="92"/>
      <c r="L34" s="95">
        <v>4783</v>
      </c>
      <c r="M34" s="95">
        <v>3597</v>
      </c>
      <c r="N34" s="95">
        <v>10327</v>
      </c>
      <c r="O34" s="95">
        <v>6861</v>
      </c>
      <c r="P34" s="95">
        <v>3466</v>
      </c>
      <c r="Q34" s="112">
        <v>0</v>
      </c>
      <c r="R34" s="112">
        <v>0</v>
      </c>
      <c r="S34" s="95">
        <v>6203</v>
      </c>
    </row>
    <row r="35" spans="2:23" ht="17.25" customHeight="1" x14ac:dyDescent="0.15">
      <c r="B35" s="334" t="s">
        <v>251</v>
      </c>
      <c r="C35" s="334"/>
      <c r="D35" s="334"/>
      <c r="E35" s="334"/>
      <c r="F35" s="334"/>
      <c r="G35" s="334"/>
      <c r="H35" s="334"/>
      <c r="I35" s="334"/>
      <c r="J35" s="334"/>
      <c r="K35" s="79"/>
      <c r="L35" s="79"/>
      <c r="M35" s="79"/>
      <c r="N35" s="79"/>
      <c r="O35" s="79"/>
      <c r="P35" s="79"/>
      <c r="Q35" s="79"/>
      <c r="R35" s="79"/>
      <c r="S35" s="79"/>
      <c r="T35" s="19"/>
    </row>
    <row r="36" spans="2:23" ht="16.5" customHeight="1" x14ac:dyDescent="0.15">
      <c r="B36" s="286" t="s">
        <v>126</v>
      </c>
      <c r="C36" s="286"/>
      <c r="D36" s="286"/>
      <c r="E36" s="286"/>
      <c r="F36" s="286"/>
      <c r="G36" s="286"/>
      <c r="H36" s="286"/>
      <c r="I36" s="79"/>
      <c r="J36" s="79"/>
      <c r="K36" s="79"/>
      <c r="L36" s="106"/>
      <c r="M36" s="106"/>
      <c r="N36" s="106"/>
      <c r="O36" s="60"/>
      <c r="P36" s="60"/>
      <c r="Q36" s="60"/>
      <c r="R36" s="60"/>
      <c r="S36" s="60"/>
      <c r="T36" s="15"/>
    </row>
    <row r="37" spans="2:23" ht="16.5" customHeight="1" x14ac:dyDescent="0.15">
      <c r="B37" s="3"/>
      <c r="C37" s="3"/>
      <c r="D37" s="3"/>
      <c r="E37" s="3"/>
      <c r="F37" s="3"/>
      <c r="G37" s="3"/>
      <c r="H37" s="3"/>
      <c r="K37" s="15"/>
      <c r="L37" s="15"/>
      <c r="R37" s="15"/>
    </row>
    <row r="38" spans="2:23" ht="16.5" customHeight="1" x14ac:dyDescent="0.15">
      <c r="I38" s="5"/>
      <c r="J38" s="5"/>
      <c r="K38" s="18"/>
      <c r="L38" s="18"/>
      <c r="O38" s="19"/>
      <c r="R38" s="19"/>
    </row>
    <row r="39" spans="2:23" ht="16.5" customHeight="1" x14ac:dyDescent="0.15">
      <c r="B39" s="18"/>
      <c r="C39" s="38"/>
      <c r="F39" s="5"/>
      <c r="G39" s="5"/>
      <c r="H39" s="5"/>
      <c r="I39" s="18"/>
      <c r="J39" s="18"/>
      <c r="K39" s="18"/>
      <c r="L39" s="18"/>
    </row>
    <row r="40" spans="2:23" ht="16.5" customHeight="1" x14ac:dyDescent="0.1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P40" s="19"/>
      <c r="S40" s="19"/>
    </row>
    <row r="41" spans="2:23" ht="16.5" customHeight="1" x14ac:dyDescent="0.15">
      <c r="B41" s="18"/>
      <c r="C41" s="18"/>
      <c r="D41" s="18"/>
      <c r="E41" s="18"/>
      <c r="F41" s="18"/>
      <c r="G41" s="18"/>
      <c r="H41" s="18"/>
      <c r="I41" s="15"/>
      <c r="J41" s="15"/>
      <c r="K41" s="15"/>
      <c r="L41" s="15"/>
      <c r="M41" s="21"/>
      <c r="P41" s="19"/>
      <c r="S41" s="19"/>
    </row>
    <row r="42" spans="2:23" ht="16.5" customHeight="1" x14ac:dyDescent="0.15">
      <c r="B42" s="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S42" s="19"/>
    </row>
    <row r="43" spans="2:23" ht="16.5" customHeight="1" x14ac:dyDescent="0.15">
      <c r="B43" s="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5"/>
      <c r="N43" s="5"/>
      <c r="O43" s="18"/>
      <c r="P43" s="18"/>
      <c r="U43" s="19"/>
    </row>
    <row r="44" spans="2:23" ht="16.5" customHeight="1" x14ac:dyDescent="0.15">
      <c r="B44" s="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8"/>
      <c r="N44" s="18"/>
      <c r="O44" s="18"/>
      <c r="P44" s="18"/>
      <c r="U44" s="15"/>
    </row>
    <row r="45" spans="2:23" ht="16.5" customHeight="1" x14ac:dyDescent="0.15">
      <c r="B45" s="6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8"/>
      <c r="N45" s="18"/>
      <c r="O45" s="18"/>
      <c r="P45" s="18"/>
    </row>
    <row r="46" spans="2:23" ht="16.5" customHeight="1" x14ac:dyDescent="0.15">
      <c r="B46" s="6"/>
      <c r="C46" s="15"/>
      <c r="D46" s="15"/>
      <c r="E46" s="15"/>
      <c r="F46" s="15"/>
      <c r="G46" s="15"/>
      <c r="H46" s="15"/>
      <c r="K46" s="16"/>
      <c r="L46" s="16"/>
    </row>
    <row r="47" spans="2:23" ht="15" customHeight="1" x14ac:dyDescent="0.15">
      <c r="B47" s="8"/>
      <c r="C47" s="8"/>
      <c r="D47" s="8"/>
      <c r="E47" s="8"/>
      <c r="I47" s="9"/>
      <c r="J47" s="9"/>
      <c r="K47" s="16"/>
      <c r="L47" s="16"/>
      <c r="Q47" s="19"/>
    </row>
    <row r="48" spans="2:23" ht="15" customHeight="1" x14ac:dyDescent="0.15">
      <c r="B48" s="6"/>
      <c r="C48" s="9"/>
      <c r="D48" s="9"/>
      <c r="E48" s="9"/>
      <c r="F48" s="9"/>
      <c r="G48" s="9"/>
      <c r="H48" s="9"/>
      <c r="I48" s="9"/>
      <c r="J48" s="9"/>
      <c r="K48" s="16"/>
      <c r="L48" s="16"/>
      <c r="O48" s="19"/>
    </row>
    <row r="49" spans="2:17" ht="15" customHeight="1" x14ac:dyDescent="0.15">
      <c r="B49" s="6"/>
      <c r="C49" s="9"/>
      <c r="D49" s="9"/>
      <c r="E49" s="9"/>
      <c r="F49" s="9"/>
      <c r="G49" s="9"/>
      <c r="H49" s="9"/>
      <c r="I49" s="9"/>
      <c r="J49" s="9"/>
      <c r="K49" s="16"/>
      <c r="L49" s="16"/>
      <c r="O49" s="15"/>
      <c r="Q49" s="19"/>
    </row>
    <row r="50" spans="2:17" ht="15" customHeight="1" x14ac:dyDescent="0.15">
      <c r="B50" s="6"/>
      <c r="C50" s="9"/>
      <c r="D50" s="9"/>
      <c r="E50" s="9"/>
      <c r="F50" s="9"/>
      <c r="G50" s="9"/>
      <c r="H50" s="9"/>
      <c r="K50" s="5"/>
      <c r="L50" s="5"/>
      <c r="Q50" s="19"/>
    </row>
    <row r="51" spans="2:17" ht="15" customHeight="1" x14ac:dyDescent="0.15">
      <c r="B51" s="6"/>
    </row>
    <row r="52" spans="2:17" ht="13.5" customHeight="1" x14ac:dyDescent="0.15">
      <c r="B52" s="38"/>
      <c r="O52" s="19"/>
    </row>
    <row r="53" spans="2:17" ht="13.5" customHeight="1" x14ac:dyDescent="0.15">
      <c r="B53" s="38"/>
    </row>
    <row r="54" spans="2:17" x14ac:dyDescent="0.15">
      <c r="B54" s="38"/>
    </row>
  </sheetData>
  <mergeCells count="15">
    <mergeCell ref="B2:J2"/>
    <mergeCell ref="B3:G3"/>
    <mergeCell ref="D4:J4"/>
    <mergeCell ref="N4:R4"/>
    <mergeCell ref="E5:G5"/>
    <mergeCell ref="H5:J5"/>
    <mergeCell ref="M4:M6"/>
    <mergeCell ref="S4:S6"/>
    <mergeCell ref="D5:D6"/>
    <mergeCell ref="N5:N6"/>
    <mergeCell ref="B35:J35"/>
    <mergeCell ref="B36:H36"/>
    <mergeCell ref="B4:B6"/>
    <mergeCell ref="C4:C6"/>
    <mergeCell ref="L4:L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orientation="portrait" r:id="rId1"/>
  <headerFooter scaleWithDoc="0" alignWithMargins="0"/>
  <colBreaks count="1" manualBreakCount="1">
    <brk id="11" min="1" max="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view="pageBreakPreview" zoomScaleSheetLayoutView="100" workbookViewId="0">
      <selection activeCell="N24" sqref="N24"/>
    </sheetView>
  </sheetViews>
  <sheetFormatPr defaultRowHeight="13.5" x14ac:dyDescent="0.15"/>
  <cols>
    <col min="1" max="1" width="13.25" style="1" bestFit="1" customWidth="1"/>
    <col min="2" max="2" width="31.125" style="1" customWidth="1"/>
    <col min="3" max="3" width="4.875" style="1" customWidth="1"/>
    <col min="4" max="5" width="8.875" style="1" customWidth="1"/>
    <col min="6" max="6" width="7.375" style="1" customWidth="1"/>
    <col min="7" max="9" width="6.625" style="1" customWidth="1"/>
    <col min="10" max="10" width="9" style="1" customWidth="1"/>
    <col min="11" max="16384" width="9" style="1"/>
  </cols>
  <sheetData>
    <row r="1" spans="1:9" ht="21" x14ac:dyDescent="0.2">
      <c r="A1" s="76"/>
      <c r="C1" s="97"/>
      <c r="D1" s="3"/>
      <c r="E1" s="3"/>
      <c r="F1" s="3"/>
    </row>
    <row r="2" spans="1:9" s="38" customFormat="1" ht="28.5" customHeight="1" x14ac:dyDescent="0.15">
      <c r="B2" s="285" t="s">
        <v>253</v>
      </c>
      <c r="C2" s="285"/>
      <c r="D2" s="285"/>
      <c r="E2" s="285"/>
      <c r="F2" s="285"/>
      <c r="G2" s="285"/>
      <c r="H2" s="285"/>
      <c r="I2" s="285"/>
    </row>
    <row r="3" spans="1:9" s="38" customFormat="1" ht="23.25" customHeight="1" x14ac:dyDescent="0.15">
      <c r="B3" s="336" t="s">
        <v>220</v>
      </c>
      <c r="C3" s="336"/>
      <c r="D3" s="336"/>
      <c r="E3" s="336"/>
      <c r="F3" s="336"/>
      <c r="G3" s="336"/>
      <c r="H3" s="336"/>
      <c r="I3" s="336"/>
    </row>
    <row r="4" spans="1:9" ht="24" customHeight="1" x14ac:dyDescent="0.15">
      <c r="B4" s="320" t="s">
        <v>130</v>
      </c>
      <c r="C4" s="321" t="s">
        <v>9</v>
      </c>
      <c r="D4" s="340" t="s">
        <v>189</v>
      </c>
      <c r="E4" s="305" t="s">
        <v>53</v>
      </c>
      <c r="F4" s="306"/>
      <c r="G4" s="306"/>
      <c r="H4" s="306"/>
      <c r="I4" s="306"/>
    </row>
    <row r="5" spans="1:9" ht="24" customHeight="1" x14ac:dyDescent="0.15">
      <c r="B5" s="297"/>
      <c r="C5" s="302"/>
      <c r="D5" s="341"/>
      <c r="E5" s="337" t="s">
        <v>190</v>
      </c>
      <c r="F5" s="338"/>
      <c r="G5" s="338"/>
      <c r="H5" s="338"/>
      <c r="I5" s="338"/>
    </row>
    <row r="6" spans="1:9" ht="24" customHeight="1" x14ac:dyDescent="0.15">
      <c r="B6" s="297"/>
      <c r="C6" s="302"/>
      <c r="D6" s="342" t="s">
        <v>191</v>
      </c>
      <c r="E6" s="298" t="s">
        <v>117</v>
      </c>
      <c r="F6" s="338" t="s">
        <v>192</v>
      </c>
      <c r="G6" s="339"/>
      <c r="H6" s="344" t="s">
        <v>195</v>
      </c>
      <c r="I6" s="345" t="s">
        <v>196</v>
      </c>
    </row>
    <row r="7" spans="1:9" ht="24" customHeight="1" x14ac:dyDescent="0.15">
      <c r="B7" s="288"/>
      <c r="C7" s="292"/>
      <c r="D7" s="343"/>
      <c r="E7" s="290"/>
      <c r="F7" s="121" t="s">
        <v>197</v>
      </c>
      <c r="G7" s="123" t="s">
        <v>166</v>
      </c>
      <c r="H7" s="338"/>
      <c r="I7" s="346"/>
    </row>
    <row r="8" spans="1:9" ht="23.25" customHeight="1" x14ac:dyDescent="0.15">
      <c r="B8" s="49" t="s">
        <v>228</v>
      </c>
      <c r="C8" s="115">
        <v>239</v>
      </c>
      <c r="D8" s="119">
        <v>409855</v>
      </c>
      <c r="E8" s="119">
        <v>409855</v>
      </c>
      <c r="F8" s="119">
        <v>126500</v>
      </c>
      <c r="G8" s="119">
        <v>9320</v>
      </c>
      <c r="H8" s="119">
        <v>66093</v>
      </c>
      <c r="I8" s="119">
        <v>207942</v>
      </c>
    </row>
    <row r="9" spans="1:9" ht="23.25" customHeight="1" x14ac:dyDescent="0.15">
      <c r="B9" s="50" t="s">
        <v>235</v>
      </c>
      <c r="C9" s="115">
        <v>240</v>
      </c>
      <c r="D9" s="119">
        <v>376324</v>
      </c>
      <c r="E9" s="119">
        <v>376324</v>
      </c>
      <c r="F9" s="119">
        <v>94301</v>
      </c>
      <c r="G9" s="119">
        <v>8511</v>
      </c>
      <c r="H9" s="119">
        <v>66203</v>
      </c>
      <c r="I9" s="119">
        <v>207309</v>
      </c>
    </row>
    <row r="10" spans="1:9" ht="23.25" customHeight="1" x14ac:dyDescent="0.15">
      <c r="B10" s="50" t="s">
        <v>207</v>
      </c>
      <c r="C10" s="115">
        <v>247</v>
      </c>
      <c r="D10" s="119">
        <v>373885</v>
      </c>
      <c r="E10" s="119">
        <v>373885</v>
      </c>
      <c r="F10" s="119">
        <v>94858</v>
      </c>
      <c r="G10" s="119">
        <v>8817</v>
      </c>
      <c r="H10" s="119">
        <v>63414</v>
      </c>
      <c r="I10" s="119">
        <v>206796</v>
      </c>
    </row>
    <row r="11" spans="1:9" ht="24.75" customHeight="1" x14ac:dyDescent="0.15">
      <c r="B11" s="114"/>
      <c r="C11" s="60"/>
      <c r="D11" s="119"/>
      <c r="E11" s="115"/>
      <c r="F11" s="115"/>
      <c r="G11" s="115"/>
      <c r="H11" s="115"/>
      <c r="I11" s="115"/>
    </row>
    <row r="12" spans="1:9" ht="23.25" customHeight="1" x14ac:dyDescent="0.15">
      <c r="B12" s="98" t="s">
        <v>139</v>
      </c>
      <c r="C12" s="116">
        <v>49</v>
      </c>
      <c r="D12" s="120">
        <v>15050</v>
      </c>
      <c r="E12" s="116">
        <v>15050</v>
      </c>
      <c r="F12" s="116">
        <v>880</v>
      </c>
      <c r="G12" s="116">
        <v>1288</v>
      </c>
      <c r="H12" s="116">
        <v>12882</v>
      </c>
      <c r="I12" s="117">
        <v>0</v>
      </c>
    </row>
    <row r="13" spans="1:9" ht="23.25" customHeight="1" x14ac:dyDescent="0.15">
      <c r="B13" s="98" t="s">
        <v>141</v>
      </c>
      <c r="C13" s="116">
        <v>5</v>
      </c>
      <c r="D13" s="120">
        <v>7811</v>
      </c>
      <c r="E13" s="116">
        <v>7811</v>
      </c>
      <c r="F13" s="116">
        <v>3980</v>
      </c>
      <c r="G13" s="116">
        <v>19</v>
      </c>
      <c r="H13" s="116">
        <v>3812</v>
      </c>
      <c r="I13" s="117">
        <v>0</v>
      </c>
    </row>
    <row r="14" spans="1:9" ht="23.25" customHeight="1" x14ac:dyDescent="0.15">
      <c r="B14" s="98" t="s">
        <v>142</v>
      </c>
      <c r="C14" s="116">
        <v>8</v>
      </c>
      <c r="D14" s="120">
        <v>9215</v>
      </c>
      <c r="E14" s="116">
        <v>9215</v>
      </c>
      <c r="F14" s="116">
        <v>4684</v>
      </c>
      <c r="G14" s="116">
        <v>82</v>
      </c>
      <c r="H14" s="116">
        <v>3864</v>
      </c>
      <c r="I14" s="116">
        <v>585</v>
      </c>
    </row>
    <row r="15" spans="1:9" ht="23.25" customHeight="1" x14ac:dyDescent="0.15">
      <c r="B15" s="98" t="s">
        <v>143</v>
      </c>
      <c r="C15" s="116">
        <v>8</v>
      </c>
      <c r="D15" s="120">
        <v>1441</v>
      </c>
      <c r="E15" s="116">
        <v>1441</v>
      </c>
      <c r="F15" s="117">
        <v>0</v>
      </c>
      <c r="G15" s="116">
        <v>1390</v>
      </c>
      <c r="H15" s="116">
        <v>51</v>
      </c>
      <c r="I15" s="117">
        <v>0</v>
      </c>
    </row>
    <row r="16" spans="1:9" ht="23.25" customHeight="1" x14ac:dyDescent="0.15">
      <c r="B16" s="98" t="s">
        <v>144</v>
      </c>
      <c r="C16" s="116">
        <v>9</v>
      </c>
      <c r="D16" s="120">
        <v>394</v>
      </c>
      <c r="E16" s="116">
        <v>394</v>
      </c>
      <c r="F16" s="117">
        <v>0</v>
      </c>
      <c r="G16" s="116">
        <v>52</v>
      </c>
      <c r="H16" s="116">
        <v>342</v>
      </c>
      <c r="I16" s="117">
        <v>0</v>
      </c>
    </row>
    <row r="17" spans="2:9" ht="23.25" customHeight="1" x14ac:dyDescent="0.15">
      <c r="B17" s="98" t="s">
        <v>145</v>
      </c>
      <c r="C17" s="116">
        <v>18</v>
      </c>
      <c r="D17" s="120">
        <v>220481</v>
      </c>
      <c r="E17" s="116">
        <v>220481</v>
      </c>
      <c r="F17" s="116">
        <v>11610</v>
      </c>
      <c r="G17" s="116">
        <v>677</v>
      </c>
      <c r="H17" s="116">
        <v>13951</v>
      </c>
      <c r="I17" s="116">
        <v>194243</v>
      </c>
    </row>
    <row r="18" spans="2:9" ht="23.25" customHeight="1" x14ac:dyDescent="0.15">
      <c r="B18" s="98" t="s">
        <v>146</v>
      </c>
      <c r="C18" s="116">
        <v>8</v>
      </c>
      <c r="D18" s="120">
        <v>88</v>
      </c>
      <c r="E18" s="116">
        <v>88</v>
      </c>
      <c r="F18" s="117">
        <v>0</v>
      </c>
      <c r="G18" s="116">
        <v>72</v>
      </c>
      <c r="H18" s="116">
        <v>16</v>
      </c>
      <c r="I18" s="117">
        <v>0</v>
      </c>
    </row>
    <row r="19" spans="2:9" ht="23.25" customHeight="1" x14ac:dyDescent="0.15">
      <c r="B19" s="98" t="s">
        <v>147</v>
      </c>
      <c r="C19" s="116">
        <v>31</v>
      </c>
      <c r="D19" s="120">
        <v>60328</v>
      </c>
      <c r="E19" s="116">
        <v>60328</v>
      </c>
      <c r="F19" s="116">
        <v>33140</v>
      </c>
      <c r="G19" s="116">
        <v>2330</v>
      </c>
      <c r="H19" s="116">
        <v>13038</v>
      </c>
      <c r="I19" s="116">
        <v>11820</v>
      </c>
    </row>
    <row r="20" spans="2:9" ht="23.25" customHeight="1" x14ac:dyDescent="0.15">
      <c r="B20" s="98" t="s">
        <v>149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</row>
    <row r="21" spans="2:9" ht="23.25" customHeight="1" x14ac:dyDescent="0.15">
      <c r="B21" s="98" t="s">
        <v>150</v>
      </c>
      <c r="C21" s="116">
        <v>13</v>
      </c>
      <c r="D21" s="120">
        <v>4193</v>
      </c>
      <c r="E21" s="116">
        <v>4193</v>
      </c>
      <c r="F21" s="116">
        <v>716</v>
      </c>
      <c r="G21" s="116">
        <v>498</v>
      </c>
      <c r="H21" s="116">
        <v>2979</v>
      </c>
      <c r="I21" s="117">
        <v>0</v>
      </c>
    </row>
    <row r="22" spans="2:9" ht="23.25" customHeight="1" x14ac:dyDescent="0.15">
      <c r="B22" s="98" t="s">
        <v>151</v>
      </c>
      <c r="C22" s="116">
        <v>1</v>
      </c>
      <c r="D22" s="116" t="s">
        <v>63</v>
      </c>
      <c r="E22" s="116" t="s">
        <v>63</v>
      </c>
      <c r="F22" s="116" t="s">
        <v>63</v>
      </c>
      <c r="G22" s="116" t="s">
        <v>63</v>
      </c>
      <c r="H22" s="116" t="s">
        <v>63</v>
      </c>
      <c r="I22" s="116" t="s">
        <v>63</v>
      </c>
    </row>
    <row r="23" spans="2:9" ht="23.25" customHeight="1" x14ac:dyDescent="0.15">
      <c r="B23" s="98" t="s">
        <v>152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</row>
    <row r="24" spans="2:9" ht="23.25" customHeight="1" x14ac:dyDescent="0.15">
      <c r="B24" s="98" t="s">
        <v>156</v>
      </c>
      <c r="C24" s="116">
        <v>5</v>
      </c>
      <c r="D24" s="116">
        <v>469</v>
      </c>
      <c r="E24" s="116">
        <v>469</v>
      </c>
      <c r="F24" s="117">
        <v>0</v>
      </c>
      <c r="G24" s="116">
        <v>463</v>
      </c>
      <c r="H24" s="116">
        <v>6</v>
      </c>
      <c r="I24" s="117">
        <v>0</v>
      </c>
    </row>
    <row r="25" spans="2:9" ht="23.25" customHeight="1" x14ac:dyDescent="0.15">
      <c r="B25" s="98" t="s">
        <v>158</v>
      </c>
      <c r="C25" s="116">
        <v>4</v>
      </c>
      <c r="D25" s="116">
        <v>30633</v>
      </c>
      <c r="E25" s="116">
        <v>30633</v>
      </c>
      <c r="F25" s="116">
        <v>30302</v>
      </c>
      <c r="G25" s="116">
        <v>329</v>
      </c>
      <c r="H25" s="116">
        <v>2</v>
      </c>
      <c r="I25" s="117">
        <v>0</v>
      </c>
    </row>
    <row r="26" spans="2:9" ht="23.25" customHeight="1" x14ac:dyDescent="0.15">
      <c r="B26" s="98" t="s">
        <v>11</v>
      </c>
      <c r="C26" s="116">
        <v>1</v>
      </c>
      <c r="D26" s="116" t="s">
        <v>63</v>
      </c>
      <c r="E26" s="116" t="s">
        <v>63</v>
      </c>
      <c r="F26" s="116" t="s">
        <v>63</v>
      </c>
      <c r="G26" s="116" t="s">
        <v>63</v>
      </c>
      <c r="H26" s="116" t="s">
        <v>63</v>
      </c>
      <c r="I26" s="116" t="s">
        <v>63</v>
      </c>
    </row>
    <row r="27" spans="2:9" ht="23.25" customHeight="1" x14ac:dyDescent="0.15">
      <c r="B27" s="98" t="s">
        <v>160</v>
      </c>
      <c r="C27" s="116">
        <v>23</v>
      </c>
      <c r="D27" s="120">
        <v>2032</v>
      </c>
      <c r="E27" s="116">
        <v>2032</v>
      </c>
      <c r="F27" s="116">
        <v>36</v>
      </c>
      <c r="G27" s="116">
        <v>886</v>
      </c>
      <c r="H27" s="116">
        <v>1002</v>
      </c>
      <c r="I27" s="116">
        <v>108</v>
      </c>
    </row>
    <row r="28" spans="2:9" ht="23.25" customHeight="1" x14ac:dyDescent="0.15">
      <c r="B28" s="98" t="s">
        <v>161</v>
      </c>
      <c r="C28" s="116">
        <v>13</v>
      </c>
      <c r="D28" s="120">
        <v>3767</v>
      </c>
      <c r="E28" s="116">
        <v>3767</v>
      </c>
      <c r="F28" s="117">
        <v>0</v>
      </c>
      <c r="G28" s="116">
        <v>160</v>
      </c>
      <c r="H28" s="116">
        <v>3607</v>
      </c>
      <c r="I28" s="117">
        <v>0</v>
      </c>
    </row>
    <row r="29" spans="2:9" ht="23.25" customHeight="1" x14ac:dyDescent="0.15">
      <c r="B29" s="98" t="s">
        <v>162</v>
      </c>
      <c r="C29" s="116">
        <v>19</v>
      </c>
      <c r="D29" s="120">
        <v>717</v>
      </c>
      <c r="E29" s="116">
        <v>717</v>
      </c>
      <c r="F29" s="116">
        <v>203</v>
      </c>
      <c r="G29" s="116">
        <v>146</v>
      </c>
      <c r="H29" s="116">
        <v>368</v>
      </c>
      <c r="I29" s="117">
        <v>0</v>
      </c>
    </row>
    <row r="30" spans="2:9" ht="23.25" customHeight="1" x14ac:dyDescent="0.15">
      <c r="B30" s="98" t="s">
        <v>79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</row>
    <row r="31" spans="2:9" ht="23.25" customHeight="1" x14ac:dyDescent="0.15">
      <c r="B31" s="99" t="s">
        <v>14</v>
      </c>
      <c r="C31" s="116">
        <v>7</v>
      </c>
      <c r="D31" s="120">
        <v>14503</v>
      </c>
      <c r="E31" s="116">
        <v>14503</v>
      </c>
      <c r="F31" s="116">
        <v>8999</v>
      </c>
      <c r="G31" s="116">
        <v>114</v>
      </c>
      <c r="H31" s="116">
        <v>5390</v>
      </c>
      <c r="I31" s="117">
        <v>0</v>
      </c>
    </row>
    <row r="32" spans="2:9" ht="23.25" customHeight="1" x14ac:dyDescent="0.15">
      <c r="B32" s="98" t="s">
        <v>8</v>
      </c>
      <c r="C32" s="116">
        <v>15</v>
      </c>
      <c r="D32" s="120">
        <v>721</v>
      </c>
      <c r="E32" s="116">
        <v>721</v>
      </c>
      <c r="F32" s="116">
        <v>308</v>
      </c>
      <c r="G32" s="116">
        <v>124</v>
      </c>
      <c r="H32" s="116">
        <v>289</v>
      </c>
      <c r="I32" s="117">
        <v>0</v>
      </c>
    </row>
    <row r="33" spans="2:9" ht="23.25" customHeight="1" x14ac:dyDescent="0.15">
      <c r="B33" s="98" t="s">
        <v>163</v>
      </c>
      <c r="C33" s="116">
        <v>1</v>
      </c>
      <c r="D33" s="116" t="s">
        <v>63</v>
      </c>
      <c r="E33" s="116" t="s">
        <v>63</v>
      </c>
      <c r="F33" s="116" t="s">
        <v>63</v>
      </c>
      <c r="G33" s="116" t="s">
        <v>63</v>
      </c>
      <c r="H33" s="116" t="s">
        <v>63</v>
      </c>
      <c r="I33" s="116" t="s">
        <v>63</v>
      </c>
    </row>
    <row r="34" spans="2:9" ht="23.25" customHeight="1" x14ac:dyDescent="0.15">
      <c r="B34" s="98" t="s">
        <v>164</v>
      </c>
      <c r="C34" s="116">
        <v>4</v>
      </c>
      <c r="D34" s="116">
        <v>55</v>
      </c>
      <c r="E34" s="116">
        <v>55</v>
      </c>
      <c r="F34" s="117">
        <v>0</v>
      </c>
      <c r="G34" s="116">
        <v>55</v>
      </c>
      <c r="H34" s="117">
        <v>0</v>
      </c>
      <c r="I34" s="117">
        <v>0</v>
      </c>
    </row>
    <row r="35" spans="2:9" ht="23.25" customHeight="1" x14ac:dyDescent="0.15">
      <c r="B35" s="100" t="s">
        <v>159</v>
      </c>
      <c r="C35" s="118">
        <v>5</v>
      </c>
      <c r="D35" s="118">
        <v>87</v>
      </c>
      <c r="E35" s="118">
        <v>87</v>
      </c>
      <c r="F35" s="122">
        <v>0</v>
      </c>
      <c r="G35" s="118">
        <v>87</v>
      </c>
      <c r="H35" s="122">
        <v>0</v>
      </c>
      <c r="I35" s="122">
        <v>0</v>
      </c>
    </row>
    <row r="36" spans="2:9" ht="16.5" customHeight="1" x14ac:dyDescent="0.15">
      <c r="B36" s="54" t="s">
        <v>126</v>
      </c>
      <c r="C36" s="79"/>
      <c r="D36" s="79"/>
      <c r="E36" s="79"/>
      <c r="F36" s="79"/>
      <c r="G36" s="79"/>
      <c r="H36" s="79"/>
      <c r="I36" s="79"/>
    </row>
    <row r="37" spans="2:9" ht="16.5" customHeight="1" x14ac:dyDescent="0.15">
      <c r="B37" s="3"/>
      <c r="C37" s="3"/>
      <c r="D37" s="3"/>
      <c r="E37" s="3"/>
      <c r="F37" s="3"/>
      <c r="G37" s="3"/>
      <c r="H37" s="3"/>
      <c r="I37" s="3"/>
    </row>
    <row r="38" spans="2:9" ht="16.5" customHeight="1" x14ac:dyDescent="0.15">
      <c r="B38" s="3"/>
    </row>
    <row r="39" spans="2:9" ht="16.5" customHeight="1" x14ac:dyDescent="0.15">
      <c r="C39" s="38"/>
      <c r="D39" s="38"/>
      <c r="G39" s="5"/>
      <c r="H39" s="5"/>
      <c r="I39" s="5"/>
    </row>
    <row r="40" spans="2:9" ht="16.5" customHeight="1" x14ac:dyDescent="0.15">
      <c r="B40" s="18"/>
      <c r="C40" s="18"/>
      <c r="D40" s="18"/>
      <c r="E40" s="18"/>
      <c r="F40" s="18"/>
      <c r="G40" s="18"/>
      <c r="H40" s="18"/>
      <c r="I40" s="18"/>
    </row>
    <row r="41" spans="2:9" ht="16.5" customHeight="1" x14ac:dyDescent="0.15">
      <c r="B41" s="18"/>
      <c r="C41" s="18"/>
      <c r="D41" s="18"/>
      <c r="E41" s="18"/>
      <c r="F41" s="18"/>
      <c r="G41" s="18"/>
      <c r="H41" s="18"/>
      <c r="I41" s="18"/>
    </row>
    <row r="42" spans="2:9" ht="16.5" customHeight="1" x14ac:dyDescent="0.15">
      <c r="B42" s="18"/>
      <c r="C42" s="15"/>
      <c r="D42" s="15"/>
      <c r="E42" s="15"/>
      <c r="F42" s="15"/>
      <c r="G42" s="15"/>
      <c r="H42" s="15"/>
      <c r="I42" s="15"/>
    </row>
    <row r="43" spans="2:9" ht="16.5" customHeight="1" x14ac:dyDescent="0.15">
      <c r="B43" s="5"/>
      <c r="C43" s="15"/>
      <c r="D43" s="15"/>
      <c r="E43" s="15"/>
      <c r="F43" s="15"/>
      <c r="G43" s="15"/>
      <c r="H43" s="15"/>
      <c r="I43" s="15"/>
    </row>
    <row r="44" spans="2:9" ht="16.5" customHeight="1" x14ac:dyDescent="0.15">
      <c r="B44" s="6"/>
      <c r="C44" s="15"/>
      <c r="D44" s="15"/>
      <c r="E44" s="15"/>
      <c r="F44" s="15"/>
      <c r="G44" s="15"/>
      <c r="H44" s="15"/>
      <c r="I44" s="15"/>
    </row>
    <row r="45" spans="2:9" ht="16.5" customHeight="1" x14ac:dyDescent="0.15">
      <c r="B45" s="6"/>
      <c r="C45" s="15"/>
      <c r="D45" s="15"/>
      <c r="E45" s="15"/>
      <c r="F45" s="15"/>
      <c r="G45" s="15"/>
      <c r="H45" s="15"/>
      <c r="I45" s="15"/>
    </row>
    <row r="46" spans="2:9" ht="16.5" customHeight="1" x14ac:dyDescent="0.15">
      <c r="B46" s="6"/>
      <c r="C46" s="15"/>
      <c r="D46" s="15"/>
      <c r="E46" s="15"/>
      <c r="F46" s="15"/>
      <c r="G46" s="15"/>
      <c r="H46" s="15"/>
      <c r="I46" s="15"/>
    </row>
    <row r="47" spans="2:9" ht="16.5" customHeight="1" x14ac:dyDescent="0.15">
      <c r="B47" s="6"/>
      <c r="C47" s="8"/>
      <c r="D47" s="8"/>
      <c r="E47" s="8"/>
      <c r="F47" s="8"/>
    </row>
    <row r="48" spans="2:9" ht="15" customHeight="1" x14ac:dyDescent="0.15">
      <c r="B48" s="8"/>
      <c r="C48" s="9"/>
      <c r="D48" s="9"/>
      <c r="E48" s="9"/>
      <c r="F48" s="9"/>
      <c r="G48" s="9"/>
      <c r="H48" s="9"/>
      <c r="I48" s="9"/>
    </row>
    <row r="49" spans="2:9" ht="15" customHeight="1" x14ac:dyDescent="0.15">
      <c r="B49" s="6"/>
      <c r="C49" s="9"/>
      <c r="D49" s="9"/>
      <c r="E49" s="9"/>
      <c r="F49" s="9"/>
      <c r="G49" s="9"/>
      <c r="H49" s="9"/>
      <c r="I49" s="9"/>
    </row>
    <row r="50" spans="2:9" ht="15" customHeight="1" x14ac:dyDescent="0.15">
      <c r="B50" s="6"/>
      <c r="C50" s="9"/>
      <c r="D50" s="9"/>
      <c r="E50" s="9"/>
      <c r="F50" s="9"/>
      <c r="G50" s="9"/>
      <c r="H50" s="9"/>
      <c r="I50" s="9"/>
    </row>
    <row r="51" spans="2:9" ht="15" customHeight="1" x14ac:dyDescent="0.15">
      <c r="B51" s="6"/>
    </row>
    <row r="52" spans="2:9" ht="15" customHeight="1" x14ac:dyDescent="0.15">
      <c r="B52" s="6"/>
    </row>
    <row r="53" spans="2:9" ht="13.5" customHeight="1" x14ac:dyDescent="0.15">
      <c r="B53" s="38"/>
    </row>
    <row r="54" spans="2:9" ht="13.5" customHeight="1" x14ac:dyDescent="0.15">
      <c r="B54" s="38"/>
    </row>
    <row r="55" spans="2:9" x14ac:dyDescent="0.15">
      <c r="B55" s="38"/>
    </row>
  </sheetData>
  <mergeCells count="12">
    <mergeCell ref="B2:I2"/>
    <mergeCell ref="B3:I3"/>
    <mergeCell ref="E4:I4"/>
    <mergeCell ref="E5:I5"/>
    <mergeCell ref="F6:G6"/>
    <mergeCell ref="B4:B7"/>
    <mergeCell ref="C4:C7"/>
    <mergeCell ref="D4:D5"/>
    <mergeCell ref="D6:D7"/>
    <mergeCell ref="E6:E7"/>
    <mergeCell ref="H6:H7"/>
    <mergeCell ref="I6:I7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view="pageBreakPreview" zoomScaleSheetLayoutView="100" workbookViewId="0">
      <selection activeCell="E15" sqref="E15"/>
    </sheetView>
  </sheetViews>
  <sheetFormatPr defaultRowHeight="13.5" x14ac:dyDescent="0.15"/>
  <cols>
    <col min="1" max="1" width="13.25" style="248" bestFit="1" customWidth="1"/>
    <col min="2" max="2" width="19" style="248" customWidth="1"/>
    <col min="3" max="3" width="5.625" style="248" customWidth="1"/>
    <col min="4" max="5" width="9.625" style="248" customWidth="1"/>
    <col min="6" max="9" width="8.375" style="248" customWidth="1"/>
    <col min="10" max="10" width="9" style="248" customWidth="1"/>
    <col min="11" max="16384" width="9" style="248"/>
  </cols>
  <sheetData>
    <row r="1" spans="1:9" ht="21" x14ac:dyDescent="0.2">
      <c r="A1" s="47"/>
      <c r="C1" s="249"/>
      <c r="D1" s="250"/>
      <c r="E1" s="250"/>
      <c r="F1" s="250"/>
    </row>
    <row r="2" spans="1:9" s="24" customFormat="1" ht="28.5" customHeight="1" x14ac:dyDescent="0.15">
      <c r="B2" s="251"/>
      <c r="C2" s="252"/>
      <c r="D2" s="252"/>
      <c r="E2" s="252"/>
      <c r="F2" s="252"/>
    </row>
    <row r="3" spans="1:9" s="24" customFormat="1" ht="23.25" customHeight="1" x14ac:dyDescent="0.15">
      <c r="B3" s="124" t="s">
        <v>270</v>
      </c>
      <c r="C3" s="253"/>
      <c r="D3" s="253"/>
      <c r="E3" s="253"/>
      <c r="F3" s="253"/>
      <c r="I3" s="227"/>
    </row>
    <row r="4" spans="1:9" ht="23.25" customHeight="1" x14ac:dyDescent="0.15">
      <c r="B4" s="354" t="s">
        <v>234</v>
      </c>
      <c r="C4" s="357" t="s">
        <v>199</v>
      </c>
      <c r="D4" s="357" t="s">
        <v>189</v>
      </c>
      <c r="E4" s="347" t="s">
        <v>200</v>
      </c>
      <c r="F4" s="348"/>
      <c r="G4" s="348"/>
      <c r="H4" s="348"/>
      <c r="I4" s="348"/>
    </row>
    <row r="5" spans="1:9" ht="23.25" customHeight="1" x14ac:dyDescent="0.15">
      <c r="B5" s="355"/>
      <c r="C5" s="358"/>
      <c r="D5" s="358"/>
      <c r="E5" s="349" t="s">
        <v>20</v>
      </c>
      <c r="F5" s="350"/>
      <c r="G5" s="350"/>
      <c r="H5" s="350"/>
      <c r="I5" s="350"/>
    </row>
    <row r="6" spans="1:9" ht="23.25" customHeight="1" x14ac:dyDescent="0.15">
      <c r="B6" s="355"/>
      <c r="C6" s="359" t="s">
        <v>21</v>
      </c>
      <c r="D6" s="359" t="s">
        <v>191</v>
      </c>
      <c r="E6" s="361" t="s">
        <v>117</v>
      </c>
      <c r="F6" s="351" t="s">
        <v>192</v>
      </c>
      <c r="G6" s="352"/>
      <c r="H6" s="350" t="s">
        <v>195</v>
      </c>
      <c r="I6" s="364" t="s">
        <v>196</v>
      </c>
    </row>
    <row r="7" spans="1:9" ht="23.25" customHeight="1" x14ac:dyDescent="0.15">
      <c r="B7" s="356"/>
      <c r="C7" s="360"/>
      <c r="D7" s="360"/>
      <c r="E7" s="362"/>
      <c r="F7" s="254" t="s">
        <v>197</v>
      </c>
      <c r="G7" s="255" t="s">
        <v>166</v>
      </c>
      <c r="H7" s="363"/>
      <c r="I7" s="365"/>
    </row>
    <row r="8" spans="1:9" ht="23.25" customHeight="1" x14ac:dyDescent="0.15">
      <c r="B8" s="256" t="s">
        <v>268</v>
      </c>
      <c r="C8" s="257">
        <v>239</v>
      </c>
      <c r="D8" s="257">
        <v>409855</v>
      </c>
      <c r="E8" s="257">
        <v>409855</v>
      </c>
      <c r="F8" s="257">
        <v>126500</v>
      </c>
      <c r="G8" s="257">
        <v>9320</v>
      </c>
      <c r="H8" s="257">
        <v>66093</v>
      </c>
      <c r="I8" s="257">
        <v>207942</v>
      </c>
    </row>
    <row r="9" spans="1:9" ht="23.25" customHeight="1" x14ac:dyDescent="0.15">
      <c r="B9" s="258" t="s">
        <v>235</v>
      </c>
      <c r="C9" s="257">
        <v>240</v>
      </c>
      <c r="D9" s="257">
        <v>376324</v>
      </c>
      <c r="E9" s="257">
        <v>376324</v>
      </c>
      <c r="F9" s="257">
        <v>94301</v>
      </c>
      <c r="G9" s="257">
        <v>8511</v>
      </c>
      <c r="H9" s="257">
        <v>66203</v>
      </c>
      <c r="I9" s="257">
        <v>207309</v>
      </c>
    </row>
    <row r="10" spans="1:9" ht="23.25" customHeight="1" x14ac:dyDescent="0.15">
      <c r="B10" s="259" t="s">
        <v>269</v>
      </c>
      <c r="C10" s="257">
        <v>247</v>
      </c>
      <c r="D10" s="257">
        <v>373885</v>
      </c>
      <c r="E10" s="257">
        <v>373885</v>
      </c>
      <c r="F10" s="257">
        <v>94858</v>
      </c>
      <c r="G10" s="257">
        <v>8817</v>
      </c>
      <c r="H10" s="257">
        <v>63414</v>
      </c>
      <c r="I10" s="257">
        <v>206796</v>
      </c>
    </row>
    <row r="11" spans="1:9" ht="23.25" customHeight="1" x14ac:dyDescent="0.15">
      <c r="B11" s="259"/>
      <c r="C11" s="260"/>
      <c r="D11" s="260"/>
      <c r="E11" s="260"/>
      <c r="F11" s="260"/>
      <c r="G11" s="260"/>
      <c r="H11" s="260"/>
      <c r="I11" s="260"/>
    </row>
    <row r="12" spans="1:9" ht="23.25" customHeight="1" x14ac:dyDescent="0.15">
      <c r="B12" s="261" t="s">
        <v>82</v>
      </c>
      <c r="C12" s="262">
        <v>64</v>
      </c>
      <c r="D12" s="262">
        <v>84032</v>
      </c>
      <c r="E12" s="262">
        <v>84032</v>
      </c>
      <c r="F12" s="262">
        <v>29921</v>
      </c>
      <c r="G12" s="262">
        <v>1067</v>
      </c>
      <c r="H12" s="262">
        <v>32396</v>
      </c>
      <c r="I12" s="262">
        <v>20648</v>
      </c>
    </row>
    <row r="13" spans="1:9" ht="23.25" customHeight="1" x14ac:dyDescent="0.15">
      <c r="B13" s="261" t="s">
        <v>84</v>
      </c>
      <c r="C13" s="262">
        <v>21</v>
      </c>
      <c r="D13" s="262">
        <v>6371</v>
      </c>
      <c r="E13" s="262">
        <v>6371</v>
      </c>
      <c r="F13" s="262">
        <v>2916</v>
      </c>
      <c r="G13" s="262">
        <v>1905</v>
      </c>
      <c r="H13" s="262">
        <v>50</v>
      </c>
      <c r="I13" s="262">
        <v>1500</v>
      </c>
    </row>
    <row r="14" spans="1:9" ht="23.25" customHeight="1" x14ac:dyDescent="0.15">
      <c r="B14" s="261" t="s">
        <v>85</v>
      </c>
      <c r="C14" s="262">
        <v>15</v>
      </c>
      <c r="D14" s="262">
        <v>2446</v>
      </c>
      <c r="E14" s="262">
        <v>2446</v>
      </c>
      <c r="F14" s="263">
        <v>0</v>
      </c>
      <c r="G14" s="262">
        <v>818</v>
      </c>
      <c r="H14" s="262">
        <v>128</v>
      </c>
      <c r="I14" s="262">
        <v>1500</v>
      </c>
    </row>
    <row r="15" spans="1:9" ht="23.25" customHeight="1" x14ac:dyDescent="0.15">
      <c r="B15" s="261" t="s">
        <v>87</v>
      </c>
      <c r="C15" s="262">
        <v>27</v>
      </c>
      <c r="D15" s="262">
        <v>247812</v>
      </c>
      <c r="E15" s="262">
        <v>247812</v>
      </c>
      <c r="F15" s="262">
        <v>55428</v>
      </c>
      <c r="G15" s="262">
        <v>1315</v>
      </c>
      <c r="H15" s="262">
        <v>8069</v>
      </c>
      <c r="I15" s="262">
        <v>183000</v>
      </c>
    </row>
    <row r="16" spans="1:9" ht="23.25" customHeight="1" x14ac:dyDescent="0.15">
      <c r="B16" s="261" t="s">
        <v>88</v>
      </c>
      <c r="C16" s="262">
        <v>15</v>
      </c>
      <c r="D16" s="262">
        <v>3451</v>
      </c>
      <c r="E16" s="262">
        <v>3451</v>
      </c>
      <c r="F16" s="263">
        <v>0</v>
      </c>
      <c r="G16" s="262">
        <v>1133</v>
      </c>
      <c r="H16" s="262">
        <v>2318</v>
      </c>
      <c r="I16" s="263">
        <v>0</v>
      </c>
    </row>
    <row r="17" spans="2:9" ht="23.25" customHeight="1" x14ac:dyDescent="0.15">
      <c r="B17" s="261" t="s">
        <v>89</v>
      </c>
      <c r="C17" s="262">
        <v>18</v>
      </c>
      <c r="D17" s="262">
        <v>2521</v>
      </c>
      <c r="E17" s="262">
        <v>2521</v>
      </c>
      <c r="F17" s="263">
        <v>0</v>
      </c>
      <c r="G17" s="262">
        <v>699</v>
      </c>
      <c r="H17" s="262">
        <v>1822</v>
      </c>
      <c r="I17" s="263">
        <v>0</v>
      </c>
    </row>
    <row r="18" spans="2:9" ht="23.25" customHeight="1" x14ac:dyDescent="0.15">
      <c r="B18" s="261" t="s">
        <v>90</v>
      </c>
      <c r="C18" s="262">
        <v>10</v>
      </c>
      <c r="D18" s="262">
        <v>948</v>
      </c>
      <c r="E18" s="262">
        <v>948</v>
      </c>
      <c r="F18" s="263">
        <v>0</v>
      </c>
      <c r="G18" s="262">
        <v>225</v>
      </c>
      <c r="H18" s="262">
        <v>723</v>
      </c>
      <c r="I18" s="263">
        <v>0</v>
      </c>
    </row>
    <row r="19" spans="2:9" ht="23.25" customHeight="1" x14ac:dyDescent="0.15">
      <c r="B19" s="261" t="s">
        <v>91</v>
      </c>
      <c r="C19" s="262">
        <v>11</v>
      </c>
      <c r="D19" s="262">
        <v>442</v>
      </c>
      <c r="E19" s="262">
        <v>442</v>
      </c>
      <c r="F19" s="263">
        <v>0</v>
      </c>
      <c r="G19" s="262">
        <v>209</v>
      </c>
      <c r="H19" s="262">
        <v>233</v>
      </c>
      <c r="I19" s="263">
        <v>0</v>
      </c>
    </row>
    <row r="20" spans="2:9" ht="23.25" customHeight="1" x14ac:dyDescent="0.15">
      <c r="B20" s="261" t="s">
        <v>93</v>
      </c>
      <c r="C20" s="262">
        <v>2</v>
      </c>
      <c r="D20" s="262" t="s">
        <v>63</v>
      </c>
      <c r="E20" s="262" t="s">
        <v>63</v>
      </c>
      <c r="F20" s="262" t="s">
        <v>63</v>
      </c>
      <c r="G20" s="262" t="s">
        <v>63</v>
      </c>
      <c r="H20" s="262" t="s">
        <v>63</v>
      </c>
      <c r="I20" s="262" t="s">
        <v>63</v>
      </c>
    </row>
    <row r="21" spans="2:9" ht="23.25" customHeight="1" x14ac:dyDescent="0.15">
      <c r="B21" s="261" t="s">
        <v>23</v>
      </c>
      <c r="C21" s="263">
        <v>0</v>
      </c>
      <c r="D21" s="263">
        <v>0</v>
      </c>
      <c r="E21" s="263">
        <v>0</v>
      </c>
      <c r="F21" s="263">
        <v>0</v>
      </c>
      <c r="G21" s="263">
        <v>0</v>
      </c>
      <c r="H21" s="263">
        <v>0</v>
      </c>
      <c r="I21" s="263">
        <v>0</v>
      </c>
    </row>
    <row r="22" spans="2:9" ht="23.25" customHeight="1" x14ac:dyDescent="0.15">
      <c r="B22" s="261" t="s">
        <v>94</v>
      </c>
      <c r="C22" s="263">
        <v>0</v>
      </c>
      <c r="D22" s="263">
        <v>0</v>
      </c>
      <c r="E22" s="263">
        <v>0</v>
      </c>
      <c r="F22" s="263">
        <v>0</v>
      </c>
      <c r="G22" s="263">
        <v>0</v>
      </c>
      <c r="H22" s="263">
        <v>0</v>
      </c>
      <c r="I22" s="263">
        <v>0</v>
      </c>
    </row>
    <row r="23" spans="2:9" ht="23.25" customHeight="1" x14ac:dyDescent="0.15">
      <c r="B23" s="261" t="s">
        <v>95</v>
      </c>
      <c r="C23" s="262">
        <v>8</v>
      </c>
      <c r="D23" s="262">
        <v>4932</v>
      </c>
      <c r="E23" s="262">
        <v>4932</v>
      </c>
      <c r="F23" s="263">
        <v>0</v>
      </c>
      <c r="G23" s="262">
        <v>53</v>
      </c>
      <c r="H23" s="262">
        <v>4871</v>
      </c>
      <c r="I23" s="262">
        <v>8</v>
      </c>
    </row>
    <row r="24" spans="2:9" ht="23.25" customHeight="1" x14ac:dyDescent="0.15">
      <c r="B24" s="261" t="s">
        <v>96</v>
      </c>
      <c r="C24" s="262">
        <v>1</v>
      </c>
      <c r="D24" s="262" t="s">
        <v>63</v>
      </c>
      <c r="E24" s="262" t="s">
        <v>63</v>
      </c>
      <c r="F24" s="262" t="s">
        <v>63</v>
      </c>
      <c r="G24" s="262" t="s">
        <v>63</v>
      </c>
      <c r="H24" s="262" t="s">
        <v>63</v>
      </c>
      <c r="I24" s="262" t="s">
        <v>63</v>
      </c>
    </row>
    <row r="25" spans="2:9" ht="23.25" customHeight="1" x14ac:dyDescent="0.15">
      <c r="B25" s="261" t="s">
        <v>97</v>
      </c>
      <c r="C25" s="262">
        <v>3</v>
      </c>
      <c r="D25" s="262">
        <v>912</v>
      </c>
      <c r="E25" s="262">
        <v>912</v>
      </c>
      <c r="F25" s="262">
        <v>908</v>
      </c>
      <c r="G25" s="262">
        <v>4</v>
      </c>
      <c r="H25" s="263">
        <v>0</v>
      </c>
      <c r="I25" s="263">
        <v>0</v>
      </c>
    </row>
    <row r="26" spans="2:9" ht="23.25" customHeight="1" x14ac:dyDescent="0.15">
      <c r="B26" s="261" t="s">
        <v>98</v>
      </c>
      <c r="C26" s="262">
        <v>1</v>
      </c>
      <c r="D26" s="262" t="s">
        <v>63</v>
      </c>
      <c r="E26" s="262" t="s">
        <v>63</v>
      </c>
      <c r="F26" s="262" t="s">
        <v>63</v>
      </c>
      <c r="G26" s="262" t="s">
        <v>63</v>
      </c>
      <c r="H26" s="262" t="s">
        <v>63</v>
      </c>
      <c r="I26" s="262" t="s">
        <v>63</v>
      </c>
    </row>
    <row r="27" spans="2:9" ht="23.25" customHeight="1" x14ac:dyDescent="0.15">
      <c r="B27" s="261" t="s">
        <v>4</v>
      </c>
      <c r="C27" s="262">
        <v>1</v>
      </c>
      <c r="D27" s="262" t="s">
        <v>63</v>
      </c>
      <c r="E27" s="262" t="s">
        <v>63</v>
      </c>
      <c r="F27" s="262" t="s">
        <v>63</v>
      </c>
      <c r="G27" s="262" t="s">
        <v>63</v>
      </c>
      <c r="H27" s="262" t="s">
        <v>63</v>
      </c>
      <c r="I27" s="262" t="s">
        <v>63</v>
      </c>
    </row>
    <row r="28" spans="2:9" ht="23.25" customHeight="1" x14ac:dyDescent="0.15">
      <c r="B28" s="261" t="s">
        <v>100</v>
      </c>
      <c r="C28" s="262">
        <v>2</v>
      </c>
      <c r="D28" s="262" t="s">
        <v>63</v>
      </c>
      <c r="E28" s="262" t="s">
        <v>63</v>
      </c>
      <c r="F28" s="262" t="s">
        <v>63</v>
      </c>
      <c r="G28" s="262" t="s">
        <v>63</v>
      </c>
      <c r="H28" s="262" t="s">
        <v>63</v>
      </c>
      <c r="I28" s="262" t="s">
        <v>63</v>
      </c>
    </row>
    <row r="29" spans="2:9" ht="23.25" customHeight="1" x14ac:dyDescent="0.15">
      <c r="B29" s="261" t="s">
        <v>101</v>
      </c>
      <c r="C29" s="262">
        <v>14</v>
      </c>
      <c r="D29" s="262">
        <v>4608</v>
      </c>
      <c r="E29" s="262">
        <v>4608</v>
      </c>
      <c r="F29" s="262">
        <v>4034</v>
      </c>
      <c r="G29" s="262">
        <v>574</v>
      </c>
      <c r="H29" s="263">
        <v>0</v>
      </c>
      <c r="I29" s="263">
        <v>0</v>
      </c>
    </row>
    <row r="30" spans="2:9" ht="23.25" customHeight="1" x14ac:dyDescent="0.15">
      <c r="B30" s="261" t="s">
        <v>102</v>
      </c>
      <c r="C30" s="262">
        <v>8</v>
      </c>
      <c r="D30" s="262">
        <v>4433</v>
      </c>
      <c r="E30" s="262">
        <v>4433</v>
      </c>
      <c r="F30" s="262">
        <v>1651</v>
      </c>
      <c r="G30" s="262">
        <v>192</v>
      </c>
      <c r="H30" s="262">
        <v>2590</v>
      </c>
      <c r="I30" s="263">
        <v>0</v>
      </c>
    </row>
    <row r="31" spans="2:9" ht="23.25" customHeight="1" x14ac:dyDescent="0.15">
      <c r="B31" s="261" t="s">
        <v>103</v>
      </c>
      <c r="C31" s="262">
        <v>8</v>
      </c>
      <c r="D31" s="262">
        <v>4799</v>
      </c>
      <c r="E31" s="262">
        <v>4799</v>
      </c>
      <c r="F31" s="263">
        <v>0</v>
      </c>
      <c r="G31" s="262">
        <v>237</v>
      </c>
      <c r="H31" s="262">
        <v>4562</v>
      </c>
      <c r="I31" s="263">
        <v>0</v>
      </c>
    </row>
    <row r="32" spans="2:9" ht="23.25" customHeight="1" x14ac:dyDescent="0.15">
      <c r="B32" s="261" t="s">
        <v>105</v>
      </c>
      <c r="C32" s="262">
        <v>3</v>
      </c>
      <c r="D32" s="262">
        <v>549</v>
      </c>
      <c r="E32" s="262">
        <v>549</v>
      </c>
      <c r="F32" s="263">
        <v>0</v>
      </c>
      <c r="G32" s="262">
        <v>276</v>
      </c>
      <c r="H32" s="262">
        <v>273</v>
      </c>
      <c r="I32" s="263">
        <v>0</v>
      </c>
    </row>
    <row r="33" spans="2:9" ht="23.25" customHeight="1" x14ac:dyDescent="0.15">
      <c r="B33" s="261" t="s">
        <v>106</v>
      </c>
      <c r="C33" s="262">
        <v>4</v>
      </c>
      <c r="D33" s="262">
        <v>113</v>
      </c>
      <c r="E33" s="262">
        <v>113</v>
      </c>
      <c r="F33" s="263">
        <v>0</v>
      </c>
      <c r="G33" s="262">
        <v>33</v>
      </c>
      <c r="H33" s="262">
        <v>80</v>
      </c>
      <c r="I33" s="263">
        <v>0</v>
      </c>
    </row>
    <row r="34" spans="2:9" ht="23.25" customHeight="1" x14ac:dyDescent="0.15">
      <c r="B34" s="261" t="s">
        <v>107</v>
      </c>
      <c r="C34" s="262">
        <v>6</v>
      </c>
      <c r="D34" s="262">
        <v>2663</v>
      </c>
      <c r="E34" s="262">
        <v>2663</v>
      </c>
      <c r="F34" s="263">
        <v>0</v>
      </c>
      <c r="G34" s="262">
        <v>9</v>
      </c>
      <c r="H34" s="262">
        <v>2554</v>
      </c>
      <c r="I34" s="262">
        <v>100</v>
      </c>
    </row>
    <row r="35" spans="2:9" ht="23.25" customHeight="1" x14ac:dyDescent="0.15">
      <c r="B35" s="264" t="s">
        <v>109</v>
      </c>
      <c r="C35" s="265">
        <v>5</v>
      </c>
      <c r="D35" s="266">
        <v>62</v>
      </c>
      <c r="E35" s="266">
        <v>62</v>
      </c>
      <c r="F35" s="267">
        <v>0</v>
      </c>
      <c r="G35" s="268">
        <v>62</v>
      </c>
      <c r="H35" s="267">
        <v>0</v>
      </c>
      <c r="I35" s="267">
        <v>0</v>
      </c>
    </row>
    <row r="36" spans="2:9" ht="16.5" customHeight="1" x14ac:dyDescent="0.15">
      <c r="B36" s="353" t="s">
        <v>165</v>
      </c>
      <c r="C36" s="353"/>
      <c r="D36" s="353"/>
      <c r="E36" s="250"/>
      <c r="F36" s="250"/>
      <c r="G36" s="250"/>
      <c r="H36" s="250"/>
      <c r="I36" s="250"/>
    </row>
    <row r="37" spans="2:9" ht="16.5" customHeight="1" x14ac:dyDescent="0.15">
      <c r="B37" s="246"/>
      <c r="C37" s="250"/>
      <c r="D37" s="250"/>
      <c r="E37" s="269"/>
      <c r="F37" s="269"/>
      <c r="G37" s="269"/>
      <c r="H37" s="269"/>
      <c r="I37" s="269"/>
    </row>
    <row r="38" spans="2:9" ht="16.5" customHeight="1" x14ac:dyDescent="0.15">
      <c r="B38" s="250"/>
      <c r="C38" s="269"/>
      <c r="D38" s="269"/>
    </row>
    <row r="39" spans="2:9" ht="16.5" customHeight="1" x14ac:dyDescent="0.15">
      <c r="G39" s="270"/>
      <c r="H39" s="270"/>
      <c r="I39" s="270"/>
    </row>
    <row r="40" spans="2:9" ht="16.5" customHeight="1" x14ac:dyDescent="0.15">
      <c r="B40" s="271"/>
      <c r="C40" s="24"/>
      <c r="D40" s="24"/>
      <c r="E40" s="271"/>
      <c r="F40" s="271"/>
      <c r="G40" s="271"/>
      <c r="H40" s="271"/>
      <c r="I40" s="271"/>
    </row>
    <row r="41" spans="2:9" ht="16.5" customHeight="1" x14ac:dyDescent="0.15">
      <c r="B41" s="271"/>
      <c r="C41" s="271"/>
      <c r="D41" s="271"/>
      <c r="E41" s="271"/>
      <c r="F41" s="271"/>
      <c r="G41" s="271"/>
      <c r="H41" s="271"/>
      <c r="I41" s="271"/>
    </row>
    <row r="42" spans="2:9" ht="16.5" customHeight="1" x14ac:dyDescent="0.15">
      <c r="B42" s="271"/>
      <c r="C42" s="271"/>
      <c r="D42" s="271"/>
      <c r="E42" s="272"/>
      <c r="F42" s="272"/>
      <c r="G42" s="272"/>
      <c r="H42" s="272"/>
      <c r="I42" s="272"/>
    </row>
    <row r="43" spans="2:9" ht="16.5" customHeight="1" x14ac:dyDescent="0.15">
      <c r="B43" s="270"/>
      <c r="C43" s="272"/>
      <c r="D43" s="272"/>
      <c r="E43" s="272"/>
      <c r="F43" s="272"/>
      <c r="G43" s="272"/>
      <c r="H43" s="272"/>
      <c r="I43" s="272"/>
    </row>
    <row r="44" spans="2:9" ht="16.5" customHeight="1" x14ac:dyDescent="0.15">
      <c r="B44" s="273"/>
      <c r="C44" s="272"/>
      <c r="D44" s="272"/>
      <c r="E44" s="272"/>
      <c r="F44" s="272"/>
      <c r="G44" s="272"/>
      <c r="H44" s="272"/>
      <c r="I44" s="272"/>
    </row>
    <row r="45" spans="2:9" ht="16.5" customHeight="1" x14ac:dyDescent="0.15">
      <c r="B45" s="273"/>
      <c r="C45" s="272"/>
      <c r="D45" s="272"/>
      <c r="E45" s="272"/>
      <c r="F45" s="272"/>
      <c r="G45" s="272"/>
      <c r="H45" s="272"/>
      <c r="I45" s="272"/>
    </row>
    <row r="46" spans="2:9" ht="16.5" customHeight="1" x14ac:dyDescent="0.15">
      <c r="B46" s="273"/>
      <c r="C46" s="272"/>
      <c r="D46" s="272"/>
      <c r="E46" s="272"/>
      <c r="F46" s="272"/>
      <c r="G46" s="272"/>
      <c r="H46" s="272"/>
      <c r="I46" s="272"/>
    </row>
    <row r="47" spans="2:9" ht="16.5" customHeight="1" x14ac:dyDescent="0.15">
      <c r="B47" s="273"/>
      <c r="C47" s="272"/>
      <c r="D47" s="272"/>
      <c r="E47" s="247"/>
      <c r="F47" s="247"/>
    </row>
    <row r="48" spans="2:9" ht="15" customHeight="1" x14ac:dyDescent="0.15">
      <c r="B48" s="247"/>
      <c r="C48" s="247"/>
      <c r="D48" s="247"/>
      <c r="E48" s="274"/>
      <c r="F48" s="274"/>
      <c r="G48" s="274"/>
      <c r="H48" s="274"/>
      <c r="I48" s="274"/>
    </row>
    <row r="49" spans="2:9" ht="15" customHeight="1" x14ac:dyDescent="0.15">
      <c r="B49" s="273"/>
      <c r="C49" s="274"/>
      <c r="D49" s="274"/>
      <c r="E49" s="274"/>
      <c r="F49" s="274"/>
      <c r="G49" s="274"/>
      <c r="H49" s="274"/>
      <c r="I49" s="274"/>
    </row>
    <row r="50" spans="2:9" ht="15" customHeight="1" x14ac:dyDescent="0.15">
      <c r="B50" s="273"/>
      <c r="C50" s="274"/>
      <c r="D50" s="274"/>
      <c r="E50" s="274"/>
      <c r="F50" s="274"/>
      <c r="G50" s="274"/>
      <c r="H50" s="274"/>
      <c r="I50" s="274"/>
    </row>
    <row r="51" spans="2:9" ht="15" customHeight="1" x14ac:dyDescent="0.15">
      <c r="B51" s="273"/>
      <c r="C51" s="274"/>
      <c r="D51" s="274"/>
    </row>
    <row r="52" spans="2:9" ht="15" customHeight="1" x14ac:dyDescent="0.15">
      <c r="B52" s="273"/>
    </row>
    <row r="53" spans="2:9" ht="13.5" customHeight="1" x14ac:dyDescent="0.15">
      <c r="B53" s="24"/>
    </row>
    <row r="54" spans="2:9" ht="13.5" customHeight="1" x14ac:dyDescent="0.15">
      <c r="B54" s="24"/>
    </row>
    <row r="55" spans="2:9" x14ac:dyDescent="0.15">
      <c r="B55" s="24"/>
    </row>
  </sheetData>
  <mergeCells count="12">
    <mergeCell ref="E4:I4"/>
    <mergeCell ref="E5:I5"/>
    <mergeCell ref="F6:G6"/>
    <mergeCell ref="B36:D36"/>
    <mergeCell ref="B4:B7"/>
    <mergeCell ref="C4:C5"/>
    <mergeCell ref="D4:D5"/>
    <mergeCell ref="C6:C7"/>
    <mergeCell ref="D6:D7"/>
    <mergeCell ref="E6:E7"/>
    <mergeCell ref="H6:H7"/>
    <mergeCell ref="I6:I7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6"/>
  <sheetViews>
    <sheetView showGridLines="0" view="pageBreakPreview" zoomScaleNormal="98" zoomScaleSheetLayoutView="100" workbookViewId="0">
      <selection activeCell="E14" sqref="E14"/>
    </sheetView>
  </sheetViews>
  <sheetFormatPr defaultRowHeight="13.5" x14ac:dyDescent="0.15"/>
  <cols>
    <col min="1" max="1" width="9" style="1" customWidth="1"/>
    <col min="2" max="2" width="15" style="1" customWidth="1"/>
    <col min="3" max="10" width="9.625" style="1" customWidth="1"/>
    <col min="11" max="11" width="9" style="1" customWidth="1"/>
    <col min="12" max="16384" width="9" style="1"/>
  </cols>
  <sheetData>
    <row r="2" spans="2:10" ht="28.5" customHeight="1" x14ac:dyDescent="0.15">
      <c r="B2" s="366" t="s">
        <v>64</v>
      </c>
      <c r="C2" s="366"/>
      <c r="D2" s="366"/>
      <c r="E2" s="366"/>
      <c r="F2" s="366"/>
      <c r="G2" s="366"/>
      <c r="H2" s="366"/>
      <c r="I2" s="366"/>
      <c r="J2" s="366"/>
    </row>
    <row r="3" spans="2:10" ht="13.5" customHeight="1" x14ac:dyDescent="0.15">
      <c r="B3" s="372" t="s">
        <v>201</v>
      </c>
      <c r="C3" s="367" t="s">
        <v>202</v>
      </c>
      <c r="D3" s="368"/>
      <c r="E3" s="368"/>
      <c r="F3" s="368"/>
      <c r="G3" s="368"/>
      <c r="H3" s="368"/>
      <c r="I3" s="368"/>
      <c r="J3" s="368"/>
    </row>
    <row r="4" spans="2:10" ht="13.5" customHeight="1" x14ac:dyDescent="0.15">
      <c r="B4" s="373"/>
      <c r="C4" s="369" t="s">
        <v>7</v>
      </c>
      <c r="D4" s="370"/>
      <c r="E4" s="369" t="s">
        <v>203</v>
      </c>
      <c r="F4" s="370"/>
      <c r="G4" s="369" t="s">
        <v>204</v>
      </c>
      <c r="H4" s="370"/>
      <c r="I4" s="369" t="s">
        <v>30</v>
      </c>
      <c r="J4" s="371"/>
    </row>
    <row r="5" spans="2:10" ht="13.5" customHeight="1" x14ac:dyDescent="0.15">
      <c r="B5" s="374"/>
      <c r="C5" s="130" t="s">
        <v>86</v>
      </c>
      <c r="D5" s="130" t="s">
        <v>205</v>
      </c>
      <c r="E5" s="130" t="s">
        <v>86</v>
      </c>
      <c r="F5" s="130" t="s">
        <v>205</v>
      </c>
      <c r="G5" s="130" t="s">
        <v>86</v>
      </c>
      <c r="H5" s="130" t="s">
        <v>205</v>
      </c>
      <c r="I5" s="129" t="s">
        <v>86</v>
      </c>
      <c r="J5" s="129" t="s">
        <v>205</v>
      </c>
    </row>
    <row r="6" spans="2:10" ht="13.5" customHeight="1" x14ac:dyDescent="0.15">
      <c r="B6" s="125" t="s">
        <v>254</v>
      </c>
      <c r="C6" s="131">
        <v>8</v>
      </c>
      <c r="D6" s="119">
        <v>13725</v>
      </c>
      <c r="E6" s="119">
        <v>5</v>
      </c>
      <c r="F6" s="119">
        <v>2495</v>
      </c>
      <c r="G6" s="119">
        <v>1</v>
      </c>
      <c r="H6" s="119">
        <v>499</v>
      </c>
      <c r="I6" s="120">
        <v>2</v>
      </c>
      <c r="J6" s="120">
        <v>10731</v>
      </c>
    </row>
    <row r="7" spans="2:10" ht="13.5" customHeight="1" x14ac:dyDescent="0.15">
      <c r="B7" s="125">
        <v>29</v>
      </c>
      <c r="C7" s="119">
        <v>10</v>
      </c>
      <c r="D7" s="119">
        <v>12703</v>
      </c>
      <c r="E7" s="119">
        <v>5</v>
      </c>
      <c r="F7" s="119">
        <v>2346</v>
      </c>
      <c r="G7" s="119">
        <v>3</v>
      </c>
      <c r="H7" s="119">
        <v>4625</v>
      </c>
      <c r="I7" s="120">
        <v>2</v>
      </c>
      <c r="J7" s="120">
        <v>5732</v>
      </c>
    </row>
    <row r="8" spans="2:10" ht="13.5" customHeight="1" x14ac:dyDescent="0.15">
      <c r="B8" s="125">
        <v>30</v>
      </c>
      <c r="C8" s="131">
        <v>9</v>
      </c>
      <c r="D8" s="119">
        <v>10478</v>
      </c>
      <c r="E8" s="119">
        <v>4</v>
      </c>
      <c r="F8" s="119">
        <v>2196</v>
      </c>
      <c r="G8" s="119">
        <v>4</v>
      </c>
      <c r="H8" s="119">
        <v>5416</v>
      </c>
      <c r="I8" s="120">
        <v>1</v>
      </c>
      <c r="J8" s="120">
        <v>2866</v>
      </c>
    </row>
    <row r="9" spans="2:10" ht="13.5" customHeight="1" x14ac:dyDescent="0.15">
      <c r="B9" s="125" t="s">
        <v>232</v>
      </c>
      <c r="C9" s="132">
        <v>12</v>
      </c>
      <c r="D9" s="134">
        <v>10741</v>
      </c>
      <c r="E9" s="136">
        <v>6</v>
      </c>
      <c r="F9" s="134">
        <v>2757</v>
      </c>
      <c r="G9" s="136">
        <v>3</v>
      </c>
      <c r="H9" s="134">
        <v>1159</v>
      </c>
      <c r="I9" s="136">
        <v>3</v>
      </c>
      <c r="J9" s="137">
        <v>6825</v>
      </c>
    </row>
    <row r="10" spans="2:10" ht="13.5" customHeight="1" x14ac:dyDescent="0.15">
      <c r="B10" s="126" t="s">
        <v>255</v>
      </c>
      <c r="C10" s="133">
        <v>8</v>
      </c>
      <c r="D10" s="135">
        <v>4086</v>
      </c>
      <c r="E10" s="133">
        <v>4</v>
      </c>
      <c r="F10" s="135">
        <v>2239</v>
      </c>
      <c r="G10" s="133">
        <v>3</v>
      </c>
      <c r="H10" s="135">
        <v>1348</v>
      </c>
      <c r="I10" s="133">
        <v>1</v>
      </c>
      <c r="J10" s="138">
        <v>499</v>
      </c>
    </row>
    <row r="11" spans="2:10" ht="13.5" customHeight="1" x14ac:dyDescent="0.15">
      <c r="B11" s="115" t="s">
        <v>104</v>
      </c>
      <c r="C11" s="54"/>
      <c r="D11" s="54"/>
      <c r="E11" s="54"/>
      <c r="F11" s="54"/>
      <c r="G11" s="54"/>
      <c r="H11" s="54"/>
      <c r="I11" s="54"/>
      <c r="J11" s="54"/>
    </row>
    <row r="12" spans="2:10" ht="9.9499999999999993" customHeight="1" x14ac:dyDescent="0.15"/>
    <row r="13" spans="2:10" ht="9.9499999999999993" customHeight="1" x14ac:dyDescent="0.15"/>
    <row r="14" spans="2:10" ht="9.9499999999999993" customHeight="1" x14ac:dyDescent="0.15"/>
    <row r="15" spans="2:10" ht="9.9499999999999993" customHeight="1" x14ac:dyDescent="0.15"/>
    <row r="16" spans="2:10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</sheetData>
  <mergeCells count="7">
    <mergeCell ref="B2:J2"/>
    <mergeCell ref="C3:J3"/>
    <mergeCell ref="C4:D4"/>
    <mergeCell ref="E4:F4"/>
    <mergeCell ref="G4:H4"/>
    <mergeCell ref="I4:J4"/>
    <mergeCell ref="B3:B5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showGridLines="0" view="pageBreakPreview" zoomScale="120" zoomScaleNormal="100" zoomScaleSheetLayoutView="120" workbookViewId="0">
      <selection activeCell="I24" sqref="I24"/>
    </sheetView>
  </sheetViews>
  <sheetFormatPr defaultColWidth="9" defaultRowHeight="17.25" x14ac:dyDescent="0.2"/>
  <cols>
    <col min="1" max="1" width="12.625" style="176" bestFit="1" customWidth="1"/>
    <col min="2" max="2" width="12.875" style="1" customWidth="1"/>
    <col min="3" max="10" width="9.875" style="1" customWidth="1"/>
    <col min="11" max="16384" width="9" style="1"/>
  </cols>
  <sheetData>
    <row r="2" spans="1:11" ht="19.5" customHeight="1" x14ac:dyDescent="0.2">
      <c r="A2" s="177"/>
      <c r="B2" s="285" t="s">
        <v>216</v>
      </c>
      <c r="C2" s="285"/>
      <c r="D2" s="285"/>
      <c r="E2" s="285"/>
      <c r="F2" s="285"/>
      <c r="G2" s="285"/>
      <c r="H2" s="285"/>
      <c r="I2" s="285"/>
      <c r="J2" s="285"/>
      <c r="K2" s="3"/>
    </row>
    <row r="3" spans="1:11" ht="13.7" customHeight="1" x14ac:dyDescent="0.2">
      <c r="B3" s="89"/>
      <c r="C3" s="89"/>
      <c r="D3" s="89"/>
      <c r="E3" s="89"/>
      <c r="F3" s="89"/>
      <c r="G3" s="89"/>
      <c r="H3" s="89"/>
      <c r="I3" s="104"/>
      <c r="J3" s="203" t="s">
        <v>208</v>
      </c>
    </row>
    <row r="4" spans="1:11" ht="13.7" customHeight="1" x14ac:dyDescent="0.2">
      <c r="B4" s="375" t="s">
        <v>1</v>
      </c>
      <c r="C4" s="376" t="s">
        <v>74</v>
      </c>
      <c r="D4" s="191"/>
      <c r="E4" s="191"/>
      <c r="F4" s="191"/>
      <c r="G4" s="191"/>
      <c r="H4" s="191"/>
      <c r="I4" s="191"/>
      <c r="J4" s="115"/>
    </row>
    <row r="5" spans="1:11" ht="13.7" customHeight="1" x14ac:dyDescent="0.2">
      <c r="B5" s="373"/>
      <c r="C5" s="377"/>
      <c r="D5" s="379" t="s">
        <v>209</v>
      </c>
      <c r="E5" s="382" t="s">
        <v>210</v>
      </c>
      <c r="F5" s="191"/>
      <c r="G5" s="191"/>
      <c r="H5" s="191"/>
      <c r="I5" s="191"/>
      <c r="J5" s="204"/>
    </row>
    <row r="6" spans="1:11" ht="13.7" customHeight="1" x14ac:dyDescent="0.2">
      <c r="B6" s="373"/>
      <c r="C6" s="377"/>
      <c r="D6" s="380"/>
      <c r="E6" s="377"/>
      <c r="F6" s="379" t="s">
        <v>67</v>
      </c>
      <c r="G6" s="195" t="s">
        <v>211</v>
      </c>
      <c r="H6" s="197" t="s">
        <v>212</v>
      </c>
      <c r="I6" s="195" t="s">
        <v>171</v>
      </c>
      <c r="J6" s="195" t="s">
        <v>213</v>
      </c>
    </row>
    <row r="7" spans="1:11" ht="13.7" customHeight="1" x14ac:dyDescent="0.2">
      <c r="B7" s="374"/>
      <c r="C7" s="378"/>
      <c r="D7" s="381"/>
      <c r="E7" s="378"/>
      <c r="F7" s="381"/>
      <c r="G7" s="130" t="s">
        <v>214</v>
      </c>
      <c r="H7" s="198" t="s">
        <v>215</v>
      </c>
      <c r="I7" s="130" t="s">
        <v>16</v>
      </c>
      <c r="J7" s="130" t="s">
        <v>16</v>
      </c>
    </row>
    <row r="8" spans="1:11" ht="12.95" customHeight="1" x14ac:dyDescent="0.2">
      <c r="B8" s="178" t="s">
        <v>217</v>
      </c>
      <c r="C8" s="183">
        <v>10000</v>
      </c>
      <c r="D8" s="192">
        <v>10.6</v>
      </c>
      <c r="E8" s="192">
        <v>9989.4</v>
      </c>
      <c r="F8" s="192">
        <v>81.7</v>
      </c>
      <c r="G8" s="192">
        <v>309.7</v>
      </c>
      <c r="H8" s="192">
        <v>558.70000000000005</v>
      </c>
      <c r="I8" s="192">
        <v>2888.8</v>
      </c>
      <c r="J8" s="202">
        <v>131.1</v>
      </c>
    </row>
    <row r="9" spans="1:11" ht="13.7" customHeight="1" x14ac:dyDescent="0.2">
      <c r="B9" s="179" t="s">
        <v>83</v>
      </c>
      <c r="C9" s="184"/>
      <c r="D9" s="192"/>
      <c r="E9" s="192"/>
      <c r="F9" s="192"/>
      <c r="G9" s="192"/>
      <c r="H9" s="192"/>
      <c r="I9" s="202"/>
      <c r="J9" s="202"/>
    </row>
    <row r="10" spans="1:11" ht="12.95" customHeight="1" x14ac:dyDescent="0.2">
      <c r="B10" s="179" t="s">
        <v>256</v>
      </c>
      <c r="C10" s="185">
        <v>98.4</v>
      </c>
      <c r="D10" s="193">
        <v>81.8</v>
      </c>
      <c r="E10" s="192">
        <v>98.4</v>
      </c>
      <c r="F10" s="193">
        <v>96</v>
      </c>
      <c r="G10" s="196">
        <v>88.4</v>
      </c>
      <c r="H10" s="193">
        <v>96.7</v>
      </c>
      <c r="I10" s="193">
        <v>94.4</v>
      </c>
      <c r="J10" s="202">
        <v>86</v>
      </c>
    </row>
    <row r="11" spans="1:11" ht="12.95" customHeight="1" x14ac:dyDescent="0.2">
      <c r="B11" s="180" t="s">
        <v>177</v>
      </c>
      <c r="C11" s="185">
        <v>102</v>
      </c>
      <c r="D11" s="193">
        <v>78.400000000000006</v>
      </c>
      <c r="E11" s="192">
        <v>102</v>
      </c>
      <c r="F11" s="193">
        <v>101.4</v>
      </c>
      <c r="G11" s="196">
        <v>100.7</v>
      </c>
      <c r="H11" s="193">
        <v>101.8</v>
      </c>
      <c r="I11" s="193">
        <v>88.8</v>
      </c>
      <c r="J11" s="202">
        <v>107.3</v>
      </c>
    </row>
    <row r="12" spans="1:11" ht="12.95" customHeight="1" x14ac:dyDescent="0.2">
      <c r="B12" s="180" t="s">
        <v>233</v>
      </c>
      <c r="C12" s="185">
        <v>101.3</v>
      </c>
      <c r="D12" s="193">
        <v>76.8</v>
      </c>
      <c r="E12" s="192">
        <v>101.3</v>
      </c>
      <c r="F12" s="193">
        <v>99.3</v>
      </c>
      <c r="G12" s="196">
        <v>104.9</v>
      </c>
      <c r="H12" s="193">
        <v>112.8</v>
      </c>
      <c r="I12" s="193">
        <v>89.1</v>
      </c>
      <c r="J12" s="202">
        <v>77.7</v>
      </c>
    </row>
    <row r="13" spans="1:11" ht="12.95" customHeight="1" x14ac:dyDescent="0.2">
      <c r="B13" s="180" t="s">
        <v>206</v>
      </c>
      <c r="C13" s="185">
        <v>95.1</v>
      </c>
      <c r="D13" s="193">
        <v>75.8</v>
      </c>
      <c r="E13" s="192">
        <v>95.1</v>
      </c>
      <c r="F13" s="193">
        <v>97.6</v>
      </c>
      <c r="G13" s="196">
        <v>82.5</v>
      </c>
      <c r="H13" s="193">
        <v>90.2</v>
      </c>
      <c r="I13" s="193">
        <v>83.5</v>
      </c>
      <c r="J13" s="202">
        <v>55.7</v>
      </c>
    </row>
    <row r="14" spans="1:11" ht="12.95" customHeight="1" x14ac:dyDescent="0.2">
      <c r="B14" s="179" t="s">
        <v>18</v>
      </c>
      <c r="C14" s="185"/>
      <c r="D14" s="193"/>
      <c r="E14" s="192"/>
      <c r="F14" s="193"/>
      <c r="G14" s="196"/>
      <c r="H14" s="193"/>
      <c r="I14" s="193"/>
      <c r="J14" s="202"/>
    </row>
    <row r="15" spans="1:11" ht="12.95" customHeight="1" x14ac:dyDescent="0.2">
      <c r="B15" s="179" t="s">
        <v>257</v>
      </c>
      <c r="C15" s="186">
        <v>94.2</v>
      </c>
      <c r="D15" s="192">
        <v>74</v>
      </c>
      <c r="E15" s="192">
        <v>94.2</v>
      </c>
      <c r="F15" s="192">
        <v>102.1</v>
      </c>
      <c r="G15" s="192">
        <v>139.9</v>
      </c>
      <c r="H15" s="192">
        <v>117</v>
      </c>
      <c r="I15" s="192">
        <v>79.2</v>
      </c>
      <c r="J15" s="202">
        <v>68</v>
      </c>
    </row>
    <row r="16" spans="1:11" ht="12.95" customHeight="1" x14ac:dyDescent="0.2">
      <c r="B16" s="182" t="s">
        <v>218</v>
      </c>
      <c r="C16" s="185">
        <v>96</v>
      </c>
      <c r="D16" s="192">
        <v>74.099999999999994</v>
      </c>
      <c r="E16" s="192">
        <v>96</v>
      </c>
      <c r="F16" s="192">
        <v>106.1</v>
      </c>
      <c r="G16" s="192">
        <v>74.2</v>
      </c>
      <c r="H16" s="192">
        <v>94.4</v>
      </c>
      <c r="I16" s="192">
        <v>92.1</v>
      </c>
      <c r="J16" s="192">
        <v>60.6</v>
      </c>
    </row>
    <row r="17" spans="2:11" ht="12.95" customHeight="1" x14ac:dyDescent="0.2">
      <c r="B17" s="182" t="s">
        <v>219</v>
      </c>
      <c r="C17" s="186">
        <v>100.6</v>
      </c>
      <c r="D17" s="192">
        <v>76.5</v>
      </c>
      <c r="E17" s="192">
        <v>100.6</v>
      </c>
      <c r="F17" s="192">
        <v>108.1</v>
      </c>
      <c r="G17" s="192">
        <v>68</v>
      </c>
      <c r="H17" s="192">
        <v>76.099999999999994</v>
      </c>
      <c r="I17" s="192">
        <v>92.2</v>
      </c>
      <c r="J17" s="192">
        <v>56.1</v>
      </c>
    </row>
    <row r="18" spans="2:11" ht="12.95" customHeight="1" x14ac:dyDescent="0.2">
      <c r="B18" s="182" t="s">
        <v>222</v>
      </c>
      <c r="C18" s="185">
        <v>101.9</v>
      </c>
      <c r="D18" s="192">
        <v>77</v>
      </c>
      <c r="E18" s="192">
        <v>101.9</v>
      </c>
      <c r="F18" s="192">
        <v>111.6</v>
      </c>
      <c r="G18" s="192">
        <v>83.2</v>
      </c>
      <c r="H18" s="192">
        <v>80.3</v>
      </c>
      <c r="I18" s="192">
        <v>91.6</v>
      </c>
      <c r="J18" s="202">
        <v>50.7</v>
      </c>
    </row>
    <row r="19" spans="2:11" ht="12.95" customHeight="1" x14ac:dyDescent="0.2">
      <c r="B19" s="182" t="s">
        <v>258</v>
      </c>
      <c r="C19" s="187">
        <v>84.8</v>
      </c>
      <c r="D19" s="192">
        <v>70.5</v>
      </c>
      <c r="E19" s="192">
        <v>84.8</v>
      </c>
      <c r="F19" s="192">
        <v>99.9</v>
      </c>
      <c r="G19" s="192">
        <v>92.2</v>
      </c>
      <c r="H19" s="192">
        <v>68.400000000000006</v>
      </c>
      <c r="I19" s="192">
        <v>78.2</v>
      </c>
      <c r="J19" s="192">
        <v>43.6</v>
      </c>
    </row>
    <row r="20" spans="2:11" ht="12.95" customHeight="1" x14ac:dyDescent="0.2">
      <c r="B20" s="182" t="s">
        <v>175</v>
      </c>
      <c r="C20" s="188">
        <v>87</v>
      </c>
      <c r="D20" s="192">
        <v>86.5</v>
      </c>
      <c r="E20" s="192">
        <v>87</v>
      </c>
      <c r="F20" s="192">
        <v>96</v>
      </c>
      <c r="G20" s="192">
        <v>64.5</v>
      </c>
      <c r="H20" s="192">
        <v>51.4</v>
      </c>
      <c r="I20" s="192">
        <v>67.400000000000006</v>
      </c>
      <c r="J20" s="192">
        <v>47.9</v>
      </c>
    </row>
    <row r="21" spans="2:11" ht="12.95" customHeight="1" x14ac:dyDescent="0.2">
      <c r="B21" s="182" t="s">
        <v>223</v>
      </c>
      <c r="C21" s="185">
        <v>90.1</v>
      </c>
      <c r="D21" s="192">
        <v>70</v>
      </c>
      <c r="E21" s="192">
        <v>90.1</v>
      </c>
      <c r="F21" s="192">
        <v>95.1</v>
      </c>
      <c r="G21" s="192">
        <v>74.599999999999994</v>
      </c>
      <c r="H21" s="192">
        <v>62.9</v>
      </c>
      <c r="I21" s="192">
        <v>78.5</v>
      </c>
      <c r="J21" s="202">
        <v>58.1</v>
      </c>
    </row>
    <row r="22" spans="2:11" ht="12.95" customHeight="1" x14ac:dyDescent="0.2">
      <c r="B22" s="182" t="s">
        <v>181</v>
      </c>
      <c r="C22" s="189">
        <v>94.1</v>
      </c>
      <c r="D22" s="192">
        <v>73.5</v>
      </c>
      <c r="E22" s="192">
        <v>94.1</v>
      </c>
      <c r="F22" s="192">
        <v>73</v>
      </c>
      <c r="G22" s="192">
        <v>65.3</v>
      </c>
      <c r="H22" s="192">
        <v>64.3</v>
      </c>
      <c r="I22" s="192">
        <v>80.7</v>
      </c>
      <c r="J22" s="202">
        <v>54.6</v>
      </c>
    </row>
    <row r="23" spans="2:11" ht="12.95" customHeight="1" x14ac:dyDescent="0.2">
      <c r="B23" s="182" t="s">
        <v>224</v>
      </c>
      <c r="C23" s="189">
        <v>95.2</v>
      </c>
      <c r="D23" s="192">
        <v>74.3</v>
      </c>
      <c r="E23" s="192">
        <v>95.2</v>
      </c>
      <c r="F23" s="192">
        <v>38.200000000000003</v>
      </c>
      <c r="G23" s="192">
        <v>75.2</v>
      </c>
      <c r="H23" s="192">
        <v>109.5</v>
      </c>
      <c r="I23" s="192">
        <v>81.900000000000006</v>
      </c>
      <c r="J23" s="202">
        <v>54.4</v>
      </c>
    </row>
    <row r="24" spans="2:11" ht="12.95" customHeight="1" x14ac:dyDescent="0.2">
      <c r="B24" s="182" t="s">
        <v>128</v>
      </c>
      <c r="C24" s="185">
        <v>90.8</v>
      </c>
      <c r="D24" s="192">
        <v>70.599999999999994</v>
      </c>
      <c r="E24" s="192">
        <v>90.8</v>
      </c>
      <c r="F24" s="192">
        <v>94.3</v>
      </c>
      <c r="G24" s="192">
        <v>60.4</v>
      </c>
      <c r="H24" s="192">
        <v>67.8</v>
      </c>
      <c r="I24" s="192">
        <v>85.9</v>
      </c>
      <c r="J24" s="202">
        <v>53.5</v>
      </c>
    </row>
    <row r="25" spans="2:11" ht="12.95" customHeight="1" x14ac:dyDescent="0.2">
      <c r="B25" s="182" t="s">
        <v>193</v>
      </c>
      <c r="C25" s="187">
        <v>103.7</v>
      </c>
      <c r="D25" s="192">
        <v>71.3</v>
      </c>
      <c r="E25" s="192">
        <v>103.7</v>
      </c>
      <c r="F25" s="192">
        <v>106.5</v>
      </c>
      <c r="G25" s="192">
        <v>71.599999999999994</v>
      </c>
      <c r="H25" s="192">
        <v>203.4</v>
      </c>
      <c r="I25" s="192">
        <v>85.9</v>
      </c>
      <c r="J25" s="192">
        <v>65.8</v>
      </c>
    </row>
    <row r="26" spans="2:11" ht="12.95" customHeight="1" x14ac:dyDescent="0.2">
      <c r="B26" s="181" t="s">
        <v>154</v>
      </c>
      <c r="C26" s="190">
        <v>98.7</v>
      </c>
      <c r="D26" s="194">
        <v>88.2</v>
      </c>
      <c r="E26" s="194">
        <v>98.7</v>
      </c>
      <c r="F26" s="194">
        <v>100.5</v>
      </c>
      <c r="G26" s="194">
        <v>134.19999999999999</v>
      </c>
      <c r="H26" s="194">
        <v>84</v>
      </c>
      <c r="I26" s="194">
        <v>86</v>
      </c>
      <c r="J26" s="205">
        <v>53.9</v>
      </c>
    </row>
    <row r="27" spans="2:11" ht="5.25" customHeight="1" x14ac:dyDescent="0.2">
      <c r="B27" s="56"/>
      <c r="C27" s="56"/>
      <c r="D27" s="56"/>
      <c r="E27" s="56"/>
      <c r="F27" s="56"/>
      <c r="G27" s="56"/>
      <c r="H27" s="56"/>
      <c r="I27" s="56"/>
      <c r="J27" s="56"/>
      <c r="K27" s="3"/>
    </row>
    <row r="28" spans="2:11" ht="12.95" customHeight="1" x14ac:dyDescent="0.2">
      <c r="B28" s="127"/>
      <c r="E28" s="7"/>
      <c r="F28" s="7"/>
      <c r="G28" s="7"/>
      <c r="H28" s="7"/>
      <c r="I28" s="7"/>
    </row>
    <row r="29" spans="2:11" ht="12.95" customHeight="1" x14ac:dyDescent="0.2">
      <c r="B29" s="127"/>
      <c r="D29" s="7"/>
      <c r="E29" s="7"/>
      <c r="F29" s="7"/>
      <c r="G29" s="7"/>
      <c r="H29" s="7"/>
      <c r="I29" s="7"/>
    </row>
    <row r="30" spans="2:11" ht="12.95" customHeight="1" x14ac:dyDescent="0.2">
      <c r="B30" s="127"/>
      <c r="E30" s="7"/>
      <c r="F30" s="7"/>
      <c r="G30" s="7"/>
      <c r="H30" s="7"/>
      <c r="I30" s="7"/>
    </row>
    <row r="31" spans="2:11" ht="12.95" customHeight="1" x14ac:dyDescent="0.2">
      <c r="B31" s="127"/>
      <c r="E31" s="7"/>
      <c r="F31" s="7"/>
      <c r="G31" s="7"/>
      <c r="H31" s="7"/>
      <c r="I31" s="7"/>
    </row>
    <row r="32" spans="2:11" ht="12.95" customHeight="1" x14ac:dyDescent="0.2">
      <c r="B32" s="127"/>
      <c r="G32" s="7"/>
      <c r="H32" s="199"/>
    </row>
    <row r="33" spans="2:9" ht="12.95" customHeight="1" x14ac:dyDescent="0.2">
      <c r="B33" s="127"/>
      <c r="D33" s="7"/>
      <c r="E33" s="7"/>
      <c r="F33" s="7"/>
      <c r="G33" s="7"/>
      <c r="H33" s="200"/>
      <c r="I33" s="9"/>
    </row>
    <row r="34" spans="2:9" ht="12.95" customHeight="1" x14ac:dyDescent="0.2">
      <c r="B34" s="127"/>
      <c r="D34" s="7"/>
      <c r="E34" s="9"/>
      <c r="F34" s="9"/>
      <c r="G34" s="7"/>
      <c r="H34" s="200"/>
      <c r="I34" s="9"/>
    </row>
    <row r="35" spans="2:9" ht="12.95" customHeight="1" x14ac:dyDescent="0.2">
      <c r="B35" s="127"/>
      <c r="D35" s="7"/>
      <c r="E35" s="7"/>
      <c r="F35" s="7"/>
      <c r="G35" s="7"/>
      <c r="H35" s="201"/>
      <c r="I35" s="7"/>
    </row>
    <row r="36" spans="2:9" ht="12.95" customHeight="1" x14ac:dyDescent="0.2">
      <c r="B36" s="127"/>
      <c r="D36" s="7"/>
      <c r="E36" s="7"/>
      <c r="F36" s="7"/>
      <c r="G36" s="7"/>
      <c r="H36" s="200"/>
      <c r="I36" s="9"/>
    </row>
    <row r="37" spans="2:9" ht="12.95" customHeight="1" x14ac:dyDescent="0.2">
      <c r="B37" s="127"/>
      <c r="D37" s="7"/>
      <c r="E37" s="7"/>
      <c r="F37" s="7"/>
      <c r="G37" s="7"/>
      <c r="H37" s="7"/>
      <c r="I37" s="7"/>
    </row>
    <row r="38" spans="2:9" ht="12.95" customHeight="1" x14ac:dyDescent="0.2">
      <c r="B38" s="127"/>
      <c r="D38" s="7"/>
      <c r="H38" s="199"/>
    </row>
    <row r="39" spans="2:9" ht="12.95" customHeight="1" x14ac:dyDescent="0.2">
      <c r="B39" s="127"/>
      <c r="C39" s="7"/>
      <c r="D39" s="7"/>
      <c r="E39" s="7"/>
      <c r="H39" s="200"/>
    </row>
    <row r="40" spans="2:9" ht="12.95" customHeight="1" x14ac:dyDescent="0.2">
      <c r="B40" s="127"/>
      <c r="C40" s="7"/>
      <c r="D40" s="7"/>
      <c r="H40" s="200"/>
    </row>
    <row r="41" spans="2:9" ht="12.95" customHeight="1" x14ac:dyDescent="0.2">
      <c r="B41" s="128"/>
      <c r="C41" s="128"/>
      <c r="D41" s="128"/>
      <c r="E41" s="128"/>
    </row>
    <row r="42" spans="2:9" ht="12.95" customHeight="1" x14ac:dyDescent="0.2"/>
  </sheetData>
  <mergeCells count="6">
    <mergeCell ref="B2:J2"/>
    <mergeCell ref="B4:B7"/>
    <mergeCell ref="C4:C7"/>
    <mergeCell ref="D5:D7"/>
    <mergeCell ref="E5:E7"/>
    <mergeCell ref="F6:F7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showGridLines="0" view="pageBreakPreview" zoomScale="140" zoomScaleNormal="100" zoomScaleSheetLayoutView="140" workbookViewId="0"/>
  </sheetViews>
  <sheetFormatPr defaultColWidth="9" defaultRowHeight="17.25" x14ac:dyDescent="0.2"/>
  <cols>
    <col min="1" max="1" width="12.625" style="176" bestFit="1" customWidth="1"/>
    <col min="2" max="2" width="12.875" style="1" customWidth="1"/>
    <col min="3" max="11" width="8.875" style="1" customWidth="1"/>
    <col min="12" max="16384" width="9" style="1"/>
  </cols>
  <sheetData>
    <row r="2" spans="2:11" ht="18" customHeight="1" x14ac:dyDescent="0.2">
      <c r="B2" s="79"/>
      <c r="C2" s="79"/>
      <c r="D2" s="79"/>
      <c r="E2" s="46"/>
      <c r="F2" s="46"/>
      <c r="G2" s="46"/>
      <c r="H2" s="46"/>
      <c r="I2" s="46"/>
      <c r="J2" s="46"/>
      <c r="K2" s="106" t="s">
        <v>208</v>
      </c>
    </row>
    <row r="3" spans="2:11" ht="5.25" customHeight="1" x14ac:dyDescent="0.2"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2:11" ht="14.1" customHeight="1" x14ac:dyDescent="0.2">
      <c r="B4" s="373" t="s">
        <v>1</v>
      </c>
      <c r="C4" s="378" t="s">
        <v>183</v>
      </c>
      <c r="D4" s="383"/>
      <c r="E4" s="383"/>
      <c r="F4" s="383"/>
      <c r="G4" s="383"/>
      <c r="H4" s="383"/>
      <c r="I4" s="383"/>
      <c r="J4" s="383"/>
      <c r="K4" s="383"/>
    </row>
    <row r="5" spans="2:11" ht="14.1" customHeight="1" x14ac:dyDescent="0.2">
      <c r="B5" s="373"/>
      <c r="C5" s="369" t="s">
        <v>225</v>
      </c>
      <c r="D5" s="371"/>
      <c r="E5" s="371"/>
      <c r="F5" s="371"/>
      <c r="G5" s="371"/>
      <c r="H5" s="371"/>
      <c r="I5" s="371"/>
      <c r="J5" s="371"/>
      <c r="K5" s="371"/>
    </row>
    <row r="6" spans="2:11" ht="27" customHeight="1" x14ac:dyDescent="0.2">
      <c r="B6" s="385"/>
      <c r="C6" s="210" t="s">
        <v>226</v>
      </c>
      <c r="D6" s="212" t="s">
        <v>147</v>
      </c>
      <c r="E6" s="213" t="s">
        <v>194</v>
      </c>
      <c r="F6" s="213" t="s">
        <v>227</v>
      </c>
      <c r="G6" s="212" t="s">
        <v>142</v>
      </c>
      <c r="H6" s="214" t="s">
        <v>229</v>
      </c>
      <c r="I6" s="212" t="s">
        <v>51</v>
      </c>
      <c r="J6" s="215" t="s">
        <v>157</v>
      </c>
      <c r="K6" s="216" t="s">
        <v>92</v>
      </c>
    </row>
    <row r="7" spans="2:11" ht="12.95" customHeight="1" x14ac:dyDescent="0.2">
      <c r="B7" s="207" t="s">
        <v>217</v>
      </c>
      <c r="C7" s="192">
        <v>103.2</v>
      </c>
      <c r="D7" s="192">
        <v>3681</v>
      </c>
      <c r="E7" s="192">
        <v>247</v>
      </c>
      <c r="F7" s="192">
        <v>516.20000000000005</v>
      </c>
      <c r="G7" s="192">
        <v>99.3</v>
      </c>
      <c r="H7" s="192">
        <v>703.4</v>
      </c>
      <c r="I7" s="192">
        <v>134.9</v>
      </c>
      <c r="J7" s="192">
        <v>157.80000000000001</v>
      </c>
      <c r="K7" s="202">
        <v>376.6</v>
      </c>
    </row>
    <row r="8" spans="2:11" ht="12.95" customHeight="1" x14ac:dyDescent="0.2">
      <c r="B8" s="179" t="s">
        <v>259</v>
      </c>
      <c r="C8" s="192"/>
      <c r="D8" s="192"/>
      <c r="E8" s="192"/>
      <c r="F8" s="192"/>
      <c r="G8" s="192"/>
      <c r="H8" s="192"/>
      <c r="I8" s="192"/>
      <c r="J8" s="192"/>
      <c r="K8" s="202"/>
    </row>
    <row r="9" spans="2:11" ht="12.95" customHeight="1" x14ac:dyDescent="0.2">
      <c r="B9" s="179" t="s">
        <v>256</v>
      </c>
      <c r="C9" s="192">
        <v>90.6</v>
      </c>
      <c r="D9" s="192">
        <v>101.9</v>
      </c>
      <c r="E9" s="192">
        <v>121</v>
      </c>
      <c r="F9" s="192">
        <v>94.3</v>
      </c>
      <c r="G9" s="192">
        <v>96.6</v>
      </c>
      <c r="H9" s="192">
        <v>101.6</v>
      </c>
      <c r="I9" s="192">
        <v>103.2</v>
      </c>
      <c r="J9" s="192">
        <v>105.7</v>
      </c>
      <c r="K9" s="202">
        <v>95.1</v>
      </c>
    </row>
    <row r="10" spans="2:11" ht="12.95" customHeight="1" x14ac:dyDescent="0.2">
      <c r="B10" s="180" t="s">
        <v>177</v>
      </c>
      <c r="C10" s="192">
        <v>92</v>
      </c>
      <c r="D10" s="192">
        <v>111.2</v>
      </c>
      <c r="E10" s="192">
        <v>151.9</v>
      </c>
      <c r="F10" s="192">
        <v>97.1</v>
      </c>
      <c r="G10" s="192">
        <v>86.5</v>
      </c>
      <c r="H10" s="192">
        <v>105</v>
      </c>
      <c r="I10" s="192">
        <v>103.5</v>
      </c>
      <c r="J10" s="192">
        <v>98.2</v>
      </c>
      <c r="K10" s="202">
        <v>89.2</v>
      </c>
    </row>
    <row r="11" spans="2:11" ht="12.95" customHeight="1" x14ac:dyDescent="0.2">
      <c r="B11" s="180" t="s">
        <v>260</v>
      </c>
      <c r="C11" s="192">
        <v>94.4</v>
      </c>
      <c r="D11" s="192">
        <v>109.7</v>
      </c>
      <c r="E11" s="192">
        <v>132.5</v>
      </c>
      <c r="F11" s="192">
        <v>94</v>
      </c>
      <c r="G11" s="192">
        <v>87.6</v>
      </c>
      <c r="H11" s="192">
        <v>104.9</v>
      </c>
      <c r="I11" s="192">
        <v>113.4</v>
      </c>
      <c r="J11" s="192">
        <v>96</v>
      </c>
      <c r="K11" s="202">
        <v>89.4</v>
      </c>
    </row>
    <row r="12" spans="2:11" ht="12.95" customHeight="1" x14ac:dyDescent="0.2">
      <c r="B12" s="180" t="s">
        <v>206</v>
      </c>
      <c r="C12" s="192">
        <v>92.4</v>
      </c>
      <c r="D12" s="192">
        <v>110.5</v>
      </c>
      <c r="E12" s="192">
        <v>107.1</v>
      </c>
      <c r="F12" s="192">
        <v>76</v>
      </c>
      <c r="G12" s="192">
        <v>71.3</v>
      </c>
      <c r="H12" s="192">
        <v>98.7</v>
      </c>
      <c r="I12" s="192">
        <v>88.9</v>
      </c>
      <c r="J12" s="192">
        <v>81.8</v>
      </c>
      <c r="K12" s="202">
        <v>90.9</v>
      </c>
    </row>
    <row r="13" spans="2:11" ht="12.95" customHeight="1" x14ac:dyDescent="0.2">
      <c r="B13" s="179" t="s">
        <v>18</v>
      </c>
      <c r="C13" s="192"/>
      <c r="D13" s="192"/>
      <c r="E13" s="192"/>
      <c r="F13" s="192"/>
      <c r="G13" s="192"/>
      <c r="H13" s="192"/>
      <c r="I13" s="192"/>
      <c r="J13" s="192"/>
      <c r="K13" s="202"/>
    </row>
    <row r="14" spans="2:11" ht="12.95" customHeight="1" x14ac:dyDescent="0.2">
      <c r="B14" s="179" t="s">
        <v>261</v>
      </c>
      <c r="C14" s="192">
        <v>93.2</v>
      </c>
      <c r="D14" s="192">
        <v>92.4</v>
      </c>
      <c r="E14" s="192">
        <v>110.5</v>
      </c>
      <c r="F14" s="192">
        <v>85.6</v>
      </c>
      <c r="G14" s="192">
        <v>84.3</v>
      </c>
      <c r="H14" s="192">
        <v>103.2</v>
      </c>
      <c r="I14" s="192">
        <v>91.7</v>
      </c>
      <c r="J14" s="192">
        <v>89.9</v>
      </c>
      <c r="K14" s="202">
        <v>89.4</v>
      </c>
    </row>
    <row r="15" spans="2:11" ht="12.95" customHeight="1" x14ac:dyDescent="0.2">
      <c r="B15" s="182" t="s">
        <v>218</v>
      </c>
      <c r="C15" s="184">
        <v>93.2</v>
      </c>
      <c r="D15" s="192">
        <v>102.5</v>
      </c>
      <c r="E15" s="192">
        <v>98.3</v>
      </c>
      <c r="F15" s="192">
        <v>83.7</v>
      </c>
      <c r="G15" s="192">
        <v>82.3</v>
      </c>
      <c r="H15" s="192">
        <v>102.1</v>
      </c>
      <c r="I15" s="192">
        <v>94.1</v>
      </c>
      <c r="J15" s="192">
        <v>86.4</v>
      </c>
      <c r="K15" s="202">
        <v>88.4</v>
      </c>
    </row>
    <row r="16" spans="2:11" ht="12.95" customHeight="1" x14ac:dyDescent="0.2">
      <c r="B16" s="182" t="s">
        <v>219</v>
      </c>
      <c r="C16" s="184">
        <v>92.3</v>
      </c>
      <c r="D16" s="192">
        <v>123.5</v>
      </c>
      <c r="E16" s="192">
        <v>113.6</v>
      </c>
      <c r="F16" s="192">
        <v>81.7</v>
      </c>
      <c r="G16" s="192">
        <v>78.7</v>
      </c>
      <c r="H16" s="192">
        <v>115.1</v>
      </c>
      <c r="I16" s="192">
        <v>95.4</v>
      </c>
      <c r="J16" s="192">
        <v>85.6</v>
      </c>
      <c r="K16" s="202">
        <v>103</v>
      </c>
    </row>
    <row r="17" spans="2:11" ht="12.95" customHeight="1" x14ac:dyDescent="0.2">
      <c r="B17" s="182" t="s">
        <v>222</v>
      </c>
      <c r="C17" s="184">
        <v>93</v>
      </c>
      <c r="D17" s="192">
        <v>126.4</v>
      </c>
      <c r="E17" s="192">
        <v>125.2</v>
      </c>
      <c r="F17" s="192">
        <v>80.3</v>
      </c>
      <c r="G17" s="192">
        <v>78.5</v>
      </c>
      <c r="H17" s="192">
        <v>94.8</v>
      </c>
      <c r="I17" s="192">
        <v>95.9</v>
      </c>
      <c r="J17" s="192">
        <v>82</v>
      </c>
      <c r="K17" s="202">
        <v>89.7</v>
      </c>
    </row>
    <row r="18" spans="2:11" ht="12.95" customHeight="1" x14ac:dyDescent="0.2">
      <c r="B18" s="182" t="s">
        <v>258</v>
      </c>
      <c r="C18" s="184">
        <v>92.9</v>
      </c>
      <c r="D18" s="192">
        <v>105.1</v>
      </c>
      <c r="E18" s="192">
        <v>94.8</v>
      </c>
      <c r="F18" s="192">
        <v>60.6</v>
      </c>
      <c r="G18" s="192">
        <v>72.400000000000006</v>
      </c>
      <c r="H18" s="192">
        <v>88.2</v>
      </c>
      <c r="I18" s="192">
        <v>69.7</v>
      </c>
      <c r="J18" s="192">
        <v>80.599999999999994</v>
      </c>
      <c r="K18" s="202">
        <v>81.7</v>
      </c>
    </row>
    <row r="19" spans="2:11" ht="12.95" customHeight="1" x14ac:dyDescent="0.2">
      <c r="B19" s="182" t="s">
        <v>175</v>
      </c>
      <c r="C19" s="184">
        <v>93.6</v>
      </c>
      <c r="D19" s="192">
        <v>109.7</v>
      </c>
      <c r="E19" s="192">
        <v>112.3</v>
      </c>
      <c r="F19" s="192">
        <v>64.8</v>
      </c>
      <c r="G19" s="192">
        <v>69.2</v>
      </c>
      <c r="H19" s="192">
        <v>88.2</v>
      </c>
      <c r="I19" s="192">
        <v>74.5</v>
      </c>
      <c r="J19" s="192">
        <v>80</v>
      </c>
      <c r="K19" s="202">
        <v>91.5</v>
      </c>
    </row>
    <row r="20" spans="2:11" ht="12.95" customHeight="1" x14ac:dyDescent="0.2">
      <c r="B20" s="182" t="s">
        <v>223</v>
      </c>
      <c r="C20" s="184">
        <v>83.7</v>
      </c>
      <c r="D20" s="192">
        <v>107.5</v>
      </c>
      <c r="E20" s="192">
        <v>100.5</v>
      </c>
      <c r="F20" s="192">
        <v>78.099999999999994</v>
      </c>
      <c r="G20" s="192">
        <v>68.2</v>
      </c>
      <c r="H20" s="192">
        <v>94.8</v>
      </c>
      <c r="I20" s="192">
        <v>89.3</v>
      </c>
      <c r="J20" s="192">
        <v>79.099999999999994</v>
      </c>
      <c r="K20" s="202">
        <v>89.2</v>
      </c>
    </row>
    <row r="21" spans="2:11" ht="12.95" customHeight="1" x14ac:dyDescent="0.2">
      <c r="B21" s="182" t="s">
        <v>181</v>
      </c>
      <c r="C21" s="184">
        <v>98.4</v>
      </c>
      <c r="D21" s="192">
        <v>117.2</v>
      </c>
      <c r="E21" s="192">
        <v>89.4</v>
      </c>
      <c r="F21" s="192">
        <v>64.900000000000006</v>
      </c>
      <c r="G21" s="192">
        <v>63.9</v>
      </c>
      <c r="H21" s="192">
        <v>97.8</v>
      </c>
      <c r="I21" s="192">
        <v>82.3</v>
      </c>
      <c r="J21" s="192">
        <v>76.099999999999994</v>
      </c>
      <c r="K21" s="202">
        <v>82.5</v>
      </c>
    </row>
    <row r="22" spans="2:11" ht="12.95" customHeight="1" x14ac:dyDescent="0.2">
      <c r="B22" s="182" t="s">
        <v>224</v>
      </c>
      <c r="C22" s="184">
        <v>91.8</v>
      </c>
      <c r="D22" s="192">
        <v>112.7</v>
      </c>
      <c r="E22" s="192">
        <v>92.9</v>
      </c>
      <c r="F22" s="192">
        <v>72.900000000000006</v>
      </c>
      <c r="G22" s="192">
        <v>59.5</v>
      </c>
      <c r="H22" s="192">
        <v>100.8</v>
      </c>
      <c r="I22" s="192">
        <v>87.5</v>
      </c>
      <c r="J22" s="192">
        <v>77.8</v>
      </c>
      <c r="K22" s="202">
        <v>85.3</v>
      </c>
    </row>
    <row r="23" spans="2:11" ht="12.95" customHeight="1" x14ac:dyDescent="0.2">
      <c r="B23" s="182" t="s">
        <v>128</v>
      </c>
      <c r="C23" s="184">
        <v>94.2</v>
      </c>
      <c r="D23" s="192">
        <v>99</v>
      </c>
      <c r="E23" s="192">
        <v>100.1</v>
      </c>
      <c r="F23" s="192">
        <v>82</v>
      </c>
      <c r="G23" s="192">
        <v>65.900000000000006</v>
      </c>
      <c r="H23" s="192">
        <v>102.6</v>
      </c>
      <c r="I23" s="192">
        <v>92.4</v>
      </c>
      <c r="J23" s="192">
        <v>80</v>
      </c>
      <c r="K23" s="202">
        <v>89.7</v>
      </c>
    </row>
    <row r="24" spans="2:11" ht="12.95" customHeight="1" x14ac:dyDescent="0.2">
      <c r="B24" s="182" t="s">
        <v>193</v>
      </c>
      <c r="C24" s="184">
        <v>90.4</v>
      </c>
      <c r="D24" s="192">
        <v>113.1</v>
      </c>
      <c r="E24" s="192">
        <v>113.6</v>
      </c>
      <c r="F24" s="192">
        <v>77.400000000000006</v>
      </c>
      <c r="G24" s="192">
        <v>65.599999999999994</v>
      </c>
      <c r="H24" s="192">
        <v>105.9</v>
      </c>
      <c r="I24" s="192">
        <v>90.1</v>
      </c>
      <c r="J24" s="192">
        <v>81.3</v>
      </c>
      <c r="K24" s="192">
        <v>98.1</v>
      </c>
    </row>
    <row r="25" spans="2:11" ht="12.95" customHeight="1" x14ac:dyDescent="0.2">
      <c r="B25" s="208" t="s">
        <v>154</v>
      </c>
      <c r="C25" s="211">
        <v>93.6</v>
      </c>
      <c r="D25" s="194">
        <v>109.9</v>
      </c>
      <c r="E25" s="194">
        <v>122</v>
      </c>
      <c r="F25" s="194">
        <v>76.599999999999994</v>
      </c>
      <c r="G25" s="194">
        <v>62.9</v>
      </c>
      <c r="H25" s="194">
        <v>87.4</v>
      </c>
      <c r="I25" s="194">
        <v>96.7</v>
      </c>
      <c r="J25" s="194">
        <v>79.900000000000006</v>
      </c>
      <c r="K25" s="205">
        <v>96</v>
      </c>
    </row>
    <row r="26" spans="2:11" ht="13.7" customHeight="1" x14ac:dyDescent="0.2">
      <c r="B26" s="384" t="s">
        <v>230</v>
      </c>
      <c r="C26" s="384"/>
      <c r="D26" s="384"/>
      <c r="E26" s="151"/>
      <c r="F26" s="151"/>
      <c r="G26" s="151"/>
      <c r="H26" s="151"/>
      <c r="I26" s="151"/>
      <c r="J26" s="151"/>
      <c r="K26" s="151"/>
    </row>
    <row r="27" spans="2:11" ht="18" customHeight="1" x14ac:dyDescent="0.2">
      <c r="B27" s="209"/>
      <c r="C27" s="209"/>
      <c r="D27" s="209"/>
      <c r="E27" s="79"/>
      <c r="F27" s="79"/>
      <c r="G27" s="79"/>
      <c r="H27" s="79"/>
      <c r="I27" s="79"/>
      <c r="J27" s="79"/>
      <c r="K27" s="79"/>
    </row>
    <row r="28" spans="2:11" ht="12.95" customHeight="1" x14ac:dyDescent="0.2">
      <c r="B28" s="127"/>
      <c r="E28" s="7"/>
      <c r="F28" s="7"/>
      <c r="G28" s="7"/>
      <c r="H28" s="7"/>
      <c r="I28" s="7"/>
    </row>
    <row r="29" spans="2:11" ht="12.95" customHeight="1" x14ac:dyDescent="0.2">
      <c r="B29" s="127"/>
      <c r="D29" s="7"/>
      <c r="E29" s="7"/>
      <c r="F29" s="7"/>
      <c r="G29" s="7"/>
      <c r="H29" s="7"/>
      <c r="I29" s="7"/>
    </row>
    <row r="30" spans="2:11" ht="12.95" customHeight="1" x14ac:dyDescent="0.2">
      <c r="B30" s="127"/>
      <c r="E30" s="7"/>
      <c r="F30" s="7"/>
      <c r="G30" s="7"/>
      <c r="H30" s="7"/>
      <c r="I30" s="7"/>
    </row>
    <row r="31" spans="2:11" ht="12.95" customHeight="1" x14ac:dyDescent="0.2">
      <c r="B31" s="127"/>
      <c r="E31" s="7"/>
      <c r="F31" s="7"/>
      <c r="G31" s="7"/>
      <c r="H31" s="7"/>
      <c r="I31" s="7"/>
    </row>
    <row r="32" spans="2:11" ht="12.95" customHeight="1" x14ac:dyDescent="0.2">
      <c r="B32" s="127"/>
      <c r="G32" s="7"/>
      <c r="H32" s="199"/>
    </row>
    <row r="33" spans="2:9" ht="12.95" customHeight="1" x14ac:dyDescent="0.2">
      <c r="B33" s="127"/>
      <c r="D33" s="7"/>
      <c r="E33" s="7"/>
      <c r="F33" s="7"/>
      <c r="G33" s="7"/>
      <c r="H33" s="200"/>
      <c r="I33" s="9"/>
    </row>
    <row r="34" spans="2:9" ht="12.95" customHeight="1" x14ac:dyDescent="0.2">
      <c r="B34" s="127"/>
      <c r="D34" s="7"/>
      <c r="E34" s="9"/>
      <c r="F34" s="9"/>
      <c r="G34" s="7"/>
      <c r="H34" s="200"/>
      <c r="I34" s="9"/>
    </row>
    <row r="35" spans="2:9" ht="12.95" customHeight="1" x14ac:dyDescent="0.2">
      <c r="B35" s="127"/>
      <c r="D35" s="7"/>
      <c r="E35" s="7"/>
      <c r="F35" s="7"/>
      <c r="G35" s="7"/>
      <c r="H35" s="201"/>
      <c r="I35" s="7"/>
    </row>
    <row r="36" spans="2:9" ht="12.95" customHeight="1" x14ac:dyDescent="0.2">
      <c r="B36" s="127"/>
      <c r="D36" s="7"/>
      <c r="E36" s="7"/>
      <c r="F36" s="7"/>
      <c r="G36" s="7"/>
      <c r="H36" s="200"/>
      <c r="I36" s="9"/>
    </row>
    <row r="37" spans="2:9" ht="12.95" customHeight="1" x14ac:dyDescent="0.2">
      <c r="B37" s="127"/>
      <c r="D37" s="7"/>
      <c r="E37" s="7"/>
      <c r="F37" s="7"/>
      <c r="G37" s="7"/>
      <c r="H37" s="7"/>
      <c r="I37" s="7"/>
    </row>
    <row r="38" spans="2:9" ht="12.95" customHeight="1" x14ac:dyDescent="0.2">
      <c r="B38" s="127"/>
      <c r="D38" s="7"/>
      <c r="H38" s="199"/>
    </row>
    <row r="39" spans="2:9" ht="12.95" customHeight="1" x14ac:dyDescent="0.2">
      <c r="B39" s="127"/>
      <c r="C39" s="7"/>
      <c r="D39" s="7"/>
      <c r="E39" s="7"/>
      <c r="H39" s="200"/>
    </row>
    <row r="40" spans="2:9" ht="12.95" customHeight="1" x14ac:dyDescent="0.2">
      <c r="B40" s="127"/>
      <c r="C40" s="7"/>
      <c r="D40" s="7"/>
      <c r="H40" s="200"/>
    </row>
    <row r="41" spans="2:9" ht="12.95" customHeight="1" x14ac:dyDescent="0.2">
      <c r="B41" s="128"/>
      <c r="C41" s="128"/>
      <c r="D41" s="128"/>
      <c r="E41" s="128"/>
    </row>
    <row r="42" spans="2:9" ht="12.95" customHeight="1" x14ac:dyDescent="0.2"/>
  </sheetData>
  <mergeCells count="4">
    <mergeCell ref="C4:K4"/>
    <mergeCell ref="C5:K5"/>
    <mergeCell ref="B26:D26"/>
    <mergeCell ref="B4:B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showGridLines="0" tabSelected="1" view="pageBreakPreview" zoomScale="130" zoomScaleSheetLayoutView="130" workbookViewId="0">
      <selection activeCell="J17" sqref="J17"/>
    </sheetView>
  </sheetViews>
  <sheetFormatPr defaultColWidth="13.375" defaultRowHeight="17.25" x14ac:dyDescent="0.2"/>
  <cols>
    <col min="1" max="1" width="13.375" style="22"/>
    <col min="2" max="2" width="2.875" style="23" customWidth="1"/>
    <col min="3" max="3" width="7.125" style="23" customWidth="1"/>
    <col min="4" max="15" width="6.375" style="23" customWidth="1"/>
    <col min="16" max="16" width="7.625" style="23" customWidth="1"/>
    <col min="17" max="18" width="7" style="23" customWidth="1"/>
    <col min="19" max="20" width="7.5" style="23" customWidth="1"/>
    <col min="21" max="21" width="7.375" style="23" customWidth="1"/>
    <col min="22" max="23" width="7.625" style="23" customWidth="1"/>
    <col min="24" max="24" width="7.25" style="23" customWidth="1"/>
    <col min="25" max="25" width="7.625" style="23" customWidth="1"/>
    <col min="26" max="16384" width="13.375" style="23"/>
  </cols>
  <sheetData>
    <row r="2" spans="1:16" ht="21" customHeight="1" x14ac:dyDescent="0.2">
      <c r="A2" s="25"/>
      <c r="B2" s="279" t="s">
        <v>267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</row>
    <row r="3" spans="1:16" ht="11.25" customHeight="1" x14ac:dyDescent="0.2">
      <c r="A3" s="25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24" customFormat="1" ht="23.25" customHeight="1" x14ac:dyDescent="0.15">
      <c r="A4" s="26"/>
      <c r="B4" s="225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7" t="s">
        <v>27</v>
      </c>
    </row>
    <row r="5" spans="1:16" ht="24" customHeight="1" x14ac:dyDescent="0.2">
      <c r="B5" s="281" t="s">
        <v>31</v>
      </c>
      <c r="C5" s="282"/>
      <c r="D5" s="228" t="s">
        <v>5</v>
      </c>
      <c r="E5" s="229" t="s">
        <v>32</v>
      </c>
      <c r="F5" s="229" t="s">
        <v>35</v>
      </c>
      <c r="G5" s="229" t="s">
        <v>28</v>
      </c>
      <c r="H5" s="229" t="s">
        <v>37</v>
      </c>
      <c r="I5" s="229" t="s">
        <v>22</v>
      </c>
      <c r="J5" s="229" t="s">
        <v>39</v>
      </c>
      <c r="K5" s="229" t="s">
        <v>36</v>
      </c>
      <c r="L5" s="229" t="s">
        <v>6</v>
      </c>
      <c r="M5" s="229" t="s">
        <v>26</v>
      </c>
      <c r="N5" s="229" t="s">
        <v>12</v>
      </c>
      <c r="O5" s="229" t="s">
        <v>40</v>
      </c>
      <c r="P5" s="228" t="s">
        <v>41</v>
      </c>
    </row>
    <row r="6" spans="1:16" ht="20.100000000000001" customHeight="1" x14ac:dyDescent="0.2">
      <c r="B6" s="230" t="s">
        <v>43</v>
      </c>
      <c r="C6" s="231" t="s">
        <v>265</v>
      </c>
      <c r="D6" s="232">
        <v>1445185</v>
      </c>
      <c r="E6" s="233">
        <v>1350977</v>
      </c>
      <c r="F6" s="233">
        <v>1483471</v>
      </c>
      <c r="G6" s="233">
        <v>1373547</v>
      </c>
      <c r="H6" s="233">
        <v>1508228</v>
      </c>
      <c r="I6" s="233">
        <v>1504256</v>
      </c>
      <c r="J6" s="233">
        <v>1304910</v>
      </c>
      <c r="K6" s="233">
        <v>1258927</v>
      </c>
      <c r="L6" s="233">
        <v>1484290</v>
      </c>
      <c r="M6" s="233">
        <v>1512209</v>
      </c>
      <c r="N6" s="233">
        <v>1583469</v>
      </c>
      <c r="O6" s="233">
        <v>1533966</v>
      </c>
      <c r="P6" s="233">
        <v>17343435</v>
      </c>
    </row>
    <row r="7" spans="1:16" ht="20.100000000000001" customHeight="1" x14ac:dyDescent="0.2">
      <c r="B7" s="234" t="s">
        <v>33</v>
      </c>
      <c r="C7" s="235" t="s">
        <v>241</v>
      </c>
      <c r="D7" s="236">
        <v>1329668</v>
      </c>
      <c r="E7" s="237">
        <v>1268489</v>
      </c>
      <c r="F7" s="237">
        <v>1500503</v>
      </c>
      <c r="G7" s="237">
        <v>1394812</v>
      </c>
      <c r="H7" s="237">
        <v>1375328</v>
      </c>
      <c r="I7" s="237">
        <v>1353224</v>
      </c>
      <c r="J7" s="237">
        <v>1444700</v>
      </c>
      <c r="K7" s="237">
        <v>1334714</v>
      </c>
      <c r="L7" s="237">
        <v>1367499</v>
      </c>
      <c r="M7" s="237">
        <v>1368961</v>
      </c>
      <c r="N7" s="237">
        <v>1486940</v>
      </c>
      <c r="O7" s="237">
        <v>1558863</v>
      </c>
      <c r="P7" s="237">
        <v>16783701</v>
      </c>
    </row>
    <row r="8" spans="1:16" ht="20.100000000000001" customHeight="1" x14ac:dyDescent="0.2">
      <c r="B8" s="234" t="s">
        <v>43</v>
      </c>
      <c r="C8" s="238" t="s">
        <v>266</v>
      </c>
      <c r="D8" s="239">
        <v>1240068</v>
      </c>
      <c r="E8" s="240">
        <v>1376502</v>
      </c>
      <c r="F8" s="240">
        <v>1493896</v>
      </c>
      <c r="G8" s="240">
        <v>1331418</v>
      </c>
      <c r="H8" s="240">
        <v>1032251</v>
      </c>
      <c r="I8" s="240">
        <v>1390322</v>
      </c>
      <c r="J8" s="240">
        <v>1185058</v>
      </c>
      <c r="K8" s="240">
        <v>1206024</v>
      </c>
      <c r="L8" s="240">
        <v>1241611</v>
      </c>
      <c r="M8" s="240">
        <v>1491086</v>
      </c>
      <c r="N8" s="240">
        <v>1408297</v>
      </c>
      <c r="O8" s="240">
        <v>1565749</v>
      </c>
      <c r="P8" s="240">
        <v>15962282</v>
      </c>
    </row>
    <row r="9" spans="1:16" ht="20.100000000000001" customHeight="1" x14ac:dyDescent="0.2">
      <c r="B9" s="241" t="s">
        <v>44</v>
      </c>
      <c r="C9" s="231" t="s">
        <v>265</v>
      </c>
      <c r="D9" s="236">
        <v>62704</v>
      </c>
      <c r="E9" s="237">
        <v>79497</v>
      </c>
      <c r="F9" s="237">
        <v>86995</v>
      </c>
      <c r="G9" s="237">
        <v>67992</v>
      </c>
      <c r="H9" s="237">
        <v>79404</v>
      </c>
      <c r="I9" s="237">
        <v>80467</v>
      </c>
      <c r="J9" s="237">
        <v>77966</v>
      </c>
      <c r="K9" s="237">
        <v>78907</v>
      </c>
      <c r="L9" s="237">
        <v>82755</v>
      </c>
      <c r="M9" s="237">
        <v>86235</v>
      </c>
      <c r="N9" s="237">
        <v>82773</v>
      </c>
      <c r="O9" s="237">
        <v>99615</v>
      </c>
      <c r="P9" s="237">
        <v>965310</v>
      </c>
    </row>
    <row r="10" spans="1:16" ht="20.100000000000001" customHeight="1" x14ac:dyDescent="0.2">
      <c r="B10" s="234" t="s">
        <v>45</v>
      </c>
      <c r="C10" s="235" t="s">
        <v>241</v>
      </c>
      <c r="D10" s="236">
        <v>78681</v>
      </c>
      <c r="E10" s="237">
        <v>84616</v>
      </c>
      <c r="F10" s="237">
        <v>75883</v>
      </c>
      <c r="G10" s="237">
        <v>83984</v>
      </c>
      <c r="H10" s="237">
        <v>82264</v>
      </c>
      <c r="I10" s="237">
        <v>77732</v>
      </c>
      <c r="J10" s="237">
        <v>86385</v>
      </c>
      <c r="K10" s="237">
        <v>68180</v>
      </c>
      <c r="L10" s="237">
        <v>76684</v>
      </c>
      <c r="M10" s="237">
        <v>73295</v>
      </c>
      <c r="N10" s="237">
        <v>78564</v>
      </c>
      <c r="O10" s="237">
        <v>85550</v>
      </c>
      <c r="P10" s="237">
        <v>951818</v>
      </c>
    </row>
    <row r="11" spans="1:16" ht="20.100000000000001" customHeight="1" x14ac:dyDescent="0.2">
      <c r="B11" s="242" t="s">
        <v>46</v>
      </c>
      <c r="C11" s="243" t="s">
        <v>266</v>
      </c>
      <c r="D11" s="244">
        <v>65850</v>
      </c>
      <c r="E11" s="245">
        <v>78720</v>
      </c>
      <c r="F11" s="245">
        <v>84034</v>
      </c>
      <c r="G11" s="245">
        <v>69202</v>
      </c>
      <c r="H11" s="245">
        <v>64868</v>
      </c>
      <c r="I11" s="245">
        <v>80663</v>
      </c>
      <c r="J11" s="245">
        <v>75709</v>
      </c>
      <c r="K11" s="245">
        <v>71693</v>
      </c>
      <c r="L11" s="245">
        <v>59173</v>
      </c>
      <c r="M11" s="245">
        <v>64499</v>
      </c>
      <c r="N11" s="245">
        <v>72453</v>
      </c>
      <c r="O11" s="245">
        <v>89026</v>
      </c>
      <c r="P11" s="245">
        <v>875890</v>
      </c>
    </row>
    <row r="12" spans="1:16" ht="16.5" customHeight="1" x14ac:dyDescent="0.2">
      <c r="B12" s="246" t="s">
        <v>19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</row>
    <row r="13" spans="1:16" ht="16.5" customHeight="1" x14ac:dyDescent="0.2">
      <c r="B13" s="246" t="s">
        <v>176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26"/>
      <c r="N13" s="226"/>
      <c r="O13" s="226"/>
      <c r="P13" s="226"/>
    </row>
    <row r="14" spans="1:16" ht="21" customHeight="1" x14ac:dyDescent="0.2">
      <c r="M14" s="34"/>
    </row>
    <row r="15" spans="1:16" ht="21" customHeight="1" x14ac:dyDescent="0.2">
      <c r="B15" s="32"/>
      <c r="C15" s="40"/>
      <c r="D15" s="40"/>
      <c r="E15" s="35"/>
      <c r="F15" s="35"/>
      <c r="H15" s="40"/>
      <c r="I15" s="40"/>
      <c r="J15" s="40"/>
      <c r="K15" s="40"/>
      <c r="M15" s="34"/>
    </row>
    <row r="16" spans="1:16" ht="21" customHeight="1" x14ac:dyDescent="0.2">
      <c r="B16" s="32"/>
      <c r="C16" s="40"/>
      <c r="D16" s="32"/>
      <c r="F16" s="35"/>
      <c r="I16" s="43"/>
      <c r="J16" s="43"/>
      <c r="K16" s="43"/>
      <c r="M16" s="35"/>
    </row>
    <row r="17" spans="2:13" ht="21" customHeight="1" x14ac:dyDescent="0.2">
      <c r="B17" s="33"/>
      <c r="C17" s="33"/>
      <c r="D17" s="33"/>
      <c r="E17" s="28"/>
      <c r="F17" s="35"/>
      <c r="G17" s="35"/>
      <c r="H17" s="35"/>
      <c r="I17" s="40"/>
      <c r="J17" s="40"/>
      <c r="K17" s="40"/>
      <c r="L17" s="40"/>
      <c r="M17" s="35"/>
    </row>
    <row r="18" spans="2:13" ht="21" customHeight="1" x14ac:dyDescent="0.2">
      <c r="B18" s="28"/>
      <c r="C18" s="28"/>
      <c r="D18" s="28"/>
      <c r="E18" s="28"/>
      <c r="F18" s="35"/>
      <c r="G18" s="35"/>
      <c r="H18" s="35"/>
      <c r="I18" s="40"/>
      <c r="J18" s="40"/>
      <c r="K18" s="40"/>
      <c r="L18" s="40"/>
      <c r="M18" s="44"/>
    </row>
    <row r="19" spans="2:13" ht="21" customHeight="1" x14ac:dyDescent="0.2">
      <c r="E19" s="30"/>
      <c r="F19" s="29"/>
      <c r="M19" s="29"/>
    </row>
    <row r="20" spans="2:13" ht="21" customHeight="1" x14ac:dyDescent="0.2">
      <c r="E20" s="30"/>
      <c r="F20" s="29"/>
      <c r="M20" s="30"/>
    </row>
    <row r="21" spans="2:13" ht="21" customHeight="1" x14ac:dyDescent="0.2">
      <c r="E21" s="30"/>
      <c r="F21" s="29"/>
      <c r="M21" s="30"/>
    </row>
    <row r="22" spans="2:13" ht="21" customHeight="1" x14ac:dyDescent="0.2">
      <c r="D22" s="30"/>
      <c r="E22" s="30"/>
      <c r="F22" s="30"/>
      <c r="H22" s="30"/>
      <c r="M22" s="30"/>
    </row>
    <row r="23" spans="2:13" ht="21" customHeight="1" x14ac:dyDescent="0.2"/>
    <row r="24" spans="2:13" ht="21" customHeight="1" x14ac:dyDescent="0.2"/>
    <row r="25" spans="2:13" ht="21" customHeight="1" x14ac:dyDescent="0.2">
      <c r="B25" s="30"/>
      <c r="D25" s="30"/>
      <c r="E25" s="30"/>
      <c r="F25" s="30"/>
      <c r="H25" s="30"/>
      <c r="M25" s="30"/>
    </row>
    <row r="26" spans="2:13" ht="21" customHeight="1" x14ac:dyDescent="0.2">
      <c r="B26" s="29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2:13" ht="21" customHeight="1" x14ac:dyDescent="0.2"/>
    <row r="28" spans="2:13" ht="21" customHeight="1" x14ac:dyDescent="0.2"/>
    <row r="29" spans="2:13" ht="21" customHeight="1" x14ac:dyDescent="0.2"/>
    <row r="30" spans="2:13" ht="21" customHeight="1" x14ac:dyDescent="0.2"/>
    <row r="31" spans="2:13" ht="21" customHeight="1" x14ac:dyDescent="0.2"/>
    <row r="32" spans="2:13" ht="21" customHeight="1" x14ac:dyDescent="0.2">
      <c r="B32" s="31"/>
      <c r="E32" s="39"/>
      <c r="F32" s="39"/>
    </row>
    <row r="33" spans="2:13" ht="21" customHeight="1" x14ac:dyDescent="0.2"/>
    <row r="34" spans="2:13" ht="21" customHeight="1" x14ac:dyDescent="0.2">
      <c r="D34" s="35"/>
      <c r="E34" s="35"/>
    </row>
    <row r="35" spans="2:13" ht="21" customHeight="1" x14ac:dyDescent="0.2">
      <c r="B35" s="34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4"/>
    </row>
    <row r="36" spans="2:13" ht="21" customHeight="1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28"/>
    </row>
    <row r="37" spans="2:13" ht="21" customHeight="1" x14ac:dyDescent="0.2">
      <c r="B37" s="34"/>
      <c r="C37" s="34"/>
      <c r="D37" s="29"/>
      <c r="E37" s="30"/>
      <c r="F37" s="30"/>
      <c r="G37" s="30"/>
      <c r="H37" s="30"/>
      <c r="I37" s="30"/>
      <c r="J37" s="30"/>
      <c r="K37" s="30"/>
      <c r="L37" s="30"/>
      <c r="M37" s="30"/>
    </row>
    <row r="38" spans="2:13" ht="21" customHeight="1" x14ac:dyDescent="0.2">
      <c r="B38" s="36"/>
      <c r="C38" s="36"/>
      <c r="D38" s="29"/>
      <c r="E38" s="30"/>
      <c r="F38" s="30"/>
      <c r="G38" s="30"/>
      <c r="H38" s="30"/>
      <c r="I38" s="30"/>
      <c r="J38" s="30"/>
      <c r="K38" s="30"/>
      <c r="L38" s="30"/>
      <c r="M38" s="30"/>
    </row>
    <row r="39" spans="2:13" ht="21" customHeight="1" x14ac:dyDescent="0.2">
      <c r="B39" s="36"/>
      <c r="C39" s="36"/>
      <c r="D39" s="29"/>
      <c r="E39" s="30"/>
      <c r="F39" s="30"/>
      <c r="G39" s="30"/>
      <c r="H39" s="30"/>
      <c r="I39" s="30"/>
      <c r="J39" s="30"/>
      <c r="K39" s="30"/>
      <c r="L39" s="30"/>
      <c r="M39" s="30"/>
    </row>
    <row r="40" spans="2:13" ht="21" customHeight="1" x14ac:dyDescent="0.2">
      <c r="B40" s="36"/>
      <c r="C40" s="36"/>
      <c r="D40" s="29"/>
      <c r="E40" s="30"/>
      <c r="F40" s="30"/>
      <c r="G40" s="30"/>
      <c r="H40" s="30"/>
      <c r="I40" s="30"/>
      <c r="J40" s="30"/>
      <c r="K40" s="30"/>
      <c r="L40" s="30"/>
      <c r="M40" s="30"/>
    </row>
    <row r="41" spans="2:13" ht="21" customHeight="1" x14ac:dyDescent="0.2">
      <c r="B41" s="36"/>
      <c r="C41" s="36"/>
      <c r="E41" s="41"/>
      <c r="F41" s="41"/>
      <c r="G41" s="41"/>
      <c r="H41" s="41"/>
      <c r="I41" s="41"/>
      <c r="J41" s="41"/>
      <c r="K41" s="41"/>
      <c r="L41" s="41"/>
      <c r="M41" s="41"/>
    </row>
    <row r="42" spans="2:13" ht="21" customHeight="1" x14ac:dyDescent="0.2">
      <c r="B42" s="34"/>
      <c r="C42" s="34"/>
      <c r="D42" s="29"/>
      <c r="E42" s="30"/>
      <c r="F42" s="30"/>
      <c r="G42" s="30"/>
      <c r="H42" s="30"/>
      <c r="I42" s="30"/>
      <c r="J42" s="30"/>
      <c r="K42" s="41"/>
      <c r="L42" s="41"/>
      <c r="M42" s="41"/>
    </row>
    <row r="43" spans="2:13" ht="21" customHeight="1" x14ac:dyDescent="0.2">
      <c r="B43" s="34"/>
      <c r="C43" s="34"/>
      <c r="D43" s="29"/>
      <c r="E43" s="30"/>
      <c r="F43" s="30"/>
      <c r="G43" s="30"/>
      <c r="H43" s="30"/>
      <c r="I43" s="30"/>
      <c r="J43" s="30"/>
      <c r="K43" s="41"/>
      <c r="L43" s="41"/>
      <c r="M43" s="41"/>
    </row>
    <row r="44" spans="2:13" ht="21" customHeight="1" x14ac:dyDescent="0.2">
      <c r="B44" s="34"/>
      <c r="C44" s="34"/>
      <c r="D44" s="29"/>
      <c r="E44" s="30"/>
      <c r="F44" s="30"/>
      <c r="G44" s="30"/>
      <c r="H44" s="30"/>
      <c r="I44" s="30"/>
      <c r="J44" s="30"/>
      <c r="K44" s="41"/>
      <c r="L44" s="41"/>
      <c r="M44" s="41"/>
    </row>
    <row r="45" spans="2:13" ht="21" customHeight="1" x14ac:dyDescent="0.2">
      <c r="B45" s="37"/>
      <c r="C45" s="37"/>
      <c r="D45" s="37"/>
      <c r="E45" s="37"/>
      <c r="F45" s="37"/>
    </row>
    <row r="46" spans="2:13" ht="21" customHeight="1" x14ac:dyDescent="0.2">
      <c r="B46" s="37"/>
      <c r="C46" s="37"/>
      <c r="D46" s="37"/>
      <c r="E46" s="37"/>
    </row>
  </sheetData>
  <mergeCells count="2">
    <mergeCell ref="B2:P2"/>
    <mergeCell ref="B5:C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showGridLines="0" view="pageBreakPreview" zoomScaleNormal="130" zoomScaleSheetLayoutView="100" workbookViewId="0">
      <selection activeCell="J14" sqref="J14"/>
    </sheetView>
  </sheetViews>
  <sheetFormatPr defaultColWidth="13.375" defaultRowHeight="17.25" x14ac:dyDescent="0.2"/>
  <cols>
    <col min="1" max="1" width="13.375" style="22"/>
    <col min="2" max="2" width="13" style="23" customWidth="1"/>
    <col min="3" max="14" width="6.625" style="23" customWidth="1"/>
    <col min="15" max="15" width="6.875" style="23" customWidth="1"/>
    <col min="16" max="17" width="7" style="23" customWidth="1"/>
    <col min="18" max="19" width="7.5" style="23" customWidth="1"/>
    <col min="20" max="20" width="7.375" style="23" customWidth="1"/>
    <col min="21" max="22" width="7.625" style="23" customWidth="1"/>
    <col min="23" max="23" width="7.25" style="23" customWidth="1"/>
    <col min="24" max="24" width="7.625" style="23" customWidth="1"/>
    <col min="25" max="16384" width="13.375" style="23"/>
  </cols>
  <sheetData>
    <row r="2" spans="1:14" ht="28.5" customHeight="1" x14ac:dyDescent="0.2">
      <c r="A2" s="25"/>
      <c r="B2" s="283" t="s">
        <v>262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</row>
    <row r="3" spans="1:14" ht="20.100000000000001" customHeight="1" x14ac:dyDescent="0.2">
      <c r="B3" s="38"/>
      <c r="C3" s="38"/>
      <c r="D3" s="38"/>
      <c r="E3" s="145"/>
      <c r="F3" s="38"/>
      <c r="G3" s="18"/>
      <c r="H3" s="18"/>
      <c r="I3" s="18"/>
      <c r="J3" s="18"/>
      <c r="K3" s="18"/>
      <c r="L3" s="18"/>
      <c r="M3" s="38"/>
      <c r="N3" s="45" t="s">
        <v>48</v>
      </c>
    </row>
    <row r="4" spans="1:14" s="139" customFormat="1" ht="40.5" customHeight="1" x14ac:dyDescent="0.2">
      <c r="A4" s="140"/>
      <c r="B4" s="141" t="s">
        <v>49</v>
      </c>
      <c r="C4" s="143" t="s">
        <v>52</v>
      </c>
      <c r="D4" s="143" t="s">
        <v>55</v>
      </c>
      <c r="E4" s="143" t="s">
        <v>34</v>
      </c>
      <c r="F4" s="146" t="s">
        <v>15</v>
      </c>
      <c r="G4" s="146" t="s">
        <v>57</v>
      </c>
      <c r="H4" s="143" t="s">
        <v>59</v>
      </c>
      <c r="I4" s="143" t="s">
        <v>3</v>
      </c>
      <c r="J4" s="143" t="s">
        <v>54</v>
      </c>
      <c r="K4" s="143" t="s">
        <v>47</v>
      </c>
      <c r="L4" s="146" t="s">
        <v>60</v>
      </c>
      <c r="M4" s="146" t="s">
        <v>13</v>
      </c>
      <c r="N4" s="147" t="s">
        <v>62</v>
      </c>
    </row>
    <row r="5" spans="1:14" ht="40.5" customHeight="1" x14ac:dyDescent="0.2">
      <c r="B5" s="218" t="s">
        <v>263</v>
      </c>
      <c r="C5" s="219">
        <v>1548</v>
      </c>
      <c r="D5" s="220">
        <v>277</v>
      </c>
      <c r="E5" s="221" t="s">
        <v>264</v>
      </c>
      <c r="F5" s="222" t="s">
        <v>264</v>
      </c>
      <c r="G5" s="222">
        <v>36</v>
      </c>
      <c r="H5" s="222">
        <v>98</v>
      </c>
      <c r="I5" s="222">
        <v>66</v>
      </c>
      <c r="J5" s="222" t="s">
        <v>264</v>
      </c>
      <c r="K5" s="222" t="s">
        <v>264</v>
      </c>
      <c r="L5" s="222" t="s">
        <v>264</v>
      </c>
      <c r="M5" s="222" t="s">
        <v>264</v>
      </c>
      <c r="N5" s="223">
        <v>404</v>
      </c>
    </row>
    <row r="6" spans="1:14" ht="18" customHeight="1" x14ac:dyDescent="0.2">
      <c r="B6" s="27" t="s">
        <v>50</v>
      </c>
      <c r="C6" s="27"/>
      <c r="D6" s="27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ht="18" customHeight="1" x14ac:dyDescent="0.2">
      <c r="B7" s="27" t="s">
        <v>65</v>
      </c>
      <c r="C7" s="27"/>
      <c r="D7" s="27"/>
      <c r="E7" s="27"/>
      <c r="F7" s="142"/>
      <c r="G7" s="142"/>
      <c r="H7" s="142"/>
      <c r="I7" s="142"/>
      <c r="J7" s="142"/>
      <c r="K7" s="142"/>
      <c r="L7" s="142"/>
      <c r="M7" s="142"/>
      <c r="N7" s="142"/>
    </row>
    <row r="8" spans="1:14" ht="18" customHeight="1" x14ac:dyDescent="0.2">
      <c r="B8" s="284" t="s">
        <v>66</v>
      </c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</row>
    <row r="9" spans="1:14" ht="18" customHeight="1" x14ac:dyDescent="0.2">
      <c r="B9" s="142" t="s">
        <v>68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</row>
    <row r="10" spans="1:14" ht="18" customHeight="1" x14ac:dyDescent="0.2">
      <c r="B10" s="142" t="s">
        <v>69</v>
      </c>
      <c r="C10" s="27"/>
      <c r="D10" s="27"/>
      <c r="E10" s="27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ht="20.100000000000001" customHeight="1" x14ac:dyDescent="0.2">
      <c r="D11" s="144"/>
      <c r="E11" s="144"/>
      <c r="G11" s="34"/>
      <c r="H11" s="34"/>
      <c r="I11" s="34"/>
      <c r="J11" s="34"/>
      <c r="K11" s="34"/>
      <c r="L11" s="34"/>
    </row>
    <row r="12" spans="1:14" ht="21" customHeight="1" x14ac:dyDescent="0.2">
      <c r="F12" s="35"/>
      <c r="G12" s="34"/>
      <c r="H12" s="34"/>
      <c r="I12" s="34"/>
      <c r="J12" s="34"/>
      <c r="K12" s="44"/>
      <c r="L12" s="44"/>
    </row>
    <row r="13" spans="1:14" ht="21" customHeight="1" x14ac:dyDescent="0.2">
      <c r="B13" s="28"/>
      <c r="C13" s="28"/>
      <c r="D13" s="28"/>
      <c r="E13" s="28"/>
      <c r="F13" s="35"/>
      <c r="G13" s="28"/>
      <c r="H13" s="28"/>
      <c r="I13" s="28"/>
      <c r="J13" s="28"/>
      <c r="K13" s="44"/>
      <c r="L13" s="44"/>
    </row>
    <row r="14" spans="1:14" ht="21" customHeight="1" x14ac:dyDescent="0.2">
      <c r="B14" s="28"/>
      <c r="C14" s="28"/>
      <c r="D14" s="28"/>
      <c r="E14" s="28"/>
      <c r="F14" s="42"/>
      <c r="G14" s="28"/>
      <c r="H14" s="28"/>
      <c r="I14" s="28"/>
      <c r="J14" s="28"/>
      <c r="K14" s="44"/>
      <c r="L14" s="44"/>
    </row>
    <row r="15" spans="1:14" ht="21" customHeight="1" x14ac:dyDescent="0.2"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</row>
    <row r="16" spans="1:14" ht="21" customHeight="1" x14ac:dyDescent="0.2">
      <c r="B16" s="29"/>
      <c r="C16" s="29"/>
      <c r="D16" s="29"/>
      <c r="E16" s="29"/>
      <c r="F16" s="29"/>
      <c r="G16" s="29"/>
      <c r="H16" s="29"/>
      <c r="I16" s="30"/>
      <c r="J16" s="30"/>
      <c r="K16" s="30"/>
      <c r="L16" s="30"/>
    </row>
    <row r="17" spans="2:12" ht="21" customHeight="1" x14ac:dyDescent="0.2">
      <c r="B17" s="29"/>
      <c r="C17" s="29"/>
      <c r="D17" s="29"/>
      <c r="E17" s="29"/>
      <c r="F17" s="29"/>
      <c r="G17" s="29"/>
      <c r="H17" s="29"/>
      <c r="I17" s="30"/>
      <c r="J17" s="30"/>
      <c r="K17" s="30"/>
      <c r="L17" s="30"/>
    </row>
    <row r="18" spans="2:12" ht="21" customHeight="1" x14ac:dyDescent="0.2">
      <c r="B18" s="30"/>
      <c r="C18" s="29"/>
      <c r="D18" s="29"/>
      <c r="E18" s="29"/>
      <c r="F18" s="29"/>
      <c r="G18" s="30"/>
      <c r="H18" s="29"/>
      <c r="I18" s="30"/>
      <c r="J18" s="30"/>
      <c r="K18" s="30"/>
      <c r="L18" s="30"/>
    </row>
    <row r="19" spans="2:12" ht="21" customHeight="1" x14ac:dyDescent="0.2">
      <c r="I19" s="41"/>
      <c r="J19" s="41"/>
      <c r="K19" s="41"/>
      <c r="L19" s="41"/>
    </row>
    <row r="20" spans="2:12" ht="21" customHeight="1" x14ac:dyDescent="0.2">
      <c r="I20" s="41"/>
      <c r="J20" s="41"/>
      <c r="K20" s="41"/>
      <c r="L20" s="41"/>
    </row>
    <row r="21" spans="2:12" ht="21" customHeight="1" x14ac:dyDescent="0.2">
      <c r="B21" s="30"/>
      <c r="G21" s="30"/>
      <c r="I21" s="41"/>
      <c r="J21" s="41"/>
      <c r="K21" s="41"/>
      <c r="L21" s="41"/>
    </row>
    <row r="22" spans="2:12" ht="21" customHeight="1" x14ac:dyDescent="0.2">
      <c r="B22" s="30"/>
      <c r="C22" s="29"/>
      <c r="D22" s="30"/>
      <c r="E22" s="29"/>
      <c r="F22" s="29"/>
      <c r="G22" s="30"/>
      <c r="H22" s="29"/>
      <c r="I22" s="41"/>
      <c r="J22" s="41"/>
      <c r="K22" s="30"/>
      <c r="L22" s="30"/>
    </row>
    <row r="23" spans="2:12" ht="21" customHeight="1" x14ac:dyDescent="0.2"/>
    <row r="24" spans="2:12" ht="21" customHeight="1" x14ac:dyDescent="0.2"/>
    <row r="25" spans="2:12" ht="21" customHeight="1" x14ac:dyDescent="0.2"/>
    <row r="26" spans="2:12" ht="21" customHeight="1" x14ac:dyDescent="0.2">
      <c r="J26" s="30"/>
    </row>
    <row r="27" spans="2:12" ht="21" customHeight="1" x14ac:dyDescent="0.2">
      <c r="B27" s="31"/>
      <c r="C27" s="39"/>
      <c r="D27" s="39"/>
      <c r="E27" s="34"/>
    </row>
    <row r="28" spans="2:12" ht="21" customHeight="1" x14ac:dyDescent="0.2"/>
    <row r="29" spans="2:12" ht="21" customHeight="1" x14ac:dyDescent="0.2">
      <c r="L29" s="34"/>
    </row>
    <row r="30" spans="2:12" ht="21" customHeight="1" x14ac:dyDescent="0.2">
      <c r="B30" s="32"/>
      <c r="C30" s="40"/>
      <c r="D30" s="40"/>
      <c r="E30" s="35"/>
      <c r="G30" s="40"/>
      <c r="H30" s="40"/>
      <c r="I30" s="40"/>
      <c r="J30" s="40"/>
      <c r="L30" s="34"/>
    </row>
    <row r="31" spans="2:12" ht="21" customHeight="1" x14ac:dyDescent="0.2">
      <c r="B31" s="32"/>
      <c r="C31" s="40"/>
      <c r="D31" s="32"/>
      <c r="E31" s="35"/>
      <c r="H31" s="43"/>
      <c r="I31" s="43"/>
      <c r="J31" s="43"/>
      <c r="L31" s="35"/>
    </row>
    <row r="32" spans="2:12" ht="21" customHeight="1" x14ac:dyDescent="0.2">
      <c r="B32" s="33"/>
      <c r="C32" s="33"/>
      <c r="D32" s="33"/>
      <c r="E32" s="35"/>
      <c r="F32" s="35"/>
      <c r="G32" s="35"/>
      <c r="H32" s="40"/>
      <c r="I32" s="40"/>
      <c r="J32" s="40"/>
      <c r="K32" s="40"/>
      <c r="L32" s="35"/>
    </row>
    <row r="33" spans="2:12" ht="21" customHeight="1" x14ac:dyDescent="0.2">
      <c r="B33" s="28"/>
      <c r="C33" s="28"/>
      <c r="D33" s="28"/>
      <c r="E33" s="35"/>
      <c r="F33" s="35"/>
      <c r="G33" s="35"/>
      <c r="H33" s="40"/>
      <c r="I33" s="40"/>
      <c r="J33" s="40"/>
      <c r="K33" s="40"/>
      <c r="L33" s="44"/>
    </row>
    <row r="34" spans="2:12" ht="21" customHeight="1" x14ac:dyDescent="0.2">
      <c r="E34" s="29"/>
      <c r="L34" s="29"/>
    </row>
    <row r="35" spans="2:12" ht="21" customHeight="1" x14ac:dyDescent="0.2">
      <c r="E35" s="29"/>
      <c r="L35" s="30"/>
    </row>
    <row r="36" spans="2:12" ht="21" customHeight="1" x14ac:dyDescent="0.2">
      <c r="E36" s="29"/>
      <c r="L36" s="30"/>
    </row>
    <row r="37" spans="2:12" ht="21" customHeight="1" x14ac:dyDescent="0.2">
      <c r="D37" s="30"/>
      <c r="E37" s="30"/>
      <c r="G37" s="30"/>
      <c r="L37" s="30"/>
    </row>
    <row r="38" spans="2:12" ht="21" customHeight="1" x14ac:dyDescent="0.2"/>
    <row r="39" spans="2:12" ht="21" customHeight="1" x14ac:dyDescent="0.2"/>
    <row r="40" spans="2:12" ht="21" customHeight="1" x14ac:dyDescent="0.2">
      <c r="B40" s="30"/>
      <c r="D40" s="30"/>
      <c r="E40" s="30"/>
      <c r="G40" s="30"/>
      <c r="L40" s="30"/>
    </row>
    <row r="41" spans="2:12" ht="21" customHeight="1" x14ac:dyDescent="0.2">
      <c r="B41" s="29"/>
      <c r="C41" s="29"/>
      <c r="D41" s="30"/>
      <c r="E41" s="30"/>
      <c r="F41" s="30"/>
      <c r="G41" s="30"/>
      <c r="H41" s="30"/>
      <c r="I41" s="30"/>
      <c r="J41" s="30"/>
      <c r="K41" s="30"/>
      <c r="L41" s="30"/>
    </row>
    <row r="42" spans="2:12" ht="21" customHeight="1" x14ac:dyDescent="0.2"/>
    <row r="43" spans="2:12" ht="21" customHeight="1" x14ac:dyDescent="0.2"/>
    <row r="44" spans="2:12" ht="21" customHeight="1" x14ac:dyDescent="0.2"/>
    <row r="45" spans="2:12" ht="21" customHeight="1" x14ac:dyDescent="0.2"/>
    <row r="46" spans="2:12" ht="21" customHeight="1" x14ac:dyDescent="0.2"/>
    <row r="47" spans="2:12" ht="21" customHeight="1" x14ac:dyDescent="0.2">
      <c r="B47" s="31"/>
      <c r="E47" s="39"/>
    </row>
    <row r="48" spans="2:12" ht="21" customHeight="1" x14ac:dyDescent="0.2"/>
    <row r="49" spans="2:12" ht="21" customHeight="1" x14ac:dyDescent="0.2">
      <c r="D49" s="35"/>
    </row>
    <row r="50" spans="2:12" ht="21" customHeight="1" x14ac:dyDescent="0.2">
      <c r="B50" s="34"/>
      <c r="C50" s="34"/>
      <c r="D50" s="35"/>
      <c r="E50" s="35"/>
      <c r="F50" s="35"/>
      <c r="G50" s="35"/>
      <c r="H50" s="35"/>
      <c r="I50" s="35"/>
      <c r="J50" s="35"/>
      <c r="K50" s="35"/>
      <c r="L50" s="34"/>
    </row>
    <row r="51" spans="2:12" ht="21" customHeight="1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28"/>
    </row>
    <row r="52" spans="2:12" ht="21" customHeight="1" x14ac:dyDescent="0.2">
      <c r="B52" s="34"/>
      <c r="C52" s="34"/>
      <c r="D52" s="29"/>
      <c r="E52" s="30"/>
      <c r="F52" s="30"/>
      <c r="G52" s="30"/>
      <c r="H52" s="30"/>
      <c r="I52" s="30"/>
      <c r="J52" s="30"/>
      <c r="K52" s="30"/>
      <c r="L52" s="30"/>
    </row>
    <row r="53" spans="2:12" ht="21" customHeight="1" x14ac:dyDescent="0.2">
      <c r="B53" s="36"/>
      <c r="C53" s="36"/>
      <c r="D53" s="29"/>
      <c r="E53" s="30"/>
      <c r="F53" s="30"/>
      <c r="G53" s="30"/>
      <c r="H53" s="30"/>
      <c r="I53" s="30"/>
      <c r="J53" s="30"/>
      <c r="K53" s="30"/>
      <c r="L53" s="30"/>
    </row>
    <row r="54" spans="2:12" ht="21" customHeight="1" x14ac:dyDescent="0.2">
      <c r="B54" s="36"/>
      <c r="C54" s="36"/>
      <c r="D54" s="29"/>
      <c r="E54" s="30"/>
      <c r="F54" s="30"/>
      <c r="G54" s="30"/>
      <c r="H54" s="30"/>
      <c r="I54" s="30"/>
      <c r="J54" s="30"/>
      <c r="K54" s="30"/>
      <c r="L54" s="30"/>
    </row>
    <row r="55" spans="2:12" ht="21" customHeight="1" x14ac:dyDescent="0.2">
      <c r="B55" s="36"/>
      <c r="C55" s="36"/>
      <c r="D55" s="29"/>
      <c r="E55" s="30"/>
      <c r="F55" s="30"/>
      <c r="G55" s="30"/>
      <c r="H55" s="30"/>
      <c r="I55" s="30"/>
      <c r="J55" s="30"/>
      <c r="K55" s="30"/>
      <c r="L55" s="30"/>
    </row>
    <row r="56" spans="2:12" ht="21" customHeight="1" x14ac:dyDescent="0.2">
      <c r="B56" s="36"/>
      <c r="C56" s="36"/>
      <c r="E56" s="41"/>
      <c r="F56" s="41"/>
      <c r="G56" s="41"/>
      <c r="H56" s="41"/>
      <c r="I56" s="41"/>
      <c r="J56" s="41"/>
      <c r="K56" s="41"/>
      <c r="L56" s="41"/>
    </row>
    <row r="57" spans="2:12" ht="21" customHeight="1" x14ac:dyDescent="0.2">
      <c r="B57" s="34"/>
      <c r="C57" s="34"/>
      <c r="D57" s="29"/>
      <c r="E57" s="30"/>
      <c r="F57" s="30"/>
      <c r="G57" s="30"/>
      <c r="H57" s="30"/>
      <c r="I57" s="30"/>
      <c r="J57" s="41"/>
      <c r="K57" s="41"/>
      <c r="L57" s="41"/>
    </row>
    <row r="58" spans="2:12" ht="21" customHeight="1" x14ac:dyDescent="0.2">
      <c r="B58" s="34"/>
      <c r="C58" s="34"/>
      <c r="D58" s="29"/>
      <c r="E58" s="30"/>
      <c r="F58" s="30"/>
      <c r="G58" s="30"/>
      <c r="H58" s="30"/>
      <c r="I58" s="30"/>
      <c r="J58" s="41"/>
      <c r="K58" s="41"/>
      <c r="L58" s="41"/>
    </row>
    <row r="59" spans="2:12" ht="21" customHeight="1" x14ac:dyDescent="0.2">
      <c r="B59" s="34"/>
      <c r="C59" s="34"/>
      <c r="D59" s="29"/>
      <c r="E59" s="30"/>
      <c r="F59" s="30"/>
      <c r="G59" s="30"/>
      <c r="H59" s="30"/>
      <c r="I59" s="30"/>
      <c r="J59" s="41"/>
      <c r="K59" s="41"/>
      <c r="L59" s="41"/>
    </row>
    <row r="60" spans="2:12" ht="21" customHeight="1" x14ac:dyDescent="0.2">
      <c r="B60" s="37"/>
      <c r="C60" s="37"/>
      <c r="D60" s="37"/>
      <c r="E60" s="37"/>
    </row>
    <row r="61" spans="2:12" ht="21" customHeight="1" x14ac:dyDescent="0.2">
      <c r="B61" s="37"/>
      <c r="C61" s="37"/>
      <c r="D61" s="37"/>
    </row>
  </sheetData>
  <mergeCells count="2">
    <mergeCell ref="B2:N2"/>
    <mergeCell ref="B8:N8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view="pageBreakPreview" zoomScale="110" zoomScaleSheetLayoutView="110" workbookViewId="0">
      <selection activeCell="K20" sqref="K20"/>
    </sheetView>
  </sheetViews>
  <sheetFormatPr defaultRowHeight="13.5" x14ac:dyDescent="0.15"/>
  <cols>
    <col min="1" max="1" width="15.5" style="46" bestFit="1" customWidth="1"/>
    <col min="2" max="2" width="16.25" style="46" customWidth="1"/>
    <col min="3" max="8" width="13" style="46" customWidth="1"/>
    <col min="9" max="12" width="9" style="46" customWidth="1"/>
    <col min="13" max="13" width="11.25" style="46" bestFit="1" customWidth="1"/>
    <col min="14" max="14" width="9" style="46" customWidth="1"/>
    <col min="15" max="16384" width="9" style="46"/>
  </cols>
  <sheetData>
    <row r="1" spans="1:16" x14ac:dyDescent="0.15">
      <c r="C1" s="55"/>
      <c r="D1" s="55"/>
      <c r="E1" s="55"/>
      <c r="F1" s="55"/>
      <c r="G1" s="55"/>
      <c r="H1" s="55"/>
    </row>
    <row r="2" spans="1:16" ht="28.5" customHeight="1" x14ac:dyDescent="0.2">
      <c r="A2" s="47"/>
      <c r="B2" s="285" t="s">
        <v>70</v>
      </c>
      <c r="C2" s="285"/>
      <c r="D2" s="285"/>
      <c r="E2" s="285"/>
      <c r="F2" s="285"/>
      <c r="G2" s="285"/>
      <c r="H2" s="285"/>
    </row>
    <row r="3" spans="1:16" ht="23.25" customHeight="1" x14ac:dyDescent="0.15">
      <c r="B3" s="48" t="s">
        <v>244</v>
      </c>
      <c r="C3" s="56"/>
      <c r="D3" s="56"/>
      <c r="E3" s="56"/>
      <c r="F3" s="56"/>
      <c r="G3" s="61"/>
      <c r="H3" s="62" t="s">
        <v>71</v>
      </c>
      <c r="N3" s="67"/>
      <c r="O3" s="67"/>
    </row>
    <row r="4" spans="1:16" ht="24.6" customHeight="1" x14ac:dyDescent="0.15">
      <c r="B4" s="287" t="s">
        <v>188</v>
      </c>
      <c r="C4" s="289" t="s">
        <v>72</v>
      </c>
      <c r="D4" s="289" t="s">
        <v>75</v>
      </c>
      <c r="E4" s="291" t="s">
        <v>77</v>
      </c>
      <c r="F4" s="291" t="s">
        <v>78</v>
      </c>
      <c r="G4" s="291" t="s">
        <v>80</v>
      </c>
      <c r="H4" s="294" t="s">
        <v>81</v>
      </c>
      <c r="I4" s="63"/>
      <c r="J4" s="63"/>
      <c r="K4" s="63"/>
      <c r="L4" s="63"/>
      <c r="M4" s="72"/>
      <c r="N4" s="67"/>
      <c r="O4" s="63"/>
    </row>
    <row r="5" spans="1:16" ht="24.6" customHeight="1" x14ac:dyDescent="0.15">
      <c r="B5" s="288"/>
      <c r="C5" s="290"/>
      <c r="D5" s="290"/>
      <c r="E5" s="292"/>
      <c r="F5" s="292"/>
      <c r="G5" s="293"/>
      <c r="H5" s="295"/>
      <c r="I5" s="63"/>
      <c r="J5" s="63"/>
      <c r="K5" s="63"/>
      <c r="L5" s="63"/>
      <c r="M5" s="72"/>
      <c r="N5" s="63"/>
      <c r="O5" s="63"/>
      <c r="P5" s="74"/>
    </row>
    <row r="6" spans="1:16" ht="24" customHeight="1" x14ac:dyDescent="0.15">
      <c r="B6" s="49" t="s">
        <v>242</v>
      </c>
      <c r="C6" s="59">
        <v>1137</v>
      </c>
      <c r="D6" s="59">
        <v>47398</v>
      </c>
      <c r="E6" s="59">
        <v>21071757</v>
      </c>
      <c r="F6" s="59">
        <v>82758490</v>
      </c>
      <c r="G6" s="59">
        <v>178084032</v>
      </c>
      <c r="H6" s="59">
        <v>89865811</v>
      </c>
      <c r="I6" s="64"/>
      <c r="J6" s="64"/>
      <c r="K6" s="64"/>
      <c r="L6" s="64"/>
      <c r="M6" s="64"/>
      <c r="N6" s="64"/>
      <c r="O6" s="71"/>
    </row>
    <row r="7" spans="1:16" ht="24" customHeight="1" x14ac:dyDescent="0.15">
      <c r="B7" s="50" t="s">
        <v>198</v>
      </c>
      <c r="C7" s="59">
        <v>1090</v>
      </c>
      <c r="D7" s="59">
        <v>47191</v>
      </c>
      <c r="E7" s="59">
        <v>21203103</v>
      </c>
      <c r="F7" s="59">
        <v>89592469</v>
      </c>
      <c r="G7" s="59">
        <v>185335637</v>
      </c>
      <c r="H7" s="59">
        <v>90131063</v>
      </c>
      <c r="I7" s="64"/>
      <c r="J7" s="64"/>
      <c r="K7" s="64"/>
      <c r="L7" s="64"/>
      <c r="M7" s="64"/>
      <c r="N7" s="64"/>
      <c r="O7" s="71"/>
    </row>
    <row r="8" spans="1:16" ht="24" customHeight="1" x14ac:dyDescent="0.15">
      <c r="B8" s="51" t="s">
        <v>243</v>
      </c>
      <c r="C8" s="59">
        <v>1089</v>
      </c>
      <c r="D8" s="59">
        <v>47404</v>
      </c>
      <c r="E8" s="59">
        <v>21613471</v>
      </c>
      <c r="F8" s="59">
        <v>89247951</v>
      </c>
      <c r="G8" s="59">
        <v>190812585</v>
      </c>
      <c r="H8" s="59">
        <v>95307604</v>
      </c>
      <c r="I8" s="64"/>
      <c r="J8" s="64"/>
      <c r="K8" s="64"/>
      <c r="L8" s="64"/>
      <c r="M8" s="64"/>
      <c r="N8" s="64"/>
      <c r="O8" s="71"/>
    </row>
    <row r="9" spans="1:16" ht="19.5" customHeight="1" x14ac:dyDescent="0.15">
      <c r="B9" s="50"/>
      <c r="C9" s="59"/>
      <c r="D9" s="59"/>
      <c r="E9" s="59"/>
      <c r="F9" s="59"/>
      <c r="G9" s="59"/>
      <c r="H9" s="59"/>
      <c r="I9" s="64"/>
      <c r="J9" s="64"/>
      <c r="K9" s="64"/>
      <c r="L9" s="64"/>
      <c r="M9" s="64"/>
      <c r="N9" s="64"/>
      <c r="O9" s="71"/>
    </row>
    <row r="10" spans="1:16" ht="24.75" customHeight="1" x14ac:dyDescent="0.15">
      <c r="B10" s="52" t="s">
        <v>82</v>
      </c>
      <c r="C10" s="59">
        <v>295</v>
      </c>
      <c r="D10" s="59">
        <v>10106</v>
      </c>
      <c r="E10" s="59">
        <v>4581975</v>
      </c>
      <c r="F10" s="59">
        <v>15210437</v>
      </c>
      <c r="G10" s="59">
        <v>41907259</v>
      </c>
      <c r="H10" s="59">
        <v>24870654</v>
      </c>
      <c r="I10" s="65"/>
      <c r="J10" s="70"/>
      <c r="K10" s="70"/>
      <c r="L10" s="71"/>
      <c r="M10" s="71"/>
      <c r="N10" s="71"/>
      <c r="O10" s="73"/>
    </row>
    <row r="11" spans="1:16" ht="24.75" customHeight="1" x14ac:dyDescent="0.15">
      <c r="B11" s="52" t="s">
        <v>84</v>
      </c>
      <c r="C11" s="59">
        <v>108</v>
      </c>
      <c r="D11" s="59">
        <v>4905</v>
      </c>
      <c r="E11" s="59">
        <v>2558167</v>
      </c>
      <c r="F11" s="59">
        <v>11054218</v>
      </c>
      <c r="G11" s="59">
        <v>25312328</v>
      </c>
      <c r="H11" s="59">
        <v>13305831</v>
      </c>
      <c r="K11" s="70"/>
      <c r="M11" s="71"/>
      <c r="N11" s="71"/>
      <c r="O11" s="71"/>
    </row>
    <row r="12" spans="1:16" ht="24.75" customHeight="1" x14ac:dyDescent="0.15">
      <c r="B12" s="52" t="s">
        <v>85</v>
      </c>
      <c r="C12" s="59">
        <v>81</v>
      </c>
      <c r="D12" s="59">
        <v>1915</v>
      </c>
      <c r="E12" s="59">
        <v>724824</v>
      </c>
      <c r="F12" s="59">
        <v>3607787</v>
      </c>
      <c r="G12" s="59">
        <v>5825412</v>
      </c>
      <c r="H12" s="59">
        <v>2068257</v>
      </c>
      <c r="I12" s="66"/>
      <c r="J12" s="67"/>
      <c r="K12" s="70"/>
      <c r="M12" s="71"/>
      <c r="N12" s="71"/>
      <c r="O12" s="71"/>
    </row>
    <row r="13" spans="1:16" ht="24.75" customHeight="1" x14ac:dyDescent="0.15">
      <c r="B13" s="52" t="s">
        <v>87</v>
      </c>
      <c r="C13" s="59">
        <v>108</v>
      </c>
      <c r="D13" s="59">
        <v>10730</v>
      </c>
      <c r="E13" s="59">
        <v>6033052</v>
      </c>
      <c r="F13" s="59">
        <v>28668074</v>
      </c>
      <c r="G13" s="59">
        <v>49126650</v>
      </c>
      <c r="H13" s="59">
        <v>19448729</v>
      </c>
      <c r="I13" s="66"/>
      <c r="J13" s="67"/>
      <c r="K13" s="70"/>
      <c r="M13" s="71"/>
      <c r="N13" s="71"/>
      <c r="O13" s="71"/>
    </row>
    <row r="14" spans="1:16" ht="24.75" customHeight="1" x14ac:dyDescent="0.15">
      <c r="B14" s="52" t="s">
        <v>88</v>
      </c>
      <c r="C14" s="59">
        <v>60</v>
      </c>
      <c r="D14" s="59">
        <v>2015</v>
      </c>
      <c r="E14" s="59">
        <v>635275</v>
      </c>
      <c r="F14" s="59">
        <v>2019614</v>
      </c>
      <c r="G14" s="59">
        <v>3769034</v>
      </c>
      <c r="H14" s="59">
        <v>1623797</v>
      </c>
      <c r="I14" s="66"/>
      <c r="J14" s="67"/>
      <c r="K14" s="70"/>
      <c r="M14" s="71"/>
      <c r="N14" s="71"/>
      <c r="O14" s="71"/>
    </row>
    <row r="15" spans="1:16" ht="24.75" customHeight="1" x14ac:dyDescent="0.15">
      <c r="B15" s="52" t="s">
        <v>89</v>
      </c>
      <c r="C15" s="59">
        <v>71</v>
      </c>
      <c r="D15" s="59">
        <v>2405</v>
      </c>
      <c r="E15" s="59">
        <v>798589</v>
      </c>
      <c r="F15" s="59">
        <v>2706782</v>
      </c>
      <c r="G15" s="59">
        <v>4932821</v>
      </c>
      <c r="H15" s="59">
        <v>2077622</v>
      </c>
      <c r="I15" s="66"/>
      <c r="J15" s="67"/>
      <c r="K15" s="70"/>
      <c r="M15" s="71"/>
      <c r="N15" s="71"/>
      <c r="O15" s="71"/>
      <c r="P15" s="75"/>
    </row>
    <row r="16" spans="1:16" ht="24.75" customHeight="1" x14ac:dyDescent="0.15">
      <c r="B16" s="52" t="s">
        <v>90</v>
      </c>
      <c r="C16" s="59">
        <v>34</v>
      </c>
      <c r="D16" s="59">
        <v>1289</v>
      </c>
      <c r="E16" s="59">
        <v>476553</v>
      </c>
      <c r="F16" s="59">
        <v>2322460</v>
      </c>
      <c r="G16" s="59">
        <v>4213064</v>
      </c>
      <c r="H16" s="59">
        <v>1768705</v>
      </c>
      <c r="I16" s="66"/>
      <c r="J16" s="67"/>
      <c r="K16" s="70"/>
      <c r="M16" s="71"/>
      <c r="N16" s="71"/>
      <c r="O16" s="71"/>
      <c r="P16" s="75"/>
    </row>
    <row r="17" spans="2:16" ht="24.75" customHeight="1" x14ac:dyDescent="0.15">
      <c r="B17" s="52" t="s">
        <v>91</v>
      </c>
      <c r="C17" s="59">
        <v>46</v>
      </c>
      <c r="D17" s="59">
        <v>1269</v>
      </c>
      <c r="E17" s="59">
        <v>439655</v>
      </c>
      <c r="F17" s="59">
        <v>1626860</v>
      </c>
      <c r="G17" s="59">
        <v>2707602</v>
      </c>
      <c r="H17" s="59">
        <v>1007042</v>
      </c>
      <c r="I17" s="66"/>
      <c r="J17" s="67"/>
      <c r="K17" s="70"/>
      <c r="M17" s="71"/>
      <c r="N17" s="71"/>
      <c r="O17" s="71"/>
      <c r="P17" s="75"/>
    </row>
    <row r="18" spans="2:16" ht="24.75" customHeight="1" x14ac:dyDescent="0.15">
      <c r="B18" s="52" t="s">
        <v>93</v>
      </c>
      <c r="C18" s="59">
        <v>11</v>
      </c>
      <c r="D18" s="59">
        <v>414</v>
      </c>
      <c r="E18" s="59" t="s">
        <v>63</v>
      </c>
      <c r="F18" s="59" t="s">
        <v>63</v>
      </c>
      <c r="G18" s="59" t="s">
        <v>63</v>
      </c>
      <c r="H18" s="59" t="s">
        <v>63</v>
      </c>
      <c r="I18" s="66"/>
      <c r="J18" s="67"/>
      <c r="K18" s="70"/>
      <c r="M18" s="71"/>
      <c r="N18" s="71"/>
      <c r="O18" s="71"/>
      <c r="P18" s="75"/>
    </row>
    <row r="19" spans="2:16" ht="24.75" customHeight="1" x14ac:dyDescent="0.15">
      <c r="B19" s="52" t="s">
        <v>23</v>
      </c>
      <c r="C19" s="59">
        <v>1</v>
      </c>
      <c r="D19" s="59">
        <v>11</v>
      </c>
      <c r="E19" s="59" t="s">
        <v>63</v>
      </c>
      <c r="F19" s="59" t="s">
        <v>63</v>
      </c>
      <c r="G19" s="59" t="s">
        <v>63</v>
      </c>
      <c r="H19" s="59" t="s">
        <v>63</v>
      </c>
      <c r="K19" s="70"/>
      <c r="M19" s="71"/>
      <c r="N19" s="71"/>
      <c r="O19" s="71"/>
      <c r="P19" s="75"/>
    </row>
    <row r="20" spans="2:16" ht="24.75" customHeight="1" x14ac:dyDescent="0.15">
      <c r="B20" s="52" t="s">
        <v>94</v>
      </c>
      <c r="C20" s="59">
        <v>3</v>
      </c>
      <c r="D20" s="59">
        <v>37</v>
      </c>
      <c r="E20" s="59">
        <v>4433</v>
      </c>
      <c r="F20" s="59">
        <v>32154</v>
      </c>
      <c r="G20" s="59">
        <v>42532</v>
      </c>
      <c r="H20" s="59">
        <v>9615</v>
      </c>
      <c r="I20" s="67"/>
      <c r="J20" s="67"/>
      <c r="K20" s="67"/>
      <c r="M20" s="71"/>
      <c r="N20" s="71"/>
      <c r="O20" s="71"/>
    </row>
    <row r="21" spans="2:16" ht="24.75" customHeight="1" x14ac:dyDescent="0.15">
      <c r="B21" s="52" t="s">
        <v>95</v>
      </c>
      <c r="C21" s="59">
        <v>44</v>
      </c>
      <c r="D21" s="59">
        <v>1762</v>
      </c>
      <c r="E21" s="59">
        <v>525492</v>
      </c>
      <c r="F21" s="59">
        <v>2422510</v>
      </c>
      <c r="G21" s="59">
        <v>3683981</v>
      </c>
      <c r="H21" s="59">
        <v>1180426</v>
      </c>
      <c r="I21" s="68"/>
      <c r="K21" s="70"/>
      <c r="M21" s="71"/>
      <c r="N21" s="71"/>
      <c r="O21" s="71"/>
      <c r="P21" s="75"/>
    </row>
    <row r="22" spans="2:16" ht="24.75" customHeight="1" x14ac:dyDescent="0.15">
      <c r="B22" s="52" t="s">
        <v>96</v>
      </c>
      <c r="C22" s="59">
        <v>6</v>
      </c>
      <c r="D22" s="59">
        <v>86</v>
      </c>
      <c r="E22" s="59">
        <v>29003</v>
      </c>
      <c r="F22" s="59">
        <v>102766</v>
      </c>
      <c r="G22" s="59">
        <v>185771</v>
      </c>
      <c r="H22" s="59">
        <v>76580</v>
      </c>
      <c r="I22" s="68"/>
      <c r="K22" s="70"/>
      <c r="M22" s="71"/>
      <c r="N22" s="71"/>
      <c r="O22" s="71"/>
      <c r="P22" s="75"/>
    </row>
    <row r="23" spans="2:16" ht="24.75" customHeight="1" x14ac:dyDescent="0.15">
      <c r="B23" s="52" t="s">
        <v>97</v>
      </c>
      <c r="C23" s="59">
        <v>19</v>
      </c>
      <c r="D23" s="59">
        <v>634</v>
      </c>
      <c r="E23" s="59">
        <v>295844</v>
      </c>
      <c r="F23" s="59">
        <v>952639</v>
      </c>
      <c r="G23" s="59">
        <v>2788542</v>
      </c>
      <c r="H23" s="59">
        <v>1703747</v>
      </c>
      <c r="I23" s="68"/>
      <c r="K23" s="70"/>
      <c r="M23" s="71"/>
      <c r="N23" s="71"/>
      <c r="O23" s="71"/>
      <c r="P23" s="75"/>
    </row>
    <row r="24" spans="2:16" ht="24.75" customHeight="1" x14ac:dyDescent="0.15">
      <c r="B24" s="52" t="s">
        <v>98</v>
      </c>
      <c r="C24" s="59">
        <v>5</v>
      </c>
      <c r="D24" s="59">
        <v>74</v>
      </c>
      <c r="E24" s="59">
        <v>24705</v>
      </c>
      <c r="F24" s="59">
        <v>19793</v>
      </c>
      <c r="G24" s="59">
        <v>62982</v>
      </c>
      <c r="H24" s="59">
        <v>40121</v>
      </c>
      <c r="K24" s="70"/>
      <c r="M24" s="71"/>
      <c r="N24" s="71"/>
      <c r="O24" s="71"/>
      <c r="P24" s="75"/>
    </row>
    <row r="25" spans="2:16" ht="24.75" customHeight="1" x14ac:dyDescent="0.15">
      <c r="B25" s="52" t="s">
        <v>4</v>
      </c>
      <c r="C25" s="59">
        <v>10</v>
      </c>
      <c r="D25" s="59">
        <v>171</v>
      </c>
      <c r="E25" s="59">
        <v>41860</v>
      </c>
      <c r="F25" s="59">
        <v>124949</v>
      </c>
      <c r="G25" s="59">
        <v>204013</v>
      </c>
      <c r="H25" s="59">
        <v>73048</v>
      </c>
      <c r="K25" s="70"/>
      <c r="M25" s="71"/>
      <c r="N25" s="71"/>
      <c r="O25" s="71"/>
      <c r="P25" s="75"/>
    </row>
    <row r="26" spans="2:16" ht="24.75" customHeight="1" x14ac:dyDescent="0.15">
      <c r="B26" s="52" t="s">
        <v>100</v>
      </c>
      <c r="C26" s="59">
        <v>15</v>
      </c>
      <c r="D26" s="59">
        <v>648</v>
      </c>
      <c r="E26" s="59">
        <v>157863</v>
      </c>
      <c r="F26" s="59">
        <v>1293478</v>
      </c>
      <c r="G26" s="59">
        <v>2035439</v>
      </c>
      <c r="H26" s="59">
        <v>688867</v>
      </c>
      <c r="I26" s="68"/>
      <c r="K26" s="70"/>
      <c r="M26" s="71"/>
      <c r="N26" s="71"/>
      <c r="O26" s="71"/>
    </row>
    <row r="27" spans="2:16" ht="24.75" customHeight="1" x14ac:dyDescent="0.15">
      <c r="B27" s="52" t="s">
        <v>101</v>
      </c>
      <c r="C27" s="59">
        <v>27</v>
      </c>
      <c r="D27" s="59">
        <v>2326</v>
      </c>
      <c r="E27" s="59">
        <v>1127381</v>
      </c>
      <c r="F27" s="59">
        <v>4884298</v>
      </c>
      <c r="G27" s="59">
        <v>9462325</v>
      </c>
      <c r="H27" s="59">
        <v>4488890</v>
      </c>
      <c r="I27" s="68"/>
      <c r="K27" s="70"/>
      <c r="M27" s="71"/>
      <c r="N27" s="71"/>
      <c r="O27" s="71"/>
      <c r="P27" s="75"/>
    </row>
    <row r="28" spans="2:16" ht="24.75" customHeight="1" x14ac:dyDescent="0.15">
      <c r="B28" s="52" t="s">
        <v>102</v>
      </c>
      <c r="C28" s="59">
        <v>30</v>
      </c>
      <c r="D28" s="59">
        <v>1385</v>
      </c>
      <c r="E28" s="59">
        <v>685520</v>
      </c>
      <c r="F28" s="59">
        <v>3316657</v>
      </c>
      <c r="G28" s="59">
        <v>6704951</v>
      </c>
      <c r="H28" s="59">
        <v>3199246</v>
      </c>
      <c r="I28" s="68"/>
      <c r="K28" s="70"/>
      <c r="M28" s="71"/>
      <c r="N28" s="71"/>
      <c r="O28" s="71"/>
      <c r="P28" s="75"/>
    </row>
    <row r="29" spans="2:16" ht="24.75" customHeight="1" x14ac:dyDescent="0.15">
      <c r="B29" s="52" t="s">
        <v>103</v>
      </c>
      <c r="C29" s="59">
        <v>28</v>
      </c>
      <c r="D29" s="59">
        <v>2426</v>
      </c>
      <c r="E29" s="59">
        <v>1323571</v>
      </c>
      <c r="F29" s="59">
        <v>4372880</v>
      </c>
      <c r="G29" s="59">
        <v>7064857</v>
      </c>
      <c r="H29" s="59">
        <v>2649527</v>
      </c>
      <c r="I29" s="69"/>
      <c r="J29" s="69"/>
      <c r="K29" s="69"/>
      <c r="M29" s="71"/>
      <c r="N29" s="71"/>
      <c r="O29" s="71"/>
      <c r="P29" s="75"/>
    </row>
    <row r="30" spans="2:16" ht="24.75" customHeight="1" x14ac:dyDescent="0.15">
      <c r="B30" s="52" t="s">
        <v>105</v>
      </c>
      <c r="C30" s="59">
        <v>20</v>
      </c>
      <c r="D30" s="59">
        <v>765</v>
      </c>
      <c r="E30" s="59">
        <v>353284</v>
      </c>
      <c r="F30" s="59">
        <v>1121733</v>
      </c>
      <c r="G30" s="59">
        <v>15262396</v>
      </c>
      <c r="H30" s="59">
        <v>13046930</v>
      </c>
      <c r="I30" s="69"/>
      <c r="J30" s="69"/>
      <c r="K30" s="69"/>
      <c r="M30" s="71"/>
      <c r="N30" s="71"/>
      <c r="O30" s="71"/>
      <c r="P30" s="75"/>
    </row>
    <row r="31" spans="2:16" ht="24.75" customHeight="1" x14ac:dyDescent="0.15">
      <c r="B31" s="52" t="s">
        <v>106</v>
      </c>
      <c r="C31" s="59">
        <v>23</v>
      </c>
      <c r="D31" s="59">
        <v>426</v>
      </c>
      <c r="E31" s="59">
        <v>156257</v>
      </c>
      <c r="F31" s="59">
        <v>235310</v>
      </c>
      <c r="G31" s="59">
        <v>628714</v>
      </c>
      <c r="H31" s="59">
        <v>348082</v>
      </c>
      <c r="I31" s="69"/>
      <c r="J31" s="69"/>
      <c r="K31" s="69"/>
      <c r="M31" s="71"/>
      <c r="N31" s="71"/>
      <c r="O31" s="71"/>
      <c r="P31" s="75"/>
    </row>
    <row r="32" spans="2:16" ht="24.75" customHeight="1" x14ac:dyDescent="0.15">
      <c r="B32" s="52" t="s">
        <v>107</v>
      </c>
      <c r="C32" s="59">
        <v>25</v>
      </c>
      <c r="D32" s="59">
        <v>1129</v>
      </c>
      <c r="E32" s="59">
        <v>318202</v>
      </c>
      <c r="F32" s="59">
        <v>1743623</v>
      </c>
      <c r="G32" s="59">
        <v>2947596</v>
      </c>
      <c r="H32" s="59">
        <v>1129217</v>
      </c>
      <c r="I32" s="69"/>
      <c r="J32" s="69"/>
      <c r="K32" s="69"/>
      <c r="M32" s="71"/>
      <c r="N32" s="71"/>
      <c r="O32" s="73"/>
    </row>
    <row r="33" spans="2:15" ht="24.75" customHeight="1" x14ac:dyDescent="0.15">
      <c r="B33" s="53" t="s">
        <v>109</v>
      </c>
      <c r="C33" s="58">
        <v>19</v>
      </c>
      <c r="D33" s="58">
        <v>476</v>
      </c>
      <c r="E33" s="58">
        <v>131683</v>
      </c>
      <c r="F33" s="58">
        <v>306704</v>
      </c>
      <c r="G33" s="58">
        <v>593302</v>
      </c>
      <c r="H33" s="58">
        <v>265400</v>
      </c>
      <c r="I33" s="69"/>
      <c r="J33" s="69"/>
      <c r="K33" s="69"/>
      <c r="M33" s="73"/>
      <c r="N33" s="73"/>
      <c r="O33" s="73"/>
    </row>
    <row r="34" spans="2:15" ht="14.25" customHeight="1" x14ac:dyDescent="0.15">
      <c r="B34" s="54" t="s">
        <v>236</v>
      </c>
      <c r="C34" s="54"/>
      <c r="D34" s="54"/>
      <c r="E34" s="54"/>
      <c r="F34" s="54"/>
      <c r="G34" s="54"/>
      <c r="H34" s="54"/>
    </row>
    <row r="35" spans="2:15" x14ac:dyDescent="0.15">
      <c r="B35" s="286" t="s">
        <v>73</v>
      </c>
      <c r="C35" s="286"/>
      <c r="D35" s="286"/>
      <c r="E35" s="60"/>
      <c r="F35" s="60"/>
      <c r="G35" s="60"/>
      <c r="H35" s="60"/>
    </row>
    <row r="36" spans="2:15" x14ac:dyDescent="0.15">
      <c r="C36" s="55"/>
    </row>
  </sheetData>
  <mergeCells count="9">
    <mergeCell ref="B2:H2"/>
    <mergeCell ref="B35:D35"/>
    <mergeCell ref="B4:B5"/>
    <mergeCell ref="C4:C5"/>
    <mergeCell ref="D4:D5"/>
    <mergeCell ref="E4:E5"/>
    <mergeCell ref="F4:F5"/>
    <mergeCell ref="G4:G5"/>
    <mergeCell ref="H4:H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showGridLines="0" view="pageBreakPreview" zoomScaleSheetLayoutView="100" workbookViewId="0">
      <selection activeCell="G29" sqref="G29"/>
    </sheetView>
  </sheetViews>
  <sheetFormatPr defaultRowHeight="13.5" x14ac:dyDescent="0.15"/>
  <cols>
    <col min="1" max="1" width="13.25" style="1" bestFit="1" customWidth="1"/>
    <col min="2" max="2" width="9.625" style="1" customWidth="1"/>
    <col min="3" max="10" width="10.5" style="1" customWidth="1"/>
    <col min="11" max="11" width="0.5" style="1" customWidth="1"/>
    <col min="12" max="20" width="10.375" style="1" customWidth="1"/>
    <col min="21" max="21" width="9" style="1" customWidth="1"/>
    <col min="22" max="16384" width="9" style="1"/>
  </cols>
  <sheetData>
    <row r="2" spans="1:21" ht="28.5" customHeight="1" x14ac:dyDescent="0.2">
      <c r="A2" s="76"/>
      <c r="B2" s="285" t="s">
        <v>17</v>
      </c>
      <c r="C2" s="285"/>
      <c r="D2" s="285"/>
      <c r="E2" s="285"/>
      <c r="F2" s="285"/>
      <c r="G2" s="285"/>
      <c r="H2" s="285"/>
      <c r="I2" s="285"/>
      <c r="J2" s="285"/>
      <c r="K2" s="56"/>
      <c r="L2" s="88"/>
      <c r="M2" s="56"/>
      <c r="N2" s="56"/>
      <c r="O2" s="56"/>
      <c r="P2" s="56"/>
      <c r="Q2" s="56"/>
      <c r="R2" s="56"/>
      <c r="S2" s="56"/>
      <c r="T2" s="56"/>
      <c r="U2" s="76"/>
    </row>
    <row r="3" spans="1:21" s="38" customFormat="1" ht="23.25" customHeight="1" x14ac:dyDescent="0.15">
      <c r="B3" s="303" t="s">
        <v>246</v>
      </c>
      <c r="C3" s="303"/>
      <c r="D3" s="303"/>
      <c r="E3" s="303"/>
      <c r="F3" s="303"/>
      <c r="G3" s="303"/>
      <c r="H3" s="303"/>
      <c r="I3" s="303"/>
      <c r="J3" s="303"/>
      <c r="K3" s="63"/>
      <c r="L3" s="89"/>
      <c r="M3" s="89"/>
      <c r="N3" s="89"/>
      <c r="O3" s="89"/>
      <c r="P3" s="89"/>
      <c r="Q3" s="89"/>
      <c r="R3" s="304" t="s">
        <v>25</v>
      </c>
      <c r="S3" s="304"/>
      <c r="T3" s="304"/>
    </row>
    <row r="4" spans="1:21" ht="18" customHeight="1" x14ac:dyDescent="0.15">
      <c r="B4" s="287" t="s">
        <v>113</v>
      </c>
      <c r="C4" s="289" t="s">
        <v>72</v>
      </c>
      <c r="D4" s="305" t="s">
        <v>114</v>
      </c>
      <c r="E4" s="306"/>
      <c r="F4" s="306"/>
      <c r="G4" s="306"/>
      <c r="H4" s="306"/>
      <c r="I4" s="306"/>
      <c r="J4" s="306"/>
      <c r="K4" s="87"/>
      <c r="L4" s="299" t="s">
        <v>58</v>
      </c>
      <c r="M4" s="291" t="s">
        <v>115</v>
      </c>
      <c r="N4" s="91"/>
      <c r="O4" s="307" t="s">
        <v>116</v>
      </c>
      <c r="P4" s="307"/>
      <c r="Q4" s="307"/>
      <c r="R4" s="307"/>
      <c r="S4" s="307"/>
      <c r="T4" s="93"/>
    </row>
    <row r="5" spans="1:21" ht="13.5" customHeight="1" x14ac:dyDescent="0.15">
      <c r="B5" s="297"/>
      <c r="C5" s="298"/>
      <c r="D5" s="296" t="s">
        <v>117</v>
      </c>
      <c r="E5" s="84" t="s">
        <v>118</v>
      </c>
      <c r="F5" s="84" t="s">
        <v>118</v>
      </c>
      <c r="G5" s="84" t="s">
        <v>118</v>
      </c>
      <c r="H5" s="84" t="s">
        <v>118</v>
      </c>
      <c r="I5" s="84" t="s">
        <v>118</v>
      </c>
      <c r="J5" s="84" t="s">
        <v>118</v>
      </c>
      <c r="K5" s="54"/>
      <c r="L5" s="300"/>
      <c r="M5" s="302"/>
      <c r="N5" s="296" t="s">
        <v>117</v>
      </c>
      <c r="O5" s="83" t="s">
        <v>118</v>
      </c>
      <c r="P5" s="83" t="s">
        <v>118</v>
      </c>
      <c r="Q5" s="83" t="s">
        <v>118</v>
      </c>
      <c r="R5" s="83" t="s">
        <v>118</v>
      </c>
      <c r="S5" s="83" t="s">
        <v>118</v>
      </c>
      <c r="T5" s="84" t="s">
        <v>118</v>
      </c>
    </row>
    <row r="6" spans="1:21" x14ac:dyDescent="0.15">
      <c r="B6" s="288"/>
      <c r="C6" s="290"/>
      <c r="D6" s="290"/>
      <c r="E6" s="57" t="s">
        <v>119</v>
      </c>
      <c r="F6" s="57" t="s">
        <v>120</v>
      </c>
      <c r="G6" s="57" t="s">
        <v>112</v>
      </c>
      <c r="H6" s="57" t="s">
        <v>56</v>
      </c>
      <c r="I6" s="85" t="s">
        <v>121</v>
      </c>
      <c r="J6" s="86" t="s">
        <v>122</v>
      </c>
      <c r="K6" s="54"/>
      <c r="L6" s="301"/>
      <c r="M6" s="292"/>
      <c r="N6" s="290"/>
      <c r="O6" s="57" t="s">
        <v>119</v>
      </c>
      <c r="P6" s="57" t="s">
        <v>120</v>
      </c>
      <c r="Q6" s="57" t="s">
        <v>112</v>
      </c>
      <c r="R6" s="57" t="s">
        <v>56</v>
      </c>
      <c r="S6" s="85" t="s">
        <v>121</v>
      </c>
      <c r="T6" s="86" t="s">
        <v>122</v>
      </c>
    </row>
    <row r="7" spans="1:21" x14ac:dyDescent="0.15">
      <c r="B7" s="51" t="s">
        <v>155</v>
      </c>
      <c r="C7" s="80">
        <v>1335</v>
      </c>
      <c r="D7" s="80">
        <v>45087</v>
      </c>
      <c r="E7" s="80">
        <v>3852</v>
      </c>
      <c r="F7" s="80">
        <v>4091</v>
      </c>
      <c r="G7" s="80">
        <v>3457</v>
      </c>
      <c r="H7" s="80">
        <v>9301</v>
      </c>
      <c r="I7" s="80">
        <v>9024</v>
      </c>
      <c r="J7" s="80">
        <v>15362</v>
      </c>
      <c r="K7" s="80"/>
      <c r="L7" s="80">
        <v>196206</v>
      </c>
      <c r="M7" s="80">
        <v>760276</v>
      </c>
      <c r="N7" s="80">
        <v>1698480</v>
      </c>
      <c r="O7" s="80">
        <v>37864</v>
      </c>
      <c r="P7" s="80">
        <v>68047</v>
      </c>
      <c r="Q7" s="80">
        <v>67846</v>
      </c>
      <c r="R7" s="80">
        <v>282228</v>
      </c>
      <c r="S7" s="80">
        <v>397716</v>
      </c>
      <c r="T7" s="80">
        <v>844781</v>
      </c>
    </row>
    <row r="8" spans="1:21" x14ac:dyDescent="0.15">
      <c r="B8" s="50" t="s">
        <v>124</v>
      </c>
      <c r="C8" s="80">
        <v>1146</v>
      </c>
      <c r="D8" s="80">
        <v>47175</v>
      </c>
      <c r="E8" s="80">
        <v>2887</v>
      </c>
      <c r="F8" s="80">
        <v>4117</v>
      </c>
      <c r="G8" s="80">
        <v>3591</v>
      </c>
      <c r="H8" s="80">
        <v>8930</v>
      </c>
      <c r="I8" s="80">
        <v>10728</v>
      </c>
      <c r="J8" s="80">
        <v>16922</v>
      </c>
      <c r="K8" s="80"/>
      <c r="L8" s="80">
        <v>210205</v>
      </c>
      <c r="M8" s="80">
        <v>802544</v>
      </c>
      <c r="N8" s="92">
        <v>1700234</v>
      </c>
      <c r="O8" s="92">
        <v>30260</v>
      </c>
      <c r="P8" s="92">
        <v>55832</v>
      </c>
      <c r="Q8" s="92">
        <v>71858</v>
      </c>
      <c r="R8" s="92">
        <v>224837</v>
      </c>
      <c r="S8" s="92">
        <v>461327</v>
      </c>
      <c r="T8" s="92">
        <v>856121</v>
      </c>
    </row>
    <row r="9" spans="1:21" x14ac:dyDescent="0.15">
      <c r="B9" s="50" t="s">
        <v>38</v>
      </c>
      <c r="C9" s="80">
        <v>1137</v>
      </c>
      <c r="D9" s="80">
        <v>47398</v>
      </c>
      <c r="E9" s="80">
        <v>2838</v>
      </c>
      <c r="F9" s="80">
        <v>4016</v>
      </c>
      <c r="G9" s="80">
        <v>3764</v>
      </c>
      <c r="H9" s="80">
        <v>9039</v>
      </c>
      <c r="I9" s="80">
        <v>10491</v>
      </c>
      <c r="J9" s="80">
        <v>17250</v>
      </c>
      <c r="K9" s="80"/>
      <c r="L9" s="80">
        <v>210718</v>
      </c>
      <c r="M9" s="80">
        <v>827585</v>
      </c>
      <c r="N9" s="92">
        <v>1780840</v>
      </c>
      <c r="O9" s="92">
        <v>31326</v>
      </c>
      <c r="P9" s="92">
        <v>48509</v>
      </c>
      <c r="Q9" s="92">
        <v>82410</v>
      </c>
      <c r="R9" s="92">
        <v>228153</v>
      </c>
      <c r="S9" s="92">
        <v>485397</v>
      </c>
      <c r="T9" s="92">
        <v>905045</v>
      </c>
    </row>
    <row r="10" spans="1:21" x14ac:dyDescent="0.15">
      <c r="B10" s="50" t="s">
        <v>29</v>
      </c>
      <c r="C10" s="81">
        <v>1090</v>
      </c>
      <c r="D10" s="80">
        <v>47191</v>
      </c>
      <c r="E10" s="80">
        <v>2584</v>
      </c>
      <c r="F10" s="80">
        <v>3957</v>
      </c>
      <c r="G10" s="80">
        <v>3496</v>
      </c>
      <c r="H10" s="80">
        <v>8834</v>
      </c>
      <c r="I10" s="80">
        <v>10674</v>
      </c>
      <c r="J10" s="80">
        <v>17646</v>
      </c>
      <c r="K10" s="60"/>
      <c r="L10" s="80">
        <v>212031</v>
      </c>
      <c r="M10" s="80">
        <v>895925</v>
      </c>
      <c r="N10" s="80">
        <v>1853356</v>
      </c>
      <c r="O10" s="80">
        <v>27312</v>
      </c>
      <c r="P10" s="80">
        <v>56780</v>
      </c>
      <c r="Q10" s="80">
        <v>74918</v>
      </c>
      <c r="R10" s="80">
        <v>240311</v>
      </c>
      <c r="S10" s="80">
        <v>512851</v>
      </c>
      <c r="T10" s="80">
        <v>941185</v>
      </c>
    </row>
    <row r="11" spans="1:21" x14ac:dyDescent="0.15">
      <c r="B11" s="77" t="s">
        <v>245</v>
      </c>
      <c r="C11" s="82">
        <v>1089</v>
      </c>
      <c r="D11" s="82">
        <v>47404</v>
      </c>
      <c r="E11" s="82">
        <v>2571</v>
      </c>
      <c r="F11" s="82">
        <v>4024</v>
      </c>
      <c r="G11" s="82">
        <v>3417</v>
      </c>
      <c r="H11" s="82">
        <v>9251</v>
      </c>
      <c r="I11" s="82">
        <v>11263</v>
      </c>
      <c r="J11" s="82">
        <v>16878</v>
      </c>
      <c r="K11" s="60"/>
      <c r="L11" s="82">
        <v>216135</v>
      </c>
      <c r="M11" s="82">
        <v>892480</v>
      </c>
      <c r="N11" s="82">
        <v>1908126</v>
      </c>
      <c r="O11" s="82">
        <v>28884</v>
      </c>
      <c r="P11" s="82">
        <v>58102</v>
      </c>
      <c r="Q11" s="82">
        <v>75804</v>
      </c>
      <c r="R11" s="82">
        <v>261333</v>
      </c>
      <c r="S11" s="82">
        <v>589674</v>
      </c>
      <c r="T11" s="82">
        <v>894329</v>
      </c>
    </row>
    <row r="12" spans="1:21" s="10" customFormat="1" ht="18" customHeight="1" x14ac:dyDescent="0.15">
      <c r="B12" s="78" t="s">
        <v>247</v>
      </c>
      <c r="C12" s="78"/>
      <c r="D12" s="78"/>
      <c r="E12" s="78"/>
      <c r="F12" s="78"/>
      <c r="G12" s="78"/>
      <c r="H12" s="78"/>
      <c r="I12" s="78"/>
      <c r="J12" s="78"/>
      <c r="K12" s="79"/>
      <c r="L12" s="90"/>
      <c r="M12" s="79"/>
      <c r="N12" s="79"/>
      <c r="O12" s="79"/>
      <c r="P12" s="79"/>
      <c r="Q12" s="79"/>
      <c r="R12" s="79"/>
      <c r="S12" s="79"/>
      <c r="T12" s="79"/>
    </row>
    <row r="13" spans="1:21" s="10" customFormat="1" ht="18" customHeight="1" x14ac:dyDescent="0.15">
      <c r="B13" s="54" t="s">
        <v>231</v>
      </c>
      <c r="C13" s="78"/>
      <c r="D13" s="78"/>
      <c r="E13" s="78"/>
      <c r="F13" s="78"/>
      <c r="G13" s="78"/>
      <c r="H13" s="78"/>
      <c r="I13" s="78"/>
      <c r="J13" s="78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21" s="10" customFormat="1" ht="14.25" customHeight="1" x14ac:dyDescent="0.15">
      <c r="B14" s="286" t="s">
        <v>126</v>
      </c>
      <c r="C14" s="286"/>
      <c r="D14" s="286"/>
      <c r="E14" s="286"/>
      <c r="F14" s="286"/>
      <c r="G14" s="286"/>
      <c r="H14" s="286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21" ht="9.9499999999999993" customHeight="1" x14ac:dyDescent="0.15">
      <c r="B15" s="79"/>
      <c r="C15" s="79"/>
      <c r="D15" s="79"/>
      <c r="E15" s="79"/>
      <c r="F15" s="79"/>
      <c r="G15" s="79"/>
      <c r="H15" s="79"/>
      <c r="I15" s="7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</sheetData>
  <mergeCells count="12">
    <mergeCell ref="B2:J2"/>
    <mergeCell ref="B3:J3"/>
    <mergeCell ref="R3:T3"/>
    <mergeCell ref="D4:J4"/>
    <mergeCell ref="O4:S4"/>
    <mergeCell ref="N5:N6"/>
    <mergeCell ref="B14:H14"/>
    <mergeCell ref="B4:B6"/>
    <mergeCell ref="C4:C6"/>
    <mergeCell ref="L4:L6"/>
    <mergeCell ref="M4:M6"/>
    <mergeCell ref="D5:D6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orientation="portrait" r:id="rId1"/>
  <headerFooter scaleWithDoc="0" alignWithMargins="0"/>
  <colBreaks count="1" manualBreakCount="1">
    <brk id="11" min="1" max="7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view="pageBreakPreview" zoomScaleNormal="90" zoomScaleSheetLayoutView="100" workbookViewId="0">
      <selection activeCell="J64" sqref="J64"/>
    </sheetView>
  </sheetViews>
  <sheetFormatPr defaultColWidth="9" defaultRowHeight="13.5" x14ac:dyDescent="0.15"/>
  <cols>
    <col min="1" max="1" width="13.25" style="46" bestFit="1" customWidth="1"/>
    <col min="2" max="2" width="32.625" style="46" customWidth="1"/>
    <col min="3" max="3" width="15.125" style="46" customWidth="1"/>
    <col min="4" max="5" width="15.5" style="46" customWidth="1"/>
    <col min="6" max="6" width="15.375" style="46" customWidth="1"/>
    <col min="7" max="7" width="6.25" style="46" customWidth="1"/>
    <col min="8" max="9" width="11.625" style="46" customWidth="1"/>
    <col min="10" max="14" width="11.875" style="46" customWidth="1"/>
    <col min="15" max="15" width="11.625" style="46" customWidth="1"/>
    <col min="16" max="17" width="7.75" style="46" customWidth="1"/>
    <col min="18" max="18" width="12" style="46" customWidth="1"/>
    <col min="19" max="19" width="10.75" style="46" customWidth="1"/>
    <col min="20" max="20" width="10.5" style="46" bestFit="1" customWidth="1"/>
    <col min="21" max="16384" width="9" style="46"/>
  </cols>
  <sheetData>
    <row r="1" spans="1:18" ht="21" x14ac:dyDescent="0.2">
      <c r="A1" s="47"/>
      <c r="B1" s="313" t="s">
        <v>127</v>
      </c>
      <c r="C1" s="313"/>
      <c r="D1" s="313"/>
      <c r="E1" s="313"/>
      <c r="F1" s="313"/>
      <c r="G1" s="159"/>
      <c r="H1" s="79"/>
      <c r="I1" s="156"/>
      <c r="J1" s="79"/>
      <c r="K1" s="79"/>
      <c r="L1" s="79"/>
      <c r="M1" s="79"/>
      <c r="N1" s="79"/>
      <c r="O1" s="79"/>
      <c r="P1" s="60"/>
      <c r="Q1" s="60"/>
      <c r="R1" s="60"/>
    </row>
    <row r="2" spans="1:18" s="56" customFormat="1" ht="24" customHeight="1" x14ac:dyDescent="0.15">
      <c r="B2" s="148" t="s">
        <v>248</v>
      </c>
      <c r="C2" s="152"/>
      <c r="D2" s="104"/>
      <c r="E2" s="104"/>
      <c r="F2" s="104"/>
      <c r="H2" s="89"/>
      <c r="I2" s="89"/>
      <c r="J2" s="89"/>
      <c r="K2" s="89"/>
      <c r="L2" s="89"/>
      <c r="M2" s="89"/>
      <c r="N2" s="89"/>
      <c r="O2" s="61" t="s">
        <v>129</v>
      </c>
    </row>
    <row r="3" spans="1:18" ht="15.95" customHeight="1" x14ac:dyDescent="0.15">
      <c r="B3" s="320" t="s">
        <v>130</v>
      </c>
      <c r="C3" s="321" t="s">
        <v>9</v>
      </c>
      <c r="D3" s="314" t="s">
        <v>131</v>
      </c>
      <c r="E3" s="315"/>
      <c r="F3" s="315"/>
      <c r="G3" s="63"/>
      <c r="H3" s="299" t="s">
        <v>58</v>
      </c>
      <c r="I3" s="291" t="s">
        <v>115</v>
      </c>
      <c r="J3" s="316" t="s">
        <v>132</v>
      </c>
      <c r="K3" s="317"/>
      <c r="L3" s="317"/>
      <c r="M3" s="317"/>
      <c r="N3" s="318"/>
      <c r="O3" s="294" t="s">
        <v>76</v>
      </c>
    </row>
    <row r="4" spans="1:18" ht="15.95" customHeight="1" x14ac:dyDescent="0.15">
      <c r="B4" s="297"/>
      <c r="C4" s="302"/>
      <c r="D4" s="309" t="s">
        <v>133</v>
      </c>
      <c r="E4" s="309" t="s">
        <v>237</v>
      </c>
      <c r="F4" s="311" t="s">
        <v>238</v>
      </c>
      <c r="G4" s="63"/>
      <c r="H4" s="300"/>
      <c r="I4" s="302"/>
      <c r="J4" s="302" t="s">
        <v>134</v>
      </c>
      <c r="K4" s="302" t="s">
        <v>135</v>
      </c>
      <c r="L4" s="302" t="s">
        <v>136</v>
      </c>
      <c r="M4" s="302" t="s">
        <v>137</v>
      </c>
      <c r="N4" s="302" t="s">
        <v>138</v>
      </c>
      <c r="O4" s="308"/>
    </row>
    <row r="5" spans="1:18" ht="15.95" customHeight="1" x14ac:dyDescent="0.15">
      <c r="B5" s="288"/>
      <c r="C5" s="292"/>
      <c r="D5" s="310"/>
      <c r="E5" s="310"/>
      <c r="F5" s="312"/>
      <c r="G5" s="56"/>
      <c r="H5" s="301"/>
      <c r="I5" s="292"/>
      <c r="J5" s="292"/>
      <c r="K5" s="292"/>
      <c r="L5" s="292"/>
      <c r="M5" s="292"/>
      <c r="N5" s="292"/>
      <c r="O5" s="295"/>
    </row>
    <row r="6" spans="1:18" ht="15.95" customHeight="1" x14ac:dyDescent="0.15">
      <c r="B6" s="49" t="s">
        <v>228</v>
      </c>
      <c r="C6" s="102">
        <v>1137</v>
      </c>
      <c r="D6" s="102">
        <v>47398</v>
      </c>
      <c r="E6" s="153">
        <v>43832</v>
      </c>
      <c r="F6" s="153">
        <v>167</v>
      </c>
      <c r="G6" s="153"/>
      <c r="H6" s="161">
        <v>210717570</v>
      </c>
      <c r="I6" s="161">
        <v>827584900</v>
      </c>
      <c r="J6" s="161">
        <v>1780840320</v>
      </c>
      <c r="K6" s="161">
        <v>1654849360</v>
      </c>
      <c r="L6" s="161">
        <v>36800210</v>
      </c>
      <c r="M6" s="161">
        <v>4083590</v>
      </c>
      <c r="N6" s="161">
        <v>85107160</v>
      </c>
      <c r="O6" s="161">
        <v>898658110</v>
      </c>
    </row>
    <row r="7" spans="1:18" ht="15.95" customHeight="1" x14ac:dyDescent="0.15">
      <c r="B7" s="50" t="s">
        <v>235</v>
      </c>
      <c r="C7" s="102">
        <v>1090</v>
      </c>
      <c r="D7" s="102">
        <v>47191</v>
      </c>
      <c r="E7" s="153">
        <v>43730</v>
      </c>
      <c r="F7" s="153">
        <v>134</v>
      </c>
      <c r="G7" s="153"/>
      <c r="H7" s="162">
        <v>212031</v>
      </c>
      <c r="I7" s="162">
        <v>895925</v>
      </c>
      <c r="J7" s="162">
        <v>1853356</v>
      </c>
      <c r="K7" s="162">
        <v>1735420</v>
      </c>
      <c r="L7" s="162">
        <v>38498</v>
      </c>
      <c r="M7" s="162">
        <v>5353</v>
      </c>
      <c r="N7" s="162">
        <v>74086</v>
      </c>
      <c r="O7" s="162">
        <v>901311</v>
      </c>
    </row>
    <row r="8" spans="1:18" ht="15.95" customHeight="1" x14ac:dyDescent="0.15">
      <c r="B8" s="50" t="s">
        <v>2</v>
      </c>
      <c r="C8" s="102">
        <v>1089</v>
      </c>
      <c r="D8" s="102">
        <v>47404</v>
      </c>
      <c r="E8" s="153">
        <v>44177</v>
      </c>
      <c r="F8" s="153">
        <v>120</v>
      </c>
      <c r="G8" s="153"/>
      <c r="H8" s="162">
        <v>216135</v>
      </c>
      <c r="I8" s="162">
        <v>892480</v>
      </c>
      <c r="J8" s="162">
        <v>1908126</v>
      </c>
      <c r="K8" s="162">
        <v>1783821</v>
      </c>
      <c r="L8" s="162">
        <v>41414</v>
      </c>
      <c r="M8" s="162">
        <v>5753</v>
      </c>
      <c r="N8" s="162">
        <v>77138</v>
      </c>
      <c r="O8" s="162">
        <v>953076</v>
      </c>
    </row>
    <row r="9" spans="1:18" ht="7.5" customHeight="1" x14ac:dyDescent="0.15">
      <c r="B9" s="51"/>
      <c r="C9" s="54"/>
      <c r="D9" s="54"/>
      <c r="E9" s="54"/>
      <c r="F9" s="54"/>
      <c r="G9" s="54"/>
      <c r="H9" s="163"/>
      <c r="I9" s="163"/>
      <c r="J9" s="163"/>
      <c r="K9" s="163"/>
      <c r="L9" s="163"/>
      <c r="M9" s="163"/>
      <c r="N9" s="163"/>
      <c r="O9" s="163"/>
    </row>
    <row r="10" spans="1:18" ht="7.5" customHeight="1" x14ac:dyDescent="0.15">
      <c r="B10" s="98" t="s">
        <v>42</v>
      </c>
      <c r="C10" s="54"/>
      <c r="D10" s="54"/>
      <c r="E10" s="54"/>
      <c r="F10" s="54"/>
      <c r="G10" s="154"/>
      <c r="H10" s="163"/>
      <c r="I10" s="163"/>
      <c r="J10" s="163"/>
      <c r="K10" s="163"/>
      <c r="L10" s="163"/>
      <c r="M10" s="163"/>
      <c r="N10" s="163"/>
      <c r="O10" s="163"/>
    </row>
    <row r="11" spans="1:18" ht="15.95" customHeight="1" x14ac:dyDescent="0.15">
      <c r="B11" s="98" t="s">
        <v>139</v>
      </c>
      <c r="C11" s="153">
        <v>252</v>
      </c>
      <c r="D11" s="153">
        <v>7232</v>
      </c>
      <c r="E11" s="153">
        <v>6509</v>
      </c>
      <c r="F11" s="153">
        <v>60</v>
      </c>
      <c r="G11" s="154"/>
      <c r="H11" s="164">
        <v>19379</v>
      </c>
      <c r="I11" s="164">
        <v>89330</v>
      </c>
      <c r="J11" s="164">
        <v>143511</v>
      </c>
      <c r="K11" s="169">
        <v>130391</v>
      </c>
      <c r="L11" s="169">
        <v>1278</v>
      </c>
      <c r="M11" s="117">
        <v>0</v>
      </c>
      <c r="N11" s="169">
        <v>11841</v>
      </c>
      <c r="O11" s="164">
        <v>50485</v>
      </c>
    </row>
    <row r="12" spans="1:18" ht="15.95" customHeight="1" x14ac:dyDescent="0.15">
      <c r="B12" s="98" t="s">
        <v>141</v>
      </c>
      <c r="C12" s="153">
        <v>16</v>
      </c>
      <c r="D12" s="153">
        <v>587</v>
      </c>
      <c r="E12" s="153">
        <v>506</v>
      </c>
      <c r="F12" s="153">
        <v>4</v>
      </c>
      <c r="G12" s="154"/>
      <c r="H12" s="164">
        <v>2332</v>
      </c>
      <c r="I12" s="164">
        <v>21785</v>
      </c>
      <c r="J12" s="164">
        <v>34709</v>
      </c>
      <c r="K12" s="169">
        <v>30916</v>
      </c>
      <c r="L12" s="169">
        <v>1332</v>
      </c>
      <c r="M12" s="117">
        <v>0</v>
      </c>
      <c r="N12" s="169">
        <v>2461</v>
      </c>
      <c r="O12" s="164">
        <v>11742</v>
      </c>
    </row>
    <row r="13" spans="1:18" ht="15.95" customHeight="1" x14ac:dyDescent="0.15">
      <c r="B13" s="98" t="s">
        <v>142</v>
      </c>
      <c r="C13" s="153">
        <v>100</v>
      </c>
      <c r="D13" s="153">
        <v>1958</v>
      </c>
      <c r="E13" s="153">
        <v>1788</v>
      </c>
      <c r="F13" s="153">
        <v>14</v>
      </c>
      <c r="G13" s="154"/>
      <c r="H13" s="164">
        <v>5160</v>
      </c>
      <c r="I13" s="164">
        <v>15172</v>
      </c>
      <c r="J13" s="164">
        <v>24298</v>
      </c>
      <c r="K13" s="169">
        <v>17861</v>
      </c>
      <c r="L13" s="169">
        <v>5694</v>
      </c>
      <c r="M13" s="164">
        <v>74</v>
      </c>
      <c r="N13" s="169">
        <v>669</v>
      </c>
      <c r="O13" s="164">
        <v>8452</v>
      </c>
    </row>
    <row r="14" spans="1:18" ht="15.95" customHeight="1" x14ac:dyDescent="0.15">
      <c r="B14" s="98" t="s">
        <v>143</v>
      </c>
      <c r="C14" s="153">
        <v>76</v>
      </c>
      <c r="D14" s="153">
        <v>1387</v>
      </c>
      <c r="E14" s="153">
        <v>1231</v>
      </c>
      <c r="F14" s="153">
        <v>12</v>
      </c>
      <c r="G14" s="154"/>
      <c r="H14" s="164">
        <v>4907</v>
      </c>
      <c r="I14" s="164">
        <v>25646</v>
      </c>
      <c r="J14" s="164">
        <v>39599</v>
      </c>
      <c r="K14" s="169">
        <v>35937</v>
      </c>
      <c r="L14" s="169">
        <v>1842</v>
      </c>
      <c r="M14" s="117">
        <v>0</v>
      </c>
      <c r="N14" s="169">
        <v>1820</v>
      </c>
      <c r="O14" s="164">
        <v>12960</v>
      </c>
    </row>
    <row r="15" spans="1:18" ht="15.95" customHeight="1" x14ac:dyDescent="0.15">
      <c r="B15" s="98" t="s">
        <v>144</v>
      </c>
      <c r="C15" s="153">
        <v>68</v>
      </c>
      <c r="D15" s="153">
        <v>1515</v>
      </c>
      <c r="E15" s="153">
        <v>1368</v>
      </c>
      <c r="F15" s="153">
        <v>9</v>
      </c>
      <c r="G15" s="154"/>
      <c r="H15" s="164">
        <v>5137</v>
      </c>
      <c r="I15" s="164">
        <v>15839</v>
      </c>
      <c r="J15" s="164">
        <v>28560</v>
      </c>
      <c r="K15" s="169">
        <v>23615</v>
      </c>
      <c r="L15" s="169">
        <v>644</v>
      </c>
      <c r="M15" s="164">
        <v>45</v>
      </c>
      <c r="N15" s="169">
        <v>4256</v>
      </c>
      <c r="O15" s="164">
        <v>11765</v>
      </c>
    </row>
    <row r="16" spans="1:18" ht="15.95" customHeight="1" x14ac:dyDescent="0.15">
      <c r="B16" s="98" t="s">
        <v>145</v>
      </c>
      <c r="C16" s="153">
        <v>35</v>
      </c>
      <c r="D16" s="153">
        <v>2251</v>
      </c>
      <c r="E16" s="153">
        <v>2234</v>
      </c>
      <c r="F16" s="153">
        <v>2</v>
      </c>
      <c r="G16" s="154"/>
      <c r="H16" s="164">
        <v>12464</v>
      </c>
      <c r="I16" s="164">
        <v>78681</v>
      </c>
      <c r="J16" s="164">
        <v>119790</v>
      </c>
      <c r="K16" s="169">
        <v>110056</v>
      </c>
      <c r="L16" s="169">
        <v>3619</v>
      </c>
      <c r="M16" s="164">
        <v>11</v>
      </c>
      <c r="N16" s="169">
        <v>6104</v>
      </c>
      <c r="O16" s="164">
        <v>38653</v>
      </c>
    </row>
    <row r="17" spans="2:16" ht="15.95" customHeight="1" x14ac:dyDescent="0.15">
      <c r="B17" s="98" t="s">
        <v>146</v>
      </c>
      <c r="C17" s="153">
        <v>45</v>
      </c>
      <c r="D17" s="153">
        <v>1047</v>
      </c>
      <c r="E17" s="153">
        <v>960</v>
      </c>
      <c r="F17" s="153">
        <v>3</v>
      </c>
      <c r="G17" s="154"/>
      <c r="H17" s="164">
        <v>4652</v>
      </c>
      <c r="I17" s="164">
        <v>5911</v>
      </c>
      <c r="J17" s="164">
        <v>13691</v>
      </c>
      <c r="K17" s="169">
        <v>10412</v>
      </c>
      <c r="L17" s="169">
        <v>3227</v>
      </c>
      <c r="M17" s="117">
        <v>0</v>
      </c>
      <c r="N17" s="169">
        <v>53</v>
      </c>
      <c r="O17" s="164">
        <v>7229</v>
      </c>
    </row>
    <row r="18" spans="2:16" ht="15.95" customHeight="1" x14ac:dyDescent="0.15">
      <c r="B18" s="98" t="s">
        <v>147</v>
      </c>
      <c r="C18" s="153">
        <v>45</v>
      </c>
      <c r="D18" s="153">
        <v>6977</v>
      </c>
      <c r="E18" s="153">
        <v>6507</v>
      </c>
      <c r="F18" s="117">
        <v>0</v>
      </c>
      <c r="G18" s="154"/>
      <c r="H18" s="164">
        <v>42880</v>
      </c>
      <c r="I18" s="164">
        <v>160472</v>
      </c>
      <c r="J18" s="164">
        <v>629526</v>
      </c>
      <c r="K18" s="164">
        <v>609933</v>
      </c>
      <c r="L18" s="164">
        <v>8766</v>
      </c>
      <c r="M18" s="117">
        <v>0</v>
      </c>
      <c r="N18" s="164">
        <v>10827</v>
      </c>
      <c r="O18" s="164">
        <v>436520</v>
      </c>
    </row>
    <row r="19" spans="2:16" ht="15.95" customHeight="1" x14ac:dyDescent="0.15">
      <c r="B19" s="98" t="s">
        <v>149</v>
      </c>
      <c r="C19" s="153">
        <v>4</v>
      </c>
      <c r="D19" s="153">
        <v>29</v>
      </c>
      <c r="E19" s="153">
        <v>26</v>
      </c>
      <c r="F19" s="117">
        <v>0</v>
      </c>
      <c r="G19" s="154"/>
      <c r="H19" s="164">
        <v>133</v>
      </c>
      <c r="I19" s="164">
        <v>1431</v>
      </c>
      <c r="J19" s="164">
        <v>2107</v>
      </c>
      <c r="K19" s="164">
        <v>2069</v>
      </c>
      <c r="L19" s="164" t="s">
        <v>140</v>
      </c>
      <c r="M19" s="117">
        <v>0</v>
      </c>
      <c r="N19" s="164">
        <v>38</v>
      </c>
      <c r="O19" s="164">
        <v>623</v>
      </c>
    </row>
    <row r="20" spans="2:16" ht="15.95" customHeight="1" x14ac:dyDescent="0.15">
      <c r="B20" s="98" t="s">
        <v>150</v>
      </c>
      <c r="C20" s="154">
        <v>33</v>
      </c>
      <c r="D20" s="154">
        <v>1808</v>
      </c>
      <c r="E20" s="153">
        <v>1698</v>
      </c>
      <c r="F20" s="117">
        <v>0</v>
      </c>
      <c r="G20" s="154"/>
      <c r="H20" s="164">
        <v>7606</v>
      </c>
      <c r="I20" s="164">
        <v>28256</v>
      </c>
      <c r="J20" s="164">
        <v>48715</v>
      </c>
      <c r="K20" s="169">
        <v>47432</v>
      </c>
      <c r="L20" s="169">
        <v>251</v>
      </c>
      <c r="M20" s="117">
        <v>0</v>
      </c>
      <c r="N20" s="169">
        <v>1032</v>
      </c>
      <c r="O20" s="164">
        <v>19209</v>
      </c>
      <c r="P20" s="75"/>
    </row>
    <row r="21" spans="2:16" ht="15.95" customHeight="1" x14ac:dyDescent="0.15">
      <c r="B21" s="98" t="s">
        <v>151</v>
      </c>
      <c r="C21" s="153">
        <v>13</v>
      </c>
      <c r="D21" s="153">
        <v>460</v>
      </c>
      <c r="E21" s="153">
        <v>441</v>
      </c>
      <c r="F21" s="153">
        <v>1</v>
      </c>
      <c r="G21" s="154"/>
      <c r="H21" s="164">
        <v>1570</v>
      </c>
      <c r="I21" s="164">
        <v>4960</v>
      </c>
      <c r="J21" s="164">
        <v>9232</v>
      </c>
      <c r="K21" s="164">
        <v>9109</v>
      </c>
      <c r="L21" s="164">
        <v>124</v>
      </c>
      <c r="M21" s="117">
        <v>0</v>
      </c>
      <c r="N21" s="117">
        <v>0</v>
      </c>
      <c r="O21" s="164">
        <v>4041</v>
      </c>
    </row>
    <row r="22" spans="2:16" ht="15.95" customHeight="1" x14ac:dyDescent="0.15">
      <c r="B22" s="98" t="s">
        <v>152</v>
      </c>
      <c r="C22" s="153">
        <v>3</v>
      </c>
      <c r="D22" s="153">
        <v>41</v>
      </c>
      <c r="E22" s="153">
        <v>38</v>
      </c>
      <c r="F22" s="153">
        <v>1</v>
      </c>
      <c r="G22" s="154"/>
      <c r="H22" s="164" t="s">
        <v>63</v>
      </c>
      <c r="I22" s="164" t="s">
        <v>63</v>
      </c>
      <c r="J22" s="164" t="s">
        <v>63</v>
      </c>
      <c r="K22" s="164" t="s">
        <v>63</v>
      </c>
      <c r="L22" s="164" t="s">
        <v>63</v>
      </c>
      <c r="M22" s="117">
        <v>0</v>
      </c>
      <c r="N22" s="117">
        <v>0</v>
      </c>
      <c r="O22" s="164" t="s">
        <v>63</v>
      </c>
    </row>
    <row r="23" spans="2:16" ht="15.95" customHeight="1" x14ac:dyDescent="0.15">
      <c r="B23" s="98" t="s">
        <v>156</v>
      </c>
      <c r="C23" s="154">
        <v>58</v>
      </c>
      <c r="D23" s="154">
        <v>1003</v>
      </c>
      <c r="E23" s="153">
        <v>901</v>
      </c>
      <c r="F23" s="117">
        <v>0</v>
      </c>
      <c r="G23" s="154"/>
      <c r="H23" s="164">
        <v>3341</v>
      </c>
      <c r="I23" s="164">
        <v>11162</v>
      </c>
      <c r="J23" s="164">
        <v>19581</v>
      </c>
      <c r="K23" s="169">
        <v>18974</v>
      </c>
      <c r="L23" s="169">
        <v>11</v>
      </c>
      <c r="M23" s="117">
        <v>0</v>
      </c>
      <c r="N23" s="169">
        <v>597</v>
      </c>
      <c r="O23" s="164">
        <v>7781</v>
      </c>
    </row>
    <row r="24" spans="2:16" ht="15.95" customHeight="1" x14ac:dyDescent="0.15">
      <c r="B24" s="98" t="s">
        <v>158</v>
      </c>
      <c r="C24" s="153">
        <v>11</v>
      </c>
      <c r="D24" s="153">
        <v>565</v>
      </c>
      <c r="E24" s="153">
        <v>528</v>
      </c>
      <c r="F24" s="117">
        <v>0</v>
      </c>
      <c r="G24" s="154"/>
      <c r="H24" s="164">
        <v>2661</v>
      </c>
      <c r="I24" s="164">
        <v>34473</v>
      </c>
      <c r="J24" s="164">
        <v>39953</v>
      </c>
      <c r="K24" s="169">
        <v>38200</v>
      </c>
      <c r="L24" s="169">
        <v>357</v>
      </c>
      <c r="M24" s="117">
        <v>0</v>
      </c>
      <c r="N24" s="169">
        <v>1396</v>
      </c>
      <c r="O24" s="164">
        <v>5323</v>
      </c>
    </row>
    <row r="25" spans="2:16" ht="15.95" customHeight="1" x14ac:dyDescent="0.15">
      <c r="B25" s="98" t="s">
        <v>11</v>
      </c>
      <c r="C25" s="154">
        <v>1</v>
      </c>
      <c r="D25" s="154">
        <v>42</v>
      </c>
      <c r="E25" s="153">
        <v>35</v>
      </c>
      <c r="F25" s="117">
        <v>0</v>
      </c>
      <c r="G25" s="154"/>
      <c r="H25" s="164" t="s">
        <v>63</v>
      </c>
      <c r="I25" s="164" t="s">
        <v>63</v>
      </c>
      <c r="J25" s="164" t="s">
        <v>63</v>
      </c>
      <c r="K25" s="164" t="s">
        <v>63</v>
      </c>
      <c r="L25" s="164" t="s">
        <v>63</v>
      </c>
      <c r="M25" s="164" t="s">
        <v>63</v>
      </c>
      <c r="N25" s="164" t="s">
        <v>63</v>
      </c>
      <c r="O25" s="164" t="s">
        <v>63</v>
      </c>
    </row>
    <row r="26" spans="2:16" ht="15.95" customHeight="1" x14ac:dyDescent="0.15">
      <c r="B26" s="98" t="s">
        <v>160</v>
      </c>
      <c r="C26" s="154">
        <v>103</v>
      </c>
      <c r="D26" s="154">
        <v>3169</v>
      </c>
      <c r="E26" s="153">
        <v>2903</v>
      </c>
      <c r="F26" s="153">
        <v>5</v>
      </c>
      <c r="G26" s="154"/>
      <c r="H26" s="164">
        <v>13598</v>
      </c>
      <c r="I26" s="164">
        <v>42182</v>
      </c>
      <c r="J26" s="164">
        <v>77240</v>
      </c>
      <c r="K26" s="169">
        <v>65352</v>
      </c>
      <c r="L26" s="169">
        <v>5169</v>
      </c>
      <c r="M26" s="164">
        <v>10</v>
      </c>
      <c r="N26" s="169">
        <v>6709</v>
      </c>
      <c r="O26" s="164">
        <v>32523</v>
      </c>
    </row>
    <row r="27" spans="2:16" ht="15.95" customHeight="1" x14ac:dyDescent="0.15">
      <c r="B27" s="98" t="s">
        <v>161</v>
      </c>
      <c r="C27" s="153">
        <v>33</v>
      </c>
      <c r="D27" s="153">
        <v>2137</v>
      </c>
      <c r="E27" s="153">
        <v>2067</v>
      </c>
      <c r="F27" s="117">
        <v>0</v>
      </c>
      <c r="G27" s="154"/>
      <c r="H27" s="164">
        <v>11311</v>
      </c>
      <c r="I27" s="164">
        <v>44093</v>
      </c>
      <c r="J27" s="164">
        <v>67827</v>
      </c>
      <c r="K27" s="164">
        <v>64588</v>
      </c>
      <c r="L27" s="164">
        <v>979</v>
      </c>
      <c r="M27" s="164">
        <v>1591</v>
      </c>
      <c r="N27" s="164">
        <v>669</v>
      </c>
      <c r="O27" s="164">
        <v>23610</v>
      </c>
    </row>
    <row r="28" spans="2:16" ht="15.95" customHeight="1" x14ac:dyDescent="0.15">
      <c r="B28" s="98" t="s">
        <v>162</v>
      </c>
      <c r="C28" s="153">
        <v>76</v>
      </c>
      <c r="D28" s="153">
        <v>2631</v>
      </c>
      <c r="E28" s="153">
        <v>2421</v>
      </c>
      <c r="F28" s="153">
        <v>3</v>
      </c>
      <c r="G28" s="154" t="s">
        <v>148</v>
      </c>
      <c r="H28" s="164">
        <v>12516</v>
      </c>
      <c r="I28" s="164">
        <v>41698</v>
      </c>
      <c r="J28" s="164">
        <v>71651</v>
      </c>
      <c r="K28" s="169">
        <v>49246</v>
      </c>
      <c r="L28" s="169">
        <v>1792</v>
      </c>
      <c r="M28" s="164">
        <v>3777</v>
      </c>
      <c r="N28" s="169">
        <v>16836</v>
      </c>
      <c r="O28" s="164">
        <v>28127</v>
      </c>
    </row>
    <row r="29" spans="2:16" ht="15.95" customHeight="1" x14ac:dyDescent="0.15">
      <c r="B29" s="98" t="s">
        <v>79</v>
      </c>
      <c r="C29" s="153">
        <v>4</v>
      </c>
      <c r="D29" s="153">
        <v>36</v>
      </c>
      <c r="E29" s="153">
        <v>27</v>
      </c>
      <c r="F29" s="117">
        <v>0</v>
      </c>
      <c r="G29" s="154"/>
      <c r="H29" s="164">
        <v>142</v>
      </c>
      <c r="I29" s="164">
        <v>101</v>
      </c>
      <c r="J29" s="164">
        <v>333</v>
      </c>
      <c r="K29" s="169">
        <v>209</v>
      </c>
      <c r="L29" s="169">
        <v>112</v>
      </c>
      <c r="M29" s="164" t="s">
        <v>63</v>
      </c>
      <c r="N29" s="164" t="s">
        <v>63</v>
      </c>
      <c r="O29" s="164">
        <v>214</v>
      </c>
    </row>
    <row r="30" spans="2:16" ht="15.95" customHeight="1" x14ac:dyDescent="0.15">
      <c r="B30" s="98" t="s">
        <v>14</v>
      </c>
      <c r="C30" s="153">
        <v>10</v>
      </c>
      <c r="D30" s="153">
        <v>8950</v>
      </c>
      <c r="E30" s="153">
        <v>8688</v>
      </c>
      <c r="F30" s="117">
        <v>0</v>
      </c>
      <c r="G30" s="154"/>
      <c r="H30" s="164">
        <v>51552</v>
      </c>
      <c r="I30" s="164">
        <v>213066</v>
      </c>
      <c r="J30" s="164">
        <v>438357</v>
      </c>
      <c r="K30" s="169">
        <v>431862</v>
      </c>
      <c r="L30" s="169">
        <v>2093</v>
      </c>
      <c r="M30" s="164">
        <v>141</v>
      </c>
      <c r="N30" s="169">
        <v>4261</v>
      </c>
      <c r="O30" s="164">
        <v>213581</v>
      </c>
    </row>
    <row r="31" spans="2:16" ht="15.95" customHeight="1" x14ac:dyDescent="0.15">
      <c r="B31" s="98" t="s">
        <v>8</v>
      </c>
      <c r="C31" s="153">
        <v>37</v>
      </c>
      <c r="D31" s="153">
        <v>2172</v>
      </c>
      <c r="E31" s="153">
        <v>2064</v>
      </c>
      <c r="F31" s="117">
        <v>0</v>
      </c>
      <c r="G31" s="154"/>
      <c r="H31" s="164">
        <v>8701</v>
      </c>
      <c r="I31" s="164">
        <v>40216</v>
      </c>
      <c r="J31" s="164">
        <v>52525</v>
      </c>
      <c r="K31" s="169">
        <v>43432</v>
      </c>
      <c r="L31" s="169">
        <v>1572</v>
      </c>
      <c r="M31" s="164">
        <v>11</v>
      </c>
      <c r="N31" s="169">
        <v>7509</v>
      </c>
      <c r="O31" s="164">
        <v>13368</v>
      </c>
    </row>
    <row r="32" spans="2:16" ht="15.95" customHeight="1" x14ac:dyDescent="0.15">
      <c r="B32" s="98" t="s">
        <v>163</v>
      </c>
      <c r="C32" s="153">
        <v>1</v>
      </c>
      <c r="D32" s="153">
        <v>61</v>
      </c>
      <c r="E32" s="153">
        <v>56</v>
      </c>
      <c r="F32" s="117">
        <v>0</v>
      </c>
      <c r="G32" s="154"/>
      <c r="H32" s="164" t="s">
        <v>63</v>
      </c>
      <c r="I32" s="164" t="s">
        <v>63</v>
      </c>
      <c r="J32" s="164" t="s">
        <v>63</v>
      </c>
      <c r="K32" s="164" t="s">
        <v>63</v>
      </c>
      <c r="L32" s="164" t="s">
        <v>63</v>
      </c>
      <c r="M32" s="164" t="s">
        <v>63</v>
      </c>
      <c r="N32" s="164" t="s">
        <v>63</v>
      </c>
      <c r="O32" s="164" t="s">
        <v>63</v>
      </c>
      <c r="P32" s="75"/>
    </row>
    <row r="33" spans="2:16" ht="15.95" customHeight="1" x14ac:dyDescent="0.15">
      <c r="B33" s="98" t="s">
        <v>164</v>
      </c>
      <c r="C33" s="154">
        <v>22</v>
      </c>
      <c r="D33" s="154">
        <v>539</v>
      </c>
      <c r="E33" s="153">
        <v>487</v>
      </c>
      <c r="F33" s="153">
        <v>2</v>
      </c>
      <c r="G33" s="154"/>
      <c r="H33" s="164">
        <v>2473</v>
      </c>
      <c r="I33" s="164">
        <v>11437</v>
      </c>
      <c r="J33" s="164">
        <v>17233</v>
      </c>
      <c r="K33" s="169">
        <v>15510</v>
      </c>
      <c r="L33" s="169">
        <v>1695</v>
      </c>
      <c r="M33" s="164">
        <v>11</v>
      </c>
      <c r="N33" s="164">
        <v>17</v>
      </c>
      <c r="O33" s="164">
        <v>5433</v>
      </c>
      <c r="P33" s="75"/>
    </row>
    <row r="34" spans="2:16" ht="15.95" customHeight="1" x14ac:dyDescent="0.15">
      <c r="B34" s="100" t="s">
        <v>159</v>
      </c>
      <c r="C34" s="155">
        <v>43</v>
      </c>
      <c r="D34" s="155">
        <v>807</v>
      </c>
      <c r="E34" s="157">
        <v>694</v>
      </c>
      <c r="F34" s="157">
        <v>4</v>
      </c>
      <c r="G34" s="154"/>
      <c r="H34" s="165">
        <v>3004</v>
      </c>
      <c r="I34" s="165">
        <v>6006</v>
      </c>
      <c r="J34" s="165">
        <v>28084</v>
      </c>
      <c r="K34" s="165">
        <v>27247</v>
      </c>
      <c r="L34" s="165">
        <v>806</v>
      </c>
      <c r="M34" s="170">
        <v>2</v>
      </c>
      <c r="N34" s="170">
        <v>29</v>
      </c>
      <c r="O34" s="170">
        <v>20473</v>
      </c>
    </row>
    <row r="35" spans="2:16" ht="18" customHeight="1" x14ac:dyDescent="0.15">
      <c r="B35" s="319" t="s">
        <v>236</v>
      </c>
      <c r="C35" s="319"/>
      <c r="D35" s="319"/>
      <c r="E35" s="319"/>
      <c r="F35" s="319"/>
      <c r="G35" s="160"/>
      <c r="H35" s="166"/>
      <c r="I35" s="167"/>
      <c r="J35" s="167"/>
      <c r="K35" s="167"/>
      <c r="L35" s="167"/>
      <c r="M35" s="167"/>
      <c r="N35" s="167"/>
      <c r="O35" s="167"/>
    </row>
    <row r="36" spans="2:16" ht="16.5" customHeight="1" x14ac:dyDescent="0.15">
      <c r="B36" s="149" t="s">
        <v>165</v>
      </c>
      <c r="C36" s="156"/>
      <c r="D36" s="156"/>
      <c r="E36" s="156"/>
      <c r="F36" s="156"/>
      <c r="G36" s="106"/>
      <c r="H36" s="106"/>
      <c r="I36" s="156"/>
      <c r="J36" s="156"/>
      <c r="K36" s="156"/>
      <c r="L36" s="156"/>
      <c r="M36" s="156"/>
      <c r="N36" s="156"/>
      <c r="O36" s="156"/>
    </row>
    <row r="37" spans="2:16" ht="16.5" customHeight="1" x14ac:dyDescent="0.15">
      <c r="B37" s="54"/>
      <c r="C37" s="56"/>
      <c r="F37" s="67"/>
      <c r="G37" s="63"/>
      <c r="H37" s="63"/>
    </row>
    <row r="38" spans="2:16" ht="16.5" customHeight="1" x14ac:dyDescent="0.15">
      <c r="B38" s="63"/>
      <c r="C38" s="63"/>
      <c r="D38" s="63"/>
      <c r="E38" s="63"/>
      <c r="F38" s="63"/>
      <c r="G38" s="63"/>
      <c r="H38" s="63"/>
    </row>
    <row r="39" spans="2:16" ht="16.5" customHeight="1" x14ac:dyDescent="0.15">
      <c r="B39" s="63"/>
      <c r="C39" s="63"/>
      <c r="D39" s="63"/>
      <c r="E39" s="63"/>
      <c r="F39" s="63"/>
      <c r="G39" s="63"/>
      <c r="H39" s="63"/>
      <c r="O39" s="75"/>
    </row>
    <row r="40" spans="2:16" ht="16.5" customHeight="1" x14ac:dyDescent="0.15">
      <c r="B40" s="63"/>
      <c r="C40" s="106"/>
      <c r="D40" s="106"/>
      <c r="E40" s="106"/>
      <c r="F40" s="106"/>
      <c r="G40" s="106"/>
      <c r="H40" s="106"/>
      <c r="I40" s="168"/>
      <c r="O40" s="75"/>
    </row>
    <row r="41" spans="2:16" ht="16.5" customHeight="1" x14ac:dyDescent="0.15">
      <c r="B41" s="67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75"/>
    </row>
    <row r="42" spans="2:16" ht="16.5" customHeight="1" x14ac:dyDescent="0.15">
      <c r="B42" s="150"/>
      <c r="C42" s="106"/>
      <c r="D42" s="106"/>
      <c r="E42" s="106"/>
      <c r="F42" s="106"/>
      <c r="G42" s="106"/>
      <c r="H42" s="106"/>
      <c r="I42" s="67"/>
      <c r="J42" s="67"/>
      <c r="K42" s="67"/>
      <c r="L42" s="67"/>
      <c r="M42" s="67"/>
      <c r="N42" s="67"/>
    </row>
    <row r="43" spans="2:16" ht="16.5" customHeight="1" x14ac:dyDescent="0.15">
      <c r="B43" s="150"/>
      <c r="C43" s="106"/>
      <c r="D43" s="106"/>
      <c r="E43" s="106"/>
      <c r="F43" s="106"/>
      <c r="G43" s="106"/>
      <c r="H43" s="106"/>
      <c r="I43" s="63"/>
      <c r="J43" s="63"/>
      <c r="K43" s="63"/>
      <c r="L43" s="63"/>
      <c r="M43" s="63"/>
      <c r="N43" s="63"/>
    </row>
    <row r="44" spans="2:16" ht="16.5" customHeight="1" x14ac:dyDescent="0.15">
      <c r="B44" s="150"/>
      <c r="C44" s="106"/>
      <c r="D44" s="106"/>
      <c r="E44" s="106"/>
      <c r="F44" s="106"/>
      <c r="G44" s="106"/>
      <c r="H44" s="106"/>
      <c r="I44" s="63"/>
      <c r="J44" s="63"/>
      <c r="K44" s="63"/>
      <c r="L44" s="63"/>
      <c r="M44" s="63"/>
      <c r="N44" s="63"/>
    </row>
    <row r="45" spans="2:16" ht="16.5" customHeight="1" x14ac:dyDescent="0.15">
      <c r="B45" s="150"/>
      <c r="C45" s="151"/>
      <c r="D45" s="151"/>
      <c r="E45" s="151"/>
      <c r="F45" s="158"/>
      <c r="G45" s="158"/>
      <c r="H45" s="158"/>
    </row>
    <row r="46" spans="2:16" ht="15" customHeight="1" x14ac:dyDescent="0.15">
      <c r="B46" s="151"/>
      <c r="C46" s="71"/>
      <c r="D46" s="71"/>
      <c r="E46" s="71"/>
      <c r="F46" s="158"/>
      <c r="G46" s="158"/>
      <c r="H46" s="158"/>
    </row>
    <row r="47" spans="2:16" ht="15" customHeight="1" x14ac:dyDescent="0.15">
      <c r="B47" s="150"/>
      <c r="C47" s="71"/>
      <c r="D47" s="71"/>
      <c r="E47" s="71"/>
      <c r="F47" s="158"/>
      <c r="G47" s="158"/>
      <c r="H47" s="158"/>
    </row>
    <row r="48" spans="2:16" ht="15" customHeight="1" x14ac:dyDescent="0.15">
      <c r="B48" s="150"/>
      <c r="C48" s="71"/>
      <c r="D48" s="71"/>
      <c r="E48" s="71"/>
      <c r="F48" s="158"/>
      <c r="G48" s="158"/>
      <c r="H48" s="158"/>
    </row>
    <row r="49" spans="2:9" ht="15" customHeight="1" x14ac:dyDescent="0.15">
      <c r="B49" s="150"/>
      <c r="F49" s="67"/>
      <c r="G49" s="67"/>
      <c r="H49" s="67"/>
    </row>
    <row r="50" spans="2:9" ht="15" customHeight="1" x14ac:dyDescent="0.15">
      <c r="B50" s="150"/>
    </row>
    <row r="51" spans="2:9" ht="13.7" customHeight="1" x14ac:dyDescent="0.15">
      <c r="B51" s="56"/>
    </row>
    <row r="52" spans="2:9" ht="13.7" customHeight="1" x14ac:dyDescent="0.15">
      <c r="B52" s="56"/>
    </row>
    <row r="53" spans="2:9" x14ac:dyDescent="0.15">
      <c r="B53" s="56"/>
    </row>
    <row r="61" spans="2:9" x14ac:dyDescent="0.15">
      <c r="I61" s="46">
        <v>0</v>
      </c>
    </row>
  </sheetData>
  <mergeCells count="17">
    <mergeCell ref="B1:F1"/>
    <mergeCell ref="D3:F3"/>
    <mergeCell ref="J3:N3"/>
    <mergeCell ref="B35:F35"/>
    <mergeCell ref="B3:B5"/>
    <mergeCell ref="C3:C5"/>
    <mergeCell ref="H3:H5"/>
    <mergeCell ref="I3:I5"/>
    <mergeCell ref="O3:O5"/>
    <mergeCell ref="D4:D5"/>
    <mergeCell ref="E4:E5"/>
    <mergeCell ref="F4:F5"/>
    <mergeCell ref="J4:J5"/>
    <mergeCell ref="K4:K5"/>
    <mergeCell ref="L4:L5"/>
    <mergeCell ref="M4:M5"/>
    <mergeCell ref="N4:N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alignWithMargins="0"/>
  <colBreaks count="1" manualBreakCount="1">
    <brk id="7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showGridLines="0" view="pageBreakPreview" zoomScaleSheetLayoutView="100" workbookViewId="0">
      <selection activeCell="E22" sqref="E22"/>
    </sheetView>
  </sheetViews>
  <sheetFormatPr defaultRowHeight="13.5" x14ac:dyDescent="0.15"/>
  <cols>
    <col min="1" max="1" width="13.25" style="1" bestFit="1" customWidth="1"/>
    <col min="2" max="2" width="9.625" style="1" customWidth="1"/>
    <col min="3" max="7" width="16.75" style="1" customWidth="1"/>
    <col min="8" max="8" width="0.75" style="1" customWidth="1"/>
    <col min="9" max="13" width="18.75" style="1" customWidth="1"/>
    <col min="14" max="14" width="9" style="1" customWidth="1"/>
    <col min="15" max="16384" width="9" style="1"/>
  </cols>
  <sheetData>
    <row r="2" spans="1:14" ht="21" x14ac:dyDescent="0.2">
      <c r="A2" s="76"/>
      <c r="C2" s="3"/>
      <c r="E2" s="3"/>
      <c r="F2" s="3"/>
      <c r="G2" s="96"/>
      <c r="I2" s="97"/>
      <c r="J2" s="3"/>
      <c r="L2" s="3"/>
      <c r="M2" s="3"/>
      <c r="N2" s="76"/>
    </row>
    <row r="3" spans="1:14" ht="28.5" customHeight="1" x14ac:dyDescent="0.15">
      <c r="B3" s="283" t="s">
        <v>167</v>
      </c>
      <c r="C3" s="283"/>
      <c r="D3" s="283"/>
      <c r="E3" s="283"/>
      <c r="F3" s="283"/>
      <c r="G3" s="283"/>
      <c r="H3" s="38"/>
      <c r="I3" s="322" t="s">
        <v>0</v>
      </c>
      <c r="J3" s="322"/>
      <c r="K3" s="322"/>
      <c r="L3" s="322"/>
      <c r="M3" s="322"/>
    </row>
    <row r="4" spans="1:14" s="38" customFormat="1" ht="23.25" customHeight="1" x14ac:dyDescent="0.15">
      <c r="B4" s="94" t="s">
        <v>249</v>
      </c>
      <c r="C4" s="89"/>
      <c r="D4" s="89"/>
      <c r="E4" s="89"/>
      <c r="F4" s="89"/>
      <c r="G4" s="89"/>
      <c r="H4" s="63"/>
      <c r="I4" s="89"/>
      <c r="J4" s="89"/>
      <c r="K4" s="89"/>
      <c r="L4" s="304" t="s">
        <v>25</v>
      </c>
      <c r="M4" s="304"/>
    </row>
    <row r="5" spans="1:14" ht="13.5" customHeight="1" x14ac:dyDescent="0.15">
      <c r="B5" s="287" t="s">
        <v>113</v>
      </c>
      <c r="C5" s="305" t="s">
        <v>168</v>
      </c>
      <c r="D5" s="306"/>
      <c r="E5" s="306"/>
      <c r="F5" s="323"/>
      <c r="G5" s="324" t="s">
        <v>169</v>
      </c>
      <c r="H5" s="87"/>
      <c r="I5" s="287" t="s">
        <v>170</v>
      </c>
      <c r="J5" s="291" t="s">
        <v>172</v>
      </c>
      <c r="K5" s="291" t="s">
        <v>173</v>
      </c>
      <c r="L5" s="291" t="s">
        <v>174</v>
      </c>
      <c r="M5" s="294" t="s">
        <v>153</v>
      </c>
    </row>
    <row r="6" spans="1:14" ht="13.5" customHeight="1" x14ac:dyDescent="0.15">
      <c r="B6" s="297"/>
      <c r="C6" s="296" t="s">
        <v>117</v>
      </c>
      <c r="D6" s="84" t="s">
        <v>118</v>
      </c>
      <c r="E6" s="84" t="s">
        <v>118</v>
      </c>
      <c r="F6" s="83" t="s">
        <v>118</v>
      </c>
      <c r="G6" s="325"/>
      <c r="H6" s="54"/>
      <c r="I6" s="297"/>
      <c r="J6" s="302"/>
      <c r="K6" s="302"/>
      <c r="L6" s="302"/>
      <c r="M6" s="308"/>
    </row>
    <row r="7" spans="1:14" ht="13.5" customHeight="1" x14ac:dyDescent="0.15">
      <c r="B7" s="288"/>
      <c r="C7" s="290"/>
      <c r="D7" s="57" t="s">
        <v>56</v>
      </c>
      <c r="E7" s="86" t="s">
        <v>121</v>
      </c>
      <c r="F7" s="57" t="s">
        <v>108</v>
      </c>
      <c r="G7" s="310"/>
      <c r="H7" s="54"/>
      <c r="I7" s="288"/>
      <c r="J7" s="292"/>
      <c r="K7" s="292"/>
      <c r="L7" s="292"/>
      <c r="M7" s="295"/>
    </row>
    <row r="8" spans="1:14" ht="13.5" customHeight="1" x14ac:dyDescent="0.15">
      <c r="B8" s="51" t="s">
        <v>155</v>
      </c>
      <c r="C8" s="80">
        <v>242</v>
      </c>
      <c r="D8" s="80">
        <v>171</v>
      </c>
      <c r="E8" s="80">
        <v>54</v>
      </c>
      <c r="F8" s="80">
        <v>17</v>
      </c>
      <c r="G8" s="80">
        <v>33687</v>
      </c>
      <c r="H8" s="80"/>
      <c r="I8" s="80">
        <v>166308</v>
      </c>
      <c r="J8" s="80">
        <v>672746</v>
      </c>
      <c r="K8" s="92">
        <v>1524724</v>
      </c>
      <c r="L8" s="92">
        <v>1479901</v>
      </c>
      <c r="M8" s="92">
        <v>744993</v>
      </c>
    </row>
    <row r="9" spans="1:14" ht="13.5" customHeight="1" x14ac:dyDescent="0.15">
      <c r="B9" s="50" t="s">
        <v>124</v>
      </c>
      <c r="C9" s="80">
        <v>242</v>
      </c>
      <c r="D9" s="92">
        <v>161</v>
      </c>
      <c r="E9" s="92">
        <v>63</v>
      </c>
      <c r="F9" s="92">
        <v>18</v>
      </c>
      <c r="G9" s="80">
        <v>36580</v>
      </c>
      <c r="H9" s="80"/>
      <c r="I9" s="80">
        <v>180261</v>
      </c>
      <c r="J9" s="80">
        <v>716776</v>
      </c>
      <c r="K9" s="80">
        <v>1542285</v>
      </c>
      <c r="L9" s="80">
        <v>1470863</v>
      </c>
      <c r="M9" s="80">
        <v>692667</v>
      </c>
    </row>
    <row r="10" spans="1:14" ht="13.5" customHeight="1" x14ac:dyDescent="0.15">
      <c r="B10" s="50" t="s">
        <v>38</v>
      </c>
      <c r="C10" s="80">
        <v>239</v>
      </c>
      <c r="D10" s="92">
        <v>159</v>
      </c>
      <c r="E10" s="92">
        <v>61</v>
      </c>
      <c r="F10" s="92">
        <v>19</v>
      </c>
      <c r="G10" s="80">
        <v>36780</v>
      </c>
      <c r="H10" s="80"/>
      <c r="I10" s="80">
        <v>180796</v>
      </c>
      <c r="J10" s="80">
        <v>735386</v>
      </c>
      <c r="K10" s="80">
        <v>1618595</v>
      </c>
      <c r="L10" s="80">
        <v>1546879</v>
      </c>
      <c r="M10" s="80">
        <v>756935</v>
      </c>
    </row>
    <row r="11" spans="1:14" ht="13.5" customHeight="1" x14ac:dyDescent="0.15">
      <c r="B11" s="50" t="s">
        <v>29</v>
      </c>
      <c r="C11" s="81">
        <v>240</v>
      </c>
      <c r="D11" s="92">
        <v>158</v>
      </c>
      <c r="E11" s="92">
        <v>63</v>
      </c>
      <c r="F11" s="92">
        <v>19</v>
      </c>
      <c r="G11" s="80">
        <v>37154</v>
      </c>
      <c r="H11" s="80"/>
      <c r="I11" s="80">
        <v>182983</v>
      </c>
      <c r="J11" s="80">
        <v>808528</v>
      </c>
      <c r="K11" s="80">
        <v>1694347</v>
      </c>
      <c r="L11" s="80">
        <v>1641437</v>
      </c>
      <c r="M11" s="80">
        <v>767911</v>
      </c>
    </row>
    <row r="12" spans="1:14" ht="13.5" customHeight="1" x14ac:dyDescent="0.15">
      <c r="B12" s="77" t="s">
        <v>221</v>
      </c>
      <c r="C12" s="82">
        <v>247</v>
      </c>
      <c r="D12" s="95">
        <v>165</v>
      </c>
      <c r="E12" s="95">
        <v>65</v>
      </c>
      <c r="F12" s="95">
        <v>17</v>
      </c>
      <c r="G12" s="82">
        <v>37392</v>
      </c>
      <c r="H12" s="82"/>
      <c r="I12" s="82">
        <v>186707</v>
      </c>
      <c r="J12" s="82">
        <v>804287</v>
      </c>
      <c r="K12" s="82">
        <v>1745335</v>
      </c>
      <c r="L12" s="82">
        <v>1677135</v>
      </c>
      <c r="M12" s="82">
        <v>804099</v>
      </c>
    </row>
    <row r="13" spans="1:14" ht="18" customHeight="1" x14ac:dyDescent="0.15">
      <c r="B13" s="54" t="s">
        <v>247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4" ht="18" customHeight="1" x14ac:dyDescent="0.15">
      <c r="B14" s="54" t="s">
        <v>231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4" ht="16.5" customHeight="1" x14ac:dyDescent="0.15">
      <c r="B15" s="286" t="s">
        <v>126</v>
      </c>
      <c r="C15" s="286"/>
      <c r="D15" s="286"/>
      <c r="E15" s="286"/>
      <c r="F15" s="286"/>
      <c r="G15" s="286"/>
      <c r="H15" s="286"/>
      <c r="I15" s="54"/>
      <c r="J15" s="54"/>
      <c r="K15" s="54"/>
      <c r="L15" s="54"/>
      <c r="M15" s="54"/>
    </row>
    <row r="16" spans="1:14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</sheetData>
  <mergeCells count="13">
    <mergeCell ref="B3:G3"/>
    <mergeCell ref="I3:M3"/>
    <mergeCell ref="L4:M4"/>
    <mergeCell ref="C5:F5"/>
    <mergeCell ref="B15:H15"/>
    <mergeCell ref="B5:B7"/>
    <mergeCell ref="G5:G7"/>
    <mergeCell ref="I5:I7"/>
    <mergeCell ref="J5:J7"/>
    <mergeCell ref="K5:K7"/>
    <mergeCell ref="L5:L7"/>
    <mergeCell ref="M5:M7"/>
    <mergeCell ref="C6:C7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orientation="portrait" r:id="rId1"/>
  <headerFooter scaleWithDoc="0" alignWithMargins="0"/>
  <colBreaks count="1" manualBreakCount="1">
    <brk id="8" min="2" max="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13.25" style="46" bestFit="1" customWidth="1"/>
    <col min="2" max="2" width="32.5" style="46" customWidth="1"/>
    <col min="3" max="10" width="7.5" style="46" customWidth="1"/>
    <col min="11" max="11" width="0.25" style="46" customWidth="1"/>
    <col min="12" max="19" width="11.375" style="46" customWidth="1"/>
    <col min="20" max="20" width="6.25" style="46" customWidth="1"/>
    <col min="21" max="16384" width="9" style="46"/>
  </cols>
  <sheetData>
    <row r="2" spans="2:19" s="56" customFormat="1" ht="20.100000000000001" customHeight="1" x14ac:dyDescent="0.15">
      <c r="B2" s="148" t="s">
        <v>250</v>
      </c>
      <c r="C2" s="152"/>
      <c r="D2" s="104"/>
      <c r="E2" s="104"/>
      <c r="F2" s="104"/>
      <c r="G2" s="104"/>
      <c r="H2" s="104"/>
      <c r="I2" s="104"/>
      <c r="J2" s="104"/>
      <c r="L2" s="89"/>
      <c r="M2" s="89"/>
      <c r="N2" s="89"/>
      <c r="O2" s="89"/>
      <c r="P2" s="89"/>
      <c r="Q2" s="89"/>
      <c r="S2" s="61" t="s">
        <v>178</v>
      </c>
    </row>
    <row r="3" spans="2:19" ht="15.75" customHeight="1" x14ac:dyDescent="0.15">
      <c r="B3" s="320" t="s">
        <v>130</v>
      </c>
      <c r="C3" s="321" t="s">
        <v>9</v>
      </c>
      <c r="D3" s="314" t="s">
        <v>114</v>
      </c>
      <c r="E3" s="315"/>
      <c r="F3" s="315"/>
      <c r="G3" s="315"/>
      <c r="H3" s="315"/>
      <c r="I3" s="315"/>
      <c r="J3" s="315"/>
      <c r="K3" s="87"/>
      <c r="L3" s="299" t="s">
        <v>58</v>
      </c>
      <c r="M3" s="291" t="s">
        <v>115</v>
      </c>
      <c r="N3" s="305" t="s">
        <v>179</v>
      </c>
      <c r="O3" s="306"/>
      <c r="P3" s="306"/>
      <c r="Q3" s="306"/>
      <c r="R3" s="323"/>
      <c r="S3" s="294" t="s">
        <v>76</v>
      </c>
    </row>
    <row r="4" spans="2:19" ht="15.75" customHeight="1" x14ac:dyDescent="0.15">
      <c r="B4" s="297"/>
      <c r="C4" s="302"/>
      <c r="D4" s="296" t="s">
        <v>133</v>
      </c>
      <c r="E4" s="309" t="s">
        <v>239</v>
      </c>
      <c r="F4" s="327"/>
      <c r="G4" s="328"/>
      <c r="H4" s="329" t="s">
        <v>10</v>
      </c>
      <c r="I4" s="330"/>
      <c r="J4" s="330"/>
      <c r="K4" s="87"/>
      <c r="L4" s="300"/>
      <c r="M4" s="302"/>
      <c r="N4" s="296" t="s">
        <v>134</v>
      </c>
      <c r="O4" s="326" t="s">
        <v>135</v>
      </c>
      <c r="P4" s="326" t="s">
        <v>136</v>
      </c>
      <c r="Q4" s="326" t="s">
        <v>137</v>
      </c>
      <c r="R4" s="326" t="s">
        <v>138</v>
      </c>
      <c r="S4" s="308"/>
    </row>
    <row r="5" spans="2:19" ht="15.75" customHeight="1" x14ac:dyDescent="0.15">
      <c r="B5" s="288"/>
      <c r="C5" s="292"/>
      <c r="D5" s="310"/>
      <c r="E5" s="103" t="s">
        <v>117</v>
      </c>
      <c r="F5" s="103" t="s">
        <v>61</v>
      </c>
      <c r="G5" s="103" t="s">
        <v>182</v>
      </c>
      <c r="H5" s="103" t="s">
        <v>117</v>
      </c>
      <c r="I5" s="103" t="s">
        <v>61</v>
      </c>
      <c r="J5" s="105" t="s">
        <v>182</v>
      </c>
      <c r="K5" s="54"/>
      <c r="L5" s="301"/>
      <c r="M5" s="292"/>
      <c r="N5" s="290"/>
      <c r="O5" s="293"/>
      <c r="P5" s="293"/>
      <c r="Q5" s="293"/>
      <c r="R5" s="293"/>
      <c r="S5" s="295"/>
    </row>
    <row r="6" spans="2:19" ht="15.75" customHeight="1" x14ac:dyDescent="0.15">
      <c r="B6" s="49" t="s">
        <v>228</v>
      </c>
      <c r="C6" s="102">
        <v>239</v>
      </c>
      <c r="D6" s="102">
        <v>36780</v>
      </c>
      <c r="E6" s="59">
        <v>34852</v>
      </c>
      <c r="F6" s="59">
        <v>26174</v>
      </c>
      <c r="G6" s="59">
        <v>8678</v>
      </c>
      <c r="H6" s="111" t="s">
        <v>140</v>
      </c>
      <c r="I6" s="111" t="s">
        <v>140</v>
      </c>
      <c r="J6" s="111" t="s">
        <v>140</v>
      </c>
      <c r="K6" s="153"/>
      <c r="L6" s="102">
        <v>180796.3</v>
      </c>
      <c r="M6" s="102">
        <v>735385.92</v>
      </c>
      <c r="N6" s="102">
        <v>1618595.42</v>
      </c>
      <c r="O6" s="175">
        <v>1515718.8</v>
      </c>
      <c r="P6" s="175">
        <v>22050.69</v>
      </c>
      <c r="Q6" s="175">
        <v>3559.9</v>
      </c>
      <c r="R6" s="175">
        <v>77266.03</v>
      </c>
      <c r="S6" s="102">
        <v>833800.5</v>
      </c>
    </row>
    <row r="7" spans="2:19" ht="15.75" customHeight="1" x14ac:dyDescent="0.15">
      <c r="B7" s="50" t="s">
        <v>235</v>
      </c>
      <c r="C7" s="102">
        <v>240</v>
      </c>
      <c r="D7" s="102">
        <v>37154</v>
      </c>
      <c r="E7" s="154">
        <v>35240</v>
      </c>
      <c r="F7" s="154">
        <v>26518</v>
      </c>
      <c r="G7" s="154">
        <v>8722</v>
      </c>
      <c r="H7" s="111" t="s">
        <v>140</v>
      </c>
      <c r="I7" s="111" t="s">
        <v>140</v>
      </c>
      <c r="J7" s="111" t="s">
        <v>140</v>
      </c>
      <c r="K7" s="153"/>
      <c r="L7" s="102">
        <v>182983</v>
      </c>
      <c r="M7" s="102">
        <v>808528</v>
      </c>
      <c r="N7" s="102">
        <v>1694347</v>
      </c>
      <c r="O7" s="102">
        <v>1600714</v>
      </c>
      <c r="P7" s="102">
        <v>23988</v>
      </c>
      <c r="Q7" s="102">
        <v>4730</v>
      </c>
      <c r="R7" s="102">
        <v>64915</v>
      </c>
      <c r="S7" s="102">
        <v>835050</v>
      </c>
    </row>
    <row r="8" spans="2:19" ht="15.75" customHeight="1" x14ac:dyDescent="0.15">
      <c r="B8" s="50" t="s">
        <v>240</v>
      </c>
      <c r="C8" s="102">
        <v>247</v>
      </c>
      <c r="D8" s="102">
        <v>37392</v>
      </c>
      <c r="E8" s="154">
        <v>35715</v>
      </c>
      <c r="F8" s="154">
        <v>26689</v>
      </c>
      <c r="G8" s="154">
        <v>9026</v>
      </c>
      <c r="H8" s="111" t="s">
        <v>140</v>
      </c>
      <c r="I8" s="111" t="s">
        <v>140</v>
      </c>
      <c r="J8" s="111" t="s">
        <v>140</v>
      </c>
      <c r="K8" s="153"/>
      <c r="L8" s="162">
        <v>186707</v>
      </c>
      <c r="M8" s="162">
        <v>804287</v>
      </c>
      <c r="N8" s="162">
        <v>1745335</v>
      </c>
      <c r="O8" s="162">
        <v>1645838</v>
      </c>
      <c r="P8" s="162">
        <v>26448</v>
      </c>
      <c r="Q8" s="162">
        <v>4946</v>
      </c>
      <c r="R8" s="162">
        <v>68104</v>
      </c>
      <c r="S8" s="162">
        <v>804099</v>
      </c>
    </row>
    <row r="9" spans="2:19" ht="7.5" customHeight="1" x14ac:dyDescent="0.15">
      <c r="B9" s="51"/>
      <c r="C9" s="54"/>
      <c r="D9" s="54"/>
      <c r="E9" s="154"/>
      <c r="F9" s="154"/>
      <c r="G9" s="154"/>
      <c r="H9" s="54"/>
      <c r="I9" s="54"/>
      <c r="J9" s="54"/>
      <c r="K9" s="54"/>
      <c r="L9" s="163"/>
      <c r="M9" s="163"/>
      <c r="N9" s="163"/>
      <c r="O9" s="163"/>
      <c r="P9" s="163"/>
      <c r="Q9" s="163"/>
      <c r="R9" s="163"/>
      <c r="S9" s="163"/>
    </row>
    <row r="10" spans="2:19" ht="7.5" customHeight="1" x14ac:dyDescent="0.15">
      <c r="B10" s="98" t="s">
        <v>42</v>
      </c>
      <c r="C10" s="54"/>
      <c r="D10" s="54"/>
      <c r="E10" s="154"/>
      <c r="F10" s="154"/>
      <c r="G10" s="154"/>
      <c r="H10" s="154"/>
      <c r="I10" s="154"/>
      <c r="J10" s="154"/>
      <c r="K10" s="154"/>
      <c r="L10" s="163"/>
      <c r="M10" s="163"/>
      <c r="N10" s="163"/>
      <c r="O10" s="163"/>
      <c r="P10" s="163"/>
      <c r="Q10" s="163"/>
      <c r="R10" s="163"/>
      <c r="S10" s="163"/>
    </row>
    <row r="11" spans="2:19" ht="15.75" customHeight="1" x14ac:dyDescent="0.15">
      <c r="B11" s="98" t="s">
        <v>139</v>
      </c>
      <c r="C11" s="153">
        <v>49</v>
      </c>
      <c r="D11" s="153">
        <v>4905</v>
      </c>
      <c r="E11" s="154">
        <v>4572</v>
      </c>
      <c r="F11" s="154">
        <v>1920</v>
      </c>
      <c r="G11" s="154">
        <v>2652</v>
      </c>
      <c r="H11" s="111" t="s">
        <v>140</v>
      </c>
      <c r="I11" s="111" t="s">
        <v>140</v>
      </c>
      <c r="J11" s="111" t="s">
        <v>140</v>
      </c>
      <c r="K11" s="154"/>
      <c r="L11" s="172">
        <v>13966</v>
      </c>
      <c r="M11" s="172">
        <v>73431</v>
      </c>
      <c r="N11" s="172">
        <v>112483</v>
      </c>
      <c r="O11" s="172">
        <v>104815</v>
      </c>
      <c r="P11" s="172">
        <v>336</v>
      </c>
      <c r="Q11" s="111" t="s">
        <v>140</v>
      </c>
      <c r="R11" s="172">
        <v>7332</v>
      </c>
      <c r="S11" s="172">
        <v>34432</v>
      </c>
    </row>
    <row r="12" spans="2:19" ht="15.75" customHeight="1" x14ac:dyDescent="0.15">
      <c r="B12" s="98" t="s">
        <v>141</v>
      </c>
      <c r="C12" s="153">
        <v>5</v>
      </c>
      <c r="D12" s="153">
        <v>461</v>
      </c>
      <c r="E12" s="154">
        <v>407</v>
      </c>
      <c r="F12" s="154">
        <v>319</v>
      </c>
      <c r="G12" s="154">
        <v>88</v>
      </c>
      <c r="H12" s="111" t="s">
        <v>140</v>
      </c>
      <c r="I12" s="111" t="s">
        <v>140</v>
      </c>
      <c r="J12" s="111" t="s">
        <v>140</v>
      </c>
      <c r="K12" s="154"/>
      <c r="L12" s="172">
        <v>1990</v>
      </c>
      <c r="M12" s="172">
        <v>19374</v>
      </c>
      <c r="N12" s="172">
        <v>31361</v>
      </c>
      <c r="O12" s="172">
        <v>27963</v>
      </c>
      <c r="P12" s="172">
        <v>1017</v>
      </c>
      <c r="Q12" s="111" t="s">
        <v>140</v>
      </c>
      <c r="R12" s="172">
        <v>2382</v>
      </c>
      <c r="S12" s="172">
        <v>10568</v>
      </c>
    </row>
    <row r="13" spans="2:19" ht="15.75" customHeight="1" x14ac:dyDescent="0.15">
      <c r="B13" s="98" t="s">
        <v>142</v>
      </c>
      <c r="C13" s="153">
        <v>8</v>
      </c>
      <c r="D13" s="153">
        <v>762</v>
      </c>
      <c r="E13" s="154">
        <v>741</v>
      </c>
      <c r="F13" s="154">
        <v>321</v>
      </c>
      <c r="G13" s="154">
        <v>420</v>
      </c>
      <c r="H13" s="111" t="s">
        <v>140</v>
      </c>
      <c r="I13" s="111" t="s">
        <v>140</v>
      </c>
      <c r="J13" s="111" t="s">
        <v>140</v>
      </c>
      <c r="K13" s="154"/>
      <c r="L13" s="172">
        <v>2626</v>
      </c>
      <c r="M13" s="172">
        <v>11163</v>
      </c>
      <c r="N13" s="172">
        <v>15034</v>
      </c>
      <c r="O13" s="172">
        <v>13881</v>
      </c>
      <c r="P13" s="172">
        <v>1153</v>
      </c>
      <c r="Q13" s="111" t="s">
        <v>140</v>
      </c>
      <c r="R13" s="111" t="s">
        <v>140</v>
      </c>
      <c r="S13" s="172">
        <v>3521</v>
      </c>
    </row>
    <row r="14" spans="2:19" ht="15.75" customHeight="1" x14ac:dyDescent="0.15">
      <c r="B14" s="98" t="s">
        <v>143</v>
      </c>
      <c r="C14" s="153">
        <v>8</v>
      </c>
      <c r="D14" s="153">
        <v>679</v>
      </c>
      <c r="E14" s="154">
        <v>617</v>
      </c>
      <c r="F14" s="154">
        <v>531</v>
      </c>
      <c r="G14" s="154">
        <v>86</v>
      </c>
      <c r="H14" s="111" t="s">
        <v>140</v>
      </c>
      <c r="I14" s="111" t="s">
        <v>140</v>
      </c>
      <c r="J14" s="111" t="s">
        <v>140</v>
      </c>
      <c r="K14" s="154"/>
      <c r="L14" s="172">
        <v>2791</v>
      </c>
      <c r="M14" s="172">
        <v>18279</v>
      </c>
      <c r="N14" s="172">
        <v>27775</v>
      </c>
      <c r="O14" s="172">
        <v>25227</v>
      </c>
      <c r="P14" s="172">
        <v>1259</v>
      </c>
      <c r="Q14" s="111" t="s">
        <v>140</v>
      </c>
      <c r="R14" s="172">
        <v>1289</v>
      </c>
      <c r="S14" s="172">
        <v>7840</v>
      </c>
    </row>
    <row r="15" spans="2:19" ht="15.75" customHeight="1" x14ac:dyDescent="0.15">
      <c r="B15" s="98" t="s">
        <v>144</v>
      </c>
      <c r="C15" s="153">
        <v>9</v>
      </c>
      <c r="D15" s="153">
        <v>926</v>
      </c>
      <c r="E15" s="154">
        <v>890</v>
      </c>
      <c r="F15" s="154">
        <v>714</v>
      </c>
      <c r="G15" s="154">
        <v>176</v>
      </c>
      <c r="H15" s="111" t="s">
        <v>140</v>
      </c>
      <c r="I15" s="111" t="s">
        <v>140</v>
      </c>
      <c r="J15" s="111" t="s">
        <v>140</v>
      </c>
      <c r="K15" s="154"/>
      <c r="L15" s="172">
        <v>3598</v>
      </c>
      <c r="M15" s="172">
        <v>12812</v>
      </c>
      <c r="N15" s="172">
        <v>22465</v>
      </c>
      <c r="O15" s="172">
        <v>18051</v>
      </c>
      <c r="P15" s="172">
        <v>279</v>
      </c>
      <c r="Q15" s="173">
        <v>7</v>
      </c>
      <c r="R15" s="172">
        <v>4128</v>
      </c>
      <c r="S15" s="172">
        <v>8764</v>
      </c>
    </row>
    <row r="16" spans="2:19" ht="15.75" customHeight="1" x14ac:dyDescent="0.15">
      <c r="B16" s="98" t="s">
        <v>145</v>
      </c>
      <c r="C16" s="153">
        <v>18</v>
      </c>
      <c r="D16" s="153">
        <v>2049</v>
      </c>
      <c r="E16" s="154">
        <v>2067</v>
      </c>
      <c r="F16" s="154">
        <v>1724</v>
      </c>
      <c r="G16" s="154">
        <v>343</v>
      </c>
      <c r="H16" s="111" t="s">
        <v>140</v>
      </c>
      <c r="I16" s="111" t="s">
        <v>140</v>
      </c>
      <c r="J16" s="111" t="s">
        <v>140</v>
      </c>
      <c r="K16" s="154"/>
      <c r="L16" s="172">
        <v>11888</v>
      </c>
      <c r="M16" s="172">
        <v>76102</v>
      </c>
      <c r="N16" s="172">
        <v>115392</v>
      </c>
      <c r="O16" s="172">
        <v>106632</v>
      </c>
      <c r="P16" s="172">
        <v>2887</v>
      </c>
      <c r="Q16" s="111" t="s">
        <v>140</v>
      </c>
      <c r="R16" s="172">
        <v>5873</v>
      </c>
      <c r="S16" s="172">
        <v>31079</v>
      </c>
    </row>
    <row r="17" spans="2:20" ht="15.75" customHeight="1" x14ac:dyDescent="0.15">
      <c r="B17" s="98" t="s">
        <v>146</v>
      </c>
      <c r="C17" s="153">
        <v>8</v>
      </c>
      <c r="D17" s="153">
        <v>626</v>
      </c>
      <c r="E17" s="154">
        <v>611</v>
      </c>
      <c r="F17" s="154">
        <v>436</v>
      </c>
      <c r="G17" s="154">
        <v>175</v>
      </c>
      <c r="H17" s="111" t="s">
        <v>140</v>
      </c>
      <c r="I17" s="111" t="s">
        <v>140</v>
      </c>
      <c r="J17" s="111" t="s">
        <v>140</v>
      </c>
      <c r="K17" s="154"/>
      <c r="L17" s="172">
        <v>3405</v>
      </c>
      <c r="M17" s="172">
        <v>4099</v>
      </c>
      <c r="N17" s="172">
        <v>9574</v>
      </c>
      <c r="O17" s="172">
        <v>6779</v>
      </c>
      <c r="P17" s="172">
        <v>2773</v>
      </c>
      <c r="Q17" s="111" t="s">
        <v>140</v>
      </c>
      <c r="R17" s="173">
        <v>22</v>
      </c>
      <c r="S17" s="172">
        <v>4669</v>
      </c>
    </row>
    <row r="18" spans="2:20" ht="15.75" customHeight="1" x14ac:dyDescent="0.15">
      <c r="B18" s="98" t="s">
        <v>147</v>
      </c>
      <c r="C18" s="153">
        <v>31</v>
      </c>
      <c r="D18" s="153">
        <v>6720</v>
      </c>
      <c r="E18" s="154">
        <v>6289</v>
      </c>
      <c r="F18" s="154">
        <v>4855</v>
      </c>
      <c r="G18" s="154">
        <v>1434</v>
      </c>
      <c r="H18" s="111" t="s">
        <v>140</v>
      </c>
      <c r="I18" s="111" t="s">
        <v>140</v>
      </c>
      <c r="J18" s="111" t="s">
        <v>140</v>
      </c>
      <c r="K18" s="154"/>
      <c r="L18" s="172">
        <v>41744</v>
      </c>
      <c r="M18" s="172">
        <v>151537</v>
      </c>
      <c r="N18" s="172">
        <v>614772</v>
      </c>
      <c r="O18" s="172">
        <v>596123</v>
      </c>
      <c r="P18" s="172">
        <v>8501</v>
      </c>
      <c r="Q18" s="111" t="s">
        <v>140</v>
      </c>
      <c r="R18" s="172">
        <v>10147</v>
      </c>
      <c r="S18" s="172">
        <v>422818</v>
      </c>
    </row>
    <row r="19" spans="2:20" ht="15.75" customHeight="1" x14ac:dyDescent="0.15">
      <c r="B19" s="98" t="s">
        <v>149</v>
      </c>
      <c r="C19" s="154" t="s">
        <v>140</v>
      </c>
      <c r="D19" s="111" t="s">
        <v>140</v>
      </c>
      <c r="E19" s="111" t="s">
        <v>140</v>
      </c>
      <c r="F19" s="111" t="s">
        <v>140</v>
      </c>
      <c r="G19" s="111" t="s">
        <v>140</v>
      </c>
      <c r="H19" s="111" t="s">
        <v>140</v>
      </c>
      <c r="I19" s="111" t="s">
        <v>140</v>
      </c>
      <c r="J19" s="111" t="s">
        <v>140</v>
      </c>
      <c r="K19" s="154"/>
      <c r="L19" s="111" t="s">
        <v>140</v>
      </c>
      <c r="M19" s="111" t="s">
        <v>140</v>
      </c>
      <c r="N19" s="111" t="s">
        <v>140</v>
      </c>
      <c r="O19" s="111" t="s">
        <v>140</v>
      </c>
      <c r="P19" s="111" t="s">
        <v>140</v>
      </c>
      <c r="Q19" s="111" t="s">
        <v>140</v>
      </c>
      <c r="R19" s="111" t="s">
        <v>140</v>
      </c>
      <c r="S19" s="111" t="s">
        <v>140</v>
      </c>
    </row>
    <row r="20" spans="2:20" ht="15.75" customHeight="1" x14ac:dyDescent="0.15">
      <c r="B20" s="98" t="s">
        <v>150</v>
      </c>
      <c r="C20" s="154">
        <v>13</v>
      </c>
      <c r="D20" s="154">
        <v>1513</v>
      </c>
      <c r="E20" s="154">
        <v>1450</v>
      </c>
      <c r="F20" s="154">
        <v>1039</v>
      </c>
      <c r="G20" s="154">
        <v>411</v>
      </c>
      <c r="H20" s="111" t="s">
        <v>140</v>
      </c>
      <c r="I20" s="111" t="s">
        <v>140</v>
      </c>
      <c r="J20" s="111" t="s">
        <v>140</v>
      </c>
      <c r="K20" s="154"/>
      <c r="L20" s="172">
        <v>6727</v>
      </c>
      <c r="M20" s="172">
        <v>24506</v>
      </c>
      <c r="N20" s="172">
        <v>43178</v>
      </c>
      <c r="O20" s="172">
        <v>42343</v>
      </c>
      <c r="P20" s="172">
        <v>83</v>
      </c>
      <c r="Q20" s="111" t="s">
        <v>140</v>
      </c>
      <c r="R20" s="172">
        <v>751</v>
      </c>
      <c r="S20" s="172">
        <v>16496</v>
      </c>
      <c r="T20" s="75"/>
    </row>
    <row r="21" spans="2:20" ht="15.75" customHeight="1" x14ac:dyDescent="0.15">
      <c r="B21" s="98" t="s">
        <v>151</v>
      </c>
      <c r="C21" s="153">
        <v>1</v>
      </c>
      <c r="D21" s="153">
        <v>317</v>
      </c>
      <c r="E21" s="154">
        <v>317</v>
      </c>
      <c r="F21" s="154">
        <v>261</v>
      </c>
      <c r="G21" s="154">
        <v>56</v>
      </c>
      <c r="H21" s="111" t="s">
        <v>140</v>
      </c>
      <c r="I21" s="111" t="s">
        <v>140</v>
      </c>
      <c r="J21" s="111" t="s">
        <v>140</v>
      </c>
      <c r="K21" s="154"/>
      <c r="L21" s="173" t="s">
        <v>63</v>
      </c>
      <c r="M21" s="173" t="s">
        <v>63</v>
      </c>
      <c r="N21" s="173" t="s">
        <v>63</v>
      </c>
      <c r="O21" s="173" t="s">
        <v>63</v>
      </c>
      <c r="P21" s="173" t="s">
        <v>63</v>
      </c>
      <c r="Q21" s="173" t="s">
        <v>63</v>
      </c>
      <c r="R21" s="173" t="s">
        <v>63</v>
      </c>
      <c r="S21" s="173" t="s">
        <v>63</v>
      </c>
    </row>
    <row r="22" spans="2:20" ht="15.75" customHeight="1" x14ac:dyDescent="0.15">
      <c r="B22" s="98" t="s">
        <v>152</v>
      </c>
      <c r="C22" s="154" t="s">
        <v>140</v>
      </c>
      <c r="D22" s="111" t="s">
        <v>140</v>
      </c>
      <c r="E22" s="111" t="s">
        <v>140</v>
      </c>
      <c r="F22" s="111" t="s">
        <v>140</v>
      </c>
      <c r="G22" s="111" t="s">
        <v>140</v>
      </c>
      <c r="H22" s="111" t="s">
        <v>140</v>
      </c>
      <c r="I22" s="111" t="s">
        <v>140</v>
      </c>
      <c r="J22" s="111" t="s">
        <v>140</v>
      </c>
      <c r="K22" s="154"/>
      <c r="L22" s="111" t="s">
        <v>140</v>
      </c>
      <c r="M22" s="111" t="s">
        <v>140</v>
      </c>
      <c r="N22" s="111" t="s">
        <v>140</v>
      </c>
      <c r="O22" s="111" t="s">
        <v>140</v>
      </c>
      <c r="P22" s="111" t="s">
        <v>140</v>
      </c>
      <c r="Q22" s="111" t="s">
        <v>140</v>
      </c>
      <c r="R22" s="111" t="s">
        <v>140</v>
      </c>
      <c r="S22" s="111" t="s">
        <v>140</v>
      </c>
    </row>
    <row r="23" spans="2:20" ht="15.75" customHeight="1" x14ac:dyDescent="0.15">
      <c r="B23" s="98" t="s">
        <v>156</v>
      </c>
      <c r="C23" s="154">
        <v>5</v>
      </c>
      <c r="D23" s="154">
        <v>279</v>
      </c>
      <c r="E23" s="154">
        <v>266</v>
      </c>
      <c r="F23" s="154">
        <v>194</v>
      </c>
      <c r="G23" s="154">
        <v>72</v>
      </c>
      <c r="H23" s="111" t="s">
        <v>140</v>
      </c>
      <c r="I23" s="111" t="s">
        <v>140</v>
      </c>
      <c r="J23" s="111" t="s">
        <v>140</v>
      </c>
      <c r="K23" s="154"/>
      <c r="L23" s="172">
        <v>891</v>
      </c>
      <c r="M23" s="172">
        <v>1858</v>
      </c>
      <c r="N23" s="172">
        <v>3116</v>
      </c>
      <c r="O23" s="172">
        <v>2922</v>
      </c>
      <c r="P23" s="111" t="s">
        <v>140</v>
      </c>
      <c r="Q23" s="111" t="s">
        <v>140</v>
      </c>
      <c r="R23" s="173">
        <v>194</v>
      </c>
      <c r="S23" s="172">
        <v>1537</v>
      </c>
    </row>
    <row r="24" spans="2:20" ht="15.75" customHeight="1" x14ac:dyDescent="0.15">
      <c r="B24" s="98" t="s">
        <v>158</v>
      </c>
      <c r="C24" s="153">
        <v>4</v>
      </c>
      <c r="D24" s="153">
        <v>471</v>
      </c>
      <c r="E24" s="154">
        <v>453</v>
      </c>
      <c r="F24" s="154">
        <v>412</v>
      </c>
      <c r="G24" s="154">
        <v>41</v>
      </c>
      <c r="H24" s="111" t="s">
        <v>140</v>
      </c>
      <c r="I24" s="111" t="s">
        <v>140</v>
      </c>
      <c r="J24" s="111" t="s">
        <v>140</v>
      </c>
      <c r="K24" s="154"/>
      <c r="L24" s="173">
        <v>2310</v>
      </c>
      <c r="M24" s="173">
        <v>33666</v>
      </c>
      <c r="N24" s="173">
        <v>38051</v>
      </c>
      <c r="O24" s="173">
        <v>36347</v>
      </c>
      <c r="P24" s="173">
        <v>357</v>
      </c>
      <c r="Q24" s="111" t="s">
        <v>140</v>
      </c>
      <c r="R24" s="173">
        <v>1347</v>
      </c>
      <c r="S24" s="173">
        <v>4700</v>
      </c>
    </row>
    <row r="25" spans="2:20" ht="15.75" customHeight="1" x14ac:dyDescent="0.15">
      <c r="B25" s="98" t="s">
        <v>11</v>
      </c>
      <c r="C25" s="154">
        <v>1</v>
      </c>
      <c r="D25" s="154">
        <v>42</v>
      </c>
      <c r="E25" s="154">
        <v>35</v>
      </c>
      <c r="F25" s="154">
        <v>31</v>
      </c>
      <c r="G25" s="154">
        <v>4</v>
      </c>
      <c r="H25" s="111" t="s">
        <v>140</v>
      </c>
      <c r="I25" s="111" t="s">
        <v>140</v>
      </c>
      <c r="J25" s="111" t="s">
        <v>140</v>
      </c>
      <c r="K25" s="154"/>
      <c r="L25" s="173" t="s">
        <v>63</v>
      </c>
      <c r="M25" s="173" t="s">
        <v>63</v>
      </c>
      <c r="N25" s="173" t="s">
        <v>63</v>
      </c>
      <c r="O25" s="173" t="s">
        <v>63</v>
      </c>
      <c r="P25" s="173" t="s">
        <v>63</v>
      </c>
      <c r="Q25" s="173" t="s">
        <v>63</v>
      </c>
      <c r="R25" s="173" t="s">
        <v>63</v>
      </c>
      <c r="S25" s="173" t="s">
        <v>63</v>
      </c>
    </row>
    <row r="26" spans="2:20" ht="15.75" customHeight="1" x14ac:dyDescent="0.15">
      <c r="B26" s="98" t="s">
        <v>160</v>
      </c>
      <c r="C26" s="154">
        <v>23</v>
      </c>
      <c r="D26" s="154">
        <v>2290</v>
      </c>
      <c r="E26" s="154">
        <v>2175</v>
      </c>
      <c r="F26" s="154">
        <v>1827</v>
      </c>
      <c r="G26" s="154">
        <v>348</v>
      </c>
      <c r="H26" s="111" t="s">
        <v>140</v>
      </c>
      <c r="I26" s="111" t="s">
        <v>140</v>
      </c>
      <c r="J26" s="111" t="s">
        <v>140</v>
      </c>
      <c r="K26" s="154"/>
      <c r="L26" s="172">
        <v>10307</v>
      </c>
      <c r="M26" s="172">
        <v>29985</v>
      </c>
      <c r="N26" s="172">
        <v>55154</v>
      </c>
      <c r="O26" s="172">
        <v>46354</v>
      </c>
      <c r="P26" s="172">
        <v>2836</v>
      </c>
      <c r="Q26" s="111" t="s">
        <v>140</v>
      </c>
      <c r="R26" s="172">
        <v>5965</v>
      </c>
      <c r="S26" s="172">
        <v>22143</v>
      </c>
    </row>
    <row r="27" spans="2:20" ht="15.75" customHeight="1" x14ac:dyDescent="0.15">
      <c r="B27" s="98" t="s">
        <v>161</v>
      </c>
      <c r="C27" s="153">
        <v>13</v>
      </c>
      <c r="D27" s="153">
        <v>1927</v>
      </c>
      <c r="E27" s="154">
        <v>1889</v>
      </c>
      <c r="F27" s="154">
        <v>1681</v>
      </c>
      <c r="G27" s="154">
        <v>208</v>
      </c>
      <c r="H27" s="111" t="s">
        <v>140</v>
      </c>
      <c r="I27" s="111" t="s">
        <v>140</v>
      </c>
      <c r="J27" s="111" t="s">
        <v>140</v>
      </c>
      <c r="K27" s="154"/>
      <c r="L27" s="172">
        <v>10471</v>
      </c>
      <c r="M27" s="172">
        <v>43026</v>
      </c>
      <c r="N27" s="172">
        <v>64929</v>
      </c>
      <c r="O27" s="172">
        <v>62741</v>
      </c>
      <c r="P27" s="173">
        <v>298</v>
      </c>
      <c r="Q27" s="173">
        <v>1237</v>
      </c>
      <c r="R27" s="172">
        <v>653</v>
      </c>
      <c r="S27" s="172">
        <v>19222</v>
      </c>
    </row>
    <row r="28" spans="2:20" ht="15.75" customHeight="1" x14ac:dyDescent="0.15">
      <c r="B28" s="98" t="s">
        <v>162</v>
      </c>
      <c r="C28" s="153">
        <v>19</v>
      </c>
      <c r="D28" s="153">
        <v>1881</v>
      </c>
      <c r="E28" s="154">
        <v>1782</v>
      </c>
      <c r="F28" s="154">
        <v>1457</v>
      </c>
      <c r="G28" s="154">
        <v>325</v>
      </c>
      <c r="H28" s="111" t="s">
        <v>140</v>
      </c>
      <c r="I28" s="111" t="s">
        <v>140</v>
      </c>
      <c r="J28" s="111" t="s">
        <v>140</v>
      </c>
      <c r="K28" s="154"/>
      <c r="L28" s="172">
        <v>9610</v>
      </c>
      <c r="M28" s="172">
        <v>37858</v>
      </c>
      <c r="N28" s="172">
        <v>61796</v>
      </c>
      <c r="O28" s="172">
        <v>41259</v>
      </c>
      <c r="P28" s="172">
        <v>529</v>
      </c>
      <c r="Q28" s="173">
        <v>3623</v>
      </c>
      <c r="R28" s="172">
        <v>16385</v>
      </c>
      <c r="S28" s="172">
        <v>21669</v>
      </c>
    </row>
    <row r="29" spans="2:20" ht="15.75" customHeight="1" x14ac:dyDescent="0.15">
      <c r="B29" s="98" t="s">
        <v>79</v>
      </c>
      <c r="C29" s="154" t="s">
        <v>140</v>
      </c>
      <c r="D29" s="111" t="s">
        <v>140</v>
      </c>
      <c r="E29" s="111" t="s">
        <v>140</v>
      </c>
      <c r="F29" s="111" t="s">
        <v>140</v>
      </c>
      <c r="G29" s="111" t="s">
        <v>140</v>
      </c>
      <c r="H29" s="111" t="s">
        <v>140</v>
      </c>
      <c r="I29" s="111" t="s">
        <v>140</v>
      </c>
      <c r="J29" s="111" t="s">
        <v>140</v>
      </c>
      <c r="K29" s="154"/>
      <c r="L29" s="111" t="s">
        <v>140</v>
      </c>
      <c r="M29" s="111" t="s">
        <v>140</v>
      </c>
      <c r="N29" s="111" t="s">
        <v>140</v>
      </c>
      <c r="O29" s="111" t="s">
        <v>140</v>
      </c>
      <c r="P29" s="111" t="s">
        <v>140</v>
      </c>
      <c r="Q29" s="111" t="s">
        <v>140</v>
      </c>
      <c r="R29" s="111" t="s">
        <v>140</v>
      </c>
      <c r="S29" s="111" t="s">
        <v>140</v>
      </c>
    </row>
    <row r="30" spans="2:20" ht="15.75" customHeight="1" x14ac:dyDescent="0.15">
      <c r="B30" s="98" t="s">
        <v>14</v>
      </c>
      <c r="C30" s="153">
        <v>7</v>
      </c>
      <c r="D30" s="153">
        <v>8909</v>
      </c>
      <c r="E30" s="154">
        <v>8650</v>
      </c>
      <c r="F30" s="154">
        <v>7339</v>
      </c>
      <c r="G30" s="154">
        <v>1311</v>
      </c>
      <c r="H30" s="111" t="s">
        <v>140</v>
      </c>
      <c r="I30" s="111" t="s">
        <v>140</v>
      </c>
      <c r="J30" s="111" t="s">
        <v>140</v>
      </c>
      <c r="K30" s="154"/>
      <c r="L30" s="173">
        <v>51454</v>
      </c>
      <c r="M30" s="173">
        <v>212926</v>
      </c>
      <c r="N30" s="173">
        <v>437912</v>
      </c>
      <c r="O30" s="173">
        <v>431661</v>
      </c>
      <c r="P30" s="173">
        <v>1991</v>
      </c>
      <c r="Q30" s="173" t="s">
        <v>140</v>
      </c>
      <c r="R30" s="173">
        <v>4260</v>
      </c>
      <c r="S30" s="173">
        <v>161974</v>
      </c>
    </row>
    <row r="31" spans="2:20" ht="15.75" customHeight="1" x14ac:dyDescent="0.15">
      <c r="B31" s="98" t="s">
        <v>8</v>
      </c>
      <c r="C31" s="153">
        <v>15</v>
      </c>
      <c r="D31" s="153">
        <v>1820</v>
      </c>
      <c r="E31" s="154">
        <v>1743</v>
      </c>
      <c r="F31" s="154">
        <v>1070</v>
      </c>
      <c r="G31" s="154">
        <v>673</v>
      </c>
      <c r="H31" s="111" t="s">
        <v>140</v>
      </c>
      <c r="I31" s="111" t="s">
        <v>140</v>
      </c>
      <c r="J31" s="111" t="s">
        <v>140</v>
      </c>
      <c r="K31" s="154"/>
      <c r="L31" s="172">
        <v>7582</v>
      </c>
      <c r="M31" s="172">
        <v>37657</v>
      </c>
      <c r="N31" s="172">
        <v>47594</v>
      </c>
      <c r="O31" s="172">
        <v>39290</v>
      </c>
      <c r="P31" s="172">
        <v>941</v>
      </c>
      <c r="Q31" s="111" t="s">
        <v>140</v>
      </c>
      <c r="R31" s="172">
        <v>7363</v>
      </c>
      <c r="S31" s="172">
        <v>7069</v>
      </c>
    </row>
    <row r="32" spans="2:20" ht="15.75" customHeight="1" x14ac:dyDescent="0.15">
      <c r="B32" s="98" t="s">
        <v>163</v>
      </c>
      <c r="C32" s="153">
        <v>1</v>
      </c>
      <c r="D32" s="153">
        <v>61</v>
      </c>
      <c r="E32" s="154">
        <v>56</v>
      </c>
      <c r="F32" s="154">
        <v>40</v>
      </c>
      <c r="G32" s="154">
        <v>16</v>
      </c>
      <c r="H32" s="111" t="s">
        <v>140</v>
      </c>
      <c r="I32" s="111" t="s">
        <v>140</v>
      </c>
      <c r="J32" s="111" t="s">
        <v>140</v>
      </c>
      <c r="K32" s="154"/>
      <c r="L32" s="173" t="s">
        <v>63</v>
      </c>
      <c r="M32" s="173" t="s">
        <v>63</v>
      </c>
      <c r="N32" s="173" t="s">
        <v>63</v>
      </c>
      <c r="O32" s="173" t="s">
        <v>63</v>
      </c>
      <c r="P32" s="173" t="s">
        <v>63</v>
      </c>
      <c r="Q32" s="173" t="s">
        <v>63</v>
      </c>
      <c r="R32" s="173" t="s">
        <v>63</v>
      </c>
      <c r="S32" s="173" t="s">
        <v>63</v>
      </c>
      <c r="T32" s="75"/>
    </row>
    <row r="33" spans="2:20" ht="15.75" customHeight="1" x14ac:dyDescent="0.15">
      <c r="B33" s="98" t="s">
        <v>164</v>
      </c>
      <c r="C33" s="154">
        <v>4</v>
      </c>
      <c r="D33" s="154">
        <v>266</v>
      </c>
      <c r="E33" s="154">
        <v>258</v>
      </c>
      <c r="F33" s="154">
        <v>244</v>
      </c>
      <c r="G33" s="154">
        <v>14</v>
      </c>
      <c r="H33" s="111" t="s">
        <v>140</v>
      </c>
      <c r="I33" s="111" t="s">
        <v>140</v>
      </c>
      <c r="J33" s="111" t="s">
        <v>140</v>
      </c>
      <c r="K33" s="154"/>
      <c r="L33" s="172">
        <v>1463</v>
      </c>
      <c r="M33" s="172">
        <v>6041</v>
      </c>
      <c r="N33" s="172">
        <v>9849</v>
      </c>
      <c r="O33" s="172">
        <v>9017</v>
      </c>
      <c r="P33" s="172">
        <v>817</v>
      </c>
      <c r="Q33" s="111" t="s">
        <v>140</v>
      </c>
      <c r="R33" s="173">
        <v>14</v>
      </c>
      <c r="S33" s="172">
        <v>2977</v>
      </c>
      <c r="T33" s="75"/>
    </row>
    <row r="34" spans="2:20" ht="15.75" customHeight="1" x14ac:dyDescent="0.15">
      <c r="B34" s="100" t="s">
        <v>159</v>
      </c>
      <c r="C34" s="155">
        <v>5</v>
      </c>
      <c r="D34" s="155">
        <v>488</v>
      </c>
      <c r="E34" s="155">
        <v>447</v>
      </c>
      <c r="F34" s="155">
        <v>274</v>
      </c>
      <c r="G34" s="155">
        <v>173</v>
      </c>
      <c r="H34" s="171" t="s">
        <v>140</v>
      </c>
      <c r="I34" s="171" t="s">
        <v>140</v>
      </c>
      <c r="J34" s="171" t="s">
        <v>140</v>
      </c>
      <c r="K34" s="154"/>
      <c r="L34" s="174" t="s">
        <v>63</v>
      </c>
      <c r="M34" s="174" t="s">
        <v>63</v>
      </c>
      <c r="N34" s="174" t="s">
        <v>63</v>
      </c>
      <c r="O34" s="174" t="s">
        <v>63</v>
      </c>
      <c r="P34" s="174" t="s">
        <v>63</v>
      </c>
      <c r="Q34" s="174" t="s">
        <v>140</v>
      </c>
      <c r="R34" s="174" t="s">
        <v>140</v>
      </c>
      <c r="S34" s="174" t="s">
        <v>63</v>
      </c>
    </row>
    <row r="35" spans="2:20" ht="18" customHeight="1" x14ac:dyDescent="0.15">
      <c r="B35" s="101" t="s">
        <v>251</v>
      </c>
      <c r="C35" s="101"/>
      <c r="D35" s="101"/>
      <c r="E35" s="101"/>
      <c r="F35" s="101"/>
      <c r="G35" s="101"/>
      <c r="H35" s="101"/>
      <c r="I35" s="101"/>
      <c r="J35" s="101"/>
      <c r="K35" s="79"/>
      <c r="L35" s="79"/>
      <c r="M35" s="79"/>
      <c r="N35" s="79"/>
      <c r="O35" s="79"/>
      <c r="P35" s="79"/>
      <c r="Q35" s="79"/>
      <c r="R35" s="79"/>
      <c r="S35" s="79"/>
      <c r="T35" s="75"/>
    </row>
    <row r="36" spans="2:20" ht="16.5" customHeight="1" x14ac:dyDescent="0.15">
      <c r="B36" s="54" t="s">
        <v>165</v>
      </c>
      <c r="C36" s="79"/>
      <c r="D36" s="79"/>
      <c r="E36" s="79"/>
      <c r="F36" s="79"/>
      <c r="G36" s="79"/>
      <c r="H36" s="79"/>
      <c r="I36" s="79"/>
      <c r="J36" s="79"/>
      <c r="K36" s="79"/>
      <c r="L36" s="106"/>
      <c r="M36" s="106"/>
      <c r="N36" s="106"/>
      <c r="S36" s="59"/>
      <c r="T36" s="106"/>
    </row>
    <row r="37" spans="2:20" ht="16.5" customHeight="1" x14ac:dyDescent="0.15">
      <c r="B37" s="54"/>
      <c r="I37" s="106"/>
      <c r="J37" s="106"/>
      <c r="K37" s="106"/>
      <c r="L37" s="106"/>
      <c r="R37" s="106"/>
    </row>
    <row r="38" spans="2:20" ht="16.5" customHeight="1" x14ac:dyDescent="0.15">
      <c r="C38" s="56"/>
      <c r="F38" s="67"/>
      <c r="G38" s="67"/>
      <c r="H38" s="67"/>
      <c r="I38" s="67"/>
      <c r="J38" s="63"/>
      <c r="K38" s="63"/>
      <c r="L38" s="63"/>
      <c r="O38" s="75"/>
      <c r="R38" s="75"/>
    </row>
    <row r="39" spans="2:20" ht="16.5" customHeight="1" x14ac:dyDescent="0.1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2:20" ht="16.5" customHeight="1" x14ac:dyDescent="0.1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P40" s="75"/>
      <c r="S40" s="75"/>
    </row>
    <row r="41" spans="2:20" ht="16.5" customHeight="1" x14ac:dyDescent="0.15">
      <c r="B41" s="63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68"/>
      <c r="P41" s="75"/>
      <c r="S41" s="75"/>
    </row>
    <row r="42" spans="2:20" ht="16.5" customHeight="1" x14ac:dyDescent="0.15">
      <c r="B42" s="67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S42" s="75"/>
    </row>
    <row r="43" spans="2:20" ht="16.5" customHeight="1" x14ac:dyDescent="0.15">
      <c r="B43" s="150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67"/>
      <c r="N43" s="67"/>
      <c r="O43" s="63"/>
      <c r="P43" s="63"/>
    </row>
    <row r="44" spans="2:20" ht="16.5" customHeight="1" x14ac:dyDescent="0.15">
      <c r="B44" s="150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63"/>
      <c r="N44" s="63"/>
      <c r="O44" s="63"/>
      <c r="P44" s="63"/>
    </row>
    <row r="45" spans="2:20" ht="16.5" customHeight="1" x14ac:dyDescent="0.15">
      <c r="B45" s="150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63"/>
      <c r="N45" s="63"/>
      <c r="O45" s="63"/>
      <c r="P45" s="63"/>
    </row>
    <row r="46" spans="2:20" ht="16.5" customHeight="1" x14ac:dyDescent="0.15">
      <c r="B46" s="150"/>
      <c r="C46" s="151"/>
      <c r="D46" s="151"/>
      <c r="E46" s="151"/>
      <c r="H46" s="158"/>
      <c r="I46" s="158"/>
      <c r="J46" s="158"/>
      <c r="K46" s="158"/>
      <c r="L46" s="158"/>
    </row>
    <row r="47" spans="2:20" ht="15" customHeight="1" x14ac:dyDescent="0.15">
      <c r="B47" s="151"/>
      <c r="C47" s="71"/>
      <c r="D47" s="71"/>
      <c r="E47" s="71"/>
      <c r="F47" s="71"/>
      <c r="G47" s="71"/>
      <c r="H47" s="158"/>
      <c r="I47" s="158"/>
      <c r="J47" s="158"/>
      <c r="K47" s="158"/>
      <c r="L47" s="158"/>
      <c r="Q47" s="75"/>
    </row>
    <row r="48" spans="2:20" ht="15" customHeight="1" x14ac:dyDescent="0.15">
      <c r="B48" s="150"/>
      <c r="C48" s="71"/>
      <c r="D48" s="71"/>
      <c r="E48" s="71"/>
      <c r="F48" s="71"/>
      <c r="G48" s="71"/>
      <c r="H48" s="158"/>
      <c r="I48" s="158"/>
      <c r="J48" s="158"/>
      <c r="K48" s="158"/>
      <c r="L48" s="158"/>
      <c r="O48" s="75"/>
    </row>
    <row r="49" spans="2:17" ht="15" customHeight="1" x14ac:dyDescent="0.15">
      <c r="B49" s="150"/>
      <c r="C49" s="71"/>
      <c r="D49" s="71"/>
      <c r="E49" s="71"/>
      <c r="F49" s="71"/>
      <c r="G49" s="71"/>
      <c r="H49" s="158"/>
      <c r="I49" s="158"/>
      <c r="J49" s="158"/>
      <c r="K49" s="158"/>
      <c r="L49" s="158"/>
      <c r="O49" s="106"/>
      <c r="Q49" s="75"/>
    </row>
    <row r="50" spans="2:17" ht="15" customHeight="1" x14ac:dyDescent="0.15">
      <c r="B50" s="150"/>
      <c r="H50" s="67"/>
      <c r="I50" s="67"/>
      <c r="J50" s="67"/>
      <c r="K50" s="67"/>
      <c r="L50" s="67"/>
      <c r="Q50" s="75"/>
    </row>
    <row r="51" spans="2:17" ht="15" customHeight="1" x14ac:dyDescent="0.15">
      <c r="B51" s="150"/>
    </row>
    <row r="52" spans="2:17" ht="13.7" customHeight="1" x14ac:dyDescent="0.15">
      <c r="B52" s="56"/>
      <c r="O52" s="75"/>
    </row>
    <row r="53" spans="2:17" ht="13.7" customHeight="1" x14ac:dyDescent="0.15">
      <c r="B53" s="56"/>
    </row>
    <row r="54" spans="2:17" x14ac:dyDescent="0.15">
      <c r="B54" s="56"/>
    </row>
  </sheetData>
  <mergeCells count="15">
    <mergeCell ref="B3:B5"/>
    <mergeCell ref="C3:C5"/>
    <mergeCell ref="L3:L5"/>
    <mergeCell ref="M3:M5"/>
    <mergeCell ref="S3:S5"/>
    <mergeCell ref="D4:D5"/>
    <mergeCell ref="N4:N5"/>
    <mergeCell ref="O4:O5"/>
    <mergeCell ref="P4:P5"/>
    <mergeCell ref="Q4:Q5"/>
    <mergeCell ref="R4:R5"/>
    <mergeCell ref="D3:J3"/>
    <mergeCell ref="N3:R3"/>
    <mergeCell ref="E4:G4"/>
    <mergeCell ref="H4:J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3"/>
  <sheetViews>
    <sheetView showGridLines="0" view="pageBreakPreview" zoomScaleSheetLayoutView="100" workbookViewId="0">
      <selection activeCell="W21" sqref="W21"/>
    </sheetView>
  </sheetViews>
  <sheetFormatPr defaultRowHeight="13.5" x14ac:dyDescent="0.15"/>
  <cols>
    <col min="1" max="1" width="13.25" style="1" bestFit="1" customWidth="1"/>
    <col min="2" max="2" width="31.125" style="1" customWidth="1"/>
    <col min="3" max="7" width="12.5" style="1" customWidth="1"/>
    <col min="8" max="8" width="0.5" style="1" customWidth="1"/>
    <col min="9" max="16" width="11.75" style="1" customWidth="1"/>
    <col min="17" max="17" width="9" style="1" customWidth="1"/>
    <col min="18" max="16384" width="9" style="1"/>
  </cols>
  <sheetData>
    <row r="2" spans="1:21" ht="28.5" customHeight="1" x14ac:dyDescent="0.2">
      <c r="A2" s="76"/>
      <c r="B2" s="285" t="s">
        <v>17</v>
      </c>
      <c r="C2" s="285"/>
      <c r="D2" s="285"/>
      <c r="E2" s="285"/>
      <c r="F2" s="285"/>
      <c r="G2" s="285"/>
      <c r="H2" s="56"/>
      <c r="I2" s="88"/>
      <c r="J2" s="56"/>
      <c r="K2" s="88"/>
      <c r="L2" s="56"/>
      <c r="M2" s="56"/>
      <c r="N2" s="56"/>
      <c r="O2" s="56"/>
      <c r="P2" s="56"/>
      <c r="Q2" s="3"/>
      <c r="R2" s="3"/>
      <c r="S2" s="3"/>
      <c r="T2" s="3"/>
      <c r="U2" s="76"/>
    </row>
    <row r="3" spans="1:21" ht="33" customHeight="1" x14ac:dyDescent="0.15">
      <c r="B3" s="331" t="s">
        <v>252</v>
      </c>
      <c r="C3" s="331"/>
      <c r="D3" s="331"/>
      <c r="E3" s="331"/>
      <c r="F3" s="104"/>
      <c r="G3" s="104"/>
      <c r="H3" s="56"/>
      <c r="I3" s="89"/>
      <c r="J3" s="89"/>
      <c r="K3" s="89"/>
      <c r="L3" s="89"/>
      <c r="M3" s="89"/>
      <c r="N3" s="89"/>
      <c r="O3" s="56"/>
      <c r="P3" s="61" t="s">
        <v>71</v>
      </c>
    </row>
    <row r="4" spans="1:21" ht="23.25" customHeight="1" x14ac:dyDescent="0.15">
      <c r="B4" s="320" t="s">
        <v>130</v>
      </c>
      <c r="C4" s="321" t="s">
        <v>9</v>
      </c>
      <c r="D4" s="314" t="s">
        <v>114</v>
      </c>
      <c r="E4" s="315"/>
      <c r="F4" s="315"/>
      <c r="G4" s="315"/>
      <c r="H4" s="87"/>
      <c r="I4" s="299" t="s">
        <v>58</v>
      </c>
      <c r="J4" s="291" t="s">
        <v>115</v>
      </c>
      <c r="K4" s="305" t="s">
        <v>179</v>
      </c>
      <c r="L4" s="306"/>
      <c r="M4" s="306"/>
      <c r="N4" s="306"/>
      <c r="O4" s="323"/>
      <c r="P4" s="294" t="s">
        <v>76</v>
      </c>
    </row>
    <row r="5" spans="1:21" ht="23.25" customHeight="1" x14ac:dyDescent="0.15">
      <c r="B5" s="297"/>
      <c r="C5" s="302"/>
      <c r="D5" s="296" t="s">
        <v>133</v>
      </c>
      <c r="E5" s="332" t="s">
        <v>239</v>
      </c>
      <c r="F5" s="333"/>
      <c r="G5" s="333"/>
      <c r="H5" s="87"/>
      <c r="I5" s="300"/>
      <c r="J5" s="302"/>
      <c r="K5" s="296" t="s">
        <v>117</v>
      </c>
      <c r="L5" s="83" t="s">
        <v>99</v>
      </c>
      <c r="M5" s="83" t="s">
        <v>184</v>
      </c>
      <c r="N5" s="83" t="s">
        <v>185</v>
      </c>
      <c r="O5" s="83" t="s">
        <v>123</v>
      </c>
      <c r="P5" s="308"/>
    </row>
    <row r="6" spans="1:21" ht="23.25" customHeight="1" x14ac:dyDescent="0.15">
      <c r="B6" s="288"/>
      <c r="C6" s="292"/>
      <c r="D6" s="310"/>
      <c r="E6" s="103" t="s">
        <v>117</v>
      </c>
      <c r="F6" s="103" t="s">
        <v>61</v>
      </c>
      <c r="G6" s="105" t="s">
        <v>182</v>
      </c>
      <c r="H6" s="54"/>
      <c r="I6" s="301"/>
      <c r="J6" s="292"/>
      <c r="K6" s="290"/>
      <c r="L6" s="86" t="s">
        <v>186</v>
      </c>
      <c r="M6" s="86" t="s">
        <v>24</v>
      </c>
      <c r="N6" s="86" t="s">
        <v>24</v>
      </c>
      <c r="O6" s="86" t="s">
        <v>24</v>
      </c>
      <c r="P6" s="295"/>
    </row>
    <row r="7" spans="1:21" ht="23.25" customHeight="1" x14ac:dyDescent="0.15">
      <c r="B7" s="49" t="s">
        <v>228</v>
      </c>
      <c r="C7" s="102">
        <v>1029</v>
      </c>
      <c r="D7" s="102">
        <v>46671</v>
      </c>
      <c r="E7" s="102">
        <v>43281</v>
      </c>
      <c r="F7" s="102">
        <v>31249</v>
      </c>
      <c r="G7" s="102">
        <v>12032</v>
      </c>
      <c r="H7" s="80"/>
      <c r="I7" s="80">
        <v>20968597</v>
      </c>
      <c r="J7" s="102">
        <v>82609779</v>
      </c>
      <c r="K7" s="102">
        <v>177732434</v>
      </c>
      <c r="L7" s="102">
        <v>165259356</v>
      </c>
      <c r="M7" s="102">
        <v>3561873</v>
      </c>
      <c r="N7" s="102">
        <v>407797</v>
      </c>
      <c r="O7" s="102">
        <v>8503408</v>
      </c>
      <c r="P7" s="102">
        <v>89678437</v>
      </c>
    </row>
    <row r="8" spans="1:21" ht="23.25" customHeight="1" x14ac:dyDescent="0.15">
      <c r="B8" s="50" t="s">
        <v>235</v>
      </c>
      <c r="C8" s="102">
        <v>996</v>
      </c>
      <c r="D8" s="102">
        <v>46528</v>
      </c>
      <c r="E8" s="102">
        <v>43208</v>
      </c>
      <c r="F8" s="102">
        <v>31317</v>
      </c>
      <c r="G8" s="102">
        <v>11891</v>
      </c>
      <c r="H8" s="80"/>
      <c r="I8" s="80">
        <v>21108177</v>
      </c>
      <c r="J8" s="102">
        <v>89466030</v>
      </c>
      <c r="K8" s="102">
        <v>185028214</v>
      </c>
      <c r="L8" s="102">
        <v>173354571</v>
      </c>
      <c r="M8" s="102">
        <v>3737877</v>
      </c>
      <c r="N8" s="102">
        <v>534651</v>
      </c>
      <c r="O8" s="102">
        <v>7401115</v>
      </c>
      <c r="P8" s="102">
        <v>89963478</v>
      </c>
    </row>
    <row r="9" spans="1:21" ht="23.25" customHeight="1" x14ac:dyDescent="0.15">
      <c r="B9" s="51" t="s">
        <v>125</v>
      </c>
      <c r="C9" s="102">
        <v>1004</v>
      </c>
      <c r="D9" s="102">
        <v>46815</v>
      </c>
      <c r="E9" s="102">
        <v>43708</v>
      </c>
      <c r="F9" s="102">
        <v>31460</v>
      </c>
      <c r="G9" s="102">
        <v>12248</v>
      </c>
      <c r="H9" s="80"/>
      <c r="I9" s="80">
        <v>21523246</v>
      </c>
      <c r="J9" s="102">
        <v>89142792</v>
      </c>
      <c r="K9" s="102">
        <v>190565028</v>
      </c>
      <c r="L9" s="102">
        <v>178208856</v>
      </c>
      <c r="M9" s="102">
        <v>4075268</v>
      </c>
      <c r="N9" s="102">
        <v>575284</v>
      </c>
      <c r="O9" s="102">
        <v>7705620</v>
      </c>
      <c r="P9" s="102">
        <v>95176138</v>
      </c>
    </row>
    <row r="10" spans="1:21" ht="21.75" customHeight="1" x14ac:dyDescent="0.15">
      <c r="B10" s="51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21" ht="24" customHeight="1" x14ac:dyDescent="0.2">
      <c r="B11" s="98" t="s">
        <v>139</v>
      </c>
      <c r="C11" s="80">
        <v>216</v>
      </c>
      <c r="D11" s="80">
        <v>6974</v>
      </c>
      <c r="E11" s="80">
        <v>6311</v>
      </c>
      <c r="F11" s="80">
        <v>2673</v>
      </c>
      <c r="G11" s="80">
        <v>3638</v>
      </c>
      <c r="H11" s="92"/>
      <c r="I11" s="92">
        <v>1901633</v>
      </c>
      <c r="J11" s="92">
        <v>8883056</v>
      </c>
      <c r="K11" s="92">
        <v>14244486</v>
      </c>
      <c r="L11" s="92">
        <v>12943311</v>
      </c>
      <c r="M11" s="92">
        <v>121610</v>
      </c>
      <c r="N11" s="107" t="s">
        <v>140</v>
      </c>
      <c r="O11" s="92">
        <v>1179565</v>
      </c>
      <c r="P11" s="92">
        <v>4996051</v>
      </c>
      <c r="R11" s="108"/>
    </row>
    <row r="12" spans="1:21" ht="24" customHeight="1" x14ac:dyDescent="0.15">
      <c r="B12" s="98" t="s">
        <v>187</v>
      </c>
      <c r="C12" s="80">
        <v>15</v>
      </c>
      <c r="D12" s="80">
        <v>583</v>
      </c>
      <c r="E12" s="80">
        <v>506</v>
      </c>
      <c r="F12" s="80">
        <v>381</v>
      </c>
      <c r="G12" s="80">
        <v>125</v>
      </c>
      <c r="H12" s="92"/>
      <c r="I12" s="92" t="s">
        <v>63</v>
      </c>
      <c r="J12" s="92" t="s">
        <v>63</v>
      </c>
      <c r="K12" s="92" t="s">
        <v>63</v>
      </c>
      <c r="L12" s="92" t="s">
        <v>63</v>
      </c>
      <c r="M12" s="92" t="s">
        <v>63</v>
      </c>
      <c r="N12" s="92" t="s">
        <v>140</v>
      </c>
      <c r="O12" s="92" t="s">
        <v>63</v>
      </c>
      <c r="P12" s="92" t="s">
        <v>63</v>
      </c>
    </row>
    <row r="13" spans="1:21" ht="24" customHeight="1" x14ac:dyDescent="0.15">
      <c r="B13" s="98" t="s">
        <v>142</v>
      </c>
      <c r="C13" s="80">
        <v>87</v>
      </c>
      <c r="D13" s="80">
        <v>1850</v>
      </c>
      <c r="E13" s="80">
        <v>1694</v>
      </c>
      <c r="F13" s="80">
        <v>484</v>
      </c>
      <c r="G13" s="80">
        <v>1210</v>
      </c>
      <c r="H13" s="92"/>
      <c r="I13" s="92">
        <v>503007</v>
      </c>
      <c r="J13" s="92">
        <v>1512051</v>
      </c>
      <c r="K13" s="92">
        <v>2405277</v>
      </c>
      <c r="L13" s="92">
        <v>1786136</v>
      </c>
      <c r="M13" s="92">
        <v>544911</v>
      </c>
      <c r="N13" s="92">
        <v>7417</v>
      </c>
      <c r="O13" s="92">
        <v>66813</v>
      </c>
      <c r="P13" s="92">
        <v>827297</v>
      </c>
    </row>
    <row r="14" spans="1:21" ht="24" customHeight="1" x14ac:dyDescent="0.15">
      <c r="B14" s="98" t="s">
        <v>143</v>
      </c>
      <c r="C14" s="80">
        <v>69</v>
      </c>
      <c r="D14" s="80">
        <v>1351</v>
      </c>
      <c r="E14" s="80">
        <v>1207</v>
      </c>
      <c r="F14" s="80">
        <v>1013</v>
      </c>
      <c r="G14" s="80">
        <v>194</v>
      </c>
      <c r="H14" s="92"/>
      <c r="I14" s="92">
        <v>485263</v>
      </c>
      <c r="J14" s="92">
        <v>2552511</v>
      </c>
      <c r="K14" s="92">
        <v>3937289</v>
      </c>
      <c r="L14" s="92">
        <v>3576346</v>
      </c>
      <c r="M14" s="92">
        <v>181553</v>
      </c>
      <c r="N14" s="107" t="s">
        <v>140</v>
      </c>
      <c r="O14" s="92">
        <v>179390</v>
      </c>
      <c r="P14" s="92">
        <v>1286345</v>
      </c>
    </row>
    <row r="15" spans="1:21" ht="24" customHeight="1" x14ac:dyDescent="0.15">
      <c r="B15" s="98" t="s">
        <v>144</v>
      </c>
      <c r="C15" s="80">
        <v>60</v>
      </c>
      <c r="D15" s="80">
        <v>1453</v>
      </c>
      <c r="E15" s="80">
        <v>1315</v>
      </c>
      <c r="F15" s="80">
        <v>1051</v>
      </c>
      <c r="G15" s="80">
        <v>264</v>
      </c>
      <c r="H15" s="92"/>
      <c r="I15" s="92">
        <v>502614</v>
      </c>
      <c r="J15" s="92">
        <v>1567697</v>
      </c>
      <c r="K15" s="92">
        <v>2821158</v>
      </c>
      <c r="L15" s="92">
        <v>2338358</v>
      </c>
      <c r="M15" s="92">
        <v>52713</v>
      </c>
      <c r="N15" s="92">
        <v>4449</v>
      </c>
      <c r="O15" s="92">
        <v>425638</v>
      </c>
      <c r="P15" s="92">
        <v>1159391</v>
      </c>
    </row>
    <row r="16" spans="1:21" ht="24" customHeight="1" x14ac:dyDescent="0.15">
      <c r="B16" s="98" t="s">
        <v>145</v>
      </c>
      <c r="C16" s="80">
        <v>33</v>
      </c>
      <c r="D16" s="80">
        <v>2240</v>
      </c>
      <c r="E16" s="80">
        <v>2225</v>
      </c>
      <c r="F16" s="80">
        <v>1831</v>
      </c>
      <c r="G16" s="80">
        <v>394</v>
      </c>
      <c r="H16" s="92"/>
      <c r="I16" s="92" t="s">
        <v>63</v>
      </c>
      <c r="J16" s="92" t="s">
        <v>63</v>
      </c>
      <c r="K16" s="92" t="s">
        <v>63</v>
      </c>
      <c r="L16" s="92" t="s">
        <v>63</v>
      </c>
      <c r="M16" s="92" t="s">
        <v>63</v>
      </c>
      <c r="N16" s="92" t="s">
        <v>63</v>
      </c>
      <c r="O16" s="92" t="s">
        <v>63</v>
      </c>
      <c r="P16" s="92" t="s">
        <v>63</v>
      </c>
    </row>
    <row r="17" spans="2:20" ht="24" customHeight="1" x14ac:dyDescent="0.15">
      <c r="B17" s="98" t="s">
        <v>146</v>
      </c>
      <c r="C17" s="80">
        <v>42</v>
      </c>
      <c r="D17" s="80">
        <v>1033</v>
      </c>
      <c r="E17" s="80">
        <v>949</v>
      </c>
      <c r="F17" s="80">
        <v>631</v>
      </c>
      <c r="G17" s="80">
        <v>318</v>
      </c>
      <c r="H17" s="92"/>
      <c r="I17" s="92">
        <v>462838</v>
      </c>
      <c r="J17" s="92">
        <v>586869</v>
      </c>
      <c r="K17" s="92">
        <v>1360620</v>
      </c>
      <c r="L17" s="92">
        <v>1033460</v>
      </c>
      <c r="M17" s="92">
        <v>322664</v>
      </c>
      <c r="N17" s="107" t="s">
        <v>140</v>
      </c>
      <c r="O17" s="92">
        <v>4496</v>
      </c>
      <c r="P17" s="92">
        <v>718944</v>
      </c>
    </row>
    <row r="18" spans="2:20" ht="24" customHeight="1" x14ac:dyDescent="0.15">
      <c r="B18" s="98" t="s">
        <v>147</v>
      </c>
      <c r="C18" s="80">
        <v>45</v>
      </c>
      <c r="D18" s="80">
        <v>6977</v>
      </c>
      <c r="E18" s="80">
        <v>6507</v>
      </c>
      <c r="F18" s="80">
        <v>5012</v>
      </c>
      <c r="G18" s="80">
        <v>1495</v>
      </c>
      <c r="H18" s="92"/>
      <c r="I18" s="92">
        <v>4288043</v>
      </c>
      <c r="J18" s="92">
        <v>16047214</v>
      </c>
      <c r="K18" s="92">
        <v>62952613</v>
      </c>
      <c r="L18" s="92">
        <v>60993334</v>
      </c>
      <c r="M18" s="92">
        <v>876574</v>
      </c>
      <c r="N18" s="107" t="s">
        <v>140</v>
      </c>
      <c r="O18" s="92">
        <v>1082705</v>
      </c>
      <c r="P18" s="92">
        <v>43652020</v>
      </c>
    </row>
    <row r="19" spans="2:20" ht="24" customHeight="1" x14ac:dyDescent="0.15">
      <c r="B19" s="98" t="s">
        <v>149</v>
      </c>
      <c r="C19" s="80">
        <v>4</v>
      </c>
      <c r="D19" s="80">
        <v>29</v>
      </c>
      <c r="E19" s="80">
        <v>26</v>
      </c>
      <c r="F19" s="80">
        <v>22</v>
      </c>
      <c r="G19" s="80">
        <v>4</v>
      </c>
      <c r="H19" s="92"/>
      <c r="I19" s="92">
        <v>13320</v>
      </c>
      <c r="J19" s="92">
        <v>143066</v>
      </c>
      <c r="K19" s="92">
        <v>210693</v>
      </c>
      <c r="L19" s="92">
        <v>206898</v>
      </c>
      <c r="M19" s="107" t="s">
        <v>140</v>
      </c>
      <c r="N19" s="107" t="s">
        <v>140</v>
      </c>
      <c r="O19" s="92">
        <v>3795</v>
      </c>
      <c r="P19" s="92">
        <v>62329</v>
      </c>
    </row>
    <row r="20" spans="2:20" ht="24" customHeight="1" x14ac:dyDescent="0.15">
      <c r="B20" s="98" t="s">
        <v>150</v>
      </c>
      <c r="C20" s="92">
        <v>33</v>
      </c>
      <c r="D20" s="92">
        <v>1808</v>
      </c>
      <c r="E20" s="92">
        <v>1698</v>
      </c>
      <c r="F20" s="92">
        <v>1176</v>
      </c>
      <c r="G20" s="92">
        <v>522</v>
      </c>
      <c r="H20" s="92"/>
      <c r="I20" s="92">
        <v>760624</v>
      </c>
      <c r="J20" s="92">
        <v>2825640</v>
      </c>
      <c r="K20" s="92">
        <v>4871518</v>
      </c>
      <c r="L20" s="92">
        <v>4743190</v>
      </c>
      <c r="M20" s="92">
        <v>25126</v>
      </c>
      <c r="N20" s="92" t="s">
        <v>140</v>
      </c>
      <c r="O20" s="92">
        <v>103202</v>
      </c>
      <c r="P20" s="92">
        <v>1920885</v>
      </c>
      <c r="Q20" s="19"/>
      <c r="R20" s="19"/>
    </row>
    <row r="21" spans="2:20" ht="24" customHeight="1" x14ac:dyDescent="0.15">
      <c r="B21" s="98" t="s">
        <v>151</v>
      </c>
      <c r="C21" s="80">
        <v>12</v>
      </c>
      <c r="D21" s="80">
        <v>453</v>
      </c>
      <c r="E21" s="80">
        <v>435</v>
      </c>
      <c r="F21" s="80">
        <v>324</v>
      </c>
      <c r="G21" s="80">
        <v>111</v>
      </c>
      <c r="H21" s="92"/>
      <c r="I21" s="92" t="s">
        <v>63</v>
      </c>
      <c r="J21" s="92" t="s">
        <v>63</v>
      </c>
      <c r="K21" s="92" t="s">
        <v>63</v>
      </c>
      <c r="L21" s="92" t="s">
        <v>63</v>
      </c>
      <c r="M21" s="92" t="s">
        <v>63</v>
      </c>
      <c r="N21" s="92" t="s">
        <v>140</v>
      </c>
      <c r="O21" s="92" t="s">
        <v>140</v>
      </c>
      <c r="P21" s="92" t="s">
        <v>63</v>
      </c>
    </row>
    <row r="22" spans="2:20" ht="24" customHeight="1" x14ac:dyDescent="0.15">
      <c r="B22" s="98" t="s">
        <v>152</v>
      </c>
      <c r="C22" s="80">
        <v>2</v>
      </c>
      <c r="D22" s="80">
        <v>36</v>
      </c>
      <c r="E22" s="80">
        <v>34</v>
      </c>
      <c r="F22" s="80">
        <v>6</v>
      </c>
      <c r="G22" s="80">
        <v>28</v>
      </c>
      <c r="H22" s="92"/>
      <c r="I22" s="92" t="s">
        <v>63</v>
      </c>
      <c r="J22" s="92" t="s">
        <v>63</v>
      </c>
      <c r="K22" s="92" t="s">
        <v>63</v>
      </c>
      <c r="L22" s="92" t="s">
        <v>63</v>
      </c>
      <c r="M22" s="92" t="s">
        <v>63</v>
      </c>
      <c r="N22" s="92" t="s">
        <v>63</v>
      </c>
      <c r="O22" s="92" t="s">
        <v>63</v>
      </c>
      <c r="P22" s="92" t="s">
        <v>63</v>
      </c>
    </row>
    <row r="23" spans="2:20" ht="24" customHeight="1" x14ac:dyDescent="0.15">
      <c r="B23" s="98" t="s">
        <v>156</v>
      </c>
      <c r="C23" s="92">
        <v>58</v>
      </c>
      <c r="D23" s="92">
        <v>1003</v>
      </c>
      <c r="E23" s="92">
        <v>901</v>
      </c>
      <c r="F23" s="92">
        <v>740</v>
      </c>
      <c r="G23" s="92">
        <v>161</v>
      </c>
      <c r="H23" s="92"/>
      <c r="I23" s="92">
        <v>334123</v>
      </c>
      <c r="J23" s="92">
        <v>1116209</v>
      </c>
      <c r="K23" s="92">
        <v>1958116</v>
      </c>
      <c r="L23" s="92">
        <v>1897358</v>
      </c>
      <c r="M23" s="92">
        <v>1065</v>
      </c>
      <c r="N23" s="107" t="s">
        <v>140</v>
      </c>
      <c r="O23" s="92">
        <v>59693</v>
      </c>
      <c r="P23" s="92">
        <v>778140</v>
      </c>
    </row>
    <row r="24" spans="2:20" ht="24" customHeight="1" x14ac:dyDescent="0.15">
      <c r="B24" s="98" t="s">
        <v>158</v>
      </c>
      <c r="C24" s="80">
        <v>11</v>
      </c>
      <c r="D24" s="80">
        <v>565</v>
      </c>
      <c r="E24" s="80">
        <v>528</v>
      </c>
      <c r="F24" s="80">
        <v>468</v>
      </c>
      <c r="G24" s="80">
        <v>60</v>
      </c>
      <c r="H24" s="92"/>
      <c r="I24" s="92">
        <v>266121</v>
      </c>
      <c r="J24" s="92">
        <v>3447260</v>
      </c>
      <c r="K24" s="92">
        <v>3995314</v>
      </c>
      <c r="L24" s="92">
        <v>3820018</v>
      </c>
      <c r="M24" s="92">
        <v>35715</v>
      </c>
      <c r="N24" s="107" t="s">
        <v>140</v>
      </c>
      <c r="O24" s="92">
        <v>139581</v>
      </c>
      <c r="P24" s="92">
        <v>532296</v>
      </c>
    </row>
    <row r="25" spans="2:20" ht="24" customHeight="1" x14ac:dyDescent="0.15">
      <c r="B25" s="98" t="s">
        <v>11</v>
      </c>
      <c r="C25" s="92">
        <v>1</v>
      </c>
      <c r="D25" s="92">
        <v>42</v>
      </c>
      <c r="E25" s="92">
        <v>35</v>
      </c>
      <c r="F25" s="92">
        <v>31</v>
      </c>
      <c r="G25" s="92">
        <v>4</v>
      </c>
      <c r="H25" s="92"/>
      <c r="I25" s="92" t="s">
        <v>63</v>
      </c>
      <c r="J25" s="92" t="s">
        <v>63</v>
      </c>
      <c r="K25" s="92" t="s">
        <v>63</v>
      </c>
      <c r="L25" s="92" t="s">
        <v>63</v>
      </c>
      <c r="M25" s="92" t="s">
        <v>63</v>
      </c>
      <c r="N25" s="92" t="s">
        <v>63</v>
      </c>
      <c r="O25" s="92" t="s">
        <v>63</v>
      </c>
      <c r="P25" s="92" t="s">
        <v>63</v>
      </c>
    </row>
    <row r="26" spans="2:20" ht="24" customHeight="1" x14ac:dyDescent="0.15">
      <c r="B26" s="98" t="s">
        <v>160</v>
      </c>
      <c r="C26" s="92">
        <v>99</v>
      </c>
      <c r="D26" s="92">
        <v>3143</v>
      </c>
      <c r="E26" s="92">
        <v>2882</v>
      </c>
      <c r="F26" s="92">
        <v>2422</v>
      </c>
      <c r="G26" s="92">
        <v>460</v>
      </c>
      <c r="H26" s="92"/>
      <c r="I26" s="92">
        <v>1354038</v>
      </c>
      <c r="J26" s="92">
        <v>4213809</v>
      </c>
      <c r="K26" s="92">
        <v>7708769</v>
      </c>
      <c r="L26" s="92">
        <v>6530411</v>
      </c>
      <c r="M26" s="92">
        <v>506447</v>
      </c>
      <c r="N26" s="92">
        <v>996</v>
      </c>
      <c r="O26" s="92">
        <v>670915</v>
      </c>
      <c r="P26" s="92">
        <v>3242344</v>
      </c>
    </row>
    <row r="27" spans="2:20" ht="24" customHeight="1" x14ac:dyDescent="0.15">
      <c r="B27" s="98" t="s">
        <v>161</v>
      </c>
      <c r="C27" s="80">
        <v>32</v>
      </c>
      <c r="D27" s="80">
        <v>2133</v>
      </c>
      <c r="E27" s="80">
        <v>2063</v>
      </c>
      <c r="F27" s="80">
        <v>1829</v>
      </c>
      <c r="G27" s="80">
        <v>234</v>
      </c>
      <c r="H27" s="92"/>
      <c r="I27" s="92" t="s">
        <v>63</v>
      </c>
      <c r="J27" s="92" t="s">
        <v>63</v>
      </c>
      <c r="K27" s="92" t="s">
        <v>63</v>
      </c>
      <c r="L27" s="92" t="s">
        <v>63</v>
      </c>
      <c r="M27" s="92" t="s">
        <v>63</v>
      </c>
      <c r="N27" s="92" t="s">
        <v>63</v>
      </c>
      <c r="O27" s="92" t="s">
        <v>63</v>
      </c>
      <c r="P27" s="92" t="s">
        <v>63</v>
      </c>
    </row>
    <row r="28" spans="2:20" ht="24" customHeight="1" x14ac:dyDescent="0.15">
      <c r="B28" s="98" t="s">
        <v>162</v>
      </c>
      <c r="C28" s="80">
        <v>73</v>
      </c>
      <c r="D28" s="80">
        <v>2618</v>
      </c>
      <c r="E28" s="80">
        <v>2411</v>
      </c>
      <c r="F28" s="80">
        <v>1965</v>
      </c>
      <c r="G28" s="80">
        <v>446</v>
      </c>
      <c r="H28" s="92"/>
      <c r="I28" s="92">
        <v>1249330</v>
      </c>
      <c r="J28" s="92">
        <v>4166439</v>
      </c>
      <c r="K28" s="92">
        <v>7155904</v>
      </c>
      <c r="L28" s="92">
        <v>4916711</v>
      </c>
      <c r="M28" s="92">
        <v>177848</v>
      </c>
      <c r="N28" s="92">
        <v>377714</v>
      </c>
      <c r="O28" s="92">
        <v>1683631</v>
      </c>
      <c r="P28" s="92">
        <v>2807322</v>
      </c>
    </row>
    <row r="29" spans="2:20" ht="24" customHeight="1" x14ac:dyDescent="0.15">
      <c r="B29" s="98" t="s">
        <v>79</v>
      </c>
      <c r="C29" s="80">
        <v>4</v>
      </c>
      <c r="D29" s="80">
        <v>36</v>
      </c>
      <c r="E29" s="80">
        <v>27</v>
      </c>
      <c r="F29" s="80">
        <v>22</v>
      </c>
      <c r="G29" s="80">
        <v>5</v>
      </c>
      <c r="H29" s="92"/>
      <c r="I29" s="92">
        <v>14159</v>
      </c>
      <c r="J29" s="92">
        <v>10107</v>
      </c>
      <c r="K29" s="92">
        <v>33299</v>
      </c>
      <c r="L29" s="92">
        <v>20891</v>
      </c>
      <c r="M29" s="92">
        <v>11151</v>
      </c>
      <c r="N29" s="92">
        <v>3</v>
      </c>
      <c r="O29" s="92">
        <v>1254</v>
      </c>
      <c r="P29" s="92">
        <v>21376</v>
      </c>
      <c r="R29" s="19"/>
    </row>
    <row r="30" spans="2:20" ht="24" customHeight="1" x14ac:dyDescent="0.15">
      <c r="B30" s="99" t="s">
        <v>14</v>
      </c>
      <c r="C30" s="80">
        <v>10</v>
      </c>
      <c r="D30" s="80">
        <v>8950</v>
      </c>
      <c r="E30" s="80">
        <v>8688</v>
      </c>
      <c r="F30" s="80">
        <v>7348</v>
      </c>
      <c r="G30" s="80">
        <v>1340</v>
      </c>
      <c r="H30" s="92"/>
      <c r="I30" s="92">
        <v>5155158</v>
      </c>
      <c r="J30" s="92">
        <v>21306575</v>
      </c>
      <c r="K30" s="92">
        <v>43835687</v>
      </c>
      <c r="L30" s="92">
        <v>43186198</v>
      </c>
      <c r="M30" s="92">
        <v>209265</v>
      </c>
      <c r="N30" s="92">
        <v>14147</v>
      </c>
      <c r="O30" s="92">
        <v>426077</v>
      </c>
      <c r="P30" s="92">
        <v>21358052</v>
      </c>
      <c r="R30" s="19"/>
    </row>
    <row r="31" spans="2:20" ht="24" customHeight="1" x14ac:dyDescent="0.15">
      <c r="B31" s="98" t="s">
        <v>8</v>
      </c>
      <c r="C31" s="80">
        <v>37</v>
      </c>
      <c r="D31" s="80">
        <v>2172</v>
      </c>
      <c r="E31" s="80">
        <v>2064</v>
      </c>
      <c r="F31" s="80">
        <v>1185</v>
      </c>
      <c r="G31" s="80">
        <v>879</v>
      </c>
      <c r="H31" s="92"/>
      <c r="I31" s="92">
        <v>870079</v>
      </c>
      <c r="J31" s="92">
        <v>4021649</v>
      </c>
      <c r="K31" s="92">
        <v>5252472</v>
      </c>
      <c r="L31" s="92">
        <v>4343249</v>
      </c>
      <c r="M31" s="92">
        <v>157193</v>
      </c>
      <c r="N31" s="92">
        <v>1081</v>
      </c>
      <c r="O31" s="92">
        <v>750949</v>
      </c>
      <c r="P31" s="92">
        <v>1336750</v>
      </c>
      <c r="R31" s="19"/>
    </row>
    <row r="32" spans="2:20" ht="24" customHeight="1" x14ac:dyDescent="0.15">
      <c r="B32" s="98" t="s">
        <v>163</v>
      </c>
      <c r="C32" s="80">
        <v>1</v>
      </c>
      <c r="D32" s="80">
        <v>61</v>
      </c>
      <c r="E32" s="80">
        <v>56</v>
      </c>
      <c r="F32" s="80">
        <v>40</v>
      </c>
      <c r="G32" s="80">
        <v>16</v>
      </c>
      <c r="H32" s="92"/>
      <c r="I32" s="92" t="s">
        <v>63</v>
      </c>
      <c r="J32" s="92" t="s">
        <v>63</v>
      </c>
      <c r="K32" s="92" t="s">
        <v>63</v>
      </c>
      <c r="L32" s="92" t="s">
        <v>63</v>
      </c>
      <c r="M32" s="92" t="s">
        <v>63</v>
      </c>
      <c r="N32" s="92" t="s">
        <v>63</v>
      </c>
      <c r="O32" s="92" t="s">
        <v>63</v>
      </c>
      <c r="P32" s="92" t="s">
        <v>63</v>
      </c>
      <c r="Q32" s="19"/>
      <c r="R32" s="19"/>
      <c r="T32" s="19"/>
    </row>
    <row r="33" spans="2:20" ht="24" customHeight="1" x14ac:dyDescent="0.15">
      <c r="B33" s="98" t="s">
        <v>164</v>
      </c>
      <c r="C33" s="92">
        <v>21</v>
      </c>
      <c r="D33" s="92">
        <v>527</v>
      </c>
      <c r="E33" s="92">
        <v>477</v>
      </c>
      <c r="F33" s="92">
        <v>427</v>
      </c>
      <c r="G33" s="92">
        <v>50</v>
      </c>
      <c r="H33" s="92"/>
      <c r="I33" s="92" t="s">
        <v>63</v>
      </c>
      <c r="J33" s="92" t="s">
        <v>63</v>
      </c>
      <c r="K33" s="92" t="s">
        <v>63</v>
      </c>
      <c r="L33" s="92" t="s">
        <v>63</v>
      </c>
      <c r="M33" s="92" t="s">
        <v>63</v>
      </c>
      <c r="N33" s="92" t="s">
        <v>63</v>
      </c>
      <c r="O33" s="92" t="s">
        <v>63</v>
      </c>
      <c r="P33" s="92" t="s">
        <v>63</v>
      </c>
      <c r="Q33" s="19"/>
      <c r="R33" s="19"/>
      <c r="T33" s="19"/>
    </row>
    <row r="34" spans="2:20" ht="24" customHeight="1" x14ac:dyDescent="0.15">
      <c r="B34" s="100" t="s">
        <v>159</v>
      </c>
      <c r="C34" s="95">
        <v>39</v>
      </c>
      <c r="D34" s="95">
        <v>778</v>
      </c>
      <c r="E34" s="95">
        <v>669</v>
      </c>
      <c r="F34" s="95">
        <v>379</v>
      </c>
      <c r="G34" s="95">
        <v>290</v>
      </c>
      <c r="H34" s="92"/>
      <c r="I34" s="95">
        <v>295645</v>
      </c>
      <c r="J34" s="95">
        <v>596994</v>
      </c>
      <c r="K34" s="95">
        <v>2798087</v>
      </c>
      <c r="L34" s="95">
        <v>2717875</v>
      </c>
      <c r="M34" s="95">
        <v>77102</v>
      </c>
      <c r="N34" s="95">
        <v>217</v>
      </c>
      <c r="O34" s="95">
        <v>2893</v>
      </c>
      <c r="P34" s="95">
        <v>2041081</v>
      </c>
    </row>
    <row r="35" spans="2:20" ht="16.5" customHeight="1" x14ac:dyDescent="0.15">
      <c r="B35" s="101" t="s">
        <v>251</v>
      </c>
      <c r="C35" s="101"/>
      <c r="D35" s="101"/>
      <c r="E35" s="101"/>
      <c r="F35" s="101"/>
      <c r="G35" s="101"/>
      <c r="H35" s="54"/>
      <c r="I35" s="54"/>
      <c r="J35" s="54"/>
      <c r="K35" s="54"/>
      <c r="L35" s="54"/>
      <c r="M35" s="54"/>
      <c r="N35" s="54"/>
      <c r="O35" s="54"/>
      <c r="P35" s="54"/>
      <c r="Q35" s="19"/>
    </row>
    <row r="36" spans="2:20" ht="16.5" customHeight="1" x14ac:dyDescent="0.15">
      <c r="B36" s="286" t="s">
        <v>165</v>
      </c>
      <c r="C36" s="286"/>
      <c r="D36" s="79"/>
      <c r="E36" s="79"/>
      <c r="F36" s="79"/>
      <c r="G36" s="79"/>
      <c r="H36" s="79"/>
      <c r="I36" s="106"/>
      <c r="J36" s="106"/>
      <c r="K36" s="106"/>
      <c r="L36" s="60"/>
      <c r="M36" s="60"/>
      <c r="N36" s="60"/>
      <c r="O36" s="60"/>
      <c r="P36" s="60"/>
      <c r="Q36" s="15"/>
    </row>
    <row r="37" spans="2:20" ht="16.5" customHeight="1" x14ac:dyDescent="0.15">
      <c r="H37" s="15"/>
      <c r="I37" s="15"/>
      <c r="O37" s="15"/>
    </row>
    <row r="38" spans="2:20" ht="16.5" customHeight="1" x14ac:dyDescent="0.15">
      <c r="B38" s="18"/>
      <c r="C38" s="38"/>
      <c r="F38" s="5"/>
      <c r="G38" s="5"/>
      <c r="H38" s="18"/>
      <c r="I38" s="18"/>
      <c r="L38" s="19"/>
      <c r="O38" s="19"/>
    </row>
    <row r="39" spans="2:20" ht="16.5" customHeight="1" x14ac:dyDescent="0.15">
      <c r="B39" s="18"/>
      <c r="C39" s="18"/>
      <c r="D39" s="18"/>
      <c r="E39" s="18"/>
      <c r="F39" s="18"/>
      <c r="G39" s="18"/>
      <c r="H39" s="18"/>
      <c r="I39" s="18"/>
    </row>
    <row r="40" spans="2:20" ht="16.5" customHeight="1" x14ac:dyDescent="0.15">
      <c r="B40" s="18"/>
      <c r="C40" s="18"/>
      <c r="D40" s="18"/>
      <c r="E40" s="18"/>
      <c r="F40" s="18"/>
      <c r="G40" s="18"/>
      <c r="H40" s="18"/>
      <c r="I40" s="18"/>
      <c r="M40" s="19"/>
      <c r="P40" s="19"/>
    </row>
    <row r="41" spans="2:20" ht="16.5" customHeight="1" x14ac:dyDescent="0.15">
      <c r="B41" s="5"/>
      <c r="C41" s="15"/>
      <c r="D41" s="15"/>
      <c r="E41" s="15"/>
      <c r="F41" s="15"/>
      <c r="G41" s="15"/>
      <c r="H41" s="15"/>
      <c r="I41" s="15"/>
      <c r="J41" s="21"/>
      <c r="M41" s="19"/>
      <c r="P41" s="19"/>
    </row>
    <row r="42" spans="2:20" ht="16.5" customHeight="1" x14ac:dyDescent="0.15">
      <c r="B42" s="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P42" s="19"/>
    </row>
    <row r="43" spans="2:20" ht="16.5" customHeight="1" x14ac:dyDescent="0.15">
      <c r="B43" s="6"/>
      <c r="C43" s="15"/>
      <c r="D43" s="15"/>
      <c r="E43" s="15"/>
      <c r="F43" s="15"/>
      <c r="G43" s="15"/>
      <c r="H43" s="15"/>
      <c r="I43" s="15"/>
      <c r="J43" s="5"/>
      <c r="K43" s="5"/>
      <c r="L43" s="18"/>
      <c r="M43" s="18"/>
      <c r="R43" s="19"/>
    </row>
    <row r="44" spans="2:20" ht="16.5" customHeight="1" x14ac:dyDescent="0.15">
      <c r="B44" s="6"/>
      <c r="C44" s="15"/>
      <c r="D44" s="15"/>
      <c r="E44" s="15"/>
      <c r="F44" s="15"/>
      <c r="G44" s="15"/>
      <c r="H44" s="15"/>
      <c r="I44" s="15"/>
      <c r="J44" s="18"/>
      <c r="K44" s="18"/>
      <c r="L44" s="18"/>
      <c r="M44" s="18"/>
      <c r="R44" s="15"/>
    </row>
    <row r="45" spans="2:20" ht="16.5" customHeight="1" x14ac:dyDescent="0.15">
      <c r="B45" s="6"/>
      <c r="C45" s="15"/>
      <c r="D45" s="15"/>
      <c r="E45" s="15"/>
      <c r="F45" s="15"/>
      <c r="G45" s="15"/>
      <c r="H45" s="15"/>
      <c r="I45" s="15"/>
      <c r="J45" s="18"/>
      <c r="K45" s="18"/>
      <c r="L45" s="18"/>
      <c r="M45" s="18"/>
    </row>
    <row r="46" spans="2:20" ht="16.5" customHeight="1" x14ac:dyDescent="0.15">
      <c r="B46" s="8"/>
      <c r="C46" s="8"/>
      <c r="D46" s="8"/>
      <c r="E46" s="8"/>
      <c r="H46" s="16"/>
      <c r="I46" s="16"/>
    </row>
    <row r="47" spans="2:20" ht="15" customHeight="1" x14ac:dyDescent="0.15">
      <c r="B47" s="6"/>
      <c r="C47" s="9"/>
      <c r="D47" s="9"/>
      <c r="E47" s="9"/>
      <c r="F47" s="9"/>
      <c r="G47" s="9"/>
      <c r="H47" s="16"/>
      <c r="I47" s="16"/>
      <c r="N47" s="19"/>
    </row>
    <row r="48" spans="2:20" ht="15" customHeight="1" x14ac:dyDescent="0.15">
      <c r="B48" s="6"/>
      <c r="C48" s="9"/>
      <c r="D48" s="9"/>
      <c r="E48" s="9"/>
      <c r="F48" s="9"/>
      <c r="G48" s="9"/>
      <c r="H48" s="16"/>
      <c r="I48" s="16"/>
      <c r="L48" s="19"/>
    </row>
    <row r="49" spans="2:14" ht="15" customHeight="1" x14ac:dyDescent="0.15">
      <c r="B49" s="6"/>
      <c r="C49" s="9"/>
      <c r="D49" s="9"/>
      <c r="E49" s="9"/>
      <c r="F49" s="9"/>
      <c r="G49" s="9"/>
      <c r="H49" s="16"/>
      <c r="I49" s="16"/>
      <c r="L49" s="15"/>
      <c r="N49" s="19"/>
    </row>
    <row r="50" spans="2:14" ht="15" customHeight="1" x14ac:dyDescent="0.15">
      <c r="B50" s="6"/>
      <c r="H50" s="5"/>
      <c r="I50" s="5"/>
      <c r="N50" s="19"/>
    </row>
    <row r="51" spans="2:14" ht="15" customHeight="1" x14ac:dyDescent="0.15">
      <c r="B51" s="38"/>
    </row>
    <row r="52" spans="2:14" ht="13.5" customHeight="1" x14ac:dyDescent="0.15">
      <c r="B52" s="38"/>
      <c r="L52" s="19"/>
    </row>
    <row r="53" spans="2:14" ht="13.5" customHeight="1" x14ac:dyDescent="0.15">
      <c r="B53" s="38"/>
    </row>
  </sheetData>
  <mergeCells count="13">
    <mergeCell ref="B2:G2"/>
    <mergeCell ref="B3:E3"/>
    <mergeCell ref="D4:G4"/>
    <mergeCell ref="K4:O4"/>
    <mergeCell ref="E5:G5"/>
    <mergeCell ref="P4:P6"/>
    <mergeCell ref="D5:D6"/>
    <mergeCell ref="K5:K6"/>
    <mergeCell ref="B36:C36"/>
    <mergeCell ref="B4:B6"/>
    <mergeCell ref="C4:C6"/>
    <mergeCell ref="I4:I6"/>
    <mergeCell ref="J4:J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orientation="portrait" r:id="rId1"/>
  <headerFooter scaleWithDoc="0" alignWithMargins="0"/>
  <colBreaks count="1" manualBreakCount="1">
    <brk id="8" min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8鉱工業</vt:lpstr>
      <vt:lpstr>88</vt:lpstr>
      <vt:lpstr>89</vt:lpstr>
      <vt:lpstr>90(1)</vt:lpstr>
      <vt:lpstr>90(2)</vt:lpstr>
      <vt:lpstr>90(3)</vt:lpstr>
      <vt:lpstr>90(4)</vt:lpstr>
      <vt:lpstr>90(5)</vt:lpstr>
      <vt:lpstr>90(6)-1 </vt:lpstr>
      <vt:lpstr>90(6)-2 </vt:lpstr>
      <vt:lpstr>90(7)</vt:lpstr>
      <vt:lpstr>90(8)</vt:lpstr>
      <vt:lpstr>91</vt:lpstr>
      <vt:lpstr>92-1</vt:lpstr>
      <vt:lpstr>92-2</vt:lpstr>
      <vt:lpstr>'88'!Print_Area</vt:lpstr>
      <vt:lpstr>'89'!Print_Area</vt:lpstr>
      <vt:lpstr>'8鉱工業'!Print_Area</vt:lpstr>
      <vt:lpstr>'90(1)'!Print_Area</vt:lpstr>
      <vt:lpstr>'90(2)'!Print_Area</vt:lpstr>
      <vt:lpstr>'90(3)'!Print_Area</vt:lpstr>
      <vt:lpstr>'90(4)'!Print_Area</vt:lpstr>
      <vt:lpstr>'90(5)'!Print_Area</vt:lpstr>
      <vt:lpstr>'90(6)-1 '!Print_Area</vt:lpstr>
      <vt:lpstr>'90(6)-2 '!Print_Area</vt:lpstr>
      <vt:lpstr>'90(7)'!Print_Area</vt:lpstr>
      <vt:lpstr>'90(8)'!Print_Area</vt:lpstr>
      <vt:lpstr>'91'!Print_Area</vt:lpstr>
      <vt:lpstr>'92-1'!Print_Area</vt:lpstr>
      <vt:lpstr>'92-2'!Print_Area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2019-11-22T07:36:12Z</dcterms:created>
  <dcterms:modified xsi:type="dcterms:W3CDTF">2022-04-12T06:27:11Z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2022-02-17T08:50:29Z</vt:filetime>
  </property>
</Properties>
</file>