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0" windowWidth="1980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<sst xmlns="http://schemas.openxmlformats.org/spreadsheetml/2006/main" count="48" uniqueCount="48">
  <si>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つるぎ町</t>
  </si>
  <si>
    <r>
      <t>比</t>
    </r>
    <r>
      <rPr>
        <sz val="10"/>
        <color indexed="8"/>
        <rFont val="ＭＳ ゴシック"/>
        <family val="3"/>
      </rPr>
      <t>例代表　</t>
    </r>
    <r>
      <rPr>
        <sz val="20"/>
        <color indexed="8"/>
        <rFont val="ＭＳ ゴシック"/>
        <family val="3"/>
      </rPr>
      <t>開票状況確定</t>
    </r>
    <r>
      <rPr>
        <sz val="10"/>
        <color indexed="8"/>
        <rFont val="ＭＳ ゴシック"/>
        <family val="3"/>
      </rPr>
      <t>　速報集計表</t>
    </r>
  </si>
  <si>
    <t>那賀町</t>
  </si>
  <si>
    <t>日　　時　　分 発表</t>
  </si>
  <si>
    <t> 2
公明党</t>
  </si>
  <si>
    <t> 3
国民民主党</t>
  </si>
  <si>
    <t> </t>
  </si>
  <si>
    <t> 1
社会民主党</t>
  </si>
  <si>
    <t>佐那河内村</t>
  </si>
  <si>
    <t>投票点検
終了時刻</t>
  </si>
  <si>
    <t>区分</t>
  </si>
  <si>
    <t> 4
自由民主党</t>
  </si>
  <si>
    <t> 5
日本共産党</t>
  </si>
  <si>
    <t>牟岐町</t>
  </si>
  <si>
    <t>美馬市</t>
  </si>
  <si>
    <t> 6
日本維新の会</t>
  </si>
  <si>
    <t>いずれの政党等にも属しない票数
C</t>
  </si>
  <si>
    <t> 7
立憲民主党</t>
  </si>
  <si>
    <t>北島町</t>
  </si>
  <si>
    <t>上勝町</t>
  </si>
  <si>
    <t> 8
れいわ新選組</t>
  </si>
  <si>
    <t> 9
NHKと裁判してる党弁護士法７２条違反で</t>
  </si>
  <si>
    <t>得票総数
A</t>
  </si>
  <si>
    <t>板野町</t>
  </si>
  <si>
    <t>按分で切り捨てた票数
B</t>
  </si>
  <si>
    <t>有効投票数
(A+B+C)
D</t>
  </si>
  <si>
    <t>無効
投票数
E</t>
  </si>
  <si>
    <t>藍住町</t>
  </si>
  <si>
    <t>投票総数
(D+E)
F</t>
  </si>
  <si>
    <t>不受理持帰り等
G</t>
  </si>
  <si>
    <t>投票者数
(F+G)
H</t>
  </si>
  <si>
    <t>神山町</t>
  </si>
  <si>
    <t>徳島市</t>
  </si>
  <si>
    <t>鳴門市</t>
  </si>
  <si>
    <t>小松島市</t>
  </si>
  <si>
    <t>阿南市</t>
  </si>
  <si>
    <t>吉野川市</t>
  </si>
  <si>
    <t>阿波市</t>
  </si>
  <si>
    <t>三好市</t>
  </si>
  <si>
    <t>勝浦町</t>
  </si>
  <si>
    <t>石井町</t>
  </si>
  <si>
    <t>美波町</t>
  </si>
  <si>
    <t>海陽町</t>
  </si>
  <si>
    <t>松茂町</t>
  </si>
  <si>
    <t>上板町</t>
  </si>
  <si>
    <t>東みよし町</t>
  </si>
  <si>
    <t>県 計</t>
  </si>
  <si>
    <t>　　 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</si>
</sst>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d&quot;日&quot;h&quot;時&quot;mm&quot;分&quot;"/>
  </numFmts>
  <fonts count="44">
    <font>
      <sz val="11"/>
      <color indexed="8"/>
      <name val="游ゴシック"/>
      <family val="3"/>
    </font>
    <font>
      <b/>
      <sz val="11"/>
      <color indexed="8"/>
      <name val="游ゴシック"/>
      <family val="3"/>
    </font>
    <font>
      <i/>
      <sz val="11"/>
      <color indexed="8"/>
      <name val="游ゴシック"/>
      <family val="3"/>
    </font>
    <font>
      <b/>
      <i/>
      <sz val="11"/>
      <color indexed="8"/>
      <name val="游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8.5"/>
      <color indexed="8"/>
      <name val="ＭＳ ゴシック"/>
      <family val="3"/>
    </font>
    <font>
      <sz val="6"/>
      <name val="游ゴシック"/>
      <family val="3"/>
    </font>
    <font>
      <sz val="20"/>
      <color indexed="8"/>
      <name val="ＭＳ 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176" fontId="4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left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6" fillId="0" borderId="12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GridLines="0" tabSelected="1" zoomScalePageLayoutView="0" workbookViewId="0" topLeftCell="F1">
      <selection activeCell="Q2" sqref="Q2:S2"/>
    </sheetView>
  </sheetViews>
  <sheetFormatPr defaultColWidth="8.796875" defaultRowHeight="14.25"/>
  <cols>
    <col min="1" max="1" width="15" style="0" customWidth="1"/>
    <col min="2" max="10" width="14.3984375" style="0" customWidth="1"/>
    <col min="11" max="11" width="11.3984375" style="0" bestFit="1" customWidth="1"/>
    <col min="12" max="14" width="8.69921875" style="0" customWidth="1"/>
    <col min="15" max="15" width="6.19921875" style="0" customWidth="1"/>
    <col min="16" max="16" width="8.69921875" style="0" customWidth="1"/>
    <col min="17" max="17" width="7.5" style="0" customWidth="1"/>
    <col min="18" max="18" width="8.69921875" style="0" customWidth="1"/>
    <col min="19" max="19" width="11.8984375" style="0" customWidth="1"/>
  </cols>
  <sheetData>
    <row r="1" spans="1:19" ht="22.5" customHeight="1">
      <c r="A1" s="14"/>
      <c r="B1" s="14"/>
      <c r="C1" s="14"/>
      <c r="D1" s="14" t="s">
        <v>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 t="s">
        <v>3</v>
      </c>
      <c r="S1" s="15"/>
    </row>
    <row r="2" spans="1:19" ht="22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6"/>
      <c r="R2" s="16"/>
      <c r="S2" s="16"/>
    </row>
    <row r="3" spans="1:2" ht="33.75" customHeight="1">
      <c r="A3" s="17" t="s">
        <v>6</v>
      </c>
      <c r="B3" s="17"/>
    </row>
    <row r="4" spans="1:19" ht="56.25" customHeight="1">
      <c r="A4" s="1" t="s">
        <v>10</v>
      </c>
      <c r="B4" s="2" t="s">
        <v>7</v>
      </c>
      <c r="C4" s="2" t="s">
        <v>4</v>
      </c>
      <c r="D4" s="2" t="s">
        <v>5</v>
      </c>
      <c r="E4" s="2" t="s">
        <v>11</v>
      </c>
      <c r="F4" s="2" t="s">
        <v>12</v>
      </c>
      <c r="G4" s="2" t="s">
        <v>15</v>
      </c>
      <c r="H4" s="2" t="s">
        <v>17</v>
      </c>
      <c r="I4" s="2" t="s">
        <v>20</v>
      </c>
      <c r="J4" s="2" t="s">
        <v>21</v>
      </c>
      <c r="K4" s="3" t="s">
        <v>22</v>
      </c>
      <c r="L4" s="4" t="s">
        <v>24</v>
      </c>
      <c r="M4" s="3" t="s">
        <v>16</v>
      </c>
      <c r="N4" s="3" t="s">
        <v>25</v>
      </c>
      <c r="O4" s="3" t="s">
        <v>26</v>
      </c>
      <c r="P4" s="3" t="s">
        <v>28</v>
      </c>
      <c r="Q4" s="3" t="s">
        <v>29</v>
      </c>
      <c r="R4" s="3" t="s">
        <v>30</v>
      </c>
      <c r="S4" s="3" t="s">
        <v>9</v>
      </c>
    </row>
    <row r="5" spans="1:19" ht="18.75" customHeight="1">
      <c r="A5" s="5" t="s">
        <v>32</v>
      </c>
      <c r="B5" s="6">
        <v>1143</v>
      </c>
      <c r="C5" s="6">
        <v>14013</v>
      </c>
      <c r="D5" s="7">
        <v>4379.703</v>
      </c>
      <c r="E5" s="6">
        <v>36693</v>
      </c>
      <c r="F5" s="6">
        <v>8686</v>
      </c>
      <c r="G5" s="6">
        <v>21450</v>
      </c>
      <c r="H5" s="7">
        <v>14888.296</v>
      </c>
      <c r="I5" s="6">
        <v>4136</v>
      </c>
      <c r="J5" s="6">
        <v>1763</v>
      </c>
      <c r="K5" s="7">
        <v>107151.999</v>
      </c>
      <c r="L5" s="8">
        <v>0.001</v>
      </c>
      <c r="M5" s="9">
        <v>0</v>
      </c>
      <c r="N5" s="9">
        <v>107152</v>
      </c>
      <c r="O5" s="9">
        <v>3943</v>
      </c>
      <c r="P5" s="9">
        <v>111095</v>
      </c>
      <c r="Q5" s="9">
        <v>3</v>
      </c>
      <c r="R5" s="9">
        <v>111098</v>
      </c>
      <c r="S5" s="10">
        <v>44501.080555555556</v>
      </c>
    </row>
    <row r="6" spans="1:19" ht="18.75" customHeight="1">
      <c r="A6" s="5" t="s">
        <v>33</v>
      </c>
      <c r="B6" s="6">
        <v>246</v>
      </c>
      <c r="C6" s="6">
        <v>3036</v>
      </c>
      <c r="D6" s="7">
        <v>936.347</v>
      </c>
      <c r="E6" s="6">
        <v>7779</v>
      </c>
      <c r="F6" s="6">
        <v>1310</v>
      </c>
      <c r="G6" s="6">
        <v>3889</v>
      </c>
      <c r="H6" s="7">
        <v>3767.652</v>
      </c>
      <c r="I6" s="6">
        <v>873</v>
      </c>
      <c r="J6" s="6">
        <v>333</v>
      </c>
      <c r="K6" s="7">
        <v>22169.999</v>
      </c>
      <c r="L6" s="8">
        <v>0.001</v>
      </c>
      <c r="M6" s="9">
        <v>0</v>
      </c>
      <c r="N6" s="9">
        <v>22170</v>
      </c>
      <c r="O6" s="9">
        <v>774</v>
      </c>
      <c r="P6" s="9">
        <v>22944</v>
      </c>
      <c r="Q6" s="9">
        <v>0</v>
      </c>
      <c r="R6" s="9">
        <v>22944</v>
      </c>
      <c r="S6" s="10">
        <v>44501.06458333333</v>
      </c>
    </row>
    <row r="7" spans="1:19" ht="18.75" customHeight="1">
      <c r="A7" s="5" t="s">
        <v>34</v>
      </c>
      <c r="B7" s="6">
        <v>241</v>
      </c>
      <c r="C7" s="6">
        <v>2617</v>
      </c>
      <c r="D7" s="7">
        <v>649.5</v>
      </c>
      <c r="E7" s="6">
        <v>6138</v>
      </c>
      <c r="F7" s="6">
        <v>1295</v>
      </c>
      <c r="G7" s="6">
        <v>3247</v>
      </c>
      <c r="H7" s="7">
        <v>2406.499</v>
      </c>
      <c r="I7" s="6">
        <v>596</v>
      </c>
      <c r="J7" s="6">
        <v>258</v>
      </c>
      <c r="K7" s="7">
        <v>17447.999</v>
      </c>
      <c r="L7" s="8">
        <v>0.001</v>
      </c>
      <c r="M7" s="9">
        <v>0</v>
      </c>
      <c r="N7" s="9">
        <v>17448</v>
      </c>
      <c r="O7" s="9">
        <v>918</v>
      </c>
      <c r="P7" s="9">
        <v>18366</v>
      </c>
      <c r="Q7" s="9">
        <v>0</v>
      </c>
      <c r="R7" s="9">
        <v>18366</v>
      </c>
      <c r="S7" s="10">
        <v>44500.9625</v>
      </c>
    </row>
    <row r="8" spans="1:19" ht="18.75" customHeight="1">
      <c r="A8" s="5" t="s">
        <v>35</v>
      </c>
      <c r="B8" s="6">
        <v>418</v>
      </c>
      <c r="C8" s="6">
        <v>4820</v>
      </c>
      <c r="D8" s="7">
        <v>1341.921</v>
      </c>
      <c r="E8" s="6">
        <v>12523</v>
      </c>
      <c r="F8" s="6">
        <v>2305</v>
      </c>
      <c r="G8" s="6">
        <v>6177</v>
      </c>
      <c r="H8" s="7">
        <v>5063.078</v>
      </c>
      <c r="I8" s="6">
        <v>1286</v>
      </c>
      <c r="J8" s="6">
        <v>620</v>
      </c>
      <c r="K8" s="7">
        <v>34553.999</v>
      </c>
      <c r="L8" s="8">
        <v>0.001</v>
      </c>
      <c r="M8" s="9">
        <v>0</v>
      </c>
      <c r="N8" s="9">
        <v>34554</v>
      </c>
      <c r="O8" s="9">
        <v>2027</v>
      </c>
      <c r="P8" s="9">
        <v>36581</v>
      </c>
      <c r="Q8" s="9">
        <v>0</v>
      </c>
      <c r="R8" s="9">
        <v>36581</v>
      </c>
      <c r="S8" s="10">
        <v>44501.01736111111</v>
      </c>
    </row>
    <row r="9" spans="1:19" ht="18.75" customHeight="1">
      <c r="A9" s="5" t="s">
        <v>36</v>
      </c>
      <c r="B9" s="6">
        <v>211</v>
      </c>
      <c r="C9" s="6">
        <v>2671</v>
      </c>
      <c r="D9" s="7">
        <v>659.065</v>
      </c>
      <c r="E9" s="6">
        <v>5827</v>
      </c>
      <c r="F9" s="6">
        <v>1238</v>
      </c>
      <c r="G9" s="6">
        <v>2488</v>
      </c>
      <c r="H9" s="7">
        <v>3581.934</v>
      </c>
      <c r="I9" s="6">
        <v>643</v>
      </c>
      <c r="J9" s="6">
        <v>227</v>
      </c>
      <c r="K9" s="7">
        <v>17545.999</v>
      </c>
      <c r="L9" s="8">
        <v>0.001</v>
      </c>
      <c r="M9" s="9">
        <v>0</v>
      </c>
      <c r="N9" s="9">
        <v>17546</v>
      </c>
      <c r="O9" s="9">
        <v>483</v>
      </c>
      <c r="P9" s="9">
        <v>18029</v>
      </c>
      <c r="Q9" s="9">
        <v>0</v>
      </c>
      <c r="R9" s="9">
        <v>18029</v>
      </c>
      <c r="S9" s="10">
        <v>44500.97430555556</v>
      </c>
    </row>
    <row r="10" spans="1:19" ht="18.75" customHeight="1">
      <c r="A10" s="5" t="s">
        <v>37</v>
      </c>
      <c r="B10" s="6">
        <v>151</v>
      </c>
      <c r="C10" s="6">
        <v>2159</v>
      </c>
      <c r="D10" s="7">
        <v>565.84</v>
      </c>
      <c r="E10" s="6">
        <v>4978</v>
      </c>
      <c r="F10" s="6">
        <v>878</v>
      </c>
      <c r="G10" s="6">
        <v>2061</v>
      </c>
      <c r="H10" s="7">
        <v>2592.159</v>
      </c>
      <c r="I10" s="6">
        <v>538</v>
      </c>
      <c r="J10" s="6">
        <v>177</v>
      </c>
      <c r="K10" s="7">
        <v>14099.999</v>
      </c>
      <c r="L10" s="8">
        <v>0.001</v>
      </c>
      <c r="M10" s="9">
        <v>0</v>
      </c>
      <c r="N10" s="9">
        <v>14100</v>
      </c>
      <c r="O10" s="9">
        <v>526</v>
      </c>
      <c r="P10" s="9">
        <v>14626</v>
      </c>
      <c r="Q10" s="9">
        <v>0</v>
      </c>
      <c r="R10" s="9">
        <v>14626</v>
      </c>
      <c r="S10" s="10">
        <v>44500.97430555556</v>
      </c>
    </row>
    <row r="11" spans="1:19" ht="18.75" customHeight="1">
      <c r="A11" s="5" t="s">
        <v>14</v>
      </c>
      <c r="B11" s="6">
        <v>174</v>
      </c>
      <c r="C11" s="6">
        <v>2315</v>
      </c>
      <c r="D11" s="7">
        <v>454.644</v>
      </c>
      <c r="E11" s="6">
        <v>4775</v>
      </c>
      <c r="F11" s="6">
        <v>487</v>
      </c>
      <c r="G11" s="6">
        <v>1526</v>
      </c>
      <c r="H11" s="7">
        <v>2343.355</v>
      </c>
      <c r="I11" s="6">
        <v>431</v>
      </c>
      <c r="J11" s="6">
        <v>133</v>
      </c>
      <c r="K11" s="7">
        <v>12638.999</v>
      </c>
      <c r="L11" s="8">
        <v>0.001</v>
      </c>
      <c r="M11" s="9">
        <v>0</v>
      </c>
      <c r="N11" s="9">
        <v>12639</v>
      </c>
      <c r="O11" s="9">
        <v>635</v>
      </c>
      <c r="P11" s="9">
        <v>13274</v>
      </c>
      <c r="Q11" s="9">
        <v>0</v>
      </c>
      <c r="R11" s="9">
        <v>13274</v>
      </c>
      <c r="S11" s="10">
        <v>44500.97638888889</v>
      </c>
    </row>
    <row r="12" spans="1:19" ht="18.75" customHeight="1">
      <c r="A12" s="5" t="s">
        <v>38</v>
      </c>
      <c r="B12" s="6">
        <v>174</v>
      </c>
      <c r="C12" s="6">
        <v>2084</v>
      </c>
      <c r="D12" s="7">
        <v>465.901</v>
      </c>
      <c r="E12" s="6">
        <v>5230</v>
      </c>
      <c r="F12" s="6">
        <v>665</v>
      </c>
      <c r="G12" s="6">
        <v>923</v>
      </c>
      <c r="H12" s="7">
        <v>2084.098</v>
      </c>
      <c r="I12" s="6">
        <v>428</v>
      </c>
      <c r="J12" s="6">
        <v>133</v>
      </c>
      <c r="K12" s="7">
        <v>12186.999</v>
      </c>
      <c r="L12" s="8">
        <v>0.001</v>
      </c>
      <c r="M12" s="9">
        <v>0</v>
      </c>
      <c r="N12" s="9">
        <v>12187</v>
      </c>
      <c r="O12" s="9">
        <v>547</v>
      </c>
      <c r="P12" s="9">
        <v>12734</v>
      </c>
      <c r="Q12" s="9">
        <v>0</v>
      </c>
      <c r="R12" s="9">
        <v>12734</v>
      </c>
      <c r="S12" s="10">
        <v>44501.10763888889</v>
      </c>
    </row>
    <row r="13" spans="1:19" ht="18.75" customHeight="1">
      <c r="A13" s="5" t="s">
        <v>39</v>
      </c>
      <c r="B13" s="6">
        <v>32</v>
      </c>
      <c r="C13" s="6">
        <v>358</v>
      </c>
      <c r="D13" s="7">
        <v>91.72</v>
      </c>
      <c r="E13" s="6">
        <v>1123</v>
      </c>
      <c r="F13" s="6">
        <v>191</v>
      </c>
      <c r="G13" s="6">
        <v>361</v>
      </c>
      <c r="H13" s="7">
        <v>372.279</v>
      </c>
      <c r="I13" s="6">
        <v>68</v>
      </c>
      <c r="J13" s="6">
        <v>21</v>
      </c>
      <c r="K13" s="7">
        <v>2617.999</v>
      </c>
      <c r="L13" s="8">
        <v>0.001</v>
      </c>
      <c r="M13" s="9">
        <v>0</v>
      </c>
      <c r="N13" s="9">
        <v>2618</v>
      </c>
      <c r="O13" s="9">
        <v>212</v>
      </c>
      <c r="P13" s="9">
        <v>2830</v>
      </c>
      <c r="Q13" s="9">
        <v>0</v>
      </c>
      <c r="R13" s="9">
        <v>2830</v>
      </c>
      <c r="S13" s="10">
        <v>44501.001388888886</v>
      </c>
    </row>
    <row r="14" spans="1:19" ht="18.75" customHeight="1">
      <c r="A14" s="5" t="s">
        <v>19</v>
      </c>
      <c r="B14" s="6">
        <v>17</v>
      </c>
      <c r="C14" s="6">
        <v>193</v>
      </c>
      <c r="D14" s="7">
        <v>18.387</v>
      </c>
      <c r="E14" s="6">
        <v>352</v>
      </c>
      <c r="F14" s="6">
        <v>41</v>
      </c>
      <c r="G14" s="6">
        <v>104</v>
      </c>
      <c r="H14" s="7">
        <v>133.612</v>
      </c>
      <c r="I14" s="6">
        <v>38</v>
      </c>
      <c r="J14" s="6">
        <v>9</v>
      </c>
      <c r="K14" s="7">
        <v>905.999</v>
      </c>
      <c r="L14" s="8">
        <v>0.001</v>
      </c>
      <c r="M14" s="9">
        <v>0</v>
      </c>
      <c r="N14" s="9">
        <v>906</v>
      </c>
      <c r="O14" s="9">
        <v>42</v>
      </c>
      <c r="P14" s="9">
        <v>948</v>
      </c>
      <c r="Q14" s="9">
        <v>0</v>
      </c>
      <c r="R14" s="9">
        <v>948</v>
      </c>
      <c r="S14" s="10">
        <v>44500.97430555556</v>
      </c>
    </row>
    <row r="15" spans="1:19" ht="18.75" customHeight="1">
      <c r="A15" s="5" t="s">
        <v>8</v>
      </c>
      <c r="B15" s="6">
        <v>26</v>
      </c>
      <c r="C15" s="6">
        <v>163</v>
      </c>
      <c r="D15" s="7">
        <v>42.138</v>
      </c>
      <c r="E15" s="6">
        <v>526</v>
      </c>
      <c r="F15" s="6">
        <v>91</v>
      </c>
      <c r="G15" s="6">
        <v>178</v>
      </c>
      <c r="H15" s="7">
        <v>206.861</v>
      </c>
      <c r="I15" s="6">
        <v>33</v>
      </c>
      <c r="J15" s="6">
        <v>14</v>
      </c>
      <c r="K15" s="7">
        <v>1279.999</v>
      </c>
      <c r="L15" s="8">
        <v>0.001</v>
      </c>
      <c r="M15" s="9">
        <v>0</v>
      </c>
      <c r="N15" s="9">
        <v>1280</v>
      </c>
      <c r="O15" s="9">
        <v>86</v>
      </c>
      <c r="P15" s="9">
        <v>1366</v>
      </c>
      <c r="Q15" s="9">
        <v>0</v>
      </c>
      <c r="R15" s="9">
        <v>1366</v>
      </c>
      <c r="S15" s="10">
        <v>44501.018055555556</v>
      </c>
    </row>
    <row r="16" spans="1:19" ht="18.75" customHeight="1">
      <c r="A16" s="5" t="s">
        <v>40</v>
      </c>
      <c r="B16" s="6">
        <v>144</v>
      </c>
      <c r="C16" s="6">
        <v>1545</v>
      </c>
      <c r="D16" s="7">
        <v>457.374</v>
      </c>
      <c r="E16" s="6">
        <v>4862</v>
      </c>
      <c r="F16" s="6">
        <v>624</v>
      </c>
      <c r="G16" s="6">
        <v>2052</v>
      </c>
      <c r="H16" s="7">
        <v>1891.625</v>
      </c>
      <c r="I16" s="6">
        <v>405</v>
      </c>
      <c r="J16" s="6">
        <v>181</v>
      </c>
      <c r="K16" s="7">
        <v>12161.999</v>
      </c>
      <c r="L16" s="8">
        <v>0.001</v>
      </c>
      <c r="M16" s="9">
        <v>0</v>
      </c>
      <c r="N16" s="9">
        <v>12162</v>
      </c>
      <c r="O16" s="9">
        <v>517</v>
      </c>
      <c r="P16" s="9">
        <v>12679</v>
      </c>
      <c r="Q16" s="9">
        <v>1</v>
      </c>
      <c r="R16" s="9">
        <v>12680</v>
      </c>
      <c r="S16" s="10">
        <v>44501.006944444445</v>
      </c>
    </row>
    <row r="17" spans="1:19" ht="18.75" customHeight="1">
      <c r="A17" s="5" t="s">
        <v>31</v>
      </c>
      <c r="B17" s="6">
        <v>33</v>
      </c>
      <c r="C17" s="6">
        <v>409</v>
      </c>
      <c r="D17" s="7">
        <v>90.291</v>
      </c>
      <c r="E17" s="6">
        <v>1161</v>
      </c>
      <c r="F17" s="6">
        <v>82</v>
      </c>
      <c r="G17" s="6">
        <v>363</v>
      </c>
      <c r="H17" s="7">
        <v>363.708</v>
      </c>
      <c r="I17" s="6">
        <v>135</v>
      </c>
      <c r="J17" s="6">
        <v>17</v>
      </c>
      <c r="K17" s="7">
        <v>2653.999</v>
      </c>
      <c r="L17" s="8">
        <v>0.001</v>
      </c>
      <c r="M17" s="9">
        <v>0</v>
      </c>
      <c r="N17" s="9">
        <v>2654</v>
      </c>
      <c r="O17" s="9">
        <v>255</v>
      </c>
      <c r="P17" s="9">
        <v>2909</v>
      </c>
      <c r="Q17" s="9">
        <v>0</v>
      </c>
      <c r="R17" s="9">
        <v>2909</v>
      </c>
      <c r="S17" s="10">
        <v>44501.00625</v>
      </c>
    </row>
    <row r="18" spans="1:19" ht="18.75" customHeight="1">
      <c r="A18" s="5" t="s">
        <v>2</v>
      </c>
      <c r="B18" s="6">
        <v>57</v>
      </c>
      <c r="C18" s="6">
        <v>808</v>
      </c>
      <c r="D18" s="7">
        <v>110.837</v>
      </c>
      <c r="E18" s="6">
        <v>1565</v>
      </c>
      <c r="F18" s="6">
        <v>297</v>
      </c>
      <c r="G18" s="6">
        <v>572</v>
      </c>
      <c r="H18" s="7">
        <v>644.162</v>
      </c>
      <c r="I18" s="6">
        <v>131</v>
      </c>
      <c r="J18" s="6">
        <v>36</v>
      </c>
      <c r="K18" s="7">
        <v>4220.999</v>
      </c>
      <c r="L18" s="8">
        <v>0.001</v>
      </c>
      <c r="M18" s="9">
        <v>0</v>
      </c>
      <c r="N18" s="9">
        <v>4221</v>
      </c>
      <c r="O18" s="9">
        <v>282</v>
      </c>
      <c r="P18" s="9">
        <v>4503</v>
      </c>
      <c r="Q18" s="9">
        <v>0</v>
      </c>
      <c r="R18" s="9">
        <v>4503</v>
      </c>
      <c r="S18" s="10">
        <v>44500.958333333336</v>
      </c>
    </row>
    <row r="19" spans="1:19" ht="18.75" customHeight="1">
      <c r="A19" s="5" t="s">
        <v>13</v>
      </c>
      <c r="B19" s="6">
        <v>37</v>
      </c>
      <c r="C19" s="6">
        <v>455</v>
      </c>
      <c r="D19" s="7">
        <v>79.01</v>
      </c>
      <c r="E19" s="6">
        <v>766</v>
      </c>
      <c r="F19" s="6">
        <v>156</v>
      </c>
      <c r="G19" s="6">
        <v>332</v>
      </c>
      <c r="H19" s="7">
        <v>303.989</v>
      </c>
      <c r="I19" s="6">
        <v>79</v>
      </c>
      <c r="J19" s="6">
        <v>26</v>
      </c>
      <c r="K19" s="7">
        <v>2233.999</v>
      </c>
      <c r="L19" s="8">
        <v>0.001</v>
      </c>
      <c r="M19" s="9">
        <v>0</v>
      </c>
      <c r="N19" s="9">
        <v>2234</v>
      </c>
      <c r="O19" s="9">
        <v>130</v>
      </c>
      <c r="P19" s="9">
        <v>2364</v>
      </c>
      <c r="Q19" s="9">
        <v>0</v>
      </c>
      <c r="R19" s="9">
        <v>2364</v>
      </c>
      <c r="S19" s="10">
        <v>44500.95972222222</v>
      </c>
    </row>
    <row r="20" spans="1:19" ht="18.75" customHeight="1">
      <c r="A20" s="5" t="s">
        <v>41</v>
      </c>
      <c r="B20" s="6">
        <v>68</v>
      </c>
      <c r="C20" s="6">
        <v>505</v>
      </c>
      <c r="D20" s="7">
        <v>120.773</v>
      </c>
      <c r="E20" s="6">
        <v>1400</v>
      </c>
      <c r="F20" s="6">
        <v>188</v>
      </c>
      <c r="G20" s="6">
        <v>570</v>
      </c>
      <c r="H20" s="7">
        <v>517.226</v>
      </c>
      <c r="I20" s="6">
        <v>113</v>
      </c>
      <c r="J20" s="6">
        <v>36</v>
      </c>
      <c r="K20" s="7">
        <v>3517.999</v>
      </c>
      <c r="L20" s="8">
        <v>0.001</v>
      </c>
      <c r="M20" s="9">
        <v>0</v>
      </c>
      <c r="N20" s="9">
        <v>3518</v>
      </c>
      <c r="O20" s="9">
        <v>199</v>
      </c>
      <c r="P20" s="9">
        <v>3717</v>
      </c>
      <c r="Q20" s="9">
        <v>0</v>
      </c>
      <c r="R20" s="9">
        <v>3717</v>
      </c>
      <c r="S20" s="10">
        <v>44501.00069444445</v>
      </c>
    </row>
    <row r="21" spans="1:19" ht="18.75" customHeight="1">
      <c r="A21" s="5" t="s">
        <v>42</v>
      </c>
      <c r="B21" s="6">
        <v>69</v>
      </c>
      <c r="C21" s="6">
        <v>1069</v>
      </c>
      <c r="D21" s="7">
        <v>152.295</v>
      </c>
      <c r="E21" s="6">
        <v>1710</v>
      </c>
      <c r="F21" s="6">
        <v>281</v>
      </c>
      <c r="G21" s="6">
        <v>734</v>
      </c>
      <c r="H21" s="7">
        <v>628.705</v>
      </c>
      <c r="I21" s="6">
        <v>167</v>
      </c>
      <c r="J21" s="6">
        <v>39</v>
      </c>
      <c r="K21" s="7">
        <v>4850</v>
      </c>
      <c r="L21" s="8">
        <v>0</v>
      </c>
      <c r="M21" s="9">
        <v>0</v>
      </c>
      <c r="N21" s="9">
        <v>4850</v>
      </c>
      <c r="O21" s="9">
        <v>230</v>
      </c>
      <c r="P21" s="9">
        <v>5080</v>
      </c>
      <c r="Q21" s="9">
        <v>0</v>
      </c>
      <c r="R21" s="9">
        <v>5080</v>
      </c>
      <c r="S21" s="10">
        <v>44501.01875</v>
      </c>
    </row>
    <row r="22" spans="1:19" ht="18.75" customHeight="1">
      <c r="A22" s="5" t="s">
        <v>43</v>
      </c>
      <c r="B22" s="6">
        <v>66</v>
      </c>
      <c r="C22" s="6">
        <v>789</v>
      </c>
      <c r="D22" s="7">
        <v>192.909</v>
      </c>
      <c r="E22" s="6">
        <v>2163</v>
      </c>
      <c r="F22" s="6">
        <v>304</v>
      </c>
      <c r="G22" s="6">
        <v>1007</v>
      </c>
      <c r="H22" s="7">
        <v>901.09</v>
      </c>
      <c r="I22" s="6">
        <v>211</v>
      </c>
      <c r="J22" s="6">
        <v>108</v>
      </c>
      <c r="K22" s="7">
        <v>5741.999</v>
      </c>
      <c r="L22" s="8">
        <v>0.001</v>
      </c>
      <c r="M22" s="9">
        <v>0</v>
      </c>
      <c r="N22" s="9">
        <v>5742</v>
      </c>
      <c r="O22" s="9">
        <v>186</v>
      </c>
      <c r="P22" s="9">
        <v>5928</v>
      </c>
      <c r="Q22" s="9">
        <v>0</v>
      </c>
      <c r="R22" s="9">
        <v>5928</v>
      </c>
      <c r="S22" s="10">
        <v>44500.97430555556</v>
      </c>
    </row>
    <row r="23" spans="1:19" ht="18.75" customHeight="1">
      <c r="A23" s="5" t="s">
        <v>18</v>
      </c>
      <c r="B23" s="6">
        <v>84</v>
      </c>
      <c r="C23" s="6">
        <v>1227</v>
      </c>
      <c r="D23" s="7">
        <v>414.16</v>
      </c>
      <c r="E23" s="6">
        <v>3262</v>
      </c>
      <c r="F23" s="6">
        <v>487</v>
      </c>
      <c r="G23" s="6">
        <v>1719</v>
      </c>
      <c r="H23" s="7">
        <v>1719.839</v>
      </c>
      <c r="I23" s="6">
        <v>362</v>
      </c>
      <c r="J23" s="6">
        <v>128</v>
      </c>
      <c r="K23" s="7">
        <v>9402.999</v>
      </c>
      <c r="L23" s="8">
        <v>0.001</v>
      </c>
      <c r="M23" s="9">
        <v>0</v>
      </c>
      <c r="N23" s="9">
        <v>9403</v>
      </c>
      <c r="O23" s="9">
        <v>366</v>
      </c>
      <c r="P23" s="9">
        <v>9769</v>
      </c>
      <c r="Q23" s="9">
        <v>1</v>
      </c>
      <c r="R23" s="9">
        <v>9770</v>
      </c>
      <c r="S23" s="10">
        <v>44500.96319444444</v>
      </c>
    </row>
    <row r="24" spans="1:19" ht="18.75" customHeight="1">
      <c r="A24" s="5" t="s">
        <v>27</v>
      </c>
      <c r="B24" s="6">
        <v>133</v>
      </c>
      <c r="C24" s="6">
        <v>1944</v>
      </c>
      <c r="D24" s="7">
        <v>599.89</v>
      </c>
      <c r="E24" s="6">
        <v>4298</v>
      </c>
      <c r="F24" s="6">
        <v>978</v>
      </c>
      <c r="G24" s="6">
        <v>2425</v>
      </c>
      <c r="H24" s="7">
        <v>2222.109</v>
      </c>
      <c r="I24" s="6">
        <v>680</v>
      </c>
      <c r="J24" s="6">
        <v>249</v>
      </c>
      <c r="K24" s="7">
        <v>13528.999</v>
      </c>
      <c r="L24" s="8">
        <v>0.001</v>
      </c>
      <c r="M24" s="9">
        <v>0</v>
      </c>
      <c r="N24" s="9">
        <v>13529</v>
      </c>
      <c r="O24" s="9">
        <v>437</v>
      </c>
      <c r="P24" s="9">
        <v>13966</v>
      </c>
      <c r="Q24" s="9">
        <v>0</v>
      </c>
      <c r="R24" s="9">
        <v>13966</v>
      </c>
      <c r="S24" s="10">
        <v>44501.00347222222</v>
      </c>
    </row>
    <row r="25" spans="1:19" ht="18.75" customHeight="1">
      <c r="A25" s="5" t="s">
        <v>23</v>
      </c>
      <c r="B25" s="6">
        <v>61</v>
      </c>
      <c r="C25" s="6">
        <v>705</v>
      </c>
      <c r="D25" s="7">
        <v>188.723</v>
      </c>
      <c r="E25" s="6">
        <v>1702</v>
      </c>
      <c r="F25" s="6">
        <v>598</v>
      </c>
      <c r="G25" s="6">
        <v>809</v>
      </c>
      <c r="H25" s="7">
        <v>883.276</v>
      </c>
      <c r="I25" s="6">
        <v>228</v>
      </c>
      <c r="J25" s="6">
        <v>96</v>
      </c>
      <c r="K25" s="7">
        <v>5270.999</v>
      </c>
      <c r="L25" s="8">
        <v>0.001</v>
      </c>
      <c r="M25" s="9">
        <v>0</v>
      </c>
      <c r="N25" s="9">
        <v>5271</v>
      </c>
      <c r="O25" s="9">
        <v>257</v>
      </c>
      <c r="P25" s="9">
        <v>5528</v>
      </c>
      <c r="Q25" s="9">
        <v>1</v>
      </c>
      <c r="R25" s="9">
        <v>5529</v>
      </c>
      <c r="S25" s="10">
        <v>44500.00208333333</v>
      </c>
    </row>
    <row r="26" spans="1:19" ht="18.75" customHeight="1">
      <c r="A26" s="5" t="s">
        <v>44</v>
      </c>
      <c r="B26" s="6">
        <v>51</v>
      </c>
      <c r="C26" s="6">
        <v>632</v>
      </c>
      <c r="D26" s="7">
        <v>164.732</v>
      </c>
      <c r="E26" s="6">
        <v>1591</v>
      </c>
      <c r="F26" s="6">
        <v>365</v>
      </c>
      <c r="G26" s="6">
        <v>693</v>
      </c>
      <c r="H26" s="7">
        <v>832.267</v>
      </c>
      <c r="I26" s="6">
        <v>158</v>
      </c>
      <c r="J26" s="6">
        <v>52</v>
      </c>
      <c r="K26" s="7">
        <v>4538.999</v>
      </c>
      <c r="L26" s="8">
        <v>0.001</v>
      </c>
      <c r="M26" s="9">
        <v>0</v>
      </c>
      <c r="N26" s="9">
        <v>4539</v>
      </c>
      <c r="O26" s="9">
        <v>178</v>
      </c>
      <c r="P26" s="9">
        <v>4717</v>
      </c>
      <c r="Q26" s="9">
        <v>0</v>
      </c>
      <c r="R26" s="9">
        <v>4717</v>
      </c>
      <c r="S26" s="10">
        <v>44501.001388888886</v>
      </c>
    </row>
    <row r="27" spans="1:19" ht="18.75" customHeight="1">
      <c r="A27" s="5" t="s">
        <v>0</v>
      </c>
      <c r="B27" s="6">
        <v>41</v>
      </c>
      <c r="C27" s="6">
        <v>841</v>
      </c>
      <c r="D27" s="7">
        <v>114.461</v>
      </c>
      <c r="E27" s="6">
        <v>1928</v>
      </c>
      <c r="F27" s="6">
        <v>226</v>
      </c>
      <c r="G27" s="6">
        <v>415</v>
      </c>
      <c r="H27" s="7">
        <v>637.538</v>
      </c>
      <c r="I27" s="6">
        <v>138</v>
      </c>
      <c r="J27" s="6">
        <v>29</v>
      </c>
      <c r="K27" s="7">
        <v>4369.999</v>
      </c>
      <c r="L27" s="8">
        <v>0.001</v>
      </c>
      <c r="M27" s="9">
        <v>0</v>
      </c>
      <c r="N27" s="9">
        <v>4370</v>
      </c>
      <c r="O27" s="9">
        <v>235</v>
      </c>
      <c r="P27" s="9">
        <v>4605</v>
      </c>
      <c r="Q27" s="9">
        <v>0</v>
      </c>
      <c r="R27" s="9">
        <v>4605</v>
      </c>
      <c r="S27" s="10">
        <v>44500.95972222222</v>
      </c>
    </row>
    <row r="28" spans="1:19" ht="18.75" customHeight="1">
      <c r="A28" s="5" t="s">
        <v>45</v>
      </c>
      <c r="B28" s="6">
        <v>88</v>
      </c>
      <c r="C28" s="6">
        <v>1062</v>
      </c>
      <c r="D28" s="7">
        <v>226.398</v>
      </c>
      <c r="E28" s="6">
        <v>2664</v>
      </c>
      <c r="F28" s="6">
        <v>331</v>
      </c>
      <c r="G28" s="6">
        <v>705</v>
      </c>
      <c r="H28" s="7">
        <v>1145.601</v>
      </c>
      <c r="I28" s="6">
        <v>219</v>
      </c>
      <c r="J28" s="6">
        <v>66</v>
      </c>
      <c r="K28" s="7">
        <v>6506.999</v>
      </c>
      <c r="L28" s="8">
        <v>0.001</v>
      </c>
      <c r="M28" s="9">
        <v>0</v>
      </c>
      <c r="N28" s="9">
        <v>6507</v>
      </c>
      <c r="O28" s="9">
        <v>238</v>
      </c>
      <c r="P28" s="9">
        <v>6745</v>
      </c>
      <c r="Q28" s="9">
        <v>0</v>
      </c>
      <c r="R28" s="9">
        <v>6745</v>
      </c>
      <c r="S28" s="10">
        <v>44501.001388888886</v>
      </c>
    </row>
    <row r="29" spans="1:19" ht="26.25" customHeight="1">
      <c r="A29" s="1" t="s">
        <v>46</v>
      </c>
      <c r="B29" s="6">
        <f aca="true" t="shared" si="0" ref="B29:K29">SUBTOTAL(9,B5:B28)</f>
        <v>3765</v>
      </c>
      <c r="C29" s="6">
        <f t="shared" si="0"/>
        <v>46420</v>
      </c>
      <c r="D29" s="7">
        <f t="shared" si="0"/>
        <v>12517.018999999997</v>
      </c>
      <c r="E29" s="6">
        <f t="shared" si="0"/>
        <v>115016</v>
      </c>
      <c r="F29" s="6">
        <f t="shared" si="0"/>
        <v>22104</v>
      </c>
      <c r="G29" s="6">
        <f t="shared" si="0"/>
        <v>54800</v>
      </c>
      <c r="H29" s="7">
        <f t="shared" si="0"/>
        <v>50130.958</v>
      </c>
      <c r="I29" s="6">
        <f t="shared" si="0"/>
        <v>12096</v>
      </c>
      <c r="J29" s="6">
        <f t="shared" si="0"/>
        <v>4751</v>
      </c>
      <c r="K29" s="7">
        <f t="shared" si="0"/>
        <v>321599.9770000002</v>
      </c>
      <c r="L29" s="11">
        <f aca="true" t="shared" si="1" ref="L29:R29">SUBTOTAL(9,L5:L28)</f>
        <v>0.023000000000000013</v>
      </c>
      <c r="M29" s="9">
        <f t="shared" si="1"/>
        <v>0</v>
      </c>
      <c r="N29" s="9">
        <f t="shared" si="1"/>
        <v>321600</v>
      </c>
      <c r="O29" s="9">
        <f t="shared" si="1"/>
        <v>13703</v>
      </c>
      <c r="P29" s="9">
        <f t="shared" si="1"/>
        <v>335303</v>
      </c>
      <c r="Q29" s="9">
        <f t="shared" si="1"/>
        <v>6</v>
      </c>
      <c r="R29" s="9">
        <f t="shared" si="1"/>
        <v>335309</v>
      </c>
      <c r="S29" s="12" t="s">
        <v>47</v>
      </c>
    </row>
    <row r="31" ht="18.75">
      <c r="A31" s="13">
        <v>1</v>
      </c>
    </row>
  </sheetData>
  <sheetProtection/>
  <mergeCells count="7">
    <mergeCell ref="A3:B3"/>
    <mergeCell ref="A1:C1"/>
    <mergeCell ref="D1:Q1"/>
    <mergeCell ref="R1:S1"/>
    <mergeCell ref="A2:C2"/>
    <mergeCell ref="D2:P2"/>
    <mergeCell ref="Q2:S2"/>
  </mergeCells>
  <printOptions/>
  <pageMargins left="0.5" right="0.4" top="0.79" bottom="0.7" header="0.45" footer="0.51"/>
  <pageSetup fitToHeight="1" fitToWidth="1" horizontalDpi="600" verticalDpi="600" orientation="landscape" paperSize="9" scale="56" r:id="rId1"/>
  <headerFooter>
    <oddHeader>&amp;L第5号様式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2022-03-04T10:00:53Z</dcterms:created>
  <dcterms:modified xsi:type="dcterms:W3CDTF">2022-03-04T10:00:58Z</dcterms:modified>
  <cp:category/>
  <cp:version/>
  <cp:contentType/>
  <cp:contentStatus/>
</cp:coreProperties>
</file>