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10838\Desktop\"/>
    </mc:Choice>
  </mc:AlternateContent>
  <bookViews>
    <workbookView xWindow="0" yWindow="0" windowWidth="20490" windowHeight="7770"/>
  </bookViews>
  <sheets>
    <sheet name="R2" sheetId="1" r:id="rId1"/>
  </sheets>
  <definedNames>
    <definedName name="_xlnm.Print_Area" localSheetId="0">'R2'!$A$1:$H$64,'R2'!#REF!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B7" i="1"/>
</calcChain>
</file>

<file path=xl/sharedStrings.xml><?xml version="1.0" encoding="utf-8"?>
<sst xmlns="http://schemas.openxmlformats.org/spreadsheetml/2006/main" count="122" uniqueCount="72">
  <si>
    <t>令和２年国勢調査　移動人口集計の概要</t>
    <rPh sb="0" eb="2">
      <t>レイワ</t>
    </rPh>
    <rPh sb="3" eb="4">
      <t>ネン</t>
    </rPh>
    <rPh sb="4" eb="6">
      <t>コクセイ</t>
    </rPh>
    <rPh sb="6" eb="8">
      <t>チョウサ</t>
    </rPh>
    <rPh sb="9" eb="11">
      <t>イドウ</t>
    </rPh>
    <rPh sb="11" eb="13">
      <t>ジンコウ</t>
    </rPh>
    <rPh sb="13" eb="15">
      <t>シュウケイ</t>
    </rPh>
    <rPh sb="16" eb="18">
      <t>ガイヨウ</t>
    </rPh>
    <phoneticPr fontId="3"/>
  </si>
  <si>
    <t xml:space="preserve">徳島県常住者の5年前の常住地(転入数等) </t>
    <rPh sb="0" eb="3">
      <t>トクシマケン</t>
    </rPh>
    <rPh sb="3" eb="5">
      <t>ジョウジュウ</t>
    </rPh>
    <rPh sb="5" eb="6">
      <t>シャ</t>
    </rPh>
    <rPh sb="17" eb="18">
      <t>スウ</t>
    </rPh>
    <rPh sb="18" eb="19">
      <t>トウ</t>
    </rPh>
    <phoneticPr fontId="3"/>
  </si>
  <si>
    <t>5年前徳島県常住者の現住地（転出数等）</t>
    <rPh sb="3" eb="6">
      <t>トクシマケン</t>
    </rPh>
    <rPh sb="6" eb="8">
      <t>ジョウジュウ</t>
    </rPh>
    <rPh sb="8" eb="9">
      <t>シャ</t>
    </rPh>
    <rPh sb="10" eb="13">
      <t>ゲンジュウチ</t>
    </rPh>
    <rPh sb="14" eb="16">
      <t>テンシュツ</t>
    </rPh>
    <rPh sb="16" eb="17">
      <t>スウ</t>
    </rPh>
    <rPh sb="17" eb="18">
      <t>トウ</t>
    </rPh>
    <phoneticPr fontId="3"/>
  </si>
  <si>
    <t>36 徳島県</t>
  </si>
  <si>
    <t>人数</t>
    <rPh sb="0" eb="2">
      <t>ニンズウ</t>
    </rPh>
    <phoneticPr fontId="3"/>
  </si>
  <si>
    <t>人数(H22）</t>
    <rPh sb="0" eb="2">
      <t>ニンズウ</t>
    </rPh>
    <phoneticPr fontId="3"/>
  </si>
  <si>
    <t>人数（H22）</t>
    <rPh sb="0" eb="2">
      <t>ニンズウ</t>
    </rPh>
    <phoneticPr fontId="3"/>
  </si>
  <si>
    <t xml:space="preserve">常住者 </t>
    <phoneticPr fontId="3"/>
  </si>
  <si>
    <t>5年前の常住者</t>
    <phoneticPr fontId="3"/>
  </si>
  <si>
    <t>・現住所</t>
    <phoneticPr fontId="3"/>
  </si>
  <si>
    <t>・現住所</t>
    <phoneticPr fontId="3"/>
  </si>
  <si>
    <t>・自県内</t>
    <phoneticPr fontId="3"/>
  </si>
  <si>
    <t>・自県内</t>
    <phoneticPr fontId="3"/>
  </si>
  <si>
    <t xml:space="preserve">    自市町村内</t>
    <phoneticPr fontId="3"/>
  </si>
  <si>
    <t xml:space="preserve">    県内他市町村</t>
    <phoneticPr fontId="3"/>
  </si>
  <si>
    <t>・転入（※１）</t>
    <phoneticPr fontId="3"/>
  </si>
  <si>
    <t>・転出（※２）</t>
    <phoneticPr fontId="3"/>
  </si>
  <si>
    <t xml:space="preserve">    他県から</t>
  </si>
  <si>
    <t xml:space="preserve">    他県へ</t>
  </si>
  <si>
    <t xml:space="preserve"> 01 北海道</t>
  </si>
  <si>
    <t xml:space="preserve"> 02 青森県</t>
  </si>
  <si>
    <t xml:space="preserve"> 27 大阪府</t>
  </si>
  <si>
    <t xml:space="preserve"> 37 香川県</t>
  </si>
  <si>
    <t xml:space="preserve"> 03 岩手県</t>
  </si>
  <si>
    <t xml:space="preserve"> 28 兵庫県</t>
  </si>
  <si>
    <t xml:space="preserve"> 04 宮城県</t>
  </si>
  <si>
    <t xml:space="preserve">    国外から</t>
  </si>
  <si>
    <t xml:space="preserve"> 05 秋田県</t>
  </si>
  <si>
    <t xml:space="preserve"> 13 東京都</t>
  </si>
  <si>
    <t xml:space="preserve"> 38 愛媛県</t>
  </si>
  <si>
    <t xml:space="preserve"> 06 山形県</t>
  </si>
  <si>
    <t xml:space="preserve"> 07 福島県</t>
  </si>
  <si>
    <t xml:space="preserve"> 33 岡山県</t>
  </si>
  <si>
    <t xml:space="preserve"> 39 高知県</t>
  </si>
  <si>
    <t xml:space="preserve"> 08 茨城県</t>
  </si>
  <si>
    <t xml:space="preserve"> 09 栃木県</t>
  </si>
  <si>
    <t xml:space="preserve"> 34 広島県</t>
  </si>
  <si>
    <t xml:space="preserve"> 10 群馬県</t>
  </si>
  <si>
    <t xml:space="preserve"> 14 神奈川県</t>
  </si>
  <si>
    <t xml:space="preserve"> 26 京都府</t>
  </si>
  <si>
    <t xml:space="preserve"> 11 埼玉県</t>
  </si>
  <si>
    <t xml:space="preserve"> 12 千葉県</t>
  </si>
  <si>
    <t xml:space="preserve"> 23 愛知県</t>
  </si>
  <si>
    <t xml:space="preserve"> 40 福岡県</t>
  </si>
  <si>
    <t xml:space="preserve"> 15 新潟県</t>
  </si>
  <si>
    <t xml:space="preserve"> 16 富山県</t>
  </si>
  <si>
    <t xml:space="preserve"> 22 静岡県</t>
  </si>
  <si>
    <t xml:space="preserve"> 17 石川県</t>
  </si>
  <si>
    <t xml:space="preserve"> 30 和歌山県</t>
  </si>
  <si>
    <t xml:space="preserve"> 35 山口県</t>
  </si>
  <si>
    <t xml:space="preserve"> 25 滋賀県</t>
  </si>
  <si>
    <t xml:space="preserve"> 18 福井県</t>
  </si>
  <si>
    <t xml:space="preserve"> 29 奈良県</t>
  </si>
  <si>
    <t xml:space="preserve"> 19 山梨県</t>
  </si>
  <si>
    <t xml:space="preserve"> 47 沖縄県</t>
  </si>
  <si>
    <t xml:space="preserve"> 20 長野県</t>
  </si>
  <si>
    <t xml:space="preserve"> 21 岐阜県</t>
  </si>
  <si>
    <t xml:space="preserve"> 32 島根県</t>
  </si>
  <si>
    <t xml:space="preserve"> 42 長崎県</t>
  </si>
  <si>
    <t xml:space="preserve"> 24 三重県</t>
  </si>
  <si>
    <t xml:space="preserve"> 31 鳥取県</t>
  </si>
  <si>
    <t xml:space="preserve"> 46 鹿児島県</t>
  </si>
  <si>
    <t xml:space="preserve"> 43 熊本県</t>
  </si>
  <si>
    <t xml:space="preserve"> 44 大分県</t>
  </si>
  <si>
    <t xml:space="preserve"> 41 佐賀県</t>
  </si>
  <si>
    <t xml:space="preserve"> 45 宮崎県</t>
  </si>
  <si>
    <t>・５年前の常住市町村「不詳」</t>
    <rPh sb="2" eb="4">
      <t>ネンマエ</t>
    </rPh>
    <rPh sb="5" eb="7">
      <t>ジョウジュウ</t>
    </rPh>
    <rPh sb="7" eb="10">
      <t>シチョウソン</t>
    </rPh>
    <rPh sb="11" eb="13">
      <t>フショウ</t>
    </rPh>
    <phoneticPr fontId="3"/>
  </si>
  <si>
    <t>・移動状況「不詳」</t>
    <rPh sb="1" eb="3">
      <t>イドウ</t>
    </rPh>
    <rPh sb="3" eb="5">
      <t>ジョウキョウ</t>
    </rPh>
    <rPh sb="6" eb="8">
      <t>フショウ</t>
    </rPh>
    <phoneticPr fontId="3"/>
  </si>
  <si>
    <t>※１　令和２年国勢調査において，徳島県常住者の国勢調査票から，５年前の常住地が「北海道」，「青</t>
    <rPh sb="3" eb="5">
      <t>レイワ</t>
    </rPh>
    <rPh sb="6" eb="7">
      <t>ネン</t>
    </rPh>
    <rPh sb="7" eb="9">
      <t>コクセイ</t>
    </rPh>
    <rPh sb="9" eb="11">
      <t>チョウサ</t>
    </rPh>
    <rPh sb="16" eb="19">
      <t>トクシマケン</t>
    </rPh>
    <rPh sb="19" eb="21">
      <t>ジョウジュウ</t>
    </rPh>
    <rPh sb="21" eb="22">
      <t>シャ</t>
    </rPh>
    <rPh sb="23" eb="25">
      <t>コクセイ</t>
    </rPh>
    <rPh sb="25" eb="28">
      <t>チョウサヒョウ</t>
    </rPh>
    <rPh sb="32" eb="34">
      <t>ネンマエ</t>
    </rPh>
    <rPh sb="35" eb="37">
      <t>ジョウジュウ</t>
    </rPh>
    <rPh sb="37" eb="38">
      <t>チ</t>
    </rPh>
    <rPh sb="40" eb="43">
      <t>ホッカイドウ</t>
    </rPh>
    <rPh sb="46" eb="47">
      <t>アオ</t>
    </rPh>
    <phoneticPr fontId="3"/>
  </si>
  <si>
    <t>※２　例えば，北海道265人とは，令和２年国勢調査において，北海道常住者の国勢調査票から５年前</t>
    <rPh sb="3" eb="4">
      <t>タト</t>
    </rPh>
    <rPh sb="7" eb="10">
      <t>ホッカイドウ</t>
    </rPh>
    <rPh sb="13" eb="14">
      <t>ニン</t>
    </rPh>
    <rPh sb="17" eb="19">
      <t>レイワ</t>
    </rPh>
    <rPh sb="20" eb="21">
      <t>ネン</t>
    </rPh>
    <rPh sb="21" eb="23">
      <t>コクセイ</t>
    </rPh>
    <rPh sb="23" eb="25">
      <t>チョウサ</t>
    </rPh>
    <rPh sb="30" eb="33">
      <t>ホッカイドウ</t>
    </rPh>
    <rPh sb="33" eb="35">
      <t>ジョウジュウ</t>
    </rPh>
    <rPh sb="35" eb="36">
      <t>シャ</t>
    </rPh>
    <rPh sb="37" eb="39">
      <t>コクセイ</t>
    </rPh>
    <rPh sb="39" eb="42">
      <t>チョウサヒョウ</t>
    </rPh>
    <rPh sb="45" eb="47">
      <t>ネンマエ</t>
    </rPh>
    <phoneticPr fontId="3"/>
  </si>
  <si>
    <t>　　　森県」等と確認できる者の数。</t>
    <rPh sb="3" eb="4">
      <t>モリ</t>
    </rPh>
    <rPh sb="4" eb="5">
      <t>ケン</t>
    </rPh>
    <rPh sb="6" eb="7">
      <t>トウ</t>
    </rPh>
    <rPh sb="8" eb="10">
      <t>カクニン</t>
    </rPh>
    <rPh sb="13" eb="14">
      <t>モノ</t>
    </rPh>
    <rPh sb="15" eb="16">
      <t>カズ</t>
    </rPh>
    <phoneticPr fontId="3"/>
  </si>
  <si>
    <t>　　　の常住地が徳島県と確認できる者の数。</t>
    <rPh sb="4" eb="6">
      <t>ジョウジュウ</t>
    </rPh>
    <rPh sb="6" eb="7">
      <t>チ</t>
    </rPh>
    <rPh sb="8" eb="11">
      <t>トクシマケン</t>
    </rPh>
    <rPh sb="12" eb="14">
      <t>カクニン</t>
    </rPh>
    <rPh sb="17" eb="18">
      <t>モノ</t>
    </rPh>
    <rPh sb="19" eb="20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</si>
</sst>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7"/>
      <color theme="1"/>
      <name val="ＭＳ Ｐゴシック"/>
      <family val="3"/>
      <charset val="128"/>
      <scheme val="minor"/>
    </font>
    <font>
      <sz val="10.3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" fillId="0" borderId="0" xfId="1" applyBorder="1" applyAlignment="1">
      <alignment horizontal="right" vertical="center" shrinkToFi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2" xfId="1" applyBorder="1">
      <alignment vertical="center"/>
    </xf>
    <xf numFmtId="38" fontId="0" fillId="0" borderId="2" xfId="2" applyFont="1" applyBorder="1" applyAlignment="1">
      <alignment horizontal="right" vertical="center"/>
    </xf>
    <xf numFmtId="38" fontId="0" fillId="0" borderId="2" xfId="2" applyFont="1" applyBorder="1">
      <alignment vertical="center"/>
    </xf>
    <xf numFmtId="38" fontId="0" fillId="0" borderId="0" xfId="2" applyFont="1" applyBorder="1">
      <alignment vertical="center"/>
    </xf>
    <xf numFmtId="38" fontId="0" fillId="0" borderId="2" xfId="2" applyFont="1" applyBorder="1" applyAlignment="1">
      <alignment horizontal="right"/>
    </xf>
    <xf numFmtId="38" fontId="0" fillId="0" borderId="2" xfId="2" applyFont="1" applyBorder="1" applyAlignment="1"/>
    <xf numFmtId="0" fontId="1" fillId="0" borderId="2" xfId="1" applyBorder="1" applyAlignment="1">
      <alignment horizontal="left" vertical="center" indent="2"/>
    </xf>
    <xf numFmtId="38" fontId="0" fillId="0" borderId="2" xfId="2" applyFont="1" applyBorder="1" applyAlignment="1">
      <alignment horizontal="right" vertical="top"/>
    </xf>
    <xf numFmtId="38" fontId="0" fillId="0" borderId="5" xfId="2" applyFont="1" applyBorder="1" applyAlignment="1">
      <alignment horizontal="right" vertical="center"/>
    </xf>
    <xf numFmtId="0" fontId="1" fillId="0" borderId="6" xfId="1" applyBorder="1">
      <alignment vertical="center"/>
    </xf>
    <xf numFmtId="38" fontId="0" fillId="0" borderId="6" xfId="2" applyFont="1" applyBorder="1">
      <alignment vertical="center"/>
    </xf>
    <xf numFmtId="0" fontId="1" fillId="0" borderId="5" xfId="1" applyBorder="1">
      <alignment vertical="center"/>
    </xf>
    <xf numFmtId="38" fontId="0" fillId="0" borderId="5" xfId="2" applyFont="1" applyBorder="1">
      <alignment vertical="center"/>
    </xf>
    <xf numFmtId="0" fontId="1" fillId="0" borderId="0" xfId="1" applyBorder="1">
      <alignment vertical="center"/>
    </xf>
    <xf numFmtId="38" fontId="0" fillId="0" borderId="2" xfId="2" applyFont="1" applyFill="1" applyBorder="1" applyAlignment="1">
      <alignment horizontal="right" vertical="center"/>
    </xf>
    <xf numFmtId="0" fontId="5" fillId="0" borderId="7" xfId="1" applyFont="1" applyFill="1" applyBorder="1">
      <alignment vertical="center"/>
    </xf>
    <xf numFmtId="38" fontId="6" fillId="0" borderId="0" xfId="2" applyFont="1" applyBorder="1">
      <alignment vertical="center"/>
    </xf>
    <xf numFmtId="0" fontId="7" fillId="0" borderId="0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9" fillId="0" borderId="0" xfId="1" applyFont="1">
      <alignment vertical="center"/>
    </xf>
    <xf numFmtId="0" fontId="8" fillId="0" borderId="0" xfId="1" applyFont="1">
      <alignment vertical="center"/>
    </xf>
    <xf numFmtId="0" fontId="10" fillId="0" borderId="0" xfId="1" applyFo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70"/>
  <sheetViews>
    <sheetView tabSelected="1" view="pageBreakPreview" zoomScaleNormal="100" zoomScaleSheetLayoutView="100" workbookViewId="0">
      <selection activeCell="D3" sqref="D3"/>
    </sheetView>
  </sheetViews>
  <sheetFormatPr defaultRowHeight="13.5" x14ac:dyDescent="0.15"/>
  <cols>
    <col min="1" max="1" width="26.375" style="4" customWidth="1"/>
    <col min="2" max="2" width="10.125" style="4" bestFit="1" customWidth="1"/>
    <col min="3" max="3" width="10.125" style="4" hidden="1" customWidth="1"/>
    <col min="4" max="4" width="7.75" style="4" customWidth="1"/>
    <col min="5" max="5" width="3.125" style="4" customWidth="1"/>
    <col min="6" max="6" width="23.625" style="4" customWidth="1"/>
    <col min="7" max="7" width="10.5" style="4" bestFit="1" customWidth="1"/>
    <col min="8" max="8" width="10.5" style="4" hidden="1" customWidth="1"/>
    <col min="9" max="9" width="4.375" style="4" customWidth="1"/>
    <col min="10" max="16384" width="9" style="4"/>
  </cols>
  <sheetData>
    <row r="1" spans="1:9" ht="14.25" x14ac:dyDescent="0.15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ht="19.5" customHeight="1" x14ac:dyDescent="0.15"/>
    <row r="3" spans="1:9" ht="19.5" customHeight="1" x14ac:dyDescent="0.15">
      <c r="A3" s="5" t="s">
        <v>1</v>
      </c>
      <c r="B3" s="5"/>
      <c r="C3" s="6"/>
      <c r="D3" s="6"/>
      <c r="E3" s="5" t="s">
        <v>2</v>
      </c>
      <c r="F3" s="5"/>
      <c r="G3" s="5"/>
      <c r="H3" s="5"/>
      <c r="I3" s="7"/>
    </row>
    <row r="4" spans="1:9" ht="19.5" customHeight="1" x14ac:dyDescent="0.15">
      <c r="A4" s="8" t="s">
        <v>3</v>
      </c>
      <c r="B4" s="8" t="s">
        <v>4</v>
      </c>
      <c r="C4" s="8" t="s">
        <v>5</v>
      </c>
      <c r="E4" s="9" t="s">
        <v>3</v>
      </c>
      <c r="F4" s="10"/>
      <c r="G4" s="8" t="s">
        <v>4</v>
      </c>
      <c r="H4" s="8" t="s">
        <v>6</v>
      </c>
      <c r="I4" s="11"/>
    </row>
    <row r="5" spans="1:9" ht="19.5" customHeight="1" x14ac:dyDescent="0.15">
      <c r="A5" s="12" t="s">
        <v>7</v>
      </c>
      <c r="B5" s="13">
        <v>719559</v>
      </c>
      <c r="C5" s="14">
        <v>785491</v>
      </c>
      <c r="E5" s="12" t="s">
        <v>8</v>
      </c>
      <c r="F5" s="12"/>
      <c r="G5" s="14">
        <v>673390</v>
      </c>
      <c r="H5" s="14">
        <v>757880</v>
      </c>
      <c r="I5" s="15"/>
    </row>
    <row r="6" spans="1:9" ht="19.5" customHeight="1" x14ac:dyDescent="0.15">
      <c r="A6" s="12" t="s">
        <v>9</v>
      </c>
      <c r="B6" s="13">
        <v>550658</v>
      </c>
      <c r="C6" s="14">
        <v>613614</v>
      </c>
      <c r="E6" s="12" t="s">
        <v>10</v>
      </c>
      <c r="F6" s="12"/>
      <c r="G6" s="14">
        <v>550658</v>
      </c>
      <c r="H6" s="14">
        <v>613614</v>
      </c>
      <c r="I6" s="15"/>
    </row>
    <row r="7" spans="1:9" x14ac:dyDescent="0.15">
      <c r="A7" s="12" t="s">
        <v>11</v>
      </c>
      <c r="B7" s="13">
        <f>B8+B9</f>
        <v>91906</v>
      </c>
      <c r="C7" s="14">
        <v>105263</v>
      </c>
      <c r="E7" s="12" t="s">
        <v>12</v>
      </c>
      <c r="F7" s="12"/>
      <c r="G7" s="14">
        <f>G8+G9</f>
        <v>91906</v>
      </c>
      <c r="H7" s="14">
        <v>105263</v>
      </c>
      <c r="I7" s="15"/>
    </row>
    <row r="8" spans="1:9" x14ac:dyDescent="0.15">
      <c r="A8" s="12" t="s">
        <v>13</v>
      </c>
      <c r="B8" s="13">
        <v>59789</v>
      </c>
      <c r="C8" s="14">
        <v>67252</v>
      </c>
      <c r="E8" s="12" t="s">
        <v>13</v>
      </c>
      <c r="F8" s="12"/>
      <c r="G8" s="14">
        <v>59789</v>
      </c>
      <c r="H8" s="14">
        <v>67252</v>
      </c>
      <c r="I8" s="15"/>
    </row>
    <row r="9" spans="1:9" x14ac:dyDescent="0.15">
      <c r="A9" s="12" t="s">
        <v>14</v>
      </c>
      <c r="B9" s="13">
        <v>32117</v>
      </c>
      <c r="C9" s="14">
        <v>38011</v>
      </c>
      <c r="E9" s="12" t="s">
        <v>14</v>
      </c>
      <c r="F9" s="12"/>
      <c r="G9" s="14">
        <v>32117</v>
      </c>
      <c r="H9" s="14">
        <v>38011</v>
      </c>
      <c r="I9" s="15"/>
    </row>
    <row r="10" spans="1:9" x14ac:dyDescent="0.15">
      <c r="A10" s="12" t="s">
        <v>15</v>
      </c>
      <c r="B10" s="13">
        <v>28717</v>
      </c>
      <c r="C10" s="14">
        <v>33876</v>
      </c>
      <c r="E10" s="12" t="s">
        <v>16</v>
      </c>
      <c r="F10" s="12"/>
      <c r="G10" s="16">
        <v>30826</v>
      </c>
      <c r="H10" s="14">
        <v>39003</v>
      </c>
      <c r="I10" s="15"/>
    </row>
    <row r="11" spans="1:9" x14ac:dyDescent="0.15">
      <c r="A11" s="12" t="s">
        <v>17</v>
      </c>
      <c r="B11" s="17">
        <v>25598</v>
      </c>
      <c r="C11" s="14">
        <v>30926</v>
      </c>
      <c r="E11" s="12" t="s">
        <v>18</v>
      </c>
      <c r="F11" s="12"/>
      <c r="G11" s="16">
        <v>30826</v>
      </c>
      <c r="H11" s="14">
        <v>39003</v>
      </c>
      <c r="I11" s="15"/>
    </row>
    <row r="12" spans="1:9" x14ac:dyDescent="0.15">
      <c r="A12" s="18" t="s">
        <v>19</v>
      </c>
      <c r="B12" s="17">
        <v>274</v>
      </c>
      <c r="C12" s="14">
        <v>399</v>
      </c>
      <c r="E12" s="18" t="s">
        <v>19</v>
      </c>
      <c r="F12" s="18"/>
      <c r="G12" s="19">
        <v>265</v>
      </c>
      <c r="H12" s="14">
        <v>334</v>
      </c>
      <c r="I12" s="15"/>
    </row>
    <row r="13" spans="1:9" x14ac:dyDescent="0.15">
      <c r="A13" s="18" t="s">
        <v>20</v>
      </c>
      <c r="B13" s="17">
        <v>66</v>
      </c>
      <c r="C13" s="14">
        <v>79</v>
      </c>
      <c r="E13" s="18" t="s">
        <v>20</v>
      </c>
      <c r="F13" s="18"/>
      <c r="G13" s="19">
        <v>68</v>
      </c>
      <c r="H13" s="14">
        <v>92</v>
      </c>
      <c r="I13" s="15"/>
    </row>
    <row r="14" spans="1:9" x14ac:dyDescent="0.15">
      <c r="A14" s="18" t="s">
        <v>23</v>
      </c>
      <c r="B14" s="17">
        <v>46</v>
      </c>
      <c r="C14" s="14">
        <v>31</v>
      </c>
      <c r="E14" s="18" t="s">
        <v>23</v>
      </c>
      <c r="F14" s="18"/>
      <c r="G14" s="19">
        <v>24</v>
      </c>
      <c r="H14" s="14">
        <v>27</v>
      </c>
      <c r="I14" s="15"/>
    </row>
    <row r="15" spans="1:9" x14ac:dyDescent="0.15">
      <c r="A15" s="18" t="s">
        <v>25</v>
      </c>
      <c r="B15" s="17">
        <v>101</v>
      </c>
      <c r="C15" s="14">
        <v>136</v>
      </c>
      <c r="E15" s="18" t="s">
        <v>25</v>
      </c>
      <c r="F15" s="18"/>
      <c r="G15" s="19">
        <v>99</v>
      </c>
      <c r="H15" s="14">
        <v>119</v>
      </c>
      <c r="I15" s="15"/>
    </row>
    <row r="16" spans="1:9" x14ac:dyDescent="0.15">
      <c r="A16" s="18" t="s">
        <v>27</v>
      </c>
      <c r="B16" s="17">
        <v>20</v>
      </c>
      <c r="C16" s="14">
        <v>29</v>
      </c>
      <c r="E16" s="18" t="s">
        <v>27</v>
      </c>
      <c r="F16" s="18"/>
      <c r="G16" s="19">
        <v>34</v>
      </c>
      <c r="H16" s="14">
        <v>26</v>
      </c>
      <c r="I16" s="15"/>
    </row>
    <row r="17" spans="1:9" x14ac:dyDescent="0.15">
      <c r="A17" s="18" t="s">
        <v>30</v>
      </c>
      <c r="B17" s="17">
        <v>22</v>
      </c>
      <c r="C17" s="14">
        <v>31</v>
      </c>
      <c r="E17" s="18" t="s">
        <v>30</v>
      </c>
      <c r="F17" s="18"/>
      <c r="G17" s="19">
        <v>25</v>
      </c>
      <c r="H17" s="14">
        <v>43</v>
      </c>
      <c r="I17" s="15"/>
    </row>
    <row r="18" spans="1:9" x14ac:dyDescent="0.15">
      <c r="A18" s="18" t="s">
        <v>31</v>
      </c>
      <c r="B18" s="17">
        <v>63</v>
      </c>
      <c r="C18" s="14">
        <v>52</v>
      </c>
      <c r="E18" s="18" t="s">
        <v>31</v>
      </c>
      <c r="F18" s="18"/>
      <c r="G18" s="19">
        <v>67</v>
      </c>
      <c r="H18" s="14">
        <v>60</v>
      </c>
      <c r="I18" s="15"/>
    </row>
    <row r="19" spans="1:9" x14ac:dyDescent="0.15">
      <c r="A19" s="18" t="s">
        <v>34</v>
      </c>
      <c r="B19" s="17">
        <v>187</v>
      </c>
      <c r="C19" s="14">
        <v>175</v>
      </c>
      <c r="E19" s="18" t="s">
        <v>34</v>
      </c>
      <c r="F19" s="18"/>
      <c r="G19" s="19">
        <v>188</v>
      </c>
      <c r="H19" s="14">
        <v>228</v>
      </c>
      <c r="I19" s="15"/>
    </row>
    <row r="20" spans="1:9" x14ac:dyDescent="0.15">
      <c r="A20" s="18" t="s">
        <v>35</v>
      </c>
      <c r="B20" s="17">
        <v>94</v>
      </c>
      <c r="C20" s="14">
        <v>107</v>
      </c>
      <c r="E20" s="18" t="s">
        <v>35</v>
      </c>
      <c r="F20" s="18"/>
      <c r="G20" s="19">
        <v>110</v>
      </c>
      <c r="H20" s="14">
        <v>138</v>
      </c>
      <c r="I20" s="15"/>
    </row>
    <row r="21" spans="1:9" x14ac:dyDescent="0.15">
      <c r="A21" s="18" t="s">
        <v>37</v>
      </c>
      <c r="B21" s="17">
        <v>79</v>
      </c>
      <c r="C21" s="14">
        <v>83</v>
      </c>
      <c r="E21" s="18" t="s">
        <v>37</v>
      </c>
      <c r="F21" s="18"/>
      <c r="G21" s="19">
        <v>98</v>
      </c>
      <c r="H21" s="14">
        <v>87</v>
      </c>
      <c r="I21" s="15"/>
    </row>
    <row r="22" spans="1:9" x14ac:dyDescent="0.15">
      <c r="A22" s="18" t="s">
        <v>40</v>
      </c>
      <c r="B22" s="17">
        <v>462</v>
      </c>
      <c r="C22" s="14">
        <v>502</v>
      </c>
      <c r="E22" s="18" t="s">
        <v>40</v>
      </c>
      <c r="F22" s="18"/>
      <c r="G22" s="19">
        <v>560</v>
      </c>
      <c r="H22" s="14">
        <v>652</v>
      </c>
      <c r="I22" s="15"/>
    </row>
    <row r="23" spans="1:9" x14ac:dyDescent="0.15">
      <c r="A23" s="18" t="s">
        <v>41</v>
      </c>
      <c r="B23" s="17">
        <v>541</v>
      </c>
      <c r="C23" s="14">
        <v>599</v>
      </c>
      <c r="E23" s="18" t="s">
        <v>41</v>
      </c>
      <c r="F23" s="18"/>
      <c r="G23" s="19">
        <v>683</v>
      </c>
      <c r="H23" s="14">
        <v>840</v>
      </c>
      <c r="I23" s="15"/>
    </row>
    <row r="24" spans="1:9" x14ac:dyDescent="0.15">
      <c r="A24" s="18" t="s">
        <v>28</v>
      </c>
      <c r="B24" s="17">
        <v>1767</v>
      </c>
      <c r="C24" s="14">
        <v>1833</v>
      </c>
      <c r="E24" s="18" t="s">
        <v>28</v>
      </c>
      <c r="F24" s="18"/>
      <c r="G24" s="19">
        <v>2531</v>
      </c>
      <c r="H24" s="14">
        <v>2598</v>
      </c>
      <c r="I24" s="15"/>
    </row>
    <row r="25" spans="1:9" x14ac:dyDescent="0.15">
      <c r="A25" s="18" t="s">
        <v>38</v>
      </c>
      <c r="B25" s="17">
        <v>932</v>
      </c>
      <c r="C25" s="14">
        <v>983</v>
      </c>
      <c r="E25" s="18" t="s">
        <v>38</v>
      </c>
      <c r="F25" s="18"/>
      <c r="G25" s="19">
        <v>1130</v>
      </c>
      <c r="H25" s="14">
        <v>1419</v>
      </c>
      <c r="I25" s="15"/>
    </row>
    <row r="26" spans="1:9" x14ac:dyDescent="0.15">
      <c r="A26" s="18" t="s">
        <v>44</v>
      </c>
      <c r="B26" s="17">
        <v>80</v>
      </c>
      <c r="C26" s="14">
        <v>98</v>
      </c>
      <c r="E26" s="18" t="s">
        <v>44</v>
      </c>
      <c r="F26" s="18"/>
      <c r="G26" s="19">
        <v>87</v>
      </c>
      <c r="H26" s="14">
        <v>85</v>
      </c>
      <c r="I26" s="15"/>
    </row>
    <row r="27" spans="1:9" x14ac:dyDescent="0.15">
      <c r="A27" s="18" t="s">
        <v>45</v>
      </c>
      <c r="B27" s="17">
        <v>89</v>
      </c>
      <c r="C27" s="14">
        <v>82</v>
      </c>
      <c r="E27" s="18" t="s">
        <v>45</v>
      </c>
      <c r="F27" s="18"/>
      <c r="G27" s="19">
        <v>85</v>
      </c>
      <c r="H27" s="14">
        <v>109</v>
      </c>
      <c r="I27" s="15"/>
    </row>
    <row r="28" spans="1:9" x14ac:dyDescent="0.15">
      <c r="A28" s="18" t="s">
        <v>47</v>
      </c>
      <c r="B28" s="17">
        <v>99</v>
      </c>
      <c r="C28" s="14">
        <v>96</v>
      </c>
      <c r="E28" s="18" t="s">
        <v>47</v>
      </c>
      <c r="F28" s="18"/>
      <c r="G28" s="19">
        <v>147</v>
      </c>
      <c r="H28" s="14">
        <v>159</v>
      </c>
      <c r="I28" s="15"/>
    </row>
    <row r="29" spans="1:9" x14ac:dyDescent="0.15">
      <c r="A29" s="18" t="s">
        <v>51</v>
      </c>
      <c r="B29" s="17">
        <v>47</v>
      </c>
      <c r="C29" s="14">
        <v>57</v>
      </c>
      <c r="E29" s="18" t="s">
        <v>51</v>
      </c>
      <c r="F29" s="18"/>
      <c r="G29" s="19">
        <v>70</v>
      </c>
      <c r="H29" s="14">
        <v>82</v>
      </c>
      <c r="I29" s="15"/>
    </row>
    <row r="30" spans="1:9" x14ac:dyDescent="0.15">
      <c r="A30" s="18" t="s">
        <v>53</v>
      </c>
      <c r="B30" s="17">
        <v>48</v>
      </c>
      <c r="C30" s="14">
        <v>49</v>
      </c>
      <c r="E30" s="18" t="s">
        <v>53</v>
      </c>
      <c r="F30" s="18"/>
      <c r="G30" s="19">
        <v>104</v>
      </c>
      <c r="H30" s="14">
        <v>109</v>
      </c>
      <c r="I30" s="15"/>
    </row>
    <row r="31" spans="1:9" x14ac:dyDescent="0.15">
      <c r="A31" s="18" t="s">
        <v>55</v>
      </c>
      <c r="B31" s="17">
        <v>92</v>
      </c>
      <c r="C31" s="14">
        <v>110</v>
      </c>
      <c r="E31" s="18" t="s">
        <v>55</v>
      </c>
      <c r="F31" s="18"/>
      <c r="G31" s="19">
        <v>156</v>
      </c>
      <c r="H31" s="14">
        <v>129</v>
      </c>
      <c r="I31" s="15"/>
    </row>
    <row r="32" spans="1:9" x14ac:dyDescent="0.15">
      <c r="A32" s="18" t="s">
        <v>56</v>
      </c>
      <c r="B32" s="17">
        <v>123</v>
      </c>
      <c r="C32" s="14">
        <v>153</v>
      </c>
      <c r="E32" s="18" t="s">
        <v>56</v>
      </c>
      <c r="F32" s="18"/>
      <c r="G32" s="19">
        <v>159</v>
      </c>
      <c r="H32" s="14">
        <v>218</v>
      </c>
      <c r="I32" s="15"/>
    </row>
    <row r="33" spans="1:9" x14ac:dyDescent="0.15">
      <c r="A33" s="18" t="s">
        <v>46</v>
      </c>
      <c r="B33" s="17">
        <v>305</v>
      </c>
      <c r="C33" s="14">
        <v>343</v>
      </c>
      <c r="E33" s="18" t="s">
        <v>46</v>
      </c>
      <c r="F33" s="18"/>
      <c r="G33" s="19">
        <v>400</v>
      </c>
      <c r="H33" s="14">
        <v>512</v>
      </c>
      <c r="I33" s="15"/>
    </row>
    <row r="34" spans="1:9" x14ac:dyDescent="0.15">
      <c r="A34" s="18" t="s">
        <v>42</v>
      </c>
      <c r="B34" s="17">
        <v>702</v>
      </c>
      <c r="C34" s="14">
        <v>769</v>
      </c>
      <c r="E34" s="18" t="s">
        <v>42</v>
      </c>
      <c r="F34" s="18"/>
      <c r="G34" s="19">
        <v>1080</v>
      </c>
      <c r="H34" s="14">
        <v>1337</v>
      </c>
      <c r="I34" s="15"/>
    </row>
    <row r="35" spans="1:9" x14ac:dyDescent="0.15">
      <c r="A35" s="18" t="s">
        <v>59</v>
      </c>
      <c r="B35" s="17">
        <v>186</v>
      </c>
      <c r="C35" s="14">
        <v>245</v>
      </c>
      <c r="E35" s="18" t="s">
        <v>59</v>
      </c>
      <c r="F35" s="18"/>
      <c r="G35" s="19">
        <v>209</v>
      </c>
      <c r="H35" s="14">
        <v>300</v>
      </c>
      <c r="I35" s="15"/>
    </row>
    <row r="36" spans="1:9" x14ac:dyDescent="0.15">
      <c r="A36" s="18" t="s">
        <v>50</v>
      </c>
      <c r="B36" s="17">
        <v>259</v>
      </c>
      <c r="C36" s="14">
        <v>338</v>
      </c>
      <c r="E36" s="18" t="s">
        <v>50</v>
      </c>
      <c r="F36" s="18"/>
      <c r="G36" s="19">
        <v>380</v>
      </c>
      <c r="H36" s="14">
        <v>529</v>
      </c>
      <c r="I36" s="15"/>
    </row>
    <row r="37" spans="1:9" x14ac:dyDescent="0.15">
      <c r="A37" s="18" t="s">
        <v>39</v>
      </c>
      <c r="B37" s="17">
        <v>790</v>
      </c>
      <c r="C37" s="14">
        <v>935</v>
      </c>
      <c r="E37" s="18" t="s">
        <v>39</v>
      </c>
      <c r="F37" s="18"/>
      <c r="G37" s="19">
        <v>1186</v>
      </c>
      <c r="H37" s="14">
        <v>1602</v>
      </c>
      <c r="I37" s="15"/>
    </row>
    <row r="38" spans="1:9" x14ac:dyDescent="0.15">
      <c r="A38" s="18" t="s">
        <v>21</v>
      </c>
      <c r="B38" s="17">
        <v>3207</v>
      </c>
      <c r="C38" s="14">
        <v>4115</v>
      </c>
      <c r="E38" s="18" t="s">
        <v>21</v>
      </c>
      <c r="F38" s="18"/>
      <c r="G38" s="19">
        <v>3858</v>
      </c>
      <c r="H38" s="14">
        <v>5114</v>
      </c>
      <c r="I38" s="15"/>
    </row>
    <row r="39" spans="1:9" x14ac:dyDescent="0.15">
      <c r="A39" s="18" t="s">
        <v>24</v>
      </c>
      <c r="B39" s="17">
        <v>3129</v>
      </c>
      <c r="C39" s="14">
        <v>3806</v>
      </c>
      <c r="E39" s="18" t="s">
        <v>24</v>
      </c>
      <c r="F39" s="18"/>
      <c r="G39" s="19">
        <v>3553</v>
      </c>
      <c r="H39" s="14">
        <v>3957</v>
      </c>
      <c r="I39" s="15"/>
    </row>
    <row r="40" spans="1:9" x14ac:dyDescent="0.15">
      <c r="A40" s="18" t="s">
        <v>52</v>
      </c>
      <c r="B40" s="17">
        <v>319</v>
      </c>
      <c r="C40" s="14">
        <v>446</v>
      </c>
      <c r="E40" s="18" t="s">
        <v>52</v>
      </c>
      <c r="F40" s="18"/>
      <c r="G40" s="19">
        <v>357</v>
      </c>
      <c r="H40" s="14">
        <v>464</v>
      </c>
      <c r="I40" s="15"/>
    </row>
    <row r="41" spans="1:9" x14ac:dyDescent="0.15">
      <c r="A41" s="18" t="s">
        <v>48</v>
      </c>
      <c r="B41" s="17">
        <v>370</v>
      </c>
      <c r="C41" s="14">
        <v>407</v>
      </c>
      <c r="E41" s="18" t="s">
        <v>48</v>
      </c>
      <c r="F41" s="18"/>
      <c r="G41" s="19">
        <v>233</v>
      </c>
      <c r="H41" s="14">
        <v>343</v>
      </c>
      <c r="I41" s="15"/>
    </row>
    <row r="42" spans="1:9" x14ac:dyDescent="0.15">
      <c r="A42" s="18" t="s">
        <v>60</v>
      </c>
      <c r="B42" s="17">
        <v>222</v>
      </c>
      <c r="C42" s="14">
        <v>274</v>
      </c>
      <c r="E42" s="18" t="s">
        <v>60</v>
      </c>
      <c r="F42" s="18"/>
      <c r="G42" s="19">
        <v>173</v>
      </c>
      <c r="H42" s="14">
        <v>252</v>
      </c>
      <c r="I42" s="15"/>
    </row>
    <row r="43" spans="1:9" x14ac:dyDescent="0.15">
      <c r="A43" s="18" t="s">
        <v>57</v>
      </c>
      <c r="B43" s="17">
        <v>196</v>
      </c>
      <c r="C43" s="14">
        <v>203</v>
      </c>
      <c r="E43" s="18" t="s">
        <v>57</v>
      </c>
      <c r="F43" s="18"/>
      <c r="G43" s="19">
        <v>243</v>
      </c>
      <c r="H43" s="14">
        <v>326</v>
      </c>
      <c r="I43" s="15"/>
    </row>
    <row r="44" spans="1:9" x14ac:dyDescent="0.15">
      <c r="A44" s="18" t="s">
        <v>32</v>
      </c>
      <c r="B44" s="17">
        <v>1146</v>
      </c>
      <c r="C44" s="14">
        <v>1292</v>
      </c>
      <c r="E44" s="18" t="s">
        <v>32</v>
      </c>
      <c r="F44" s="18"/>
      <c r="G44" s="19">
        <v>1488</v>
      </c>
      <c r="H44" s="14">
        <v>1849</v>
      </c>
      <c r="I44" s="15"/>
    </row>
    <row r="45" spans="1:9" x14ac:dyDescent="0.15">
      <c r="A45" s="18" t="s">
        <v>36</v>
      </c>
      <c r="B45" s="17">
        <v>925</v>
      </c>
      <c r="C45" s="14">
        <v>1247</v>
      </c>
      <c r="E45" s="18" t="s">
        <v>36</v>
      </c>
      <c r="F45" s="18"/>
      <c r="G45" s="19">
        <v>1336</v>
      </c>
      <c r="H45" s="14">
        <v>1614</v>
      </c>
      <c r="I45" s="15"/>
    </row>
    <row r="46" spans="1:9" x14ac:dyDescent="0.15">
      <c r="A46" s="18" t="s">
        <v>49</v>
      </c>
      <c r="B46" s="17">
        <v>366</v>
      </c>
      <c r="C46" s="14">
        <v>439</v>
      </c>
      <c r="E46" s="18" t="s">
        <v>49</v>
      </c>
      <c r="F46" s="18"/>
      <c r="G46" s="19">
        <v>345</v>
      </c>
      <c r="H46" s="14">
        <v>584</v>
      </c>
      <c r="I46" s="15"/>
    </row>
    <row r="47" spans="1:9" x14ac:dyDescent="0.15">
      <c r="A47" s="18" t="s">
        <v>22</v>
      </c>
      <c r="B47" s="17">
        <v>2979</v>
      </c>
      <c r="C47" s="14">
        <v>3652</v>
      </c>
      <c r="E47" s="18" t="s">
        <v>22</v>
      </c>
      <c r="F47" s="18"/>
      <c r="G47" s="19">
        <v>3912</v>
      </c>
      <c r="H47" s="14">
        <v>5442</v>
      </c>
      <c r="I47" s="15"/>
    </row>
    <row r="48" spans="1:9" x14ac:dyDescent="0.15">
      <c r="A48" s="18" t="s">
        <v>29</v>
      </c>
      <c r="B48" s="17">
        <v>2064</v>
      </c>
      <c r="C48" s="14">
        <v>2684</v>
      </c>
      <c r="E48" s="18" t="s">
        <v>29</v>
      </c>
      <c r="F48" s="18"/>
      <c r="G48" s="19">
        <v>2185</v>
      </c>
      <c r="H48" s="14">
        <v>2949</v>
      </c>
      <c r="I48" s="15"/>
    </row>
    <row r="49" spans="1:9" x14ac:dyDescent="0.15">
      <c r="A49" s="18" t="s">
        <v>33</v>
      </c>
      <c r="B49" s="17">
        <v>1560</v>
      </c>
      <c r="C49" s="14">
        <v>2033</v>
      </c>
      <c r="E49" s="18" t="s">
        <v>33</v>
      </c>
      <c r="F49" s="18"/>
      <c r="G49" s="19">
        <v>1441</v>
      </c>
      <c r="H49" s="14">
        <v>2128</v>
      </c>
      <c r="I49" s="15"/>
    </row>
    <row r="50" spans="1:9" x14ac:dyDescent="0.15">
      <c r="A50" s="18" t="s">
        <v>43</v>
      </c>
      <c r="B50" s="17">
        <v>506</v>
      </c>
      <c r="C50" s="14">
        <v>628</v>
      </c>
      <c r="E50" s="18" t="s">
        <v>43</v>
      </c>
      <c r="F50" s="18"/>
      <c r="G50" s="19">
        <v>641</v>
      </c>
      <c r="H50" s="14">
        <v>768</v>
      </c>
      <c r="I50" s="15"/>
    </row>
    <row r="51" spans="1:9" x14ac:dyDescent="0.15">
      <c r="A51" s="18" t="s">
        <v>64</v>
      </c>
      <c r="B51" s="17">
        <v>74</v>
      </c>
      <c r="C51" s="14">
        <v>84</v>
      </c>
      <c r="E51" s="18" t="s">
        <v>64</v>
      </c>
      <c r="F51" s="18"/>
      <c r="G51" s="19">
        <v>88</v>
      </c>
      <c r="H51" s="14">
        <v>113</v>
      </c>
      <c r="I51" s="15"/>
    </row>
    <row r="52" spans="1:9" x14ac:dyDescent="0.15">
      <c r="A52" s="18" t="s">
        <v>58</v>
      </c>
      <c r="B52" s="17">
        <v>179</v>
      </c>
      <c r="C52" s="14">
        <v>276</v>
      </c>
      <c r="E52" s="18" t="s">
        <v>58</v>
      </c>
      <c r="F52" s="18"/>
      <c r="G52" s="19">
        <v>217</v>
      </c>
      <c r="H52" s="14">
        <v>263</v>
      </c>
      <c r="I52" s="15"/>
    </row>
    <row r="53" spans="1:9" x14ac:dyDescent="0.15">
      <c r="A53" s="18" t="s">
        <v>62</v>
      </c>
      <c r="B53" s="17">
        <v>146</v>
      </c>
      <c r="C53" s="14">
        <v>173</v>
      </c>
      <c r="E53" s="18" t="s">
        <v>62</v>
      </c>
      <c r="F53" s="18"/>
      <c r="G53" s="19">
        <v>173</v>
      </c>
      <c r="H53" s="14">
        <v>151</v>
      </c>
      <c r="I53" s="15"/>
    </row>
    <row r="54" spans="1:9" x14ac:dyDescent="0.15">
      <c r="A54" s="18" t="s">
        <v>63</v>
      </c>
      <c r="B54" s="17">
        <v>135</v>
      </c>
      <c r="C54" s="14">
        <v>169</v>
      </c>
      <c r="E54" s="18" t="s">
        <v>63</v>
      </c>
      <c r="F54" s="18"/>
      <c r="G54" s="19">
        <v>147</v>
      </c>
      <c r="H54" s="14">
        <v>195</v>
      </c>
      <c r="I54" s="15"/>
    </row>
    <row r="55" spans="1:9" x14ac:dyDescent="0.15">
      <c r="A55" s="18" t="s">
        <v>65</v>
      </c>
      <c r="B55" s="17">
        <v>108</v>
      </c>
      <c r="C55" s="14">
        <v>143</v>
      </c>
      <c r="E55" s="18" t="s">
        <v>65</v>
      </c>
      <c r="F55" s="18"/>
      <c r="G55" s="19">
        <v>110</v>
      </c>
      <c r="H55" s="14">
        <v>171</v>
      </c>
      <c r="I55" s="15"/>
    </row>
    <row r="56" spans="1:9" x14ac:dyDescent="0.15">
      <c r="A56" s="18" t="s">
        <v>61</v>
      </c>
      <c r="B56" s="17">
        <v>163</v>
      </c>
      <c r="C56" s="14">
        <v>266</v>
      </c>
      <c r="E56" s="18" t="s">
        <v>61</v>
      </c>
      <c r="F56" s="18"/>
      <c r="G56" s="19">
        <v>156</v>
      </c>
      <c r="H56" s="14">
        <v>245</v>
      </c>
      <c r="I56" s="15"/>
    </row>
    <row r="57" spans="1:9" x14ac:dyDescent="0.15">
      <c r="A57" s="18" t="s">
        <v>54</v>
      </c>
      <c r="B57" s="13">
        <v>330</v>
      </c>
      <c r="C57" s="14">
        <v>275</v>
      </c>
      <c r="E57" s="18" t="s">
        <v>54</v>
      </c>
      <c r="F57" s="18"/>
      <c r="G57" s="19">
        <v>225</v>
      </c>
      <c r="H57" s="14">
        <v>241</v>
      </c>
      <c r="I57" s="15"/>
    </row>
    <row r="58" spans="1:9" x14ac:dyDescent="0.15">
      <c r="A58" s="12" t="s">
        <v>26</v>
      </c>
      <c r="B58" s="20">
        <v>3119</v>
      </c>
      <c r="C58" s="14">
        <v>2950</v>
      </c>
      <c r="E58" s="21"/>
      <c r="F58" s="21"/>
      <c r="G58" s="21"/>
      <c r="H58" s="22"/>
      <c r="I58" s="15"/>
    </row>
    <row r="59" spans="1:9" x14ac:dyDescent="0.15">
      <c r="A59" s="23" t="s">
        <v>66</v>
      </c>
      <c r="B59" s="13">
        <v>278</v>
      </c>
      <c r="C59" s="24"/>
      <c r="E59" s="25"/>
      <c r="F59" s="25"/>
      <c r="G59" s="25"/>
      <c r="H59" s="15"/>
      <c r="I59" s="15"/>
    </row>
    <row r="60" spans="1:9" x14ac:dyDescent="0.15">
      <c r="A60" s="12" t="s">
        <v>67</v>
      </c>
      <c r="B60" s="26">
        <v>48000</v>
      </c>
      <c r="C60" s="14"/>
      <c r="E60" s="25"/>
      <c r="F60" s="25"/>
      <c r="G60" s="25"/>
      <c r="H60" s="15"/>
      <c r="I60" s="15"/>
    </row>
    <row r="61" spans="1:9" ht="18" customHeight="1" x14ac:dyDescent="0.15">
      <c r="A61" s="27" t="s">
        <v>68</v>
      </c>
      <c r="B61" s="15"/>
      <c r="C61" s="15"/>
      <c r="D61" s="15"/>
      <c r="F61" s="25"/>
      <c r="G61" s="25"/>
      <c r="H61" s="25"/>
      <c r="I61" s="25"/>
    </row>
    <row r="62" spans="1:9" ht="18" customHeight="1" x14ac:dyDescent="0.15">
      <c r="A62" s="28" t="s">
        <v>70</v>
      </c>
      <c r="B62" s="29"/>
      <c r="C62" s="29"/>
      <c r="F62" s="25"/>
      <c r="G62" s="25"/>
      <c r="H62" s="25"/>
      <c r="I62" s="25"/>
    </row>
    <row r="63" spans="1:9" ht="18" customHeight="1" x14ac:dyDescent="0.15">
      <c r="A63" s="30" t="s">
        <v>69</v>
      </c>
      <c r="B63" s="31"/>
      <c r="C63" s="31"/>
      <c r="D63" s="32"/>
      <c r="E63" s="33"/>
      <c r="F63" s="33"/>
      <c r="G63" s="33"/>
    </row>
    <row r="64" spans="1:9" ht="18" customHeight="1" x14ac:dyDescent="0.15">
      <c r="A64" s="30" t="s">
        <v>71</v>
      </c>
    </row>
    <row r="70" spans="6:6" x14ac:dyDescent="0.15">
      <c r="F70" s="34"/>
    </row>
  </sheetData>
  <mergeCells count="4">
    <mergeCell ref="A1:G1"/>
    <mergeCell ref="A3:B3"/>
    <mergeCell ref="E3:H3"/>
    <mergeCell ref="E4:F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colBreaks count="1" manualBreakCount="1">
    <brk id="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2022-02-28T08:49:00Z</dcterms:created>
  <dcterms:modified xsi:type="dcterms:W3CDTF">2022-02-28T08:50:55Z</dcterms:modified>
</cp:coreProperties>
</file>