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0\G_統計情報担当\R2 統計書\●　Ｒ元　統計書　ＨＰ掲載データ\統計書 エクセルデータ\"/>
    </mc:Choice>
  </mc:AlternateContent>
  <bookViews>
    <workbookView xWindow="0" yWindow="0" windowWidth="20486" windowHeight="7771"/>
  </bookViews>
  <sheets>
    <sheet name="13金融" sheetId="9" r:id="rId1"/>
    <sheet name="123" sheetId="3" r:id="rId2"/>
    <sheet name="124" sheetId="4" r:id="rId3"/>
    <sheet name="125" sheetId="10" r:id="rId4"/>
    <sheet name="126" sheetId="5" r:id="rId5"/>
    <sheet name="127" sheetId="6" r:id="rId6"/>
    <sheet name="128" sheetId="7" r:id="rId7"/>
    <sheet name="129 " sheetId="8" r:id="rId8"/>
  </sheets>
  <definedNames>
    <definedName name="_xlnm.Print_Area" localSheetId="1">'123'!$B$2:$Q$13</definedName>
    <definedName name="_xlnm.Print_Area" localSheetId="2">'124'!$B$3:$G$12</definedName>
    <definedName name="_xlnm.Print_Area" localSheetId="3">'125'!$B$3:$G$13</definedName>
    <definedName name="_xlnm.Print_Area" localSheetId="4">'126'!$B$2:$L$14</definedName>
    <definedName name="_xlnm.Print_Area" localSheetId="5">'127'!$B$2:$J$11</definedName>
    <definedName name="_xlnm.Print_Area" localSheetId="6">'128'!$B$2:$J$25</definedName>
    <definedName name="_xlnm.Print_Area" localSheetId="7">'129 '!$B$2:$I$15</definedName>
    <definedName name="_xlnm.Print_Area" localSheetId="0">'13金融'!$B$1:$N$59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9" l="1"/>
</calcChain>
</file>

<file path=xl/sharedStrings.xml><?xml version="1.0" encoding="utf-8"?>
<sst xmlns="http://schemas.openxmlformats.org/spreadsheetml/2006/main" count="169" uniqueCount="115">
  <si>
    <t>件　　　数</t>
    <rPh sb="0" eb="1">
      <t>ケン</t>
    </rPh>
    <rPh sb="4" eb="5">
      <t>カズ</t>
    </rPh>
    <phoneticPr fontId="4"/>
  </si>
  <si>
    <t>金 融 機 関</t>
  </si>
  <si>
    <t>労働金庫</t>
    <rPh sb="0" eb="2">
      <t>ロウドウ</t>
    </rPh>
    <rPh sb="2" eb="4">
      <t>キンコ</t>
    </rPh>
    <phoneticPr fontId="21"/>
  </si>
  <si>
    <t>信用金庫</t>
  </si>
  <si>
    <t>（簡易郵便局）　　郵便局</t>
    <rPh sb="1" eb="3">
      <t>カンイ</t>
    </rPh>
    <rPh sb="3" eb="6">
      <t>ユウビンキョク</t>
    </rPh>
    <rPh sb="9" eb="12">
      <t>ユウビンキョク</t>
    </rPh>
    <phoneticPr fontId="4"/>
  </si>
  <si>
    <t xml:space="preserve">  28</t>
  </si>
  <si>
    <t>（代理店・取次店）信用漁連</t>
    <rPh sb="1" eb="4">
      <t>ダイリテン</t>
    </rPh>
    <rPh sb="5" eb="6">
      <t>ト</t>
    </rPh>
    <rPh sb="6" eb="7">
      <t>ツギ</t>
    </rPh>
    <rPh sb="7" eb="8">
      <t>テン</t>
    </rPh>
    <rPh sb="9" eb="11">
      <t>シンヨウ</t>
    </rPh>
    <rPh sb="11" eb="13">
      <t>ギョレン</t>
    </rPh>
    <phoneticPr fontId="4"/>
  </si>
  <si>
    <t>　３  農協の（　）は，金融店舗数である。</t>
    <rPh sb="4" eb="6">
      <t>ノウキョウ</t>
    </rPh>
    <rPh sb="12" eb="14">
      <t>キンユウ</t>
    </rPh>
    <rPh sb="14" eb="17">
      <t>テンポスウ</t>
    </rPh>
    <phoneticPr fontId="21"/>
  </si>
  <si>
    <t>（単位：件，百万円）</t>
    <rPh sb="4" eb="5">
      <t>ケン</t>
    </rPh>
    <rPh sb="6" eb="8">
      <t>ヒャクマン</t>
    </rPh>
    <phoneticPr fontId="21"/>
  </si>
  <si>
    <t>年  度  末</t>
  </si>
  <si>
    <t>証券会社</t>
    <rPh sb="2" eb="3">
      <t>カイ</t>
    </rPh>
    <rPh sb="3" eb="4">
      <t>シャ</t>
    </rPh>
    <phoneticPr fontId="21"/>
  </si>
  <si>
    <t>平成27年</t>
  </si>
  <si>
    <t>その他</t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</si>
  <si>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21"/>
  </si>
  <si>
    <t>商工中金</t>
    <rPh sb="1" eb="2">
      <t>コウ</t>
    </rPh>
    <rPh sb="2" eb="3">
      <t>チュウ</t>
    </rPh>
    <rPh sb="3" eb="4">
      <t>キン</t>
    </rPh>
    <phoneticPr fontId="4"/>
  </si>
  <si>
    <t>生命
保険</t>
    <rPh sb="3" eb="5">
      <t>ホケン</t>
    </rPh>
    <phoneticPr fontId="4"/>
  </si>
  <si>
    <r>
      <rPr>
        <sz val="10"/>
        <rFont val="ＭＳ 明朝"/>
        <family val="1"/>
        <charset val="128"/>
      </rPr>
      <t>　４　</t>
    </r>
    <r>
      <rPr>
        <sz val="9"/>
        <rFont val="ＭＳ 明朝"/>
        <family val="1"/>
        <charset val="128"/>
      </rPr>
      <t>中央政府向け貸出を除く。</t>
    </r>
  </si>
  <si>
    <t>（信用連合会）　　　農協</t>
    <rPh sb="1" eb="3">
      <t>シンヨウ</t>
    </rPh>
    <rPh sb="3" eb="6">
      <t>レンゴウカイ</t>
    </rPh>
    <rPh sb="10" eb="12">
      <t>ノウキョウ</t>
    </rPh>
    <phoneticPr fontId="4"/>
  </si>
  <si>
    <t>件 数</t>
  </si>
  <si>
    <t>（単位：金額・千円）</t>
    <rPh sb="4" eb="6">
      <t>キンガク</t>
    </rPh>
    <phoneticPr fontId="4"/>
  </si>
  <si>
    <t>その他</t>
    <rPh sb="2" eb="3">
      <t>タ</t>
    </rPh>
    <phoneticPr fontId="4"/>
  </si>
  <si>
    <t>本店</t>
    <rPh sb="1" eb="2">
      <t>テン</t>
    </rPh>
    <phoneticPr fontId="4"/>
  </si>
  <si>
    <t>支店（出張所）</t>
    <rPh sb="0" eb="2">
      <t>シテン</t>
    </rPh>
    <rPh sb="3" eb="6">
      <t>シュッチョウショ</t>
    </rPh>
    <phoneticPr fontId="4"/>
  </si>
  <si>
    <t>枚 数</t>
  </si>
  <si>
    <r>
      <t>127　証券化支援業務（買取型）買取状況</t>
    </r>
    <r>
      <rPr>
        <b/>
        <sz val="12"/>
        <rFont val="ＭＳ 明朝"/>
        <family val="1"/>
        <charset val="128"/>
      </rPr>
      <t>（平成27～令和元年度）</t>
    </r>
    <rPh sb="4" eb="6">
      <t>ショウケン</t>
    </rPh>
    <rPh sb="6" eb="7">
      <t>カ</t>
    </rPh>
    <rPh sb="7" eb="9">
      <t>シエン</t>
    </rPh>
    <rPh sb="9" eb="11">
      <t>ギョウム</t>
    </rPh>
    <rPh sb="12" eb="13">
      <t>カ</t>
    </rPh>
    <rPh sb="13" eb="14">
      <t>ト</t>
    </rPh>
    <rPh sb="14" eb="15">
      <t>ガタ</t>
    </rPh>
    <rPh sb="16" eb="17">
      <t>カ</t>
    </rPh>
    <rPh sb="17" eb="18">
      <t>ト</t>
    </rPh>
    <rPh sb="18" eb="20">
      <t>ジョウキョウ</t>
    </rPh>
    <rPh sb="26" eb="28">
      <t>レイワ</t>
    </rPh>
    <rPh sb="28" eb="29">
      <t>ガン</t>
    </rPh>
    <phoneticPr fontId="21"/>
  </si>
  <si>
    <t>本店</t>
    <rPh sb="0" eb="2">
      <t>ホンテン</t>
    </rPh>
    <phoneticPr fontId="4"/>
  </si>
  <si>
    <t>支店</t>
    <rPh sb="0" eb="2">
      <t>シテン</t>
    </rPh>
    <phoneticPr fontId="4"/>
  </si>
  <si>
    <t>支社等</t>
    <rPh sb="0" eb="2">
      <t>シシャ</t>
    </rPh>
    <rPh sb="2" eb="3">
      <t>ナド</t>
    </rPh>
    <phoneticPr fontId="4"/>
  </si>
  <si>
    <t>-</t>
  </si>
  <si>
    <t>不 渡 手 形</t>
  </si>
  <si>
    <t>注１　生命保険については，徳島県生命保険協会加盟支社数等である。</t>
    <rPh sb="3" eb="5">
      <t>セイメイ</t>
    </rPh>
    <rPh sb="5" eb="7">
      <t>ホケン</t>
    </rPh>
    <rPh sb="13" eb="16">
      <t>トクシマケン</t>
    </rPh>
    <rPh sb="16" eb="18">
      <t>セイメイ</t>
    </rPh>
    <rPh sb="18" eb="20">
      <t>ホケン</t>
    </rPh>
    <rPh sb="20" eb="22">
      <t>キョウカイ</t>
    </rPh>
    <rPh sb="22" eb="24">
      <t>カメイ</t>
    </rPh>
    <rPh sb="24" eb="27">
      <t>シシャスウ</t>
    </rPh>
    <rPh sb="27" eb="28">
      <t>トウ</t>
    </rPh>
    <phoneticPr fontId="4"/>
  </si>
  <si>
    <t xml:space="preserve">  30</t>
  </si>
  <si>
    <t>　２　証券会社（　）は，営業所である。</t>
    <rPh sb="3" eb="5">
      <t>ショウケン</t>
    </rPh>
    <rPh sb="5" eb="7">
      <t>ガイシャ</t>
    </rPh>
    <rPh sb="12" eb="15">
      <t>エイギョウショ</t>
    </rPh>
    <phoneticPr fontId="4"/>
  </si>
  <si>
    <t>金  額</t>
  </si>
  <si>
    <t>銀  行</t>
  </si>
  <si>
    <t xml:space="preserve"> （単位：百万円）</t>
  </si>
  <si>
    <t>資料　住宅金融支援機構四国支店</t>
    <rPh sb="0" eb="2">
      <t>シリョウ</t>
    </rPh>
    <rPh sb="3" eb="5">
      <t>ジュウタク</t>
    </rPh>
    <rPh sb="5" eb="7">
      <t>キンユウ</t>
    </rPh>
    <rPh sb="7" eb="9">
      <t>シエン</t>
    </rPh>
    <rPh sb="9" eb="11">
      <t>キコウ</t>
    </rPh>
    <rPh sb="11" eb="13">
      <t>シコク</t>
    </rPh>
    <rPh sb="13" eb="15">
      <t>シテン</t>
    </rPh>
    <phoneticPr fontId="4"/>
  </si>
  <si>
    <t>年    月</t>
  </si>
  <si>
    <t>総額</t>
  </si>
  <si>
    <t>恩給担保貸付</t>
  </si>
  <si>
    <t>国内銀行</t>
    <rPh sb="0" eb="2">
      <t>コクナイ</t>
    </rPh>
    <phoneticPr fontId="4"/>
  </si>
  <si>
    <t>資料　日本銀行徳島事務所</t>
  </si>
  <si>
    <t>総　　　数</t>
  </si>
  <si>
    <t>普 通 貸 付</t>
  </si>
  <si>
    <t>取引停止処分</t>
  </si>
  <si>
    <t>教 育 貸 付</t>
  </si>
  <si>
    <t>手 形 交 換 高</t>
  </si>
  <si>
    <t>金 額</t>
  </si>
  <si>
    <t>生活衛生貸付</t>
    <rPh sb="0" eb="2">
      <t>セイカツ</t>
    </rPh>
    <rPh sb="2" eb="4">
      <t>エイセイ</t>
    </rPh>
    <rPh sb="4" eb="6">
      <t>カシツケ</t>
    </rPh>
    <phoneticPr fontId="4"/>
  </si>
  <si>
    <t xml:space="preserve">     30</t>
  </si>
  <si>
    <t>注１　件数，金額は各年度末の貸付残高である。</t>
    <rPh sb="3" eb="5">
      <t>ケンスウ</t>
    </rPh>
    <rPh sb="6" eb="8">
      <t>キンガク</t>
    </rPh>
    <rPh sb="9" eb="12">
      <t>カクネンド</t>
    </rPh>
    <rPh sb="12" eb="13">
      <t>マツ</t>
    </rPh>
    <rPh sb="14" eb="16">
      <t>カシツケ</t>
    </rPh>
    <rPh sb="16" eb="18">
      <t>ザンダカ</t>
    </rPh>
    <phoneticPr fontId="4"/>
  </si>
  <si>
    <t>資料　日本政策金融公庫徳島支店　</t>
  </si>
  <si>
    <t xml:space="preserve">  年　　度  </t>
  </si>
  <si>
    <t>金　　　額</t>
    <rPh sb="0" eb="1">
      <t>キン</t>
    </rPh>
    <rPh sb="4" eb="5">
      <t>ガク</t>
    </rPh>
    <phoneticPr fontId="4"/>
  </si>
  <si>
    <t>団       体</t>
  </si>
  <si>
    <t>資 金 不 足</t>
  </si>
  <si>
    <t>枚    数</t>
  </si>
  <si>
    <t>金       額</t>
  </si>
  <si>
    <r>
      <t xml:space="preserve"> </t>
    </r>
    <r>
      <rPr>
        <b/>
        <sz val="16"/>
        <rFont val="ＭＳ 明朝"/>
        <family val="1"/>
        <charset val="128"/>
      </rPr>
      <t>123　県内金融機関数</t>
    </r>
    <r>
      <rPr>
        <b/>
        <sz val="12"/>
        <rFont val="ＭＳ 明朝"/>
        <family val="1"/>
        <charset val="128"/>
      </rPr>
      <t>（平成30・令和元年度）</t>
    </r>
    <rPh sb="13" eb="15">
      <t>ヘイセイ</t>
    </rPh>
    <rPh sb="18" eb="20">
      <t>レイワ</t>
    </rPh>
    <rPh sb="20" eb="21">
      <t>ガン</t>
    </rPh>
    <rPh sb="21" eb="23">
      <t>ネンド</t>
    </rPh>
    <phoneticPr fontId="21"/>
  </si>
  <si>
    <t>資料　徳島手形交換所</t>
  </si>
  <si>
    <r>
      <t>　２　</t>
    </r>
    <r>
      <rPr>
        <sz val="9"/>
        <rFont val="ＭＳ 明朝"/>
        <family val="1"/>
        <charset val="128"/>
      </rPr>
      <t>国内銀行（ゆうちょ銀行を除く）は，県内店舗の合計額。</t>
    </r>
  </si>
  <si>
    <t>（単位：金額・百万円）</t>
  </si>
  <si>
    <t xml:space="preserve">　年　　度  </t>
  </si>
  <si>
    <r>
      <t>注１　銀</t>
    </r>
    <r>
      <rPr>
        <sz val="9"/>
        <rFont val="ＭＳ 明朝"/>
        <family val="1"/>
        <charset val="128"/>
      </rPr>
      <t>行勘定を集計。ただし，オフショア勘定を除く。</t>
    </r>
    <rPh sb="0" eb="1">
      <t>チュウ</t>
    </rPh>
    <phoneticPr fontId="4"/>
  </si>
  <si>
    <t>新  　　　　契　　　  　約</t>
  </si>
  <si>
    <t>保　有　契　約</t>
    <rPh sb="0" eb="1">
      <t>タモツ</t>
    </rPh>
    <rPh sb="2" eb="3">
      <t>ユウ</t>
    </rPh>
    <rPh sb="4" eb="5">
      <t>チギリ</t>
    </rPh>
    <rPh sb="6" eb="7">
      <t>ヤク</t>
    </rPh>
    <phoneticPr fontId="4"/>
  </si>
  <si>
    <t>会社数</t>
    <rPh sb="0" eb="3">
      <t>カイシャスウ</t>
    </rPh>
    <phoneticPr fontId="4"/>
  </si>
  <si>
    <t>個       人</t>
  </si>
  <si>
    <t>件   数</t>
  </si>
  <si>
    <t>保 険 金 額</t>
  </si>
  <si>
    <t>件    数</t>
  </si>
  <si>
    <t>保険金額</t>
  </si>
  <si>
    <t>被保険者数</t>
  </si>
  <si>
    <t>　２　個人保険・団体保険の金額表示は，主要保障金額。</t>
    <rPh sb="3" eb="5">
      <t>コジン</t>
    </rPh>
    <rPh sb="5" eb="7">
      <t>ホケン</t>
    </rPh>
    <rPh sb="8" eb="10">
      <t>ダンタイ</t>
    </rPh>
    <rPh sb="10" eb="12">
      <t>ホケン</t>
    </rPh>
    <rPh sb="13" eb="15">
      <t>キンガク</t>
    </rPh>
    <rPh sb="15" eb="17">
      <t>ヒョウジ</t>
    </rPh>
    <rPh sb="19" eb="21">
      <t>シュヨウ</t>
    </rPh>
    <rPh sb="21" eb="23">
      <t>ホショウ</t>
    </rPh>
    <rPh sb="23" eb="25">
      <t>キンガク</t>
    </rPh>
    <phoneticPr fontId="4"/>
  </si>
  <si>
    <t>金融</t>
    <rPh sb="0" eb="2">
      <t>キンユウ</t>
    </rPh>
    <phoneticPr fontId="4"/>
  </si>
  <si>
    <t>　３　保有契約は，個人保険・個人年金保険・団体保険の合計数値である。</t>
    <rPh sb="3" eb="5">
      <t>ホユウ</t>
    </rPh>
    <rPh sb="5" eb="7">
      <t>ケイヤク</t>
    </rPh>
    <rPh sb="9" eb="11">
      <t>コジン</t>
    </rPh>
    <rPh sb="11" eb="13">
      <t>ホケン</t>
    </rPh>
    <rPh sb="14" eb="16">
      <t>コジン</t>
    </rPh>
    <rPh sb="16" eb="18">
      <t>ネンキン</t>
    </rPh>
    <rPh sb="18" eb="20">
      <t>ホケン</t>
    </rPh>
    <rPh sb="21" eb="23">
      <t>ダンタイ</t>
    </rPh>
    <rPh sb="23" eb="25">
      <t>ホケン</t>
    </rPh>
    <rPh sb="26" eb="28">
      <t>ゴウケイ</t>
    </rPh>
    <rPh sb="28" eb="30">
      <t>スウチ</t>
    </rPh>
    <phoneticPr fontId="4"/>
  </si>
  <si>
    <t>資料　生命保険協会</t>
  </si>
  <si>
    <t>金　　　　融</t>
    <rPh sb="0" eb="1">
      <t>キン</t>
    </rPh>
    <rPh sb="5" eb="6">
      <t>ユウ</t>
    </rPh>
    <phoneticPr fontId="4"/>
  </si>
  <si>
    <t>注　  各月の手形交換高金額は単位未満切り捨てのため，年間の合計とは一致しない。</t>
  </si>
  <si>
    <r>
      <t>　２　</t>
    </r>
    <r>
      <rPr>
        <sz val="9"/>
        <rFont val="ＭＳ 明朝"/>
        <family val="1"/>
        <charset val="128"/>
      </rPr>
      <t>国内銀行(ゆうちょ銀行を除く）は，県内店舗の合計額。</t>
    </r>
  </si>
  <si>
    <r>
      <t>　３　</t>
    </r>
    <r>
      <rPr>
        <sz val="9"/>
        <rFont val="ＭＳ 明朝"/>
        <family val="1"/>
        <charset val="128"/>
      </rPr>
      <t>その他は，信用金庫，信用組合，農協，漁協（信漁連を含む），四国労働金庫，商工中金の県内店舗における合計額。</t>
    </r>
  </si>
  <si>
    <r>
      <t>注１　</t>
    </r>
    <r>
      <rPr>
        <sz val="9"/>
        <rFont val="ＭＳ 明朝"/>
        <family val="1"/>
        <charset val="128"/>
      </rPr>
      <t>銀行勘定を集計。ただし，オフショア勘定を除く。</t>
    </r>
    <rPh sb="0" eb="1">
      <t>チュウ</t>
    </rPh>
    <phoneticPr fontId="4"/>
  </si>
  <si>
    <t xml:space="preserve">  29</t>
  </si>
  <si>
    <t>令和元年</t>
    <rPh sb="0" eb="2">
      <t>レイワ</t>
    </rPh>
    <rPh sb="2" eb="4">
      <t>ガンネン</t>
    </rPh>
    <phoneticPr fontId="4"/>
  </si>
  <si>
    <t xml:space="preserve">  （単位：千円）</t>
  </si>
  <si>
    <t xml:space="preserve"> 平成27年度</t>
  </si>
  <si>
    <t xml:space="preserve">     28</t>
  </si>
  <si>
    <t xml:space="preserve">     29</t>
  </si>
  <si>
    <t xml:space="preserve"> 令和元年度</t>
    <rPh sb="1" eb="3">
      <t>レイワ</t>
    </rPh>
    <rPh sb="3" eb="6">
      <t>ガンネンド</t>
    </rPh>
    <phoneticPr fontId="4"/>
  </si>
  <si>
    <t>　２　総数は全体貸付の合計とした。</t>
  </si>
  <si>
    <t>平成27年度</t>
  </si>
  <si>
    <t>令和元年度</t>
    <rPh sb="0" eb="2">
      <t>レイワ</t>
    </rPh>
    <rPh sb="2" eb="5">
      <t>ガンネンド</t>
    </rPh>
    <phoneticPr fontId="4"/>
  </si>
  <si>
    <t>平成30年度</t>
  </si>
  <si>
    <t>令和元年度</t>
    <rPh sb="0" eb="1">
      <t>レイワ</t>
    </rPh>
    <rPh sb="1" eb="4">
      <t>ガンネンド</t>
    </rPh>
    <phoneticPr fontId="4"/>
  </si>
  <si>
    <t>令和元年度</t>
    <rPh sb="0" eb="1">
      <t>レイワ</t>
    </rPh>
    <rPh sb="1" eb="3">
      <t>ガンネン</t>
    </rPh>
    <rPh sb="3" eb="4">
      <t>ド</t>
    </rPh>
    <phoneticPr fontId="4"/>
  </si>
  <si>
    <r>
      <t>126　日本政策金融公庫国民生活事業貸付状況</t>
    </r>
    <r>
      <rPr>
        <b/>
        <sz val="12"/>
        <rFont val="ＭＳ 明朝"/>
        <family val="1"/>
        <charset val="128"/>
      </rPr>
      <t>（平成27～令和元年度）</t>
    </r>
    <rPh sb="4" eb="6">
      <t>ニホン</t>
    </rPh>
    <rPh sb="6" eb="8">
      <t>セイサク</t>
    </rPh>
    <rPh sb="8" eb="10">
      <t>キンユウ</t>
    </rPh>
    <rPh sb="12" eb="14">
      <t>コクミン</t>
    </rPh>
    <rPh sb="14" eb="16">
      <t>セイカツ</t>
    </rPh>
    <rPh sb="16" eb="18">
      <t>ジギョウ</t>
    </rPh>
    <rPh sb="18" eb="19">
      <t>カ</t>
    </rPh>
    <rPh sb="19" eb="20">
      <t>ツ</t>
    </rPh>
    <rPh sb="20" eb="22">
      <t>ジョウキョウ</t>
    </rPh>
    <rPh sb="28" eb="30">
      <t>レイワ</t>
    </rPh>
    <rPh sb="30" eb="31">
      <t>ガン</t>
    </rPh>
    <phoneticPr fontId="21"/>
  </si>
  <si>
    <r>
      <t>128　手形交換高</t>
    </r>
    <r>
      <rPr>
        <b/>
        <sz val="12"/>
        <rFont val="ＭＳ 明朝"/>
        <family val="1"/>
        <charset val="128"/>
      </rPr>
      <t>（令和元年）</t>
    </r>
    <rPh sb="10" eb="12">
      <t>レイワ</t>
    </rPh>
    <rPh sb="13" eb="14">
      <t>ネン</t>
    </rPh>
    <phoneticPr fontId="21"/>
  </si>
  <si>
    <r>
      <t>129　生命保険</t>
    </r>
    <r>
      <rPr>
        <b/>
        <sz val="12"/>
        <rFont val="ＭＳ 明朝"/>
        <family val="1"/>
        <charset val="128"/>
      </rPr>
      <t>（平成27～令和元年度）</t>
    </r>
    <rPh sb="14" eb="16">
      <t>レイワ</t>
    </rPh>
    <rPh sb="16" eb="17">
      <t>ガン</t>
    </rPh>
    <phoneticPr fontId="21"/>
  </si>
  <si>
    <r>
      <t>124　業態別預金残高</t>
    </r>
    <r>
      <rPr>
        <b/>
        <sz val="12"/>
        <color theme="1"/>
        <rFont val="ＭＳ 明朝"/>
        <family val="1"/>
        <charset val="128"/>
      </rPr>
      <t>（平成27～令和元年度末）</t>
    </r>
    <rPh sb="4" eb="6">
      <t>ギョウタイ</t>
    </rPh>
    <rPh sb="17" eb="19">
      <t>レイワ</t>
    </rPh>
    <rPh sb="19" eb="21">
      <t>ガンネン</t>
    </rPh>
    <rPh sb="22" eb="23">
      <t>マツ</t>
    </rPh>
    <phoneticPr fontId="21"/>
  </si>
  <si>
    <t>平成27年度末</t>
    <rPh sb="6" eb="7">
      <t>マツ</t>
    </rPh>
    <phoneticPr fontId="4"/>
  </si>
  <si>
    <r>
      <rPr>
        <b/>
        <sz val="16"/>
        <color theme="1"/>
        <rFont val="ＭＳ 明朝"/>
        <family val="1"/>
        <charset val="128"/>
      </rPr>
      <t>125　業態別貸出残高</t>
    </r>
    <r>
      <rPr>
        <b/>
        <sz val="12"/>
        <color theme="1"/>
        <rFont val="ＭＳ 明朝"/>
        <family val="1"/>
        <charset val="128"/>
      </rPr>
      <t>（平成27～令和元年度末）</t>
    </r>
    <rPh sb="4" eb="6">
      <t>ギョウタイ</t>
    </rPh>
    <phoneticPr fontId="21"/>
  </si>
  <si>
    <t>平成31年1月</t>
    <rPh sb="0" eb="2">
      <t>ヘイセイ</t>
    </rPh>
    <rPh sb="4" eb="5">
      <t>ネン</t>
    </rPh>
    <rPh sb="6" eb="7">
      <t>ガツ</t>
    </rPh>
    <phoneticPr fontId="21"/>
  </si>
  <si>
    <t>令和元年5月</t>
    <rPh sb="0" eb="2">
      <t>レイワ</t>
    </rPh>
    <rPh sb="2" eb="3">
      <t>ガン</t>
    </rPh>
    <rPh sb="3" eb="4">
      <t>ネン</t>
    </rPh>
    <rPh sb="5" eb="6">
      <t>ガツ</t>
    </rPh>
    <phoneticPr fontId="4"/>
  </si>
  <si>
    <t>　  　   2</t>
    <phoneticPr fontId="4"/>
  </si>
  <si>
    <t>　  　   3</t>
  </si>
  <si>
    <t>　  　   4</t>
  </si>
  <si>
    <t>　       6</t>
    <phoneticPr fontId="4"/>
  </si>
  <si>
    <t>　       7</t>
  </si>
  <si>
    <t>　       8</t>
  </si>
  <si>
    <t>　       9</t>
  </si>
  <si>
    <t>　      10</t>
    <phoneticPr fontId="4"/>
  </si>
  <si>
    <t>　      11</t>
  </si>
  <si>
    <t>　      12</t>
    <phoneticPr fontId="4"/>
  </si>
  <si>
    <t>資料　四国財務局徳島財務事務所,日本郵便株式会社四国支社,徳島県信用農業協同組合連合会,徳島県信用漁業協同組合連合会</t>
    <rPh sb="44" eb="46">
      <t>トクシマ</t>
    </rPh>
    <rPh sb="46" eb="47">
      <t>ケン</t>
    </rPh>
    <rPh sb="47" eb="49">
      <t>シンヨウ</t>
    </rPh>
    <rPh sb="49" eb="51">
      <t>ギョギョウ</t>
    </rPh>
    <rPh sb="51" eb="53">
      <t>キョウドウ</t>
    </rPh>
    <rPh sb="53" eb="55">
      <t>クミアイ</t>
    </rPh>
    <rPh sb="55" eb="58">
      <t>レンゴウカイ</t>
    </rPh>
    <phoneticPr fontId="21"/>
  </si>
  <si>
    <t>注１　平成27・28・29・30年度：41社，令和元年度：42社の合計数値である。</t>
    <rPh sb="3" eb="5">
      <t>ヘイセイ</t>
    </rPh>
    <rPh sb="16" eb="18">
      <t>ネンド</t>
    </rPh>
    <rPh sb="21" eb="22">
      <t>シャ</t>
    </rPh>
    <rPh sb="23" eb="25">
      <t>レイワ</t>
    </rPh>
    <rPh sb="25" eb="27">
      <t>ガンネン</t>
    </rPh>
    <rPh sb="27" eb="28">
      <t>ド</t>
    </rPh>
    <rPh sb="31" eb="32">
      <t>シャ</t>
    </rPh>
    <rPh sb="33" eb="35">
      <t>ゴウケイ</t>
    </rPh>
    <rPh sb="35" eb="37">
      <t>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</si>
</sst>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;&quot;△ &quot;#,##0"/>
    <numFmt numFmtId="177" formatCode="#,##0_);\(#,##0\)"/>
    <numFmt numFmtId="178" formatCode="0_);\(0\)"/>
  </numFmts>
  <fonts count="29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4"/>
      <name val="ＭＳ 明朝"/>
      <family val="1"/>
    </font>
    <font>
      <sz val="6"/>
      <name val="ＭＳ Ｐゴシック"/>
      <family val="3"/>
      <scheme val="minor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u/>
      <sz val="11"/>
      <name val="ＭＳ 明朝"/>
      <family val="1"/>
    </font>
    <font>
      <b/>
      <sz val="18"/>
      <name val="ＭＳ 明朝"/>
      <family val="1"/>
    </font>
    <font>
      <sz val="10"/>
      <name val="ＭＳ 明朝"/>
      <family val="1"/>
    </font>
    <font>
      <sz val="9"/>
      <name val="ＭＳ 明朝"/>
      <family val="1"/>
    </font>
    <font>
      <b/>
      <sz val="16"/>
      <name val="ＭＳ 明朝"/>
      <family val="1"/>
    </font>
    <font>
      <b/>
      <sz val="16"/>
      <color theme="1"/>
      <name val="ＭＳ 明朝"/>
      <family val="1"/>
    </font>
    <font>
      <sz val="10"/>
      <color theme="1"/>
      <name val="ＭＳ 明朝"/>
      <family val="1"/>
    </font>
    <font>
      <sz val="11"/>
      <color theme="1"/>
      <name val="游ゴシック"/>
      <family val="3"/>
      <charset val="128"/>
    </font>
    <font>
      <sz val="11"/>
      <color theme="1"/>
      <name val="ＭＳ 明朝"/>
      <family val="1"/>
    </font>
    <font>
      <sz val="10"/>
      <name val="ＭＳ Ｐゴシック"/>
      <family val="3"/>
    </font>
    <font>
      <sz val="7"/>
      <name val="ＭＳ 明朝"/>
      <family val="1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5" fillId="0" borderId="0" xfId="5" applyFont="1" applyAlignment="1"/>
    <xf numFmtId="0" fontId="7" fillId="0" borderId="0" xfId="7" applyFont="1" applyBorder="1" applyAlignment="1" applyProtection="1"/>
    <xf numFmtId="0" fontId="5" fillId="0" borderId="0" xfId="6" applyFont="1" applyBorder="1"/>
    <xf numFmtId="0" fontId="5" fillId="0" borderId="0" xfId="6" applyFont="1" applyBorder="1" applyAlignment="1">
      <alignment horizontal="center" vertical="top"/>
    </xf>
    <xf numFmtId="0" fontId="5" fillId="0" borderId="0" xfId="5" applyFont="1" applyBorder="1" applyAlignment="1">
      <alignment horizontal="center"/>
    </xf>
    <xf numFmtId="0" fontId="5" fillId="0" borderId="0" xfId="5" quotePrefix="1" applyFont="1" applyBorder="1" applyAlignment="1">
      <alignment horizontal="center"/>
    </xf>
    <xf numFmtId="37" fontId="5" fillId="0" borderId="0" xfId="5" applyNumberFormat="1" applyFont="1" applyBorder="1" applyAlignment="1" applyProtection="1">
      <alignment horizontal="right"/>
    </xf>
    <xf numFmtId="0" fontId="5" fillId="0" borderId="0" xfId="5" applyFont="1" applyBorder="1" applyAlignment="1">
      <alignment horizontal="left" vertical="center"/>
    </xf>
    <xf numFmtId="37" fontId="5" fillId="0" borderId="0" xfId="5" applyNumberFormat="1" applyFont="1" applyBorder="1" applyAlignment="1" applyProtection="1"/>
    <xf numFmtId="0" fontId="5" fillId="0" borderId="0" xfId="6" applyFont="1" applyBorder="1" applyAlignment="1"/>
    <xf numFmtId="0" fontId="5" fillId="0" borderId="0" xfId="6" applyFont="1" applyBorder="1" applyAlignment="1">
      <alignment vertical="center" wrapText="1"/>
    </xf>
    <xf numFmtId="37" fontId="5" fillId="0" borderId="0" xfId="6" applyNumberFormat="1" applyFont="1" applyBorder="1" applyProtection="1"/>
    <xf numFmtId="0" fontId="5" fillId="0" borderId="0" xfId="6" applyFont="1" applyBorder="1" applyAlignment="1">
      <alignment horizontal="center" vertical="center" wrapText="1"/>
    </xf>
    <xf numFmtId="37" fontId="5" fillId="0" borderId="0" xfId="6" applyNumberFormat="1" applyFont="1" applyBorder="1" applyAlignment="1" applyProtection="1">
      <alignment horizontal="left"/>
    </xf>
    <xf numFmtId="0" fontId="5" fillId="0" borderId="0" xfId="5" applyFont="1" applyBorder="1" applyAlignment="1">
      <alignment horizontal="right"/>
    </xf>
    <xf numFmtId="37" fontId="5" fillId="0" borderId="0" xfId="5" applyNumberFormat="1" applyFont="1" applyBorder="1" applyAlignment="1" applyProtection="1">
      <alignment horizontal="center"/>
    </xf>
    <xf numFmtId="37" fontId="9" fillId="2" borderId="0" xfId="6" applyNumberFormat="1" applyFont="1" applyFill="1" applyBorder="1" applyAlignment="1" applyProtection="1">
      <alignment vertical="top" textRotation="255"/>
    </xf>
    <xf numFmtId="0" fontId="5" fillId="0" borderId="0" xfId="5" applyFont="1" applyBorder="1" applyAlignment="1">
      <alignment horizontal="center" vertical="center"/>
    </xf>
    <xf numFmtId="41" fontId="5" fillId="0" borderId="0" xfId="5" applyNumberFormat="1" applyFont="1" applyBorder="1" applyAlignment="1">
      <alignment horizontal="right"/>
    </xf>
    <xf numFmtId="41" fontId="5" fillId="0" borderId="0" xfId="5" applyNumberFormat="1" applyFont="1" applyBorder="1" applyAlignment="1" applyProtection="1">
      <alignment horizontal="right"/>
    </xf>
    <xf numFmtId="0" fontId="10" fillId="0" borderId="0" xfId="5" applyFont="1" applyBorder="1" applyAlignment="1">
      <alignment horizontal="left"/>
    </xf>
    <xf numFmtId="0" fontId="5" fillId="0" borderId="0" xfId="2" applyFont="1"/>
    <xf numFmtId="0" fontId="11" fillId="0" borderId="0" xfId="0" applyFont="1" applyAlignment="1"/>
    <xf numFmtId="0" fontId="13" fillId="0" borderId="4" xfId="2" applyFont="1" applyBorder="1" applyAlignment="1">
      <alignment horizontal="center" vertical="center"/>
    </xf>
    <xf numFmtId="0" fontId="13" fillId="0" borderId="4" xfId="2" quotePrefix="1" applyFont="1" applyBorder="1" applyAlignment="1">
      <alignment horizontal="center" vertical="center"/>
    </xf>
    <xf numFmtId="0" fontId="13" fillId="0" borderId="5" xfId="2" quotePrefix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3" fillId="0" borderId="7" xfId="2" applyFont="1" applyBorder="1" applyAlignment="1">
      <alignment vertical="distributed" textRotation="255"/>
    </xf>
    <xf numFmtId="37" fontId="13" fillId="0" borderId="8" xfId="2" applyNumberFormat="1" applyFont="1" applyBorder="1" applyAlignment="1">
      <alignment horizontal="right" vertical="center"/>
    </xf>
    <xf numFmtId="37" fontId="13" fillId="0" borderId="9" xfId="2" applyNumberFormat="1" applyFont="1" applyBorder="1" applyAlignment="1">
      <alignment horizontal="right" vertical="center"/>
    </xf>
    <xf numFmtId="0" fontId="13" fillId="0" borderId="0" xfId="2" applyFont="1" applyAlignment="1">
      <alignment vertical="center"/>
    </xf>
    <xf numFmtId="0" fontId="14" fillId="0" borderId="11" xfId="2" applyFont="1" applyBorder="1" applyAlignment="1">
      <alignment vertical="distributed" textRotation="255"/>
    </xf>
    <xf numFmtId="37" fontId="13" fillId="0" borderId="0" xfId="2" applyNumberFormat="1" applyFont="1" applyBorder="1" applyAlignment="1">
      <alignment vertical="center"/>
    </xf>
    <xf numFmtId="178" fontId="13" fillId="0" borderId="0" xfId="2" quotePrefix="1" applyNumberFormat="1" applyFont="1" applyBorder="1" applyAlignment="1">
      <alignment vertical="center"/>
    </xf>
    <xf numFmtId="176" fontId="13" fillId="0" borderId="0" xfId="2" quotePrefix="1" applyNumberFormat="1" applyFont="1" applyBorder="1" applyAlignment="1">
      <alignment horizontal="right" vertical="center"/>
    </xf>
    <xf numFmtId="178" fontId="13" fillId="0" borderId="1" xfId="2" quotePrefix="1" applyNumberFormat="1" applyFont="1" applyBorder="1" applyAlignment="1">
      <alignment vertical="center"/>
    </xf>
    <xf numFmtId="37" fontId="13" fillId="0" borderId="0" xfId="2" applyNumberFormat="1" applyFont="1" applyBorder="1" applyAlignment="1">
      <alignment horizontal="right" vertical="center"/>
    </xf>
    <xf numFmtId="177" fontId="13" fillId="0" borderId="0" xfId="2" applyNumberFormat="1" applyFont="1" applyBorder="1" applyAlignment="1">
      <alignment horizontal="right" vertical="center"/>
    </xf>
    <xf numFmtId="177" fontId="13" fillId="0" borderId="12" xfId="2" applyNumberFormat="1" applyFont="1" applyBorder="1" applyAlignment="1">
      <alignment horizontal="right" vertical="center"/>
    </xf>
    <xf numFmtId="37" fontId="13" fillId="0" borderId="12" xfId="2" applyNumberFormat="1" applyFont="1" applyBorder="1" applyAlignment="1">
      <alignment horizontal="right" vertical="center"/>
    </xf>
    <xf numFmtId="37" fontId="13" fillId="0" borderId="12" xfId="2" applyNumberFormat="1" applyFont="1" applyBorder="1" applyAlignment="1">
      <alignment vertical="center"/>
    </xf>
    <xf numFmtId="0" fontId="13" fillId="0" borderId="0" xfId="2" applyFont="1" applyBorder="1" applyAlignment="1">
      <alignment horizontal="right" vertical="center"/>
    </xf>
    <xf numFmtId="0" fontId="13" fillId="0" borderId="12" xfId="2" applyFont="1" applyBorder="1" applyAlignment="1">
      <alignment horizontal="right" vertical="center"/>
    </xf>
    <xf numFmtId="0" fontId="13" fillId="0" borderId="13" xfId="2" applyFont="1" applyBorder="1" applyAlignment="1">
      <alignment horizontal="center" vertical="center" wrapText="1"/>
    </xf>
    <xf numFmtId="0" fontId="13" fillId="0" borderId="16" xfId="2" applyFont="1" applyBorder="1" applyAlignment="1">
      <alignment vertical="distributed" textRotation="255"/>
    </xf>
    <xf numFmtId="0" fontId="13" fillId="0" borderId="18" xfId="2" applyFont="1" applyBorder="1" applyAlignment="1">
      <alignment vertical="distributed" textRotation="255"/>
    </xf>
    <xf numFmtId="0" fontId="13" fillId="0" borderId="0" xfId="2" quotePrefix="1" applyNumberFormat="1" applyFont="1" applyBorder="1" applyAlignment="1">
      <alignment horizontal="right" vertical="center"/>
    </xf>
    <xf numFmtId="177" fontId="13" fillId="0" borderId="0" xfId="2" quotePrefix="1" applyNumberFormat="1" applyFont="1" applyBorder="1" applyAlignment="1">
      <alignment horizontal="right" vertical="center"/>
    </xf>
    <xf numFmtId="177" fontId="13" fillId="0" borderId="1" xfId="2" quotePrefix="1" applyNumberFormat="1" applyFont="1" applyBorder="1" applyAlignment="1">
      <alignment horizontal="right" vertical="center"/>
    </xf>
    <xf numFmtId="0" fontId="13" fillId="0" borderId="0" xfId="2" quotePrefix="1" applyNumberFormat="1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178" fontId="13" fillId="0" borderId="25" xfId="2" quotePrefix="1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horizontal="right" vertical="center"/>
    </xf>
    <xf numFmtId="49" fontId="13" fillId="0" borderId="12" xfId="2" applyNumberFormat="1" applyFont="1" applyBorder="1" applyAlignment="1">
      <alignment vertical="center"/>
    </xf>
    <xf numFmtId="3" fontId="5" fillId="0" borderId="0" xfId="2" applyNumberFormat="1" applyFont="1"/>
    <xf numFmtId="3" fontId="5" fillId="0" borderId="0" xfId="2" applyNumberFormat="1" applyFont="1" applyAlignment="1">
      <alignment vertical="center"/>
    </xf>
    <xf numFmtId="0" fontId="11" fillId="0" borderId="0" xfId="7" applyFont="1" applyAlignment="1" applyProtection="1"/>
    <xf numFmtId="0" fontId="5" fillId="0" borderId="12" xfId="2" applyFont="1" applyBorder="1" applyAlignment="1">
      <alignment vertical="center"/>
    </xf>
    <xf numFmtId="0" fontId="13" fillId="0" borderId="4" xfId="2" applyFont="1" applyBorder="1" applyAlignment="1">
      <alignment vertical="center"/>
    </xf>
    <xf numFmtId="0" fontId="13" fillId="0" borderId="4" xfId="2" quotePrefix="1" applyFont="1" applyBorder="1" applyAlignment="1">
      <alignment horizontal="left" vertical="center"/>
    </xf>
    <xf numFmtId="0" fontId="13" fillId="0" borderId="5" xfId="2" quotePrefix="1" applyFont="1" applyBorder="1" applyAlignment="1">
      <alignment horizontal="left" vertical="center"/>
    </xf>
    <xf numFmtId="3" fontId="13" fillId="0" borderId="0" xfId="2" applyNumberFormat="1" applyFont="1" applyAlignment="1">
      <alignment vertical="center"/>
    </xf>
    <xf numFmtId="0" fontId="13" fillId="0" borderId="31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3" fontId="13" fillId="0" borderId="0" xfId="2" applyNumberFormat="1" applyFont="1" applyBorder="1" applyAlignment="1">
      <alignment vertical="center"/>
    </xf>
    <xf numFmtId="3" fontId="13" fillId="0" borderId="33" xfId="2" applyNumberFormat="1" applyFont="1" applyBorder="1" applyAlignment="1">
      <alignment vertical="center"/>
    </xf>
    <xf numFmtId="3" fontId="13" fillId="0" borderId="8" xfId="2" applyNumberFormat="1" applyFont="1" applyBorder="1" applyAlignment="1">
      <alignment vertical="center"/>
    </xf>
    <xf numFmtId="3" fontId="13" fillId="0" borderId="1" xfId="2" applyNumberFormat="1" applyFont="1" applyBorder="1" applyAlignment="1">
      <alignment vertical="center"/>
    </xf>
    <xf numFmtId="0" fontId="13" fillId="0" borderId="35" xfId="2" applyFont="1" applyBorder="1" applyAlignment="1">
      <alignment vertical="center"/>
    </xf>
    <xf numFmtId="0" fontId="13" fillId="0" borderId="36" xfId="2" applyFont="1" applyBorder="1" applyAlignment="1">
      <alignment horizontal="center" vertical="center"/>
    </xf>
    <xf numFmtId="3" fontId="5" fillId="0" borderId="1" xfId="2" applyNumberFormat="1" applyFont="1" applyBorder="1" applyAlignment="1">
      <alignment vertical="center"/>
    </xf>
    <xf numFmtId="0" fontId="13" fillId="0" borderId="38" xfId="2" applyFont="1" applyBorder="1" applyAlignment="1">
      <alignment horizontal="center" vertical="center"/>
    </xf>
    <xf numFmtId="3" fontId="13" fillId="0" borderId="0" xfId="2" applyNumberFormat="1" applyFont="1" applyBorder="1" applyAlignment="1">
      <alignment horizontal="right" vertical="center"/>
    </xf>
    <xf numFmtId="3" fontId="13" fillId="0" borderId="1" xfId="2" applyNumberFormat="1" applyFont="1" applyBorder="1" applyAlignment="1">
      <alignment horizontal="right" vertical="center"/>
    </xf>
    <xf numFmtId="0" fontId="13" fillId="0" borderId="0" xfId="2" quotePrefix="1" applyNumberFormat="1" applyFont="1" applyAlignment="1">
      <alignment horizontal="center" vertical="center"/>
    </xf>
    <xf numFmtId="0" fontId="13" fillId="0" borderId="1" xfId="2" quotePrefix="1" applyFont="1" applyBorder="1" applyAlignment="1">
      <alignment horizontal="left" vertical="center"/>
    </xf>
    <xf numFmtId="0" fontId="13" fillId="0" borderId="0" xfId="2" quotePrefix="1" applyFont="1" applyAlignment="1">
      <alignment horizontal="left" vertical="center"/>
    </xf>
    <xf numFmtId="3" fontId="13" fillId="0" borderId="0" xfId="2" applyNumberFormat="1" applyFont="1" applyAlignment="1">
      <alignment horizontal="right" vertical="center"/>
    </xf>
    <xf numFmtId="37" fontId="13" fillId="0" borderId="8" xfId="2" applyNumberFormat="1" applyFont="1" applyBorder="1" applyAlignment="1" applyProtection="1">
      <alignment horizontal="right" vertical="center"/>
    </xf>
    <xf numFmtId="37" fontId="13" fillId="0" borderId="9" xfId="2" applyNumberFormat="1" applyFont="1" applyBorder="1" applyAlignment="1" applyProtection="1">
      <alignment horizontal="right" vertical="center"/>
    </xf>
    <xf numFmtId="37" fontId="13" fillId="0" borderId="12" xfId="2" applyNumberFormat="1" applyFont="1" applyBorder="1" applyAlignment="1" applyProtection="1">
      <alignment horizontal="right" vertical="center"/>
    </xf>
    <xf numFmtId="37" fontId="13" fillId="0" borderId="0" xfId="2" applyNumberFormat="1" applyFont="1" applyAlignment="1" applyProtection="1">
      <alignment horizontal="right" vertical="center"/>
    </xf>
    <xf numFmtId="0" fontId="13" fillId="0" borderId="0" xfId="2" applyFont="1" applyAlignment="1">
      <alignment horizontal="right" vertical="center"/>
    </xf>
    <xf numFmtId="38" fontId="13" fillId="0" borderId="0" xfId="1" applyFont="1" applyAlignment="1">
      <alignment horizontal="right" vertical="center"/>
    </xf>
    <xf numFmtId="38" fontId="13" fillId="0" borderId="12" xfId="1" applyFont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0" fontId="13" fillId="0" borderId="0" xfId="2" applyFont="1" applyBorder="1" applyAlignment="1">
      <alignment horizontal="left" vertical="center"/>
    </xf>
    <xf numFmtId="0" fontId="13" fillId="0" borderId="26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176" fontId="13" fillId="0" borderId="42" xfId="2" applyNumberFormat="1" applyFont="1" applyBorder="1" applyAlignment="1">
      <alignment vertical="center"/>
    </xf>
    <xf numFmtId="176" fontId="13" fillId="0" borderId="0" xfId="2" applyNumberFormat="1" applyFont="1" applyBorder="1" applyAlignment="1">
      <alignment vertical="center"/>
    </xf>
    <xf numFmtId="176" fontId="13" fillId="0" borderId="8" xfId="2" applyNumberFormat="1" applyFont="1" applyBorder="1" applyAlignment="1">
      <alignment vertical="center"/>
    </xf>
    <xf numFmtId="176" fontId="13" fillId="3" borderId="8" xfId="2" applyNumberFormat="1" applyFont="1" applyFill="1" applyBorder="1" applyAlignment="1">
      <alignment vertical="center"/>
    </xf>
    <xf numFmtId="176" fontId="13" fillId="3" borderId="1" xfId="2" applyNumberFormat="1" applyFont="1" applyFill="1" applyBorder="1" applyAlignment="1">
      <alignment vertical="center"/>
    </xf>
    <xf numFmtId="0" fontId="13" fillId="0" borderId="7" xfId="2" applyFont="1" applyBorder="1" applyAlignment="1">
      <alignment horizontal="center" vertical="center"/>
    </xf>
    <xf numFmtId="176" fontId="13" fillId="3" borderId="0" xfId="2" applyNumberFormat="1" applyFont="1" applyFill="1" applyBorder="1" applyAlignment="1">
      <alignment vertical="center"/>
    </xf>
    <xf numFmtId="0" fontId="13" fillId="0" borderId="43" xfId="2" applyFont="1" applyBorder="1" applyAlignment="1">
      <alignment horizontal="center" vertical="center"/>
    </xf>
    <xf numFmtId="0" fontId="13" fillId="0" borderId="1" xfId="2" applyFont="1" applyBorder="1" applyAlignment="1">
      <alignment horizontal="right" vertical="center"/>
    </xf>
    <xf numFmtId="3" fontId="5" fillId="0" borderId="0" xfId="2" applyNumberFormat="1" applyFont="1" applyBorder="1"/>
    <xf numFmtId="0" fontId="11" fillId="0" borderId="0" xfId="7" applyFont="1" applyAlignment="1" applyProtection="1">
      <alignment vertical="center"/>
    </xf>
    <xf numFmtId="0" fontId="5" fillId="0" borderId="0" xfId="2" applyFont="1" applyBorder="1" applyAlignment="1">
      <alignment vertical="center"/>
    </xf>
    <xf numFmtId="0" fontId="13" fillId="0" borderId="4" xfId="2" applyFont="1" applyBorder="1" applyAlignment="1">
      <alignment horizontal="distributed" vertical="center"/>
    </xf>
    <xf numFmtId="0" fontId="13" fillId="0" borderId="5" xfId="2" applyFont="1" applyBorder="1" applyAlignment="1">
      <alignment horizontal="distributed" vertical="center"/>
    </xf>
    <xf numFmtId="0" fontId="13" fillId="0" borderId="0" xfId="4" applyFont="1">
      <alignment vertical="center"/>
    </xf>
    <xf numFmtId="0" fontId="13" fillId="0" borderId="47" xfId="2" applyFont="1" applyBorder="1" applyAlignment="1">
      <alignment horizontal="distributed" vertical="center"/>
    </xf>
    <xf numFmtId="0" fontId="14" fillId="0" borderId="0" xfId="3" applyFont="1">
      <alignment vertical="center"/>
    </xf>
    <xf numFmtId="0" fontId="15" fillId="0" borderId="0" xfId="2" applyFont="1" applyAlignment="1">
      <alignment vertical="center"/>
    </xf>
    <xf numFmtId="0" fontId="13" fillId="0" borderId="48" xfId="2" applyFont="1" applyBorder="1" applyAlignment="1">
      <alignment horizontal="center" vertical="center"/>
    </xf>
    <xf numFmtId="37" fontId="13" fillId="0" borderId="49" xfId="2" applyNumberFormat="1" applyFont="1" applyBorder="1" applyAlignment="1">
      <alignment horizontal="right" vertical="center"/>
    </xf>
    <xf numFmtId="37" fontId="13" fillId="0" borderId="1" xfId="2" applyNumberFormat="1" applyFont="1" applyBorder="1" applyAlignment="1">
      <alignment horizontal="right" vertical="center"/>
    </xf>
    <xf numFmtId="0" fontId="13" fillId="0" borderId="0" xfId="4" applyFont="1" applyAlignment="1">
      <alignment vertical="center" wrapText="1"/>
    </xf>
    <xf numFmtId="0" fontId="16" fillId="0" borderId="0" xfId="2" applyFont="1" applyAlignment="1">
      <alignment vertical="center"/>
    </xf>
    <xf numFmtId="37" fontId="13" fillId="0" borderId="49" xfId="2" applyNumberFormat="1" applyFont="1" applyBorder="1" applyAlignment="1">
      <alignment vertical="center"/>
    </xf>
    <xf numFmtId="37" fontId="13" fillId="0" borderId="1" xfId="2" applyNumberFormat="1" applyFont="1" applyBorder="1" applyAlignment="1">
      <alignment vertical="center"/>
    </xf>
    <xf numFmtId="0" fontId="14" fillId="0" borderId="0" xfId="3" applyFont="1" applyAlignment="1">
      <alignment vertical="center" wrapText="1"/>
    </xf>
    <xf numFmtId="0" fontId="1" fillId="0" borderId="0" xfId="4" applyFont="1">
      <alignment vertical="center"/>
    </xf>
    <xf numFmtId="0" fontId="12" fillId="0" borderId="0" xfId="2" applyFont="1" applyAlignment="1">
      <alignment vertical="center"/>
    </xf>
    <xf numFmtId="0" fontId="13" fillId="0" borderId="50" xfId="2" applyFont="1" applyBorder="1" applyAlignment="1">
      <alignment horizontal="center" vertical="center"/>
    </xf>
    <xf numFmtId="38" fontId="13" fillId="0" borderId="1" xfId="1" applyFont="1" applyBorder="1" applyAlignment="1">
      <alignment horizontal="right" vertical="center"/>
    </xf>
    <xf numFmtId="0" fontId="13" fillId="0" borderId="51" xfId="2" applyFont="1" applyBorder="1" applyAlignment="1">
      <alignment horizontal="center" vertical="center"/>
    </xf>
    <xf numFmtId="38" fontId="13" fillId="0" borderId="1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0" fontId="17" fillId="0" borderId="50" xfId="2" applyFont="1" applyBorder="1" applyAlignment="1">
      <alignment horizontal="center" vertical="center"/>
    </xf>
    <xf numFmtId="37" fontId="17" fillId="0" borderId="0" xfId="2" applyNumberFormat="1" applyFont="1" applyBorder="1" applyAlignment="1">
      <alignment vertical="center"/>
    </xf>
    <xf numFmtId="38" fontId="17" fillId="0" borderId="0" xfId="8" applyFont="1" applyBorder="1" applyAlignment="1">
      <alignment vertical="center"/>
    </xf>
    <xf numFmtId="38" fontId="17" fillId="0" borderId="1" xfId="8" applyFont="1" applyBorder="1" applyAlignment="1">
      <alignment vertical="center"/>
    </xf>
    <xf numFmtId="0" fontId="19" fillId="0" borderId="0" xfId="2" applyFont="1" applyBorder="1"/>
    <xf numFmtId="0" fontId="17" fillId="0" borderId="0" xfId="2" applyFont="1" applyBorder="1" applyAlignment="1">
      <alignment horizontal="right" vertical="center"/>
    </xf>
    <xf numFmtId="3" fontId="17" fillId="0" borderId="0" xfId="2" applyNumberFormat="1" applyFont="1" applyBorder="1" applyAlignment="1">
      <alignment vertical="center"/>
    </xf>
    <xf numFmtId="3" fontId="17" fillId="0" borderId="1" xfId="2" applyNumberFormat="1" applyFont="1" applyBorder="1" applyAlignment="1">
      <alignment vertical="center"/>
    </xf>
    <xf numFmtId="0" fontId="13" fillId="0" borderId="5" xfId="2" applyFont="1" applyBorder="1" applyAlignment="1">
      <alignment horizontal="center" vertical="center"/>
    </xf>
    <xf numFmtId="37" fontId="13" fillId="0" borderId="0" xfId="2" applyNumberFormat="1" applyFont="1" applyBorder="1" applyAlignment="1" applyProtection="1">
      <alignment vertical="center"/>
    </xf>
    <xf numFmtId="37" fontId="13" fillId="0" borderId="0" xfId="2" applyNumberFormat="1" applyFont="1" applyAlignment="1" applyProtection="1">
      <alignment vertical="center"/>
    </xf>
    <xf numFmtId="3" fontId="13" fillId="0" borderId="0" xfId="2" applyNumberFormat="1" applyFont="1" applyBorder="1" applyAlignment="1">
      <alignment vertical="center" wrapText="1"/>
    </xf>
    <xf numFmtId="3" fontId="13" fillId="0" borderId="1" xfId="2" applyNumberFormat="1" applyFont="1" applyBorder="1" applyAlignment="1">
      <alignment vertical="center" wrapText="1"/>
    </xf>
    <xf numFmtId="176" fontId="13" fillId="0" borderId="0" xfId="2" applyNumberFormat="1" applyFont="1" applyBorder="1" applyAlignment="1" applyProtection="1">
      <alignment vertical="center"/>
    </xf>
    <xf numFmtId="176" fontId="13" fillId="0" borderId="0" xfId="2" applyNumberFormat="1" applyFont="1" applyAlignment="1" applyProtection="1">
      <alignment vertical="center"/>
    </xf>
    <xf numFmtId="176" fontId="13" fillId="0" borderId="1" xfId="2" applyNumberFormat="1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/>
    </xf>
    <xf numFmtId="176" fontId="13" fillId="0" borderId="1" xfId="2" applyNumberFormat="1" applyFont="1" applyBorder="1" applyAlignment="1">
      <alignment horizontal="right" vertical="center"/>
    </xf>
    <xf numFmtId="0" fontId="13" fillId="0" borderId="0" xfId="2" quotePrefix="1" applyFont="1" applyAlignment="1">
      <alignment horizontal="center" vertical="center"/>
    </xf>
    <xf numFmtId="0" fontId="13" fillId="0" borderId="43" xfId="2" applyFont="1" applyBorder="1" applyAlignment="1">
      <alignment horizontal="center" vertical="center"/>
    </xf>
    <xf numFmtId="37" fontId="9" fillId="2" borderId="0" xfId="6" applyNumberFormat="1" applyFont="1" applyFill="1" applyBorder="1" applyAlignment="1" applyProtection="1">
      <alignment horizontal="center" vertical="center"/>
    </xf>
    <xf numFmtId="37" fontId="8" fillId="0" borderId="0" xfId="6" applyNumberFormat="1" applyFont="1" applyBorder="1" applyAlignment="1" applyProtection="1">
      <alignment horizontal="center"/>
    </xf>
    <xf numFmtId="37" fontId="8" fillId="0" borderId="0" xfId="6" applyNumberFormat="1" applyFont="1" applyBorder="1" applyAlignment="1" applyProtection="1"/>
    <xf numFmtId="37" fontId="9" fillId="2" borderId="0" xfId="6" applyNumberFormat="1" applyFont="1" applyFill="1" applyBorder="1" applyAlignment="1" applyProtection="1">
      <alignment horizontal="center" vertical="distributed" textRotation="255"/>
    </xf>
    <xf numFmtId="0" fontId="13" fillId="0" borderId="4" xfId="2" applyFont="1" applyBorder="1" applyAlignment="1">
      <alignment horizontal="center" vertical="center"/>
    </xf>
    <xf numFmtId="0" fontId="13" fillId="0" borderId="4" xfId="2" quotePrefix="1" applyFont="1" applyBorder="1" applyAlignment="1">
      <alignment horizontal="center" vertical="center"/>
    </xf>
    <xf numFmtId="0" fontId="13" fillId="0" borderId="5" xfId="2" quotePrefix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distributed" textRotation="255"/>
    </xf>
    <xf numFmtId="0" fontId="13" fillId="0" borderId="14" xfId="2" applyFont="1" applyBorder="1" applyAlignment="1">
      <alignment horizontal="center" vertical="distributed" textRotation="255"/>
    </xf>
    <xf numFmtId="0" fontId="14" fillId="0" borderId="19" xfId="2" applyFont="1" applyBorder="1" applyAlignment="1">
      <alignment horizontal="center" vertical="distributed" textRotation="255"/>
    </xf>
    <xf numFmtId="0" fontId="14" fillId="0" borderId="20" xfId="2" applyFont="1" applyBorder="1" applyAlignment="1">
      <alignment horizontal="center" vertical="distributed" textRotation="255"/>
    </xf>
    <xf numFmtId="0" fontId="13" fillId="0" borderId="21" xfId="2" applyFont="1" applyBorder="1" applyAlignment="1">
      <alignment horizontal="center" vertical="distributed" textRotation="255"/>
    </xf>
    <xf numFmtId="0" fontId="13" fillId="0" borderId="22" xfId="2" applyFont="1" applyBorder="1" applyAlignment="1">
      <alignment horizontal="center" vertical="distributed" textRotation="255"/>
    </xf>
    <xf numFmtId="0" fontId="14" fillId="0" borderId="23" xfId="2" applyFont="1" applyBorder="1" applyAlignment="1">
      <alignment horizontal="center" vertical="distributed" textRotation="255"/>
    </xf>
    <xf numFmtId="0" fontId="14" fillId="0" borderId="24" xfId="2" applyFont="1" applyBorder="1" applyAlignment="1">
      <alignment horizontal="center" vertical="distributed" textRotation="255"/>
    </xf>
    <xf numFmtId="0" fontId="13" fillId="0" borderId="26" xfId="2" applyFont="1" applyBorder="1" applyAlignment="1">
      <alignment horizontal="center" vertical="distributed" textRotation="255"/>
    </xf>
    <xf numFmtId="0" fontId="13" fillId="0" borderId="27" xfId="2" applyFont="1" applyBorder="1" applyAlignment="1">
      <alignment horizontal="center" vertical="distributed" textRotation="255"/>
    </xf>
    <xf numFmtId="0" fontId="15" fillId="0" borderId="0" xfId="2" applyFont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0" fontId="13" fillId="0" borderId="37" xfId="2" applyFont="1" applyBorder="1" applyAlignment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3" fillId="0" borderId="40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176" fontId="13" fillId="0" borderId="52" xfId="2" applyNumberFormat="1" applyFont="1" applyBorder="1" applyAlignment="1">
      <alignment horizontal="right" vertical="center"/>
    </xf>
    <xf numFmtId="176" fontId="13" fillId="0" borderId="0" xfId="2" applyNumberFormat="1" applyFont="1" applyBorder="1" applyAlignment="1">
      <alignment horizontal="right" vertical="center"/>
    </xf>
    <xf numFmtId="0" fontId="20" fillId="0" borderId="34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31" xfId="2" applyFont="1" applyBorder="1" applyAlignment="1">
      <alignment horizontal="center" vertical="center"/>
    </xf>
    <xf numFmtId="0" fontId="20" fillId="0" borderId="35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13" fillId="0" borderId="41" xfId="2" applyFont="1" applyBorder="1" applyAlignment="1">
      <alignment horizontal="center" vertical="center"/>
    </xf>
    <xf numFmtId="0" fontId="13" fillId="0" borderId="43" xfId="2" applyFont="1" applyBorder="1" applyAlignment="1">
      <alignment horizontal="center" vertical="center"/>
    </xf>
    <xf numFmtId="0" fontId="13" fillId="0" borderId="44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45" xfId="2" applyFont="1" applyBorder="1" applyAlignment="1">
      <alignment horizontal="center" vertical="center"/>
    </xf>
    <xf numFmtId="0" fontId="13" fillId="0" borderId="46" xfId="2" applyFont="1" applyBorder="1" applyAlignment="1">
      <alignment horizontal="center" vertical="center"/>
    </xf>
  </cellXfs>
  <cellStyles count="9">
    <cellStyle name="ハイパーリンク" xfId="7" builtinId="8"/>
    <cellStyle name="桁区切り" xfId="8" builtinId="6"/>
    <cellStyle name="桁区切り 2" xfId="1"/>
    <cellStyle name="標準" xfId="0" builtinId="0"/>
    <cellStyle name="標準 2" xfId="2"/>
    <cellStyle name="標準 6" xfId="3"/>
    <cellStyle name="標準 8" xfId="4"/>
    <cellStyle name="標準_章見出し" xfId="5"/>
    <cellStyle name="標準_表106～表10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showGridLines="0" tabSelected="1" view="pageBreakPreview" zoomScaleNormal="100" zoomScaleSheetLayoutView="100" workbookViewId="0">
      <selection activeCell="A8" sqref="A8"/>
    </sheetView>
  </sheetViews>
  <sheetFormatPr defaultRowHeight="12.9" x14ac:dyDescent="0.1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6" customHeight="1" x14ac:dyDescent="0.15"/>
    <row r="2" spans="1:28" ht="13.6" customHeight="1" x14ac:dyDescent="0.15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6" customHeight="1" x14ac:dyDescent="0.1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6" customHeight="1" x14ac:dyDescent="0.15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6" customHeight="1" x14ac:dyDescent="0.15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6" customHeight="1" x14ac:dyDescent="0.15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6" customHeight="1" x14ac:dyDescent="0.15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6" customHeight="1" x14ac:dyDescent="0.15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6" customHeight="1" x14ac:dyDescent="0.15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6" customHeight="1" x14ac:dyDescent="0.15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6" customHeight="1" x14ac:dyDescent="0.15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6" customHeight="1" x14ac:dyDescent="0.15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45">
        <f>C20</f>
        <v>13</v>
      </c>
      <c r="O12" s="3"/>
      <c r="P12" s="3"/>
      <c r="Q12" s="20"/>
      <c r="R12" s="12"/>
    </row>
    <row r="13" spans="1:28" ht="13.6" customHeight="1" x14ac:dyDescent="0.15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45"/>
      <c r="O13" s="3"/>
      <c r="P13" s="12"/>
      <c r="Q13" s="20"/>
      <c r="R13" s="20"/>
      <c r="V13" s="19"/>
    </row>
    <row r="14" spans="1:28" ht="13.6" customHeight="1" x14ac:dyDescent="0.1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45"/>
      <c r="O14" s="3"/>
      <c r="P14" s="12"/>
      <c r="Q14" s="20"/>
      <c r="R14" s="12"/>
      <c r="S14" s="13"/>
      <c r="T14" s="13"/>
      <c r="V14" s="15"/>
    </row>
    <row r="15" spans="1:28" ht="13.6" customHeight="1" x14ac:dyDescent="0.15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148" t="s">
        <v>74</v>
      </c>
      <c r="O15" s="3"/>
      <c r="P15" s="12"/>
      <c r="Q15" s="3"/>
      <c r="R15" s="3"/>
      <c r="S15" s="13"/>
      <c r="T15" s="13"/>
      <c r="U15" s="19"/>
      <c r="V15" s="19"/>
    </row>
    <row r="16" spans="1:28" ht="13.6" customHeight="1" x14ac:dyDescent="0.15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148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6" customHeight="1" x14ac:dyDescent="0.15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148"/>
      <c r="O17" s="3"/>
      <c r="P17" s="12"/>
      <c r="Q17" s="9"/>
      <c r="R17" s="9"/>
      <c r="S17" s="16"/>
      <c r="T17" s="16"/>
    </row>
    <row r="18" spans="2:32" ht="13.6" customHeight="1" x14ac:dyDescent="0.15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148"/>
      <c r="O18" s="3"/>
      <c r="P18" s="12"/>
      <c r="Q18" s="9"/>
      <c r="R18" s="9"/>
      <c r="S18" s="16"/>
      <c r="T18" s="16"/>
    </row>
    <row r="19" spans="2:32" ht="13.6" customHeight="1" x14ac:dyDescent="0.15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148"/>
      <c r="O19" s="3"/>
      <c r="P19" s="7"/>
      <c r="Q19" s="16"/>
      <c r="R19" s="19"/>
      <c r="S19" s="19"/>
      <c r="T19" s="19"/>
      <c r="U19" s="19"/>
    </row>
    <row r="20" spans="2:32" ht="13.6" customHeight="1" x14ac:dyDescent="0.15">
      <c r="B20" s="6"/>
      <c r="C20" s="146">
        <v>13</v>
      </c>
      <c r="D20" s="147" t="s">
        <v>77</v>
      </c>
      <c r="E20" s="147"/>
      <c r="F20" s="147"/>
      <c r="G20" s="147"/>
      <c r="H20" s="147"/>
      <c r="I20" s="147"/>
      <c r="J20" s="147"/>
      <c r="K20" s="147"/>
      <c r="L20" s="147"/>
      <c r="M20" s="3"/>
      <c r="N20" s="148"/>
      <c r="O20" s="3"/>
      <c r="P20" s="12"/>
    </row>
    <row r="21" spans="2:32" ht="13.6" customHeight="1" x14ac:dyDescent="0.15">
      <c r="B21" s="6"/>
      <c r="C21" s="146"/>
      <c r="D21" s="147"/>
      <c r="E21" s="147"/>
      <c r="F21" s="147"/>
      <c r="G21" s="147"/>
      <c r="H21" s="147"/>
      <c r="I21" s="147"/>
      <c r="J21" s="147"/>
      <c r="K21" s="147"/>
      <c r="L21" s="147"/>
      <c r="M21" s="3"/>
      <c r="N21" s="148"/>
      <c r="O21" s="3"/>
      <c r="P21" s="12"/>
    </row>
    <row r="22" spans="2:32" ht="13.6" customHeight="1" x14ac:dyDescent="0.15">
      <c r="B22" s="6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3"/>
      <c r="N22" s="148"/>
      <c r="O22" s="3"/>
      <c r="P22" s="12"/>
      <c r="Q22" s="15"/>
      <c r="R22" s="15"/>
      <c r="V22" s="19"/>
    </row>
    <row r="23" spans="2:32" ht="13.6" customHeight="1" x14ac:dyDescent="0.15">
      <c r="B23" s="3"/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2"/>
      <c r="N23" s="148"/>
      <c r="O23" s="3"/>
      <c r="P23" s="12"/>
      <c r="Q23" s="18"/>
      <c r="R23" s="18"/>
      <c r="S23" s="18"/>
      <c r="V23" s="19"/>
      <c r="W23" s="19"/>
      <c r="Y23" s="19"/>
    </row>
    <row r="24" spans="2:32" ht="13.6" customHeight="1" x14ac:dyDescent="0.15">
      <c r="B24" s="3"/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3"/>
      <c r="N24" s="148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6" customHeight="1" x14ac:dyDescent="0.15">
      <c r="B25" s="6"/>
      <c r="C25" s="146"/>
      <c r="D25" s="147"/>
      <c r="E25" s="147"/>
      <c r="F25" s="147"/>
      <c r="G25" s="147"/>
      <c r="H25" s="147"/>
      <c r="I25" s="147"/>
      <c r="J25" s="147"/>
      <c r="K25" s="147"/>
      <c r="L25" s="147"/>
      <c r="M25" s="3"/>
      <c r="N25" s="17"/>
      <c r="O25" s="3"/>
      <c r="P25" s="12"/>
      <c r="Q25" s="9"/>
      <c r="R25" s="9"/>
      <c r="S25" s="16"/>
      <c r="T25" s="16"/>
    </row>
    <row r="26" spans="2:32" x14ac:dyDescent="0.15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 x14ac:dyDescent="0.15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 x14ac:dyDescent="0.15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 x14ac:dyDescent="0.15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 x14ac:dyDescent="0.15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 x14ac:dyDescent="0.15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 x14ac:dyDescent="0.15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 x14ac:dyDescent="0.15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 x14ac:dyDescent="0.15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 x14ac:dyDescent="0.15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 x14ac:dyDescent="0.15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 x14ac:dyDescent="0.15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 x14ac:dyDescent="0.15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 x14ac:dyDescent="0.15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 x14ac:dyDescent="0.15">
      <c r="I41" s="5"/>
      <c r="J41" s="5"/>
      <c r="K41" s="5"/>
      <c r="L41" s="5"/>
      <c r="M41" s="5"/>
      <c r="P41" s="15"/>
      <c r="R41" s="19"/>
    </row>
    <row r="42" spans="2:30" x14ac:dyDescent="0.15">
      <c r="R42" s="19"/>
    </row>
    <row r="44" spans="2:30" x14ac:dyDescent="0.15">
      <c r="P44" s="19"/>
    </row>
  </sheetData>
  <mergeCells count="4">
    <mergeCell ref="N12:N14"/>
    <mergeCell ref="C20:C25"/>
    <mergeCell ref="D20:L25"/>
    <mergeCell ref="N15:N24"/>
  </mergeCells>
  <phoneticPr fontId="4"/>
  <printOptions horizontalCentered="1"/>
  <pageMargins left="0.51181102362204722" right="0" top="0.74803149606299213" bottom="0.74803149606299213" header="0.51181102362204722" footer="0.51181102362204722"/>
  <pageSetup paperSize="9" scale="9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9"/>
  <sheetViews>
    <sheetView showGridLines="0" view="pageBreakPreview" zoomScaleSheetLayoutView="100" workbookViewId="0">
      <selection activeCell="S4" sqref="S4"/>
    </sheetView>
  </sheetViews>
  <sheetFormatPr defaultRowHeight="12.9" x14ac:dyDescent="0.15"/>
  <cols>
    <col min="1" max="1" width="11.875" style="22" bestFit="1" customWidth="1"/>
    <col min="2" max="2" width="16.875" style="22" customWidth="1"/>
    <col min="3" max="17" width="5.125" style="22" customWidth="1"/>
    <col min="18" max="18" width="9" style="22" customWidth="1"/>
    <col min="19" max="16384" width="9" style="22"/>
  </cols>
  <sheetData>
    <row r="2" spans="1:17" ht="28.55" customHeight="1" x14ac:dyDescent="0.15">
      <c r="A2" s="23"/>
      <c r="B2" s="152" t="s">
        <v>58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17" ht="23.95" customHeight="1" x14ac:dyDescent="0.15">
      <c r="B3" s="159" t="s">
        <v>9</v>
      </c>
      <c r="C3" s="153" t="s">
        <v>34</v>
      </c>
      <c r="D3" s="154"/>
      <c r="E3" s="155" t="s">
        <v>2</v>
      </c>
      <c r="F3" s="156"/>
      <c r="G3" s="153" t="s">
        <v>3</v>
      </c>
      <c r="H3" s="154"/>
      <c r="I3" s="161" t="s">
        <v>13</v>
      </c>
      <c r="J3" s="161" t="s">
        <v>14</v>
      </c>
      <c r="K3" s="45" t="s">
        <v>15</v>
      </c>
      <c r="L3" s="157" t="s">
        <v>10</v>
      </c>
      <c r="M3" s="158"/>
      <c r="N3" s="163" t="s">
        <v>4</v>
      </c>
      <c r="O3" s="165" t="s">
        <v>17</v>
      </c>
      <c r="P3" s="167" t="s">
        <v>6</v>
      </c>
      <c r="Q3" s="169" t="s">
        <v>20</v>
      </c>
    </row>
    <row r="4" spans="1:17" ht="77.45" x14ac:dyDescent="0.15">
      <c r="B4" s="160"/>
      <c r="C4" s="29" t="s">
        <v>21</v>
      </c>
      <c r="D4" s="33" t="s">
        <v>22</v>
      </c>
      <c r="E4" s="29" t="s">
        <v>25</v>
      </c>
      <c r="F4" s="29" t="s">
        <v>26</v>
      </c>
      <c r="G4" s="29" t="s">
        <v>25</v>
      </c>
      <c r="H4" s="33" t="s">
        <v>22</v>
      </c>
      <c r="I4" s="162"/>
      <c r="J4" s="162"/>
      <c r="K4" s="29" t="s">
        <v>27</v>
      </c>
      <c r="L4" s="46" t="s">
        <v>25</v>
      </c>
      <c r="M4" s="47" t="s">
        <v>26</v>
      </c>
      <c r="N4" s="164"/>
      <c r="O4" s="166"/>
      <c r="P4" s="168"/>
      <c r="Q4" s="170"/>
    </row>
    <row r="5" spans="1:17" ht="16.5" customHeight="1" x14ac:dyDescent="0.15">
      <c r="B5" s="149" t="s">
        <v>92</v>
      </c>
      <c r="C5" s="30">
        <v>2</v>
      </c>
      <c r="D5" s="34">
        <v>167</v>
      </c>
      <c r="E5" s="38" t="s">
        <v>28</v>
      </c>
      <c r="F5" s="38">
        <v>5</v>
      </c>
      <c r="G5" s="38">
        <v>2</v>
      </c>
      <c r="H5" s="34">
        <v>27</v>
      </c>
      <c r="I5" s="38">
        <v>1</v>
      </c>
      <c r="J5" s="38">
        <v>1</v>
      </c>
      <c r="K5" s="43">
        <v>19</v>
      </c>
      <c r="L5" s="43">
        <v>2</v>
      </c>
      <c r="M5" s="43">
        <v>7</v>
      </c>
      <c r="N5" s="43">
        <v>201</v>
      </c>
      <c r="O5" s="32">
        <v>15</v>
      </c>
      <c r="P5" s="32">
        <v>1</v>
      </c>
      <c r="Q5" s="43" t="s">
        <v>28</v>
      </c>
    </row>
    <row r="6" spans="1:17" ht="16.5" customHeight="1" x14ac:dyDescent="0.15">
      <c r="B6" s="149"/>
      <c r="C6" s="30"/>
      <c r="D6" s="35">
        <v>-8</v>
      </c>
      <c r="E6" s="39"/>
      <c r="F6" s="38"/>
      <c r="G6" s="38"/>
      <c r="H6" s="34"/>
      <c r="I6" s="38"/>
      <c r="J6" s="43"/>
      <c r="K6" s="43"/>
      <c r="L6" s="43"/>
      <c r="M6" s="35">
        <v>-5</v>
      </c>
      <c r="N6" s="49">
        <v>-34</v>
      </c>
      <c r="O6" s="35">
        <v>-80</v>
      </c>
      <c r="P6" s="35">
        <v>-17</v>
      </c>
      <c r="Q6" s="54"/>
    </row>
    <row r="7" spans="1:17" ht="16.5" customHeight="1" x14ac:dyDescent="0.15">
      <c r="B7" s="150" t="s">
        <v>93</v>
      </c>
      <c r="C7" s="30">
        <v>2</v>
      </c>
      <c r="D7" s="36">
        <v>167</v>
      </c>
      <c r="E7" s="39" t="s">
        <v>28</v>
      </c>
      <c r="F7" s="38">
        <v>5</v>
      </c>
      <c r="G7" s="38">
        <v>2</v>
      </c>
      <c r="H7" s="34">
        <v>26</v>
      </c>
      <c r="I7" s="38">
        <v>1</v>
      </c>
      <c r="J7" s="43">
        <v>1</v>
      </c>
      <c r="K7" s="43">
        <v>19</v>
      </c>
      <c r="L7" s="43">
        <v>2</v>
      </c>
      <c r="M7" s="48">
        <v>7</v>
      </c>
      <c r="N7" s="43">
        <v>201</v>
      </c>
      <c r="O7" s="51">
        <v>15</v>
      </c>
      <c r="P7" s="52">
        <v>1</v>
      </c>
      <c r="Q7" s="55" t="s">
        <v>28</v>
      </c>
    </row>
    <row r="8" spans="1:17" ht="16.5" customHeight="1" x14ac:dyDescent="0.15">
      <c r="B8" s="151"/>
      <c r="C8" s="31"/>
      <c r="D8" s="37">
        <v>-10</v>
      </c>
      <c r="E8" s="40"/>
      <c r="F8" s="41"/>
      <c r="G8" s="41"/>
      <c r="H8" s="42"/>
      <c r="I8" s="41"/>
      <c r="J8" s="44"/>
      <c r="K8" s="44"/>
      <c r="L8" s="44"/>
      <c r="M8" s="37">
        <v>-5</v>
      </c>
      <c r="N8" s="50">
        <v>-34</v>
      </c>
      <c r="O8" s="37">
        <v>-73</v>
      </c>
      <c r="P8" s="53">
        <v>-17</v>
      </c>
      <c r="Q8" s="56"/>
    </row>
    <row r="9" spans="1:17" ht="16.5" customHeight="1" x14ac:dyDescent="0.15">
      <c r="B9" s="27" t="s">
        <v>30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ht="16.5" customHeight="1" x14ac:dyDescent="0.15">
      <c r="B10" s="28" t="s">
        <v>32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ht="14.95" customHeight="1" x14ac:dyDescent="0.15">
      <c r="B11" s="28" t="s">
        <v>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ht="14.95" customHeight="1" x14ac:dyDescent="0.15">
      <c r="B12" s="27" t="s">
        <v>113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ht="14.95" customHeight="1" x14ac:dyDescent="0.15"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ht="14.95" customHeight="1" x14ac:dyDescent="0.15">
      <c r="B14" s="27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ht="12.1" customHeight="1" x14ac:dyDescent="0.15"/>
    <row r="16" spans="1:17" ht="28.55" customHeight="1" x14ac:dyDescent="0.15"/>
    <row r="17" ht="15.8" customHeight="1" x14ac:dyDescent="0.15"/>
    <row r="18" ht="10.050000000000001" customHeight="1" x14ac:dyDescent="0.15"/>
    <row r="19" ht="10.050000000000001" customHeight="1" x14ac:dyDescent="0.15"/>
    <row r="20" ht="10.050000000000001" customHeight="1" x14ac:dyDescent="0.15"/>
    <row r="21" ht="10.050000000000001" customHeight="1" x14ac:dyDescent="0.15"/>
    <row r="22" ht="10.050000000000001" customHeight="1" x14ac:dyDescent="0.15"/>
    <row r="23" ht="10.050000000000001" customHeight="1" x14ac:dyDescent="0.15"/>
    <row r="24" ht="10.050000000000001" customHeight="1" x14ac:dyDescent="0.15"/>
    <row r="25" ht="10.050000000000001" customHeight="1" x14ac:dyDescent="0.15"/>
    <row r="26" ht="10.050000000000001" customHeight="1" x14ac:dyDescent="0.15"/>
    <row r="27" ht="10.050000000000001" customHeight="1" x14ac:dyDescent="0.15"/>
    <row r="28" ht="10.050000000000001" customHeight="1" x14ac:dyDescent="0.15"/>
    <row r="29" ht="10.050000000000001" customHeight="1" x14ac:dyDescent="0.15"/>
    <row r="30" ht="10.050000000000001" customHeight="1" x14ac:dyDescent="0.15"/>
    <row r="31" ht="10.050000000000001" customHeight="1" x14ac:dyDescent="0.15"/>
    <row r="32" ht="10.050000000000001" customHeight="1" x14ac:dyDescent="0.15"/>
    <row r="33" ht="10.050000000000001" customHeight="1" x14ac:dyDescent="0.15"/>
    <row r="34" ht="10.050000000000001" customHeight="1" x14ac:dyDescent="0.15"/>
    <row r="35" ht="10.050000000000001" customHeight="1" x14ac:dyDescent="0.15"/>
    <row r="36" ht="3.1" customHeight="1" x14ac:dyDescent="0.15"/>
    <row r="37" ht="28.55" customHeight="1" x14ac:dyDescent="0.15"/>
    <row r="38" ht="15.8" customHeight="1" x14ac:dyDescent="0.15"/>
    <row r="39" ht="10.050000000000001" customHeight="1" x14ac:dyDescent="0.15"/>
    <row r="40" ht="10.050000000000001" customHeight="1" x14ac:dyDescent="0.15"/>
    <row r="41" ht="10.050000000000001" customHeight="1" x14ac:dyDescent="0.15"/>
    <row r="42" ht="10.050000000000001" customHeight="1" x14ac:dyDescent="0.15"/>
    <row r="43" ht="10.050000000000001" customHeight="1" x14ac:dyDescent="0.15"/>
    <row r="44" ht="10.050000000000001" customHeight="1" x14ac:dyDescent="0.15"/>
    <row r="45" ht="10.050000000000001" customHeight="1" x14ac:dyDescent="0.15"/>
    <row r="46" ht="10.050000000000001" customHeight="1" x14ac:dyDescent="0.15"/>
    <row r="47" ht="10.050000000000001" customHeight="1" x14ac:dyDescent="0.15"/>
    <row r="48" ht="10.050000000000001" customHeight="1" x14ac:dyDescent="0.15"/>
    <row r="49" ht="10.050000000000001" customHeight="1" x14ac:dyDescent="0.15"/>
    <row r="50" ht="10.050000000000001" customHeight="1" x14ac:dyDescent="0.15"/>
    <row r="51" ht="10.050000000000001" customHeight="1" x14ac:dyDescent="0.15"/>
    <row r="52" ht="10.050000000000001" customHeight="1" x14ac:dyDescent="0.15"/>
    <row r="53" ht="10.050000000000001" customHeight="1" x14ac:dyDescent="0.15"/>
    <row r="54" ht="10.050000000000001" customHeight="1" x14ac:dyDescent="0.15"/>
    <row r="55" ht="10.050000000000001" customHeight="1" x14ac:dyDescent="0.15"/>
    <row r="56" ht="10.050000000000001" customHeight="1" x14ac:dyDescent="0.15"/>
    <row r="57" ht="10.050000000000001" customHeight="1" x14ac:dyDescent="0.15"/>
    <row r="58" ht="10.050000000000001" customHeight="1" x14ac:dyDescent="0.15"/>
    <row r="59" ht="10.050000000000001" customHeight="1" x14ac:dyDescent="0.15"/>
    <row r="60" ht="10.050000000000001" customHeight="1" x14ac:dyDescent="0.15"/>
    <row r="61" ht="10.050000000000001" customHeight="1" x14ac:dyDescent="0.15"/>
    <row r="62" ht="10.050000000000001" customHeight="1" x14ac:dyDescent="0.15"/>
    <row r="63" ht="10.050000000000001" customHeight="1" x14ac:dyDescent="0.15"/>
    <row r="64" ht="10.050000000000001" customHeight="1" x14ac:dyDescent="0.15"/>
    <row r="65" ht="10.050000000000001" customHeight="1" x14ac:dyDescent="0.15"/>
    <row r="66" ht="10.050000000000001" customHeight="1" x14ac:dyDescent="0.15"/>
    <row r="67" ht="10.050000000000001" customHeight="1" x14ac:dyDescent="0.15"/>
    <row r="68" ht="10.050000000000001" customHeight="1" x14ac:dyDescent="0.15"/>
    <row r="69" ht="10.050000000000001" customHeight="1" x14ac:dyDescent="0.15"/>
    <row r="70" ht="10.050000000000001" customHeight="1" x14ac:dyDescent="0.15"/>
    <row r="71" ht="10.050000000000001" customHeight="1" x14ac:dyDescent="0.15"/>
    <row r="72" ht="10.050000000000001" customHeight="1" x14ac:dyDescent="0.15"/>
    <row r="73" ht="10.050000000000001" customHeight="1" x14ac:dyDescent="0.15"/>
    <row r="74" ht="10.050000000000001" customHeight="1" x14ac:dyDescent="0.15"/>
    <row r="75" ht="10.050000000000001" customHeight="1" x14ac:dyDescent="0.15"/>
    <row r="76" ht="10.050000000000001" customHeight="1" x14ac:dyDescent="0.15"/>
    <row r="77" ht="10.050000000000001" customHeight="1" x14ac:dyDescent="0.15"/>
    <row r="78" ht="10.050000000000001" customHeight="1" x14ac:dyDescent="0.15"/>
    <row r="79" ht="10.050000000000001" customHeight="1" x14ac:dyDescent="0.15"/>
    <row r="80" ht="10.050000000000001" customHeight="1" x14ac:dyDescent="0.15"/>
    <row r="81" ht="10.050000000000001" customHeight="1" x14ac:dyDescent="0.15"/>
    <row r="82" ht="10.050000000000001" customHeight="1" x14ac:dyDescent="0.15"/>
    <row r="83" ht="10.050000000000001" customHeight="1" x14ac:dyDescent="0.15"/>
    <row r="84" ht="10.050000000000001" customHeight="1" x14ac:dyDescent="0.15"/>
    <row r="85" ht="10.050000000000001" customHeight="1" x14ac:dyDescent="0.15"/>
    <row r="86" ht="10.050000000000001" customHeight="1" x14ac:dyDescent="0.15"/>
    <row r="87" ht="10.050000000000001" customHeight="1" x14ac:dyDescent="0.15"/>
    <row r="88" ht="10.050000000000001" customHeight="1" x14ac:dyDescent="0.15"/>
    <row r="89" ht="10.050000000000001" customHeight="1" x14ac:dyDescent="0.15"/>
    <row r="90" ht="10.050000000000001" customHeight="1" x14ac:dyDescent="0.15"/>
    <row r="91" ht="10.050000000000001" customHeight="1" x14ac:dyDescent="0.15"/>
    <row r="92" ht="10.050000000000001" customHeight="1" x14ac:dyDescent="0.15"/>
    <row r="93" ht="10.050000000000001" customHeight="1" x14ac:dyDescent="0.15"/>
    <row r="94" ht="10.050000000000001" customHeight="1" x14ac:dyDescent="0.15"/>
    <row r="95" ht="10.050000000000001" customHeight="1" x14ac:dyDescent="0.15"/>
    <row r="96" ht="10.050000000000001" customHeight="1" x14ac:dyDescent="0.15"/>
    <row r="97" ht="10.050000000000001" customHeight="1" x14ac:dyDescent="0.15"/>
    <row r="98" ht="10.050000000000001" customHeight="1" x14ac:dyDescent="0.15"/>
    <row r="99" ht="10.050000000000001" customHeight="1" x14ac:dyDescent="0.15"/>
    <row r="100" ht="10.050000000000001" customHeight="1" x14ac:dyDescent="0.15"/>
    <row r="101" ht="10.050000000000001" customHeight="1" x14ac:dyDescent="0.15"/>
    <row r="102" ht="10.050000000000001" customHeight="1" x14ac:dyDescent="0.15"/>
    <row r="103" ht="10.050000000000001" customHeight="1" x14ac:dyDescent="0.15"/>
    <row r="104" ht="10.050000000000001" customHeight="1" x14ac:dyDescent="0.15"/>
    <row r="105" ht="10.050000000000001" customHeight="1" x14ac:dyDescent="0.15"/>
    <row r="106" ht="10.050000000000001" customHeight="1" x14ac:dyDescent="0.15"/>
    <row r="107" ht="10.050000000000001" customHeight="1" x14ac:dyDescent="0.15"/>
    <row r="108" ht="10.050000000000001" customHeight="1" x14ac:dyDescent="0.15"/>
    <row r="109" ht="10.050000000000001" customHeight="1" x14ac:dyDescent="0.15"/>
    <row r="110" ht="10.050000000000001" customHeight="1" x14ac:dyDescent="0.15"/>
    <row r="111" ht="10.050000000000001" customHeight="1" x14ac:dyDescent="0.15"/>
    <row r="112" ht="10.050000000000001" customHeight="1" x14ac:dyDescent="0.15"/>
    <row r="113" ht="10.050000000000001" customHeight="1" x14ac:dyDescent="0.15"/>
    <row r="114" ht="10.050000000000001" customHeight="1" x14ac:dyDescent="0.15"/>
    <row r="115" ht="10.050000000000001" customHeight="1" x14ac:dyDescent="0.15"/>
    <row r="116" ht="10.050000000000001" customHeight="1" x14ac:dyDescent="0.15"/>
    <row r="117" ht="10.050000000000001" customHeight="1" x14ac:dyDescent="0.15"/>
    <row r="118" ht="10.050000000000001" customHeight="1" x14ac:dyDescent="0.15"/>
    <row r="119" ht="10.050000000000001" customHeight="1" x14ac:dyDescent="0.15"/>
    <row r="120" ht="10.050000000000001" customHeight="1" x14ac:dyDescent="0.15"/>
    <row r="121" ht="10.050000000000001" customHeight="1" x14ac:dyDescent="0.15"/>
    <row r="122" ht="10.050000000000001" customHeight="1" x14ac:dyDescent="0.15"/>
    <row r="123" ht="10.050000000000001" customHeight="1" x14ac:dyDescent="0.15"/>
    <row r="124" ht="10.050000000000001" customHeight="1" x14ac:dyDescent="0.15"/>
    <row r="125" ht="10.050000000000001" customHeight="1" x14ac:dyDescent="0.15"/>
    <row r="126" ht="10.050000000000001" customHeight="1" x14ac:dyDescent="0.15"/>
    <row r="127" ht="10.050000000000001" customHeight="1" x14ac:dyDescent="0.15"/>
    <row r="128" ht="10.050000000000001" customHeight="1" x14ac:dyDescent="0.15"/>
    <row r="129" ht="10.050000000000001" customHeight="1" x14ac:dyDescent="0.15"/>
    <row r="130" ht="10.050000000000001" customHeight="1" x14ac:dyDescent="0.15"/>
    <row r="131" ht="10.050000000000001" customHeight="1" x14ac:dyDescent="0.15"/>
    <row r="132" ht="10.050000000000001" customHeight="1" x14ac:dyDescent="0.15"/>
    <row r="133" ht="10.050000000000001" customHeight="1" x14ac:dyDescent="0.15"/>
    <row r="134" ht="10.050000000000001" customHeight="1" x14ac:dyDescent="0.15"/>
    <row r="135" ht="10.050000000000001" customHeight="1" x14ac:dyDescent="0.15"/>
    <row r="136" ht="10.050000000000001" customHeight="1" x14ac:dyDescent="0.15"/>
    <row r="137" ht="10.050000000000001" customHeight="1" x14ac:dyDescent="0.15"/>
    <row r="138" ht="10.050000000000001" customHeight="1" x14ac:dyDescent="0.15"/>
    <row r="139" ht="10.050000000000001" customHeight="1" x14ac:dyDescent="0.15"/>
  </sheetData>
  <mergeCells count="14">
    <mergeCell ref="B5:B6"/>
    <mergeCell ref="B7:B8"/>
    <mergeCell ref="B2:Q2"/>
    <mergeCell ref="C3:D3"/>
    <mergeCell ref="E3:F3"/>
    <mergeCell ref="G3:H3"/>
    <mergeCell ref="L3:M3"/>
    <mergeCell ref="B3:B4"/>
    <mergeCell ref="I3:I4"/>
    <mergeCell ref="J3:J4"/>
    <mergeCell ref="N3:N4"/>
    <mergeCell ref="O3:O4"/>
    <mergeCell ref="P3:P4"/>
    <mergeCell ref="Q3:Q4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firstPageNumber="19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view="pageBreakPreview" zoomScaleNormal="100" zoomScaleSheetLayoutView="100" workbookViewId="0">
      <selection activeCell="E16" sqref="E16"/>
    </sheetView>
  </sheetViews>
  <sheetFormatPr defaultRowHeight="12.9" x14ac:dyDescent="0.15"/>
  <cols>
    <col min="1" max="1" width="11.875" style="22" bestFit="1" customWidth="1"/>
    <col min="2" max="2" width="20.75" style="22" customWidth="1"/>
    <col min="3" max="7" width="14.625" style="22" customWidth="1"/>
    <col min="8" max="8" width="9" style="22" customWidth="1"/>
    <col min="9" max="16384" width="9" style="22"/>
  </cols>
  <sheetData>
    <row r="1" spans="1:7" ht="24.8" customHeight="1" x14ac:dyDescent="0.15"/>
    <row r="2" spans="1:7" ht="6.8" customHeight="1" x14ac:dyDescent="0.15">
      <c r="A2" s="102"/>
    </row>
    <row r="3" spans="1:7" ht="28.55" customHeight="1" x14ac:dyDescent="0.15">
      <c r="A3" s="102"/>
      <c r="C3" s="109" t="s">
        <v>98</v>
      </c>
      <c r="D3" s="119"/>
      <c r="E3" s="119"/>
      <c r="F3" s="119"/>
    </row>
    <row r="4" spans="1:7" ht="19.55" customHeight="1" x14ac:dyDescent="0.15">
      <c r="B4" s="103"/>
      <c r="C4" s="103"/>
      <c r="D4" s="103"/>
      <c r="E4" s="103"/>
      <c r="G4" s="43" t="s">
        <v>35</v>
      </c>
    </row>
    <row r="5" spans="1:7" ht="28.55" customHeight="1" x14ac:dyDescent="0.15">
      <c r="B5" s="99" t="s">
        <v>1</v>
      </c>
      <c r="C5" s="110" t="s">
        <v>99</v>
      </c>
      <c r="D5" s="120">
        <v>28</v>
      </c>
      <c r="E5" s="122">
        <v>29</v>
      </c>
      <c r="F5" s="120">
        <v>30</v>
      </c>
      <c r="G5" s="125" t="s">
        <v>91</v>
      </c>
    </row>
    <row r="6" spans="1:7" ht="22.6" customHeight="1" x14ac:dyDescent="0.15">
      <c r="B6" s="104" t="s">
        <v>38</v>
      </c>
      <c r="C6" s="111">
        <v>5761153</v>
      </c>
      <c r="D6" s="86">
        <v>5845931</v>
      </c>
      <c r="E6" s="86">
        <v>6006617</v>
      </c>
      <c r="F6" s="67">
        <v>6036514</v>
      </c>
      <c r="G6" s="126">
        <v>6124154</v>
      </c>
    </row>
    <row r="7" spans="1:7" ht="22.6" customHeight="1" x14ac:dyDescent="0.15">
      <c r="B7" s="104" t="s">
        <v>40</v>
      </c>
      <c r="C7" s="38">
        <v>4417498</v>
      </c>
      <c r="D7" s="38">
        <v>4482295</v>
      </c>
      <c r="E7" s="86">
        <v>4609733</v>
      </c>
      <c r="F7" s="67">
        <v>4605369</v>
      </c>
      <c r="G7" s="127">
        <v>4693975</v>
      </c>
    </row>
    <row r="8" spans="1:7" ht="22.6" customHeight="1" x14ac:dyDescent="0.15">
      <c r="B8" s="105" t="s">
        <v>12</v>
      </c>
      <c r="C8" s="112">
        <v>1343655</v>
      </c>
      <c r="D8" s="121">
        <v>1363636</v>
      </c>
      <c r="E8" s="121">
        <v>1396884</v>
      </c>
      <c r="F8" s="70">
        <v>1431145</v>
      </c>
      <c r="G8" s="128">
        <v>1430179</v>
      </c>
    </row>
    <row r="9" spans="1:7" ht="14.95" customHeight="1" x14ac:dyDescent="0.15">
      <c r="B9" s="106" t="s">
        <v>63</v>
      </c>
      <c r="C9" s="52"/>
      <c r="D9" s="52"/>
      <c r="E9" s="52"/>
      <c r="F9" s="52"/>
      <c r="G9" s="129"/>
    </row>
    <row r="10" spans="1:7" ht="14.95" customHeight="1" x14ac:dyDescent="0.15">
      <c r="B10" s="106" t="s">
        <v>79</v>
      </c>
      <c r="C10" s="113"/>
      <c r="D10" s="113"/>
      <c r="E10" s="113"/>
      <c r="F10" s="113"/>
      <c r="G10" s="129"/>
    </row>
    <row r="11" spans="1:7" ht="14.95" customHeight="1" x14ac:dyDescent="0.15">
      <c r="B11" s="106" t="s">
        <v>80</v>
      </c>
      <c r="C11" s="52"/>
      <c r="D11" s="52"/>
      <c r="E11" s="52"/>
      <c r="F11" s="52"/>
      <c r="G11" s="129"/>
    </row>
    <row r="12" spans="1:7" ht="14.95" customHeight="1" x14ac:dyDescent="0.15">
      <c r="B12" s="52" t="s">
        <v>41</v>
      </c>
      <c r="C12" s="103"/>
      <c r="D12" s="103"/>
      <c r="E12" s="103"/>
      <c r="F12" s="103"/>
      <c r="G12" s="129"/>
    </row>
  </sheetData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view="pageBreakPreview" zoomScaleNormal="100" zoomScaleSheetLayoutView="100" workbookViewId="0">
      <selection activeCell="D12" sqref="D12"/>
    </sheetView>
  </sheetViews>
  <sheetFormatPr defaultRowHeight="12.9" x14ac:dyDescent="0.15"/>
  <cols>
    <col min="1" max="1" width="11.875" style="22" bestFit="1" customWidth="1"/>
    <col min="2" max="2" width="20.75" style="22" customWidth="1"/>
    <col min="3" max="7" width="14.625" style="22" customWidth="1"/>
    <col min="8" max="8" width="9" style="22" customWidth="1"/>
    <col min="9" max="16384" width="9" style="22"/>
  </cols>
  <sheetData>
    <row r="1" spans="1:7" ht="24.8" customHeight="1" x14ac:dyDescent="0.15"/>
    <row r="2" spans="1:7" ht="6.8" customHeight="1" x14ac:dyDescent="0.15">
      <c r="A2" s="102"/>
    </row>
    <row r="3" spans="1:7" ht="28.55" customHeight="1" x14ac:dyDescent="0.15">
      <c r="C3" s="114" t="s">
        <v>100</v>
      </c>
      <c r="D3" s="119"/>
      <c r="E3" s="119"/>
      <c r="F3" s="119"/>
      <c r="G3" s="129"/>
    </row>
    <row r="4" spans="1:7" ht="19.55" customHeight="1" thickBot="1" x14ac:dyDescent="0.2">
      <c r="B4" s="103"/>
      <c r="C4" s="103"/>
      <c r="D4" s="103"/>
      <c r="E4" s="103"/>
      <c r="G4" s="130" t="s">
        <v>35</v>
      </c>
    </row>
    <row r="5" spans="1:7" ht="28.55" customHeight="1" x14ac:dyDescent="0.15">
      <c r="A5" s="59"/>
      <c r="B5" s="144" t="s">
        <v>1</v>
      </c>
      <c r="C5" s="110" t="s">
        <v>99</v>
      </c>
      <c r="D5" s="110">
        <v>28</v>
      </c>
      <c r="E5" s="120">
        <v>29</v>
      </c>
      <c r="F5" s="122">
        <v>30</v>
      </c>
      <c r="G5" s="125" t="s">
        <v>91</v>
      </c>
    </row>
    <row r="6" spans="1:7" ht="22.6" customHeight="1" x14ac:dyDescent="0.15">
      <c r="B6" s="107" t="s">
        <v>38</v>
      </c>
      <c r="C6" s="115">
        <v>2218059</v>
      </c>
      <c r="D6" s="115">
        <v>2273691</v>
      </c>
      <c r="E6" s="115">
        <v>2366797</v>
      </c>
      <c r="F6" s="124">
        <v>2421534</v>
      </c>
      <c r="G6" s="131">
        <v>2479771</v>
      </c>
    </row>
    <row r="7" spans="1:7" ht="22.6" customHeight="1" x14ac:dyDescent="0.15">
      <c r="B7" s="104" t="s">
        <v>40</v>
      </c>
      <c r="C7" s="34">
        <v>1859349</v>
      </c>
      <c r="D7" s="34">
        <v>1914138</v>
      </c>
      <c r="E7" s="34">
        <v>2004031</v>
      </c>
      <c r="F7" s="124">
        <v>2053489</v>
      </c>
      <c r="G7" s="131">
        <v>2108079</v>
      </c>
    </row>
    <row r="8" spans="1:7" ht="22.6" customHeight="1" thickBot="1" x14ac:dyDescent="0.2">
      <c r="B8" s="105" t="s">
        <v>12</v>
      </c>
      <c r="C8" s="116">
        <v>358710</v>
      </c>
      <c r="D8" s="116">
        <v>359553</v>
      </c>
      <c r="E8" s="116">
        <v>362766</v>
      </c>
      <c r="F8" s="123">
        <v>368045</v>
      </c>
      <c r="G8" s="132">
        <v>371692</v>
      </c>
    </row>
    <row r="9" spans="1:7" ht="14.95" customHeight="1" x14ac:dyDescent="0.15">
      <c r="B9" s="106" t="s">
        <v>81</v>
      </c>
      <c r="C9" s="103"/>
      <c r="D9" s="103"/>
      <c r="E9" s="103"/>
      <c r="F9" s="103"/>
    </row>
    <row r="10" spans="1:7" ht="14.95" customHeight="1" x14ac:dyDescent="0.15">
      <c r="B10" s="106" t="s">
        <v>60</v>
      </c>
      <c r="C10" s="117"/>
      <c r="D10" s="117"/>
      <c r="E10" s="117"/>
      <c r="F10" s="117"/>
    </row>
    <row r="11" spans="1:7" ht="14.95" customHeight="1" x14ac:dyDescent="0.15">
      <c r="B11" s="106" t="s">
        <v>80</v>
      </c>
      <c r="C11" s="103"/>
      <c r="D11" s="103"/>
      <c r="E11" s="103"/>
      <c r="F11" s="103"/>
    </row>
    <row r="12" spans="1:7" ht="14.95" customHeight="1" x14ac:dyDescent="0.15">
      <c r="B12" s="108" t="s">
        <v>16</v>
      </c>
      <c r="C12" s="118"/>
      <c r="D12" s="103"/>
      <c r="E12" s="103"/>
      <c r="F12" s="103"/>
    </row>
    <row r="13" spans="1:7" ht="14.95" customHeight="1" x14ac:dyDescent="0.15">
      <c r="B13" s="52" t="s">
        <v>41</v>
      </c>
      <c r="C13" s="103"/>
      <c r="D13" s="103"/>
      <c r="E13" s="103"/>
      <c r="F13" s="103"/>
    </row>
  </sheetData>
  <phoneticPr fontId="28"/>
  <printOptions horizontalCentered="1"/>
  <pageMargins left="0.51181102362204722" right="0.51181102362204722" top="0.74803149606299213" bottom="0.74803149606299213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showGridLines="0" view="pageBreakPreview" zoomScaleSheetLayoutView="100" workbookViewId="0">
      <selection activeCell="D27" sqref="D27"/>
    </sheetView>
  </sheetViews>
  <sheetFormatPr defaultColWidth="14.625" defaultRowHeight="12.9" x14ac:dyDescent="0.15"/>
  <cols>
    <col min="1" max="1" width="14.625" style="57"/>
    <col min="2" max="2" width="13.25" style="57" customWidth="1"/>
    <col min="3" max="10" width="8" style="57" customWidth="1"/>
    <col min="11" max="11" width="8.625" style="57" customWidth="1"/>
    <col min="12" max="12" width="8.375" style="57" customWidth="1"/>
    <col min="13" max="16384" width="14.625" style="57"/>
  </cols>
  <sheetData>
    <row r="1" spans="1:12" ht="18" customHeight="1" x14ac:dyDescent="0.15"/>
    <row r="2" spans="1:12" ht="28.55" customHeight="1" x14ac:dyDescent="0.15">
      <c r="A2" s="59"/>
      <c r="B2" s="171" t="s">
        <v>95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s="58" customFormat="1" ht="19.55" customHeight="1" x14ac:dyDescent="0.15">
      <c r="B3" s="60"/>
      <c r="C3" s="60"/>
      <c r="D3" s="60"/>
      <c r="E3" s="60"/>
      <c r="F3" s="60"/>
      <c r="G3" s="60"/>
      <c r="H3" s="60"/>
      <c r="I3" s="60"/>
      <c r="J3" s="73"/>
      <c r="K3" s="60"/>
      <c r="L3" s="44" t="s">
        <v>8</v>
      </c>
    </row>
    <row r="4" spans="1:12" ht="9.6999999999999993" customHeight="1" x14ac:dyDescent="0.15">
      <c r="B4" s="176" t="s">
        <v>52</v>
      </c>
      <c r="C4" s="178" t="s">
        <v>42</v>
      </c>
      <c r="D4" s="179"/>
      <c r="E4" s="71"/>
      <c r="F4" s="71"/>
      <c r="G4" s="71"/>
      <c r="H4" s="71"/>
      <c r="I4" s="71"/>
      <c r="J4" s="71"/>
      <c r="K4" s="74"/>
      <c r="L4" s="74"/>
    </row>
    <row r="5" spans="1:12" ht="19.55" customHeight="1" x14ac:dyDescent="0.15">
      <c r="B5" s="149"/>
      <c r="C5" s="180"/>
      <c r="D5" s="181"/>
      <c r="E5" s="172" t="s">
        <v>43</v>
      </c>
      <c r="F5" s="173"/>
      <c r="G5" s="172" t="s">
        <v>39</v>
      </c>
      <c r="H5" s="173"/>
      <c r="I5" s="172" t="s">
        <v>45</v>
      </c>
      <c r="J5" s="173"/>
      <c r="K5" s="174" t="s">
        <v>48</v>
      </c>
      <c r="L5" s="175"/>
    </row>
    <row r="6" spans="1:12" ht="19.55" customHeight="1" x14ac:dyDescent="0.15">
      <c r="B6" s="177"/>
      <c r="C6" s="66" t="s">
        <v>18</v>
      </c>
      <c r="D6" s="66" t="s">
        <v>47</v>
      </c>
      <c r="E6" s="66" t="s">
        <v>18</v>
      </c>
      <c r="F6" s="66" t="s">
        <v>47</v>
      </c>
      <c r="G6" s="66" t="s">
        <v>18</v>
      </c>
      <c r="H6" s="66" t="s">
        <v>47</v>
      </c>
      <c r="I6" s="66" t="s">
        <v>18</v>
      </c>
      <c r="J6" s="66" t="s">
        <v>47</v>
      </c>
      <c r="K6" s="66" t="s">
        <v>18</v>
      </c>
      <c r="L6" s="72" t="s">
        <v>47</v>
      </c>
    </row>
    <row r="7" spans="1:12" ht="25.5" customHeight="1" x14ac:dyDescent="0.15">
      <c r="B7" s="61" t="s">
        <v>85</v>
      </c>
      <c r="C7" s="67">
        <v>10486</v>
      </c>
      <c r="D7" s="67">
        <v>35272</v>
      </c>
      <c r="E7" s="67">
        <v>5843</v>
      </c>
      <c r="F7" s="67">
        <v>29355</v>
      </c>
      <c r="G7" s="67">
        <v>559</v>
      </c>
      <c r="H7" s="67">
        <v>147</v>
      </c>
      <c r="I7" s="67">
        <v>3489</v>
      </c>
      <c r="J7" s="67">
        <v>3644</v>
      </c>
      <c r="K7" s="75">
        <v>595</v>
      </c>
      <c r="L7" s="75">
        <v>2125</v>
      </c>
    </row>
    <row r="8" spans="1:12" ht="25.5" customHeight="1" x14ac:dyDescent="0.15">
      <c r="B8" s="62" t="s">
        <v>86</v>
      </c>
      <c r="C8" s="68">
        <v>10046</v>
      </c>
      <c r="D8" s="67">
        <v>34202</v>
      </c>
      <c r="E8" s="67">
        <v>5537</v>
      </c>
      <c r="F8" s="67">
        <v>28169</v>
      </c>
      <c r="G8" s="67">
        <v>521</v>
      </c>
      <c r="H8" s="67">
        <v>131</v>
      </c>
      <c r="I8" s="67">
        <v>3422</v>
      </c>
      <c r="J8" s="67">
        <v>3710</v>
      </c>
      <c r="K8" s="75">
        <v>566</v>
      </c>
      <c r="L8" s="75">
        <v>2191</v>
      </c>
    </row>
    <row r="9" spans="1:12" ht="25.5" customHeight="1" x14ac:dyDescent="0.15">
      <c r="B9" s="62" t="s">
        <v>87</v>
      </c>
      <c r="C9" s="68">
        <v>9710</v>
      </c>
      <c r="D9" s="67">
        <v>33012</v>
      </c>
      <c r="E9" s="67">
        <v>5323</v>
      </c>
      <c r="F9" s="67">
        <v>26746</v>
      </c>
      <c r="G9" s="67">
        <v>468</v>
      </c>
      <c r="H9" s="67">
        <v>112</v>
      </c>
      <c r="I9" s="67">
        <v>3379</v>
      </c>
      <c r="J9" s="67">
        <v>3869</v>
      </c>
      <c r="K9" s="75">
        <v>540</v>
      </c>
      <c r="L9" s="75">
        <v>2283</v>
      </c>
    </row>
    <row r="10" spans="1:12" ht="25.5" customHeight="1" x14ac:dyDescent="0.15">
      <c r="B10" s="62" t="s">
        <v>49</v>
      </c>
      <c r="C10" s="69">
        <v>9553</v>
      </c>
      <c r="D10" s="67">
        <v>31476</v>
      </c>
      <c r="E10" s="67">
        <v>5170</v>
      </c>
      <c r="F10" s="67">
        <v>25007</v>
      </c>
      <c r="G10" s="67">
        <v>383</v>
      </c>
      <c r="H10" s="67">
        <v>88</v>
      </c>
      <c r="I10" s="67">
        <v>3486</v>
      </c>
      <c r="J10" s="67">
        <v>4097</v>
      </c>
      <c r="K10" s="75">
        <v>514</v>
      </c>
      <c r="L10" s="75">
        <v>2283</v>
      </c>
    </row>
    <row r="11" spans="1:12" ht="25.5" customHeight="1" x14ac:dyDescent="0.15">
      <c r="B11" s="63" t="s">
        <v>88</v>
      </c>
      <c r="C11" s="70">
        <v>9521</v>
      </c>
      <c r="D11" s="70">
        <v>30226</v>
      </c>
      <c r="E11" s="70">
        <v>5100</v>
      </c>
      <c r="F11" s="70">
        <v>23721</v>
      </c>
      <c r="G11" s="70">
        <v>277</v>
      </c>
      <c r="H11" s="70">
        <v>62</v>
      </c>
      <c r="I11" s="70">
        <v>3632</v>
      </c>
      <c r="J11" s="70">
        <v>4297</v>
      </c>
      <c r="K11" s="76">
        <v>512</v>
      </c>
      <c r="L11" s="76">
        <v>2144</v>
      </c>
    </row>
    <row r="12" spans="1:12" ht="23.3" customHeight="1" x14ac:dyDescent="0.15">
      <c r="B12" s="32" t="s">
        <v>50</v>
      </c>
      <c r="C12" s="64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16.5" customHeight="1" x14ac:dyDescent="0.15">
      <c r="B13" s="64" t="s">
        <v>89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6.5" customHeight="1" x14ac:dyDescent="0.15"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16.5" customHeight="1" x14ac:dyDescent="0.15"/>
    <row r="16" spans="1:12" ht="10.050000000000001" customHeight="1" x14ac:dyDescent="0.15"/>
    <row r="17" ht="10.050000000000001" customHeight="1" x14ac:dyDescent="0.15"/>
    <row r="18" ht="10.050000000000001" customHeight="1" x14ac:dyDescent="0.15"/>
    <row r="19" ht="10.050000000000001" customHeight="1" x14ac:dyDescent="0.15"/>
    <row r="20" ht="10.050000000000001" customHeight="1" x14ac:dyDescent="0.15"/>
    <row r="21" ht="10.050000000000001" customHeight="1" x14ac:dyDescent="0.15"/>
    <row r="22" ht="10.050000000000001" customHeight="1" x14ac:dyDescent="0.15"/>
    <row r="23" ht="10.050000000000001" customHeight="1" x14ac:dyDescent="0.15"/>
    <row r="24" ht="10.050000000000001" customHeight="1" x14ac:dyDescent="0.15"/>
    <row r="25" ht="10.050000000000001" customHeight="1" x14ac:dyDescent="0.15"/>
    <row r="26" ht="10.050000000000001" customHeight="1" x14ac:dyDescent="0.15"/>
    <row r="27" ht="10.050000000000001" customHeight="1" x14ac:dyDescent="0.15"/>
    <row r="28" ht="10.050000000000001" customHeight="1" x14ac:dyDescent="0.15"/>
    <row r="29" ht="10.050000000000001" customHeight="1" x14ac:dyDescent="0.15"/>
    <row r="30" ht="10.050000000000001" customHeight="1" x14ac:dyDescent="0.15"/>
    <row r="31" ht="10.050000000000001" customHeight="1" x14ac:dyDescent="0.15"/>
    <row r="32" ht="10.050000000000001" customHeight="1" x14ac:dyDescent="0.15"/>
    <row r="33" ht="10.050000000000001" customHeight="1" x14ac:dyDescent="0.15"/>
    <row r="34" ht="10.050000000000001" customHeight="1" x14ac:dyDescent="0.15"/>
    <row r="35" ht="10.050000000000001" customHeight="1" x14ac:dyDescent="0.15"/>
    <row r="36" ht="10.050000000000001" customHeight="1" x14ac:dyDescent="0.15"/>
    <row r="37" ht="10.050000000000001" customHeight="1" x14ac:dyDescent="0.15"/>
    <row r="38" ht="10.050000000000001" customHeight="1" x14ac:dyDescent="0.15"/>
    <row r="39" ht="10.050000000000001" customHeight="1" x14ac:dyDescent="0.15"/>
    <row r="40" ht="10.050000000000001" customHeight="1" x14ac:dyDescent="0.15"/>
    <row r="41" ht="10.050000000000001" customHeight="1" x14ac:dyDescent="0.15"/>
    <row r="42" ht="10.050000000000001" customHeight="1" x14ac:dyDescent="0.15"/>
    <row r="43" ht="10.050000000000001" customHeight="1" x14ac:dyDescent="0.15"/>
    <row r="44" ht="10.050000000000001" customHeight="1" x14ac:dyDescent="0.15"/>
    <row r="45" ht="10.050000000000001" customHeight="1" x14ac:dyDescent="0.15"/>
    <row r="46" ht="10.050000000000001" customHeight="1" x14ac:dyDescent="0.15"/>
    <row r="47" ht="10.050000000000001" customHeight="1" x14ac:dyDescent="0.15"/>
    <row r="48" ht="10.050000000000001" customHeight="1" x14ac:dyDescent="0.15"/>
    <row r="49" ht="10.050000000000001" customHeight="1" x14ac:dyDescent="0.15"/>
    <row r="50" ht="10.050000000000001" customHeight="1" x14ac:dyDescent="0.15"/>
    <row r="51" ht="10.050000000000001" customHeight="1" x14ac:dyDescent="0.15"/>
    <row r="52" ht="10.050000000000001" customHeight="1" x14ac:dyDescent="0.15"/>
    <row r="53" ht="10.050000000000001" customHeight="1" x14ac:dyDescent="0.15"/>
    <row r="54" ht="10.050000000000001" customHeight="1" x14ac:dyDescent="0.15"/>
    <row r="55" ht="10.050000000000001" customHeight="1" x14ac:dyDescent="0.15"/>
    <row r="56" ht="10.050000000000001" customHeight="1" x14ac:dyDescent="0.15"/>
    <row r="57" ht="10.050000000000001" customHeight="1" x14ac:dyDescent="0.15"/>
    <row r="58" ht="10.050000000000001" customHeight="1" x14ac:dyDescent="0.15"/>
    <row r="59" ht="10.050000000000001" customHeight="1" x14ac:dyDescent="0.15"/>
    <row r="60" ht="10.050000000000001" customHeight="1" x14ac:dyDescent="0.15"/>
    <row r="61" ht="10.050000000000001" customHeight="1" x14ac:dyDescent="0.15"/>
    <row r="62" ht="10.050000000000001" customHeight="1" x14ac:dyDescent="0.15"/>
    <row r="63" ht="10.050000000000001" customHeight="1" x14ac:dyDescent="0.15"/>
    <row r="64" ht="10.050000000000001" customHeight="1" x14ac:dyDescent="0.15"/>
    <row r="65" ht="10.050000000000001" customHeight="1" x14ac:dyDescent="0.15"/>
    <row r="66" ht="10.050000000000001" customHeight="1" x14ac:dyDescent="0.15"/>
    <row r="67" ht="10.050000000000001" customHeight="1" x14ac:dyDescent="0.15"/>
    <row r="68" ht="10.050000000000001" customHeight="1" x14ac:dyDescent="0.15"/>
    <row r="69" ht="10.050000000000001" customHeight="1" x14ac:dyDescent="0.15"/>
    <row r="70" ht="10.050000000000001" customHeight="1" x14ac:dyDescent="0.15"/>
    <row r="71" ht="10.050000000000001" customHeight="1" x14ac:dyDescent="0.15"/>
    <row r="72" ht="10.050000000000001" customHeight="1" x14ac:dyDescent="0.15"/>
    <row r="73" ht="10.050000000000001" customHeight="1" x14ac:dyDescent="0.15"/>
    <row r="74" ht="10.050000000000001" customHeight="1" x14ac:dyDescent="0.15"/>
    <row r="75" ht="10.050000000000001" customHeight="1" x14ac:dyDescent="0.15"/>
    <row r="76" ht="10.050000000000001" customHeight="1" x14ac:dyDescent="0.15"/>
    <row r="77" ht="10.050000000000001" customHeight="1" x14ac:dyDescent="0.15"/>
    <row r="78" ht="10.050000000000001" customHeight="1" x14ac:dyDescent="0.15"/>
    <row r="79" ht="10.050000000000001" customHeight="1" x14ac:dyDescent="0.15"/>
    <row r="80" ht="10.050000000000001" customHeight="1" x14ac:dyDescent="0.15"/>
    <row r="81" ht="10.050000000000001" customHeight="1" x14ac:dyDescent="0.15"/>
    <row r="82" ht="10.050000000000001" customHeight="1" x14ac:dyDescent="0.15"/>
    <row r="83" ht="10.050000000000001" customHeight="1" x14ac:dyDescent="0.15"/>
    <row r="84" ht="10.050000000000001" customHeight="1" x14ac:dyDescent="0.15"/>
    <row r="85" ht="10.050000000000001" customHeight="1" x14ac:dyDescent="0.15"/>
    <row r="86" ht="10.050000000000001" customHeight="1" x14ac:dyDescent="0.15"/>
    <row r="87" ht="10.050000000000001" customHeight="1" x14ac:dyDescent="0.15"/>
    <row r="88" ht="10.050000000000001" customHeight="1" x14ac:dyDescent="0.15"/>
    <row r="89" ht="10.050000000000001" customHeight="1" x14ac:dyDescent="0.15"/>
    <row r="90" ht="10.050000000000001" customHeight="1" x14ac:dyDescent="0.15"/>
    <row r="91" ht="10.050000000000001" customHeight="1" x14ac:dyDescent="0.15"/>
    <row r="92" ht="10.050000000000001" customHeight="1" x14ac:dyDescent="0.15"/>
    <row r="93" ht="10.050000000000001" customHeight="1" x14ac:dyDescent="0.15"/>
    <row r="94" ht="10.050000000000001" customHeight="1" x14ac:dyDescent="0.15"/>
    <row r="95" ht="10.050000000000001" customHeight="1" x14ac:dyDescent="0.15"/>
    <row r="96" ht="10.050000000000001" customHeight="1" x14ac:dyDescent="0.15"/>
    <row r="97" ht="10.050000000000001" customHeight="1" x14ac:dyDescent="0.15"/>
    <row r="98" ht="10.050000000000001" customHeight="1" x14ac:dyDescent="0.15"/>
    <row r="99" ht="10.050000000000001" customHeight="1" x14ac:dyDescent="0.15"/>
    <row r="100" ht="10.050000000000001" customHeight="1" x14ac:dyDescent="0.15"/>
    <row r="101" ht="10.050000000000001" customHeight="1" x14ac:dyDescent="0.15"/>
    <row r="102" ht="10.050000000000001" customHeight="1" x14ac:dyDescent="0.15"/>
    <row r="103" ht="10.050000000000001" customHeight="1" x14ac:dyDescent="0.15"/>
    <row r="104" ht="10.050000000000001" customHeight="1" x14ac:dyDescent="0.15"/>
    <row r="105" ht="10.050000000000001" customHeight="1" x14ac:dyDescent="0.15"/>
    <row r="106" ht="10.050000000000001" customHeight="1" x14ac:dyDescent="0.15"/>
    <row r="107" ht="10.050000000000001" customHeight="1" x14ac:dyDescent="0.15"/>
    <row r="108" ht="10.050000000000001" customHeight="1" x14ac:dyDescent="0.15"/>
    <row r="109" ht="10.050000000000001" customHeight="1" x14ac:dyDescent="0.15"/>
    <row r="110" ht="10.050000000000001" customHeight="1" x14ac:dyDescent="0.15"/>
    <row r="111" ht="10.050000000000001" customHeight="1" x14ac:dyDescent="0.15"/>
    <row r="112" ht="10.050000000000001" customHeight="1" x14ac:dyDescent="0.15"/>
    <row r="113" ht="10.050000000000001" customHeight="1" x14ac:dyDescent="0.15"/>
    <row r="114" ht="10.050000000000001" customHeight="1" x14ac:dyDescent="0.15"/>
    <row r="115" ht="10.050000000000001" customHeight="1" x14ac:dyDescent="0.15"/>
    <row r="116" ht="10.050000000000001" customHeight="1" x14ac:dyDescent="0.15"/>
    <row r="117" ht="10.050000000000001" customHeight="1" x14ac:dyDescent="0.15"/>
    <row r="118" ht="10.050000000000001" customHeight="1" x14ac:dyDescent="0.15"/>
    <row r="119" ht="10.050000000000001" customHeight="1" x14ac:dyDescent="0.15"/>
    <row r="120" ht="10.050000000000001" customHeight="1" x14ac:dyDescent="0.15"/>
    <row r="121" ht="10.050000000000001" customHeight="1" x14ac:dyDescent="0.15"/>
    <row r="122" ht="10.050000000000001" customHeight="1" x14ac:dyDescent="0.15"/>
    <row r="123" ht="10.050000000000001" customHeight="1" x14ac:dyDescent="0.15"/>
    <row r="124" ht="10.050000000000001" customHeight="1" x14ac:dyDescent="0.15"/>
    <row r="125" ht="10.050000000000001" customHeight="1" x14ac:dyDescent="0.15"/>
    <row r="126" ht="10.050000000000001" customHeight="1" x14ac:dyDescent="0.15"/>
    <row r="127" ht="10.050000000000001" customHeight="1" x14ac:dyDescent="0.15"/>
    <row r="128" ht="10.050000000000001" customHeight="1" x14ac:dyDescent="0.15"/>
    <row r="129" ht="10.050000000000001" customHeight="1" x14ac:dyDescent="0.15"/>
    <row r="130" ht="10.050000000000001" customHeight="1" x14ac:dyDescent="0.15"/>
    <row r="131" ht="10.050000000000001" customHeight="1" x14ac:dyDescent="0.15"/>
    <row r="132" ht="10.050000000000001" customHeight="1" x14ac:dyDescent="0.15"/>
    <row r="133" ht="10.050000000000001" customHeight="1" x14ac:dyDescent="0.15"/>
    <row r="134" ht="10.050000000000001" customHeight="1" x14ac:dyDescent="0.15"/>
    <row r="135" ht="10.050000000000001" customHeight="1" x14ac:dyDescent="0.15"/>
    <row r="136" ht="10.050000000000001" customHeight="1" x14ac:dyDescent="0.15"/>
    <row r="137" ht="10.050000000000001" customHeight="1" x14ac:dyDescent="0.15"/>
    <row r="138" ht="10.050000000000001" customHeight="1" x14ac:dyDescent="0.15"/>
    <row r="139" ht="10.050000000000001" customHeight="1" x14ac:dyDescent="0.15"/>
    <row r="140" ht="10.050000000000001" customHeight="1" x14ac:dyDescent="0.15"/>
    <row r="141" ht="10.050000000000001" customHeight="1" x14ac:dyDescent="0.15"/>
  </sheetData>
  <mergeCells count="7">
    <mergeCell ref="B2:L2"/>
    <mergeCell ref="E5:F5"/>
    <mergeCell ref="G5:H5"/>
    <mergeCell ref="I5:J5"/>
    <mergeCell ref="K5:L5"/>
    <mergeCell ref="B4:B6"/>
    <mergeCell ref="C4:D5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colBreaks count="1" manualBreakCount="1">
    <brk id="12" min="1" max="47" man="1"/>
  </colBreaks>
  <ignoredErrors>
    <ignoredError sqref="B8:B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view="pageBreakPreview" zoomScaleNormal="100" zoomScaleSheetLayoutView="100" workbookViewId="0">
      <selection activeCell="R37" sqref="R37"/>
    </sheetView>
  </sheetViews>
  <sheetFormatPr defaultColWidth="14.625" defaultRowHeight="12.9" x14ac:dyDescent="0.15"/>
  <cols>
    <col min="1" max="1" width="14.625" style="57"/>
    <col min="2" max="2" width="13.75" style="57" customWidth="1"/>
    <col min="3" max="8" width="9.875" style="57" customWidth="1"/>
    <col min="9" max="10" width="10.375" style="57" customWidth="1"/>
    <col min="11" max="16384" width="14.625" style="57"/>
  </cols>
  <sheetData>
    <row r="1" spans="1:10" s="101" customFormat="1" ht="18" customHeight="1" x14ac:dyDescent="0.15"/>
    <row r="2" spans="1:10" ht="28.55" customHeight="1" x14ac:dyDescent="0.15">
      <c r="A2" s="59"/>
      <c r="B2" s="171" t="s">
        <v>24</v>
      </c>
      <c r="C2" s="182"/>
      <c r="D2" s="182"/>
      <c r="E2" s="182"/>
      <c r="F2" s="182"/>
      <c r="G2" s="182"/>
      <c r="H2" s="182"/>
      <c r="I2" s="182"/>
      <c r="J2" s="182"/>
    </row>
    <row r="3" spans="1:10" s="58" customFormat="1" ht="19.55" customHeight="1" x14ac:dyDescent="0.15">
      <c r="B3" s="60"/>
      <c r="C3" s="60"/>
      <c r="D3" s="60"/>
      <c r="E3" s="60"/>
      <c r="F3" s="60"/>
      <c r="G3" s="60"/>
      <c r="H3" s="60"/>
      <c r="J3" s="44" t="s">
        <v>84</v>
      </c>
    </row>
    <row r="4" spans="1:10" ht="19.55" customHeight="1" x14ac:dyDescent="0.15">
      <c r="B4" s="176" t="s">
        <v>52</v>
      </c>
      <c r="C4" s="178" t="s">
        <v>0</v>
      </c>
      <c r="D4" s="179"/>
      <c r="E4" s="185"/>
      <c r="F4" s="186"/>
      <c r="G4" s="178" t="s">
        <v>53</v>
      </c>
      <c r="H4" s="179"/>
      <c r="I4" s="185"/>
      <c r="J4" s="185"/>
    </row>
    <row r="5" spans="1:10" ht="19.55" customHeight="1" x14ac:dyDescent="0.15">
      <c r="B5" s="177"/>
      <c r="C5" s="187"/>
      <c r="D5" s="188"/>
      <c r="E5" s="188"/>
      <c r="F5" s="189"/>
      <c r="G5" s="187"/>
      <c r="H5" s="188"/>
      <c r="I5" s="188"/>
      <c r="J5" s="188"/>
    </row>
    <row r="6" spans="1:10" ht="25.5" customHeight="1" x14ac:dyDescent="0.15">
      <c r="B6" s="24" t="s">
        <v>90</v>
      </c>
      <c r="C6" s="135"/>
      <c r="D6" s="135"/>
      <c r="E6" s="135"/>
      <c r="F6" s="93">
        <v>260</v>
      </c>
      <c r="G6" s="139"/>
      <c r="H6" s="139"/>
      <c r="I6" s="183">
        <v>6347850</v>
      </c>
      <c r="J6" s="183"/>
    </row>
    <row r="7" spans="1:10" ht="25.5" customHeight="1" x14ac:dyDescent="0.15">
      <c r="B7" s="24">
        <v>28</v>
      </c>
      <c r="C7" s="135"/>
      <c r="D7" s="134"/>
      <c r="E7" s="135"/>
      <c r="F7" s="93">
        <v>397</v>
      </c>
      <c r="G7" s="138"/>
      <c r="H7" s="138"/>
      <c r="I7" s="184">
        <v>9635730</v>
      </c>
      <c r="J7" s="184"/>
    </row>
    <row r="8" spans="1:10" ht="25.5" customHeight="1" x14ac:dyDescent="0.15">
      <c r="B8" s="24">
        <v>29</v>
      </c>
      <c r="C8" s="134"/>
      <c r="D8" s="134"/>
      <c r="E8" s="134"/>
      <c r="F8" s="67">
        <v>259</v>
      </c>
      <c r="G8" s="93"/>
      <c r="H8" s="93"/>
      <c r="I8" s="184">
        <v>6612500</v>
      </c>
      <c r="J8" s="184"/>
    </row>
    <row r="9" spans="1:10" ht="25.5" customHeight="1" x14ac:dyDescent="0.15">
      <c r="B9" s="24">
        <v>30</v>
      </c>
      <c r="C9" s="67"/>
      <c r="D9" s="136"/>
      <c r="E9" s="67"/>
      <c r="F9" s="67">
        <v>122</v>
      </c>
      <c r="G9" s="93"/>
      <c r="H9" s="93"/>
      <c r="I9" s="141"/>
      <c r="J9" s="141">
        <v>3020830</v>
      </c>
    </row>
    <row r="10" spans="1:10" ht="25.5" customHeight="1" x14ac:dyDescent="0.15">
      <c r="B10" s="133" t="s">
        <v>91</v>
      </c>
      <c r="C10" s="70"/>
      <c r="D10" s="137"/>
      <c r="E10" s="70"/>
      <c r="F10" s="70">
        <v>119</v>
      </c>
      <c r="G10" s="140"/>
      <c r="H10" s="140"/>
      <c r="I10" s="142"/>
      <c r="J10" s="142">
        <v>3050070</v>
      </c>
    </row>
    <row r="11" spans="1:10" ht="16.5" customHeight="1" x14ac:dyDescent="0.15">
      <c r="B11" s="32" t="s">
        <v>36</v>
      </c>
      <c r="C11" s="32"/>
      <c r="D11" s="32"/>
      <c r="E11" s="32"/>
      <c r="F11" s="32"/>
      <c r="G11" s="32"/>
      <c r="H11" s="32"/>
      <c r="I11" s="32"/>
      <c r="J11" s="32"/>
    </row>
  </sheetData>
  <mergeCells count="7">
    <mergeCell ref="B2:J2"/>
    <mergeCell ref="I6:J6"/>
    <mergeCell ref="I7:J7"/>
    <mergeCell ref="I8:J8"/>
    <mergeCell ref="B4:B5"/>
    <mergeCell ref="C4:F5"/>
    <mergeCell ref="G4:J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showGridLines="0" view="pageBreakPreview" topLeftCell="A4" zoomScaleSheetLayoutView="100" workbookViewId="0">
      <selection activeCell="L19" sqref="L19"/>
    </sheetView>
  </sheetViews>
  <sheetFormatPr defaultColWidth="14.625" defaultRowHeight="12.9" x14ac:dyDescent="0.15"/>
  <cols>
    <col min="1" max="1" width="14.625" style="57"/>
    <col min="2" max="2" width="11.875" style="57" customWidth="1"/>
    <col min="3" max="3" width="11.75" style="57" bestFit="1" customWidth="1"/>
    <col min="4" max="4" width="16.75" style="57" bestFit="1" customWidth="1"/>
    <col min="5" max="5" width="7.25" style="57" bestFit="1" customWidth="1"/>
    <col min="6" max="6" width="14.625" style="57"/>
    <col min="7" max="7" width="7.25" style="57" bestFit="1" customWidth="1"/>
    <col min="8" max="8" width="9.75" style="57" bestFit="1" customWidth="1"/>
    <col min="9" max="9" width="7.25" style="57" bestFit="1" customWidth="1"/>
    <col min="10" max="10" width="9.75" style="57" bestFit="1" customWidth="1"/>
    <col min="11" max="16384" width="14.625" style="57"/>
  </cols>
  <sheetData>
    <row r="2" spans="1:10" ht="28.55" customHeight="1" x14ac:dyDescent="0.15">
      <c r="A2" s="59"/>
      <c r="B2" s="171" t="s">
        <v>96</v>
      </c>
      <c r="C2" s="182"/>
      <c r="D2" s="182"/>
      <c r="E2" s="182"/>
      <c r="F2" s="182"/>
      <c r="G2" s="182"/>
      <c r="H2" s="182"/>
      <c r="I2" s="182"/>
      <c r="J2" s="182"/>
    </row>
    <row r="3" spans="1:10" ht="19.55" customHeight="1" x14ac:dyDescent="0.15">
      <c r="B3" s="60"/>
      <c r="C3" s="60"/>
      <c r="D3" s="60"/>
      <c r="E3" s="60"/>
      <c r="F3" s="60"/>
      <c r="G3" s="60"/>
      <c r="H3" s="60"/>
      <c r="I3" s="73"/>
      <c r="J3" s="44" t="s">
        <v>19</v>
      </c>
    </row>
    <row r="4" spans="1:10" ht="11.25" customHeight="1" x14ac:dyDescent="0.15">
      <c r="B4" s="176" t="s">
        <v>37</v>
      </c>
      <c r="C4" s="178" t="s">
        <v>46</v>
      </c>
      <c r="D4" s="176"/>
      <c r="E4" s="178" t="s">
        <v>29</v>
      </c>
      <c r="F4" s="176"/>
      <c r="G4" s="178" t="s">
        <v>44</v>
      </c>
      <c r="H4" s="179"/>
      <c r="I4" s="71"/>
      <c r="J4" s="71"/>
    </row>
    <row r="5" spans="1:10" ht="21.1" customHeight="1" x14ac:dyDescent="0.15">
      <c r="B5" s="149"/>
      <c r="C5" s="180"/>
      <c r="D5" s="177"/>
      <c r="E5" s="180"/>
      <c r="F5" s="177"/>
      <c r="G5" s="180"/>
      <c r="H5" s="181"/>
      <c r="I5" s="172" t="s">
        <v>55</v>
      </c>
      <c r="J5" s="190"/>
    </row>
    <row r="6" spans="1:10" ht="21.1" customHeight="1" x14ac:dyDescent="0.15">
      <c r="B6" s="177"/>
      <c r="C6" s="65" t="s">
        <v>56</v>
      </c>
      <c r="D6" s="65" t="s">
        <v>57</v>
      </c>
      <c r="E6" s="65" t="s">
        <v>23</v>
      </c>
      <c r="F6" s="65" t="s">
        <v>33</v>
      </c>
      <c r="G6" s="65" t="s">
        <v>23</v>
      </c>
      <c r="H6" s="65" t="s">
        <v>47</v>
      </c>
      <c r="I6" s="65" t="s">
        <v>23</v>
      </c>
      <c r="J6" s="65" t="s">
        <v>47</v>
      </c>
    </row>
    <row r="7" spans="1:10" ht="21.1" customHeight="1" x14ac:dyDescent="0.15">
      <c r="B7" s="24" t="s">
        <v>11</v>
      </c>
      <c r="C7" s="80">
        <v>356146</v>
      </c>
      <c r="D7" s="80">
        <v>368609356</v>
      </c>
      <c r="E7" s="80">
        <v>99</v>
      </c>
      <c r="F7" s="80">
        <v>134742</v>
      </c>
      <c r="G7" s="80">
        <v>42</v>
      </c>
      <c r="H7" s="80">
        <v>28723</v>
      </c>
      <c r="I7" s="80">
        <v>34</v>
      </c>
      <c r="J7" s="80">
        <v>27223</v>
      </c>
    </row>
    <row r="8" spans="1:10" ht="21.1" customHeight="1" x14ac:dyDescent="0.15">
      <c r="B8" s="25" t="s">
        <v>5</v>
      </c>
      <c r="C8" s="80">
        <v>333058</v>
      </c>
      <c r="D8" s="80">
        <v>342428627</v>
      </c>
      <c r="E8" s="80">
        <v>86</v>
      </c>
      <c r="F8" s="80">
        <v>47399</v>
      </c>
      <c r="G8" s="80">
        <v>18</v>
      </c>
      <c r="H8" s="80">
        <v>8971</v>
      </c>
      <c r="I8" s="80">
        <v>15</v>
      </c>
      <c r="J8" s="80">
        <v>7114</v>
      </c>
    </row>
    <row r="9" spans="1:10" ht="21.1" customHeight="1" x14ac:dyDescent="0.15">
      <c r="B9" s="25" t="s">
        <v>82</v>
      </c>
      <c r="C9" s="80">
        <v>307101</v>
      </c>
      <c r="D9" s="80">
        <v>309478683</v>
      </c>
      <c r="E9" s="80">
        <v>97</v>
      </c>
      <c r="F9" s="80">
        <v>99803</v>
      </c>
      <c r="G9" s="80">
        <v>47</v>
      </c>
      <c r="H9" s="80">
        <v>45387</v>
      </c>
      <c r="I9" s="80">
        <v>22</v>
      </c>
      <c r="J9" s="80">
        <v>36876</v>
      </c>
    </row>
    <row r="10" spans="1:10" ht="21.1" customHeight="1" x14ac:dyDescent="0.15">
      <c r="B10" s="25" t="s">
        <v>31</v>
      </c>
      <c r="C10" s="80">
        <v>280931</v>
      </c>
      <c r="D10" s="80">
        <v>287747515</v>
      </c>
      <c r="E10" s="80">
        <v>63</v>
      </c>
      <c r="F10" s="80">
        <v>44856</v>
      </c>
      <c r="G10" s="80">
        <v>12</v>
      </c>
      <c r="H10" s="80">
        <v>5720</v>
      </c>
      <c r="I10" s="80">
        <v>12</v>
      </c>
      <c r="J10" s="80">
        <v>5720</v>
      </c>
    </row>
    <row r="11" spans="1:10" ht="21.1" customHeight="1" x14ac:dyDescent="0.15">
      <c r="B11" s="25" t="s">
        <v>83</v>
      </c>
      <c r="C11" s="80">
        <v>262273</v>
      </c>
      <c r="D11" s="80">
        <v>271435377</v>
      </c>
      <c r="E11" s="80">
        <v>95</v>
      </c>
      <c r="F11" s="80">
        <v>113058</v>
      </c>
      <c r="G11" s="80">
        <v>48</v>
      </c>
      <c r="H11" s="80">
        <v>54158</v>
      </c>
      <c r="I11" s="80">
        <v>25</v>
      </c>
      <c r="J11" s="80">
        <v>30291</v>
      </c>
    </row>
    <row r="12" spans="1:10" ht="21.1" customHeight="1" x14ac:dyDescent="0.15">
      <c r="B12" s="77" t="s">
        <v>101</v>
      </c>
      <c r="C12" s="81">
        <v>26401</v>
      </c>
      <c r="D12" s="84">
        <v>27992486</v>
      </c>
      <c r="E12" s="84">
        <v>10</v>
      </c>
      <c r="F12" s="84">
        <v>7499</v>
      </c>
      <c r="G12" s="85">
        <v>3</v>
      </c>
      <c r="H12" s="86">
        <v>1809</v>
      </c>
      <c r="I12" s="85">
        <v>2</v>
      </c>
      <c r="J12" s="86">
        <v>1702</v>
      </c>
    </row>
    <row r="13" spans="1:10" ht="21.1" customHeight="1" x14ac:dyDescent="0.15">
      <c r="B13" s="79" t="s">
        <v>103</v>
      </c>
      <c r="C13" s="81">
        <v>21949</v>
      </c>
      <c r="D13" s="84">
        <v>23597930</v>
      </c>
      <c r="E13" s="84">
        <v>2</v>
      </c>
      <c r="F13" s="84">
        <v>15000</v>
      </c>
      <c r="G13" s="84">
        <v>2</v>
      </c>
      <c r="H13" s="84">
        <v>15000</v>
      </c>
      <c r="I13" s="84" t="s">
        <v>28</v>
      </c>
      <c r="J13" s="84" t="s">
        <v>28</v>
      </c>
    </row>
    <row r="14" spans="1:10" ht="21.1" customHeight="1" x14ac:dyDescent="0.15">
      <c r="B14" s="79" t="s">
        <v>104</v>
      </c>
      <c r="C14" s="81">
        <v>18481</v>
      </c>
      <c r="D14" s="84">
        <v>18084127</v>
      </c>
      <c r="E14" s="84">
        <v>2</v>
      </c>
      <c r="F14" s="84">
        <v>577</v>
      </c>
      <c r="G14" s="84">
        <v>1</v>
      </c>
      <c r="H14" s="84">
        <v>377</v>
      </c>
      <c r="I14" s="84">
        <v>1</v>
      </c>
      <c r="J14" s="84">
        <v>377</v>
      </c>
    </row>
    <row r="15" spans="1:10" ht="21.1" customHeight="1" x14ac:dyDescent="0.15">
      <c r="B15" s="79" t="s">
        <v>105</v>
      </c>
      <c r="C15" s="81">
        <v>21065</v>
      </c>
      <c r="D15" s="84">
        <v>22739631</v>
      </c>
      <c r="E15" s="84">
        <v>6</v>
      </c>
      <c r="F15" s="84">
        <v>7949</v>
      </c>
      <c r="G15" s="84" t="s">
        <v>28</v>
      </c>
      <c r="H15" s="84" t="s">
        <v>28</v>
      </c>
      <c r="I15" s="84" t="s">
        <v>28</v>
      </c>
      <c r="J15" s="84" t="s">
        <v>28</v>
      </c>
    </row>
    <row r="16" spans="1:10" ht="21.1" customHeight="1" x14ac:dyDescent="0.15">
      <c r="B16" s="143" t="s">
        <v>102</v>
      </c>
      <c r="C16" s="81">
        <v>27822</v>
      </c>
      <c r="D16" s="84">
        <v>29688206</v>
      </c>
      <c r="E16" s="84">
        <v>14</v>
      </c>
      <c r="F16" s="84">
        <v>8080</v>
      </c>
      <c r="G16" s="85">
        <v>10</v>
      </c>
      <c r="H16" s="86">
        <v>7135</v>
      </c>
      <c r="I16" s="85">
        <v>10</v>
      </c>
      <c r="J16" s="86">
        <v>7135</v>
      </c>
    </row>
    <row r="17" spans="2:10" ht="21.1" customHeight="1" x14ac:dyDescent="0.15">
      <c r="B17" s="79" t="s">
        <v>106</v>
      </c>
      <c r="C17" s="81">
        <v>17673</v>
      </c>
      <c r="D17" s="84">
        <v>17147854</v>
      </c>
      <c r="E17" s="84">
        <v>7</v>
      </c>
      <c r="F17" s="84">
        <v>7955</v>
      </c>
      <c r="G17" s="84">
        <v>1</v>
      </c>
      <c r="H17" s="84">
        <v>104</v>
      </c>
      <c r="I17" s="84" t="s">
        <v>28</v>
      </c>
      <c r="J17" s="84" t="s">
        <v>28</v>
      </c>
    </row>
    <row r="18" spans="2:10" ht="21.1" customHeight="1" x14ac:dyDescent="0.15">
      <c r="B18" s="79" t="s">
        <v>107</v>
      </c>
      <c r="C18" s="81">
        <v>27201</v>
      </c>
      <c r="D18" s="84">
        <v>31082652</v>
      </c>
      <c r="E18" s="84">
        <v>2</v>
      </c>
      <c r="F18" s="84">
        <v>960</v>
      </c>
      <c r="G18" s="84" t="s">
        <v>28</v>
      </c>
      <c r="H18" s="84" t="s">
        <v>28</v>
      </c>
      <c r="I18" s="84" t="s">
        <v>28</v>
      </c>
      <c r="J18" s="84" t="s">
        <v>28</v>
      </c>
    </row>
    <row r="19" spans="2:10" ht="21.1" customHeight="1" x14ac:dyDescent="0.15">
      <c r="B19" s="79" t="s">
        <v>108</v>
      </c>
      <c r="C19" s="81">
        <v>17426</v>
      </c>
      <c r="D19" s="84">
        <v>16427088</v>
      </c>
      <c r="E19" s="84">
        <v>3</v>
      </c>
      <c r="F19" s="84">
        <v>347</v>
      </c>
      <c r="G19" s="84" t="s">
        <v>28</v>
      </c>
      <c r="H19" s="84" t="s">
        <v>28</v>
      </c>
      <c r="I19" s="84" t="s">
        <v>28</v>
      </c>
      <c r="J19" s="84" t="s">
        <v>28</v>
      </c>
    </row>
    <row r="20" spans="2:10" ht="21.1" customHeight="1" x14ac:dyDescent="0.15">
      <c r="B20" s="79" t="s">
        <v>109</v>
      </c>
      <c r="C20" s="81">
        <v>24214</v>
      </c>
      <c r="D20" s="84">
        <v>27607334</v>
      </c>
      <c r="E20" s="84">
        <v>1</v>
      </c>
      <c r="F20" s="84">
        <v>50</v>
      </c>
      <c r="G20" s="85">
        <v>1</v>
      </c>
      <c r="H20" s="86">
        <v>50</v>
      </c>
      <c r="I20" s="85">
        <v>1</v>
      </c>
      <c r="J20" s="86">
        <v>50</v>
      </c>
    </row>
    <row r="21" spans="2:10" ht="21.1" customHeight="1" x14ac:dyDescent="0.15">
      <c r="B21" s="79" t="s">
        <v>110</v>
      </c>
      <c r="C21" s="81">
        <v>21686</v>
      </c>
      <c r="D21" s="84">
        <v>21282466</v>
      </c>
      <c r="E21" s="84">
        <v>8</v>
      </c>
      <c r="F21" s="84">
        <v>15448</v>
      </c>
      <c r="G21" s="84">
        <v>5</v>
      </c>
      <c r="H21" s="84">
        <v>448</v>
      </c>
      <c r="I21" s="84">
        <v>5</v>
      </c>
      <c r="J21" s="84">
        <v>448</v>
      </c>
    </row>
    <row r="22" spans="2:10" ht="21.1" customHeight="1" x14ac:dyDescent="0.15">
      <c r="B22" s="79" t="s">
        <v>111</v>
      </c>
      <c r="C22" s="81">
        <v>16435</v>
      </c>
      <c r="D22" s="84">
        <v>13843284</v>
      </c>
      <c r="E22" s="84" t="s">
        <v>28</v>
      </c>
      <c r="F22" s="84" t="s">
        <v>28</v>
      </c>
      <c r="G22" s="85" t="s">
        <v>28</v>
      </c>
      <c r="H22" s="86" t="s">
        <v>28</v>
      </c>
      <c r="I22" s="85" t="s">
        <v>28</v>
      </c>
      <c r="J22" s="86" t="s">
        <v>28</v>
      </c>
    </row>
    <row r="23" spans="2:10" ht="21.1" customHeight="1" x14ac:dyDescent="0.15">
      <c r="B23" s="78" t="s">
        <v>112</v>
      </c>
      <c r="C23" s="82">
        <v>21920</v>
      </c>
      <c r="D23" s="83">
        <v>21942314</v>
      </c>
      <c r="E23" s="83">
        <v>40</v>
      </c>
      <c r="F23" s="83">
        <v>49193</v>
      </c>
      <c r="G23" s="44">
        <v>25</v>
      </c>
      <c r="H23" s="87">
        <v>29235</v>
      </c>
      <c r="I23" s="44">
        <v>6</v>
      </c>
      <c r="J23" s="87">
        <v>20579</v>
      </c>
    </row>
    <row r="24" spans="2:10" ht="21.1" customHeight="1" x14ac:dyDescent="0.15">
      <c r="B24" s="32" t="s">
        <v>78</v>
      </c>
      <c r="C24" s="32"/>
      <c r="D24" s="32"/>
      <c r="E24" s="32"/>
      <c r="F24" s="32"/>
      <c r="G24" s="32"/>
      <c r="H24" s="32"/>
      <c r="I24" s="32"/>
      <c r="J24" s="32"/>
    </row>
    <row r="25" spans="2:10" ht="16.5" customHeight="1" x14ac:dyDescent="0.15">
      <c r="B25" s="32" t="s">
        <v>59</v>
      </c>
      <c r="C25" s="32"/>
      <c r="D25" s="64"/>
      <c r="E25" s="64"/>
      <c r="F25" s="64"/>
      <c r="G25" s="64"/>
      <c r="H25" s="64"/>
      <c r="I25" s="64"/>
      <c r="J25" s="64"/>
    </row>
    <row r="26" spans="2:10" ht="10.050000000000001" customHeight="1" x14ac:dyDescent="0.15"/>
    <row r="27" spans="2:10" ht="10.050000000000001" customHeight="1" x14ac:dyDescent="0.15"/>
    <row r="28" spans="2:10" ht="10.050000000000001" customHeight="1" x14ac:dyDescent="0.15"/>
    <row r="29" spans="2:10" ht="10.050000000000001" customHeight="1" x14ac:dyDescent="0.15"/>
    <row r="30" spans="2:10" ht="10.050000000000001" customHeight="1" x14ac:dyDescent="0.15"/>
    <row r="31" spans="2:10" ht="10.050000000000001" customHeight="1" x14ac:dyDescent="0.15"/>
    <row r="32" spans="2:10" ht="10.050000000000001" customHeight="1" x14ac:dyDescent="0.15"/>
    <row r="33" ht="10.050000000000001" customHeight="1" x14ac:dyDescent="0.15"/>
  </sheetData>
  <mergeCells count="6">
    <mergeCell ref="B2:J2"/>
    <mergeCell ref="I5:J5"/>
    <mergeCell ref="B4:B6"/>
    <mergeCell ref="C4:D5"/>
    <mergeCell ref="E4:F5"/>
    <mergeCell ref="G4:H5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7" orientation="portrait" r:id="rId1"/>
  <headerFooter alignWithMargins="0"/>
  <ignoredErrors>
    <ignoredError sqref="B8:B10 B13:B15 B17:B2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view="pageBreakPreview" zoomScaleNormal="100" zoomScaleSheetLayoutView="100" workbookViewId="0">
      <selection activeCell="R37" sqref="R37"/>
    </sheetView>
  </sheetViews>
  <sheetFormatPr defaultColWidth="14.625" defaultRowHeight="12.9" x14ac:dyDescent="0.15"/>
  <cols>
    <col min="1" max="1" width="14.625" style="57"/>
    <col min="2" max="2" width="12.125" style="57" customWidth="1"/>
    <col min="3" max="3" width="7.875" style="57" customWidth="1"/>
    <col min="4" max="9" width="12.375" style="57" customWidth="1"/>
    <col min="10" max="10" width="7.25" style="57" bestFit="1" customWidth="1"/>
    <col min="11" max="11" width="9.75" style="57" bestFit="1" customWidth="1"/>
    <col min="12" max="16384" width="14.625" style="57"/>
  </cols>
  <sheetData>
    <row r="2" spans="1:10" ht="28.55" customHeight="1" x14ac:dyDescent="0.15">
      <c r="A2" s="59"/>
      <c r="B2" s="171" t="s">
        <v>97</v>
      </c>
      <c r="C2" s="171"/>
      <c r="D2" s="182"/>
      <c r="E2" s="182"/>
      <c r="F2" s="182"/>
      <c r="G2" s="182"/>
      <c r="H2" s="182"/>
      <c r="I2" s="182"/>
    </row>
    <row r="3" spans="1:10" s="58" customFormat="1" ht="19.55" customHeight="1" x14ac:dyDescent="0.15">
      <c r="B3" s="88"/>
      <c r="C3" s="88"/>
      <c r="D3" s="88"/>
      <c r="E3" s="88"/>
      <c r="F3" s="88"/>
      <c r="G3" s="73"/>
      <c r="H3" s="88"/>
      <c r="I3" s="100" t="s">
        <v>61</v>
      </c>
    </row>
    <row r="4" spans="1:10" ht="21.9" customHeight="1" x14ac:dyDescent="0.15">
      <c r="B4" s="159" t="s">
        <v>62</v>
      </c>
      <c r="C4" s="90"/>
      <c r="D4" s="153" t="s">
        <v>64</v>
      </c>
      <c r="E4" s="191"/>
      <c r="F4" s="191"/>
      <c r="G4" s="154"/>
      <c r="H4" s="153" t="s">
        <v>65</v>
      </c>
      <c r="I4" s="191"/>
    </row>
    <row r="5" spans="1:10" ht="21.9" customHeight="1" x14ac:dyDescent="0.15">
      <c r="B5" s="149"/>
      <c r="C5" s="91" t="s">
        <v>66</v>
      </c>
      <c r="D5" s="172" t="s">
        <v>67</v>
      </c>
      <c r="E5" s="173"/>
      <c r="F5" s="172" t="s">
        <v>54</v>
      </c>
      <c r="G5" s="173"/>
      <c r="H5" s="192" t="s">
        <v>68</v>
      </c>
      <c r="I5" s="194" t="s">
        <v>69</v>
      </c>
    </row>
    <row r="6" spans="1:10" ht="21.9" customHeight="1" x14ac:dyDescent="0.15">
      <c r="B6" s="177"/>
      <c r="C6" s="91"/>
      <c r="D6" s="97" t="s">
        <v>70</v>
      </c>
      <c r="E6" s="97" t="s">
        <v>71</v>
      </c>
      <c r="F6" s="97" t="s">
        <v>72</v>
      </c>
      <c r="G6" s="97" t="s">
        <v>71</v>
      </c>
      <c r="H6" s="193"/>
      <c r="I6" s="195"/>
      <c r="J6" s="101"/>
    </row>
    <row r="7" spans="1:10" ht="21.9" customHeight="1" x14ac:dyDescent="0.15">
      <c r="B7" s="24" t="s">
        <v>90</v>
      </c>
      <c r="C7" s="92">
        <v>41</v>
      </c>
      <c r="D7" s="93">
        <v>110486</v>
      </c>
      <c r="E7" s="93">
        <v>472980</v>
      </c>
      <c r="F7" s="93">
        <v>554</v>
      </c>
      <c r="G7" s="93">
        <v>6632</v>
      </c>
      <c r="H7" s="93">
        <v>1263068</v>
      </c>
      <c r="I7" s="93">
        <v>6681800</v>
      </c>
      <c r="J7" s="101"/>
    </row>
    <row r="8" spans="1:10" ht="21.9" customHeight="1" x14ac:dyDescent="0.15">
      <c r="B8" s="25">
        <v>28</v>
      </c>
      <c r="C8" s="93">
        <v>41</v>
      </c>
      <c r="D8" s="93">
        <v>110540</v>
      </c>
      <c r="E8" s="93">
        <v>461968</v>
      </c>
      <c r="F8" s="93">
        <v>6633</v>
      </c>
      <c r="G8" s="93">
        <v>10958</v>
      </c>
      <c r="H8" s="93">
        <v>1347092</v>
      </c>
      <c r="I8" s="93">
        <v>6770422</v>
      </c>
    </row>
    <row r="9" spans="1:10" ht="21.9" customHeight="1" x14ac:dyDescent="0.15">
      <c r="B9" s="25">
        <v>29</v>
      </c>
      <c r="C9" s="94">
        <v>41</v>
      </c>
      <c r="D9" s="93">
        <v>95430</v>
      </c>
      <c r="E9" s="93">
        <v>400343</v>
      </c>
      <c r="F9" s="93">
        <v>852</v>
      </c>
      <c r="G9" s="93">
        <v>8120</v>
      </c>
      <c r="H9" s="93">
        <v>1384608</v>
      </c>
      <c r="I9" s="93">
        <v>6698392</v>
      </c>
    </row>
    <row r="10" spans="1:10" ht="21.9" customHeight="1" x14ac:dyDescent="0.15">
      <c r="B10" s="25">
        <v>30</v>
      </c>
      <c r="C10" s="95">
        <v>41</v>
      </c>
      <c r="D10" s="98">
        <v>107784</v>
      </c>
      <c r="E10" s="98">
        <v>453958</v>
      </c>
      <c r="F10" s="98">
        <v>3482</v>
      </c>
      <c r="G10" s="98">
        <v>19947</v>
      </c>
      <c r="H10" s="98">
        <v>1430261</v>
      </c>
      <c r="I10" s="98">
        <v>6696567</v>
      </c>
    </row>
    <row r="11" spans="1:10" ht="16.5" customHeight="1" x14ac:dyDescent="0.15">
      <c r="B11" s="26" t="s">
        <v>94</v>
      </c>
      <c r="C11" s="96">
        <v>42</v>
      </c>
      <c r="D11" s="96">
        <v>84541</v>
      </c>
      <c r="E11" s="96">
        <v>315601</v>
      </c>
      <c r="F11" s="96">
        <v>1955</v>
      </c>
      <c r="G11" s="96">
        <v>11723</v>
      </c>
      <c r="H11" s="96">
        <v>1457875</v>
      </c>
      <c r="I11" s="96">
        <v>6544132</v>
      </c>
    </row>
    <row r="12" spans="1:10" ht="16.5" customHeight="1" x14ac:dyDescent="0.15">
      <c r="B12" s="52" t="s">
        <v>114</v>
      </c>
      <c r="C12" s="89"/>
      <c r="D12" s="89"/>
      <c r="E12" s="89"/>
      <c r="F12" s="89"/>
      <c r="G12" s="89"/>
      <c r="H12" s="52"/>
      <c r="I12" s="52"/>
    </row>
    <row r="13" spans="1:10" ht="16.5" customHeight="1" x14ac:dyDescent="0.15">
      <c r="B13" s="52" t="s">
        <v>73</v>
      </c>
      <c r="C13" s="52"/>
      <c r="D13" s="52"/>
      <c r="E13" s="52"/>
      <c r="F13" s="52"/>
      <c r="G13" s="52"/>
      <c r="H13" s="52"/>
      <c r="I13" s="52"/>
    </row>
    <row r="14" spans="1:10" ht="16.5" customHeight="1" x14ac:dyDescent="0.15">
      <c r="B14" s="52" t="s">
        <v>75</v>
      </c>
      <c r="C14" s="52"/>
      <c r="D14" s="52"/>
      <c r="E14" s="52"/>
      <c r="F14" s="52"/>
      <c r="G14" s="52"/>
      <c r="H14" s="52"/>
      <c r="I14" s="52"/>
    </row>
    <row r="15" spans="1:10" ht="16.5" customHeight="1" x14ac:dyDescent="0.15">
      <c r="B15" s="89" t="s">
        <v>76</v>
      </c>
      <c r="C15" s="52"/>
      <c r="D15" s="52"/>
      <c r="E15" s="52"/>
      <c r="F15" s="52"/>
      <c r="G15" s="52"/>
      <c r="H15" s="52"/>
      <c r="I15" s="52"/>
    </row>
    <row r="16" spans="1:10" ht="16.5" customHeight="1" x14ac:dyDescent="0.15">
      <c r="C16" s="89"/>
      <c r="D16" s="89"/>
      <c r="E16" s="89"/>
      <c r="F16" s="89"/>
      <c r="G16" s="89"/>
      <c r="H16" s="52"/>
      <c r="I16" s="52"/>
    </row>
    <row r="17" ht="16.5" customHeight="1" x14ac:dyDescent="0.15"/>
  </sheetData>
  <mergeCells count="8">
    <mergeCell ref="B2:I2"/>
    <mergeCell ref="D4:G4"/>
    <mergeCell ref="H4:I4"/>
    <mergeCell ref="D5:E5"/>
    <mergeCell ref="F5:G5"/>
    <mergeCell ref="B4:B6"/>
    <mergeCell ref="H5:H6"/>
    <mergeCell ref="I5:I6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13金融</vt:lpstr>
      <vt:lpstr>123</vt:lpstr>
      <vt:lpstr>124</vt:lpstr>
      <vt:lpstr>125</vt:lpstr>
      <vt:lpstr>126</vt:lpstr>
      <vt:lpstr>127</vt:lpstr>
      <vt:lpstr>128</vt:lpstr>
      <vt:lpstr>129 </vt:lpstr>
      <vt:lpstr>'123'!Print_Area</vt:lpstr>
      <vt:lpstr>'124'!Print_Area</vt:lpstr>
      <vt:lpstr>'125'!Print_Area</vt:lpstr>
      <vt:lpstr>'126'!Print_Area</vt:lpstr>
      <vt:lpstr>'127'!Print_Area</vt:lpstr>
      <vt:lpstr>'128'!Print_Area</vt:lpstr>
      <vt:lpstr>'129 '!Print_Area</vt:lpstr>
      <vt:lpstr>'13金融'!Print_Area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徳島県</cp:lastModifiedBy>
  <cp:lastPrinted>2021-03-08T05:17:13Z</cp:lastPrinted>
  <dcterms:created xsi:type="dcterms:W3CDTF">2019-11-02T06:30:35Z</dcterms:created>
  <dcterms:modified xsi:type="dcterms:W3CDTF">2021-04-30T07:22:09Z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2021-02-04T02:18:16Z</vt:filetime>
  </property>
</Properties>
</file>