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505" windowHeight="7470" tabRatio="806" activeTab="0"/>
  </bookViews>
  <sheets>
    <sheet name="表2" sheetId="1" r:id="rId1"/>
  </sheets>
  <definedNames>
    <definedName name="_xlnm.Print_Area" localSheetId="0">'表2'!$B$2:$F$13</definedName>
  </definedNames>
  <calcPr fullCalcOnLoad="1"/>
</workbook>
</file>

<file path=xl/sharedStrings.xml><?xml version="1.0" encoding="utf-8"?>
<sst xmlns="http://schemas.openxmlformats.org/spreadsheetml/2006/main" count="16" uniqueCount="15">
  <si>
    <t>事業所数</t>
  </si>
  <si>
    <t>経営組織</t>
  </si>
  <si>
    <t xml:space="preserve"> 総数</t>
  </si>
  <si>
    <t xml:space="preserve"> 　民営</t>
  </si>
  <si>
    <t xml:space="preserve"> 　　うち個人経営</t>
  </si>
  <si>
    <t xml:space="preserve"> 　　うち法人</t>
  </si>
  <si>
    <t xml:space="preserve"> 　　　会社</t>
  </si>
  <si>
    <t>　　　 会社以外の法人</t>
  </si>
  <si>
    <t xml:space="preserve"> 　　法人でない団体</t>
  </si>
  <si>
    <t xml:space="preserve"> 　国，地方公共団体</t>
  </si>
  <si>
    <t>構成比
（％）</t>
  </si>
  <si>
    <t>（注）事業所は、事業内容等が不詳の事業所を含まない。</t>
  </si>
  <si>
    <t>（注）従業者は、男女別の不詳を含む。</t>
  </si>
  <si>
    <t>表２　経営組織別事業所数及び従業者数</t>
  </si>
  <si>
    <t>従業者数
（人）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</si>
</sst>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60" applyFont="1" applyFill="1" applyAlignment="1">
      <alignment horizontal="distributed" vertical="center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1" xfId="60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vertical="center"/>
    </xf>
    <xf numFmtId="177" fontId="3" fillId="33" borderId="13" xfId="0" applyNumberFormat="1" applyFont="1" applyFill="1" applyBorder="1" applyAlignment="1">
      <alignment vertical="center"/>
    </xf>
    <xf numFmtId="178" fontId="3" fillId="33" borderId="14" xfId="48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178" fontId="3" fillId="33" borderId="15" xfId="48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8" fontId="3" fillId="33" borderId="18" xfId="0" applyNumberFormat="1" applyFont="1" applyFill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8" fontId="3" fillId="33" borderId="19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177" fontId="3" fillId="33" borderId="23" xfId="0" applyNumberFormat="1" applyFont="1" applyFill="1" applyBorder="1" applyAlignment="1">
      <alignment vertical="center"/>
    </xf>
    <xf numFmtId="178" fontId="3" fillId="33" borderId="24" xfId="0" applyNumberFormat="1" applyFont="1" applyFill="1" applyBorder="1" applyAlignment="1">
      <alignment vertical="center"/>
    </xf>
    <xf numFmtId="176" fontId="3" fillId="33" borderId="23" xfId="0" applyNumberFormat="1" applyFont="1" applyFill="1" applyBorder="1" applyAlignment="1">
      <alignment vertical="center"/>
    </xf>
    <xf numFmtId="178" fontId="3" fillId="33" borderId="25" xfId="0" applyNumberFormat="1" applyFont="1" applyFill="1" applyBorder="1" applyAlignment="1">
      <alignment vertical="center"/>
    </xf>
    <xf numFmtId="0" fontId="4" fillId="0" borderId="0" xfId="60" applyFont="1" applyFill="1" applyAlignment="1">
      <alignment vertical="center"/>
      <protection/>
    </xf>
    <xf numFmtId="177" fontId="3" fillId="0" borderId="0" xfId="60" applyNumberFormat="1" applyFont="1" applyFill="1" applyAlignment="1">
      <alignment horizontal="distributed" vertical="center"/>
      <protection/>
    </xf>
    <xf numFmtId="0" fontId="4" fillId="33" borderId="26" xfId="60" applyFont="1" applyFill="1" applyBorder="1" applyAlignment="1">
      <alignment horizontal="center" vertical="center" wrapText="1" shrinkToFit="1"/>
      <protection/>
    </xf>
    <xf numFmtId="0" fontId="4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28" xfId="60" applyFont="1" applyFill="1" applyBorder="1" applyAlignment="1">
      <alignment horizontal="center" vertical="center"/>
      <protection/>
    </xf>
    <xf numFmtId="0" fontId="3" fillId="33" borderId="29" xfId="60" applyFont="1" applyFill="1" applyBorder="1" applyAlignment="1">
      <alignment horizontal="center" vertical="center"/>
      <protection/>
    </xf>
    <xf numFmtId="0" fontId="3" fillId="33" borderId="28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tabSelected="1" zoomScalePageLayoutView="0" workbookViewId="0" topLeftCell="A1">
      <selection activeCell="E6" sqref="E6"/>
    </sheetView>
  </sheetViews>
  <sheetFormatPr defaultColWidth="9.00390625" defaultRowHeight="18" customHeight="1"/>
  <cols>
    <col min="1" max="1" width="9.00390625" style="3" customWidth="1"/>
    <col min="2" max="2" width="22.875" style="3" customWidth="1"/>
    <col min="3" max="3" width="12.875" style="2" customWidth="1"/>
    <col min="4" max="4" width="9.50390625" style="2" customWidth="1"/>
    <col min="5" max="5" width="12.875" style="2" customWidth="1"/>
    <col min="6" max="6" width="9.50390625" style="2" customWidth="1"/>
    <col min="7" max="16384" width="9.00390625" style="3" customWidth="1"/>
  </cols>
  <sheetData>
    <row r="1" spans="2:7" ht="18" customHeight="1">
      <c r="B1" s="1"/>
      <c r="G1" s="1"/>
    </row>
    <row r="2" spans="2:7" ht="18" customHeight="1">
      <c r="B2" s="4" t="s">
        <v>13</v>
      </c>
      <c r="C2" s="5"/>
      <c r="D2" s="5"/>
      <c r="E2" s="5"/>
      <c r="F2" s="5"/>
      <c r="G2" s="1"/>
    </row>
    <row r="3" spans="2:6" ht="18" customHeight="1">
      <c r="B3" s="29" t="s">
        <v>1</v>
      </c>
      <c r="C3" s="31" t="s">
        <v>0</v>
      </c>
      <c r="D3" s="6"/>
      <c r="E3" s="33" t="s">
        <v>14</v>
      </c>
      <c r="F3" s="7"/>
    </row>
    <row r="4" spans="2:6" ht="18" customHeight="1">
      <c r="B4" s="30"/>
      <c r="C4" s="32"/>
      <c r="D4" s="27" t="s">
        <v>10</v>
      </c>
      <c r="E4" s="32"/>
      <c r="F4" s="27" t="s">
        <v>10</v>
      </c>
    </row>
    <row r="5" spans="2:6" ht="18" customHeight="1">
      <c r="B5" s="30"/>
      <c r="C5" s="32"/>
      <c r="D5" s="28"/>
      <c r="E5" s="32"/>
      <c r="F5" s="28"/>
    </row>
    <row r="6" spans="2:6" ht="18" customHeight="1">
      <c r="B6" s="8" t="s">
        <v>2</v>
      </c>
      <c r="C6" s="9">
        <v>42113</v>
      </c>
      <c r="D6" s="10">
        <v>100</v>
      </c>
      <c r="E6" s="11">
        <v>352162</v>
      </c>
      <c r="F6" s="12">
        <v>100</v>
      </c>
    </row>
    <row r="7" spans="2:6" ht="18" customHeight="1">
      <c r="B7" s="13" t="s">
        <v>3</v>
      </c>
      <c r="C7" s="14">
        <v>40289</v>
      </c>
      <c r="D7" s="15">
        <f>ROUND(C7/C$6*100,1)</f>
        <v>95.7</v>
      </c>
      <c r="E7" s="16">
        <v>317973</v>
      </c>
      <c r="F7" s="17">
        <f>ROUND(E7/E$6*100,1)</f>
        <v>90.3</v>
      </c>
    </row>
    <row r="8" spans="2:6" ht="18" customHeight="1">
      <c r="B8" s="18" t="s">
        <v>4</v>
      </c>
      <c r="C8" s="14">
        <v>18955</v>
      </c>
      <c r="D8" s="15">
        <f aca="true" t="shared" si="0" ref="D8:F13">ROUND(C8/C$6*100,1)</f>
        <v>45</v>
      </c>
      <c r="E8" s="16">
        <v>47493</v>
      </c>
      <c r="F8" s="17">
        <f t="shared" si="0"/>
        <v>13.5</v>
      </c>
    </row>
    <row r="9" spans="2:6" ht="18" customHeight="1">
      <c r="B9" s="13" t="s">
        <v>5</v>
      </c>
      <c r="C9" s="14">
        <v>21134</v>
      </c>
      <c r="D9" s="15">
        <f t="shared" si="0"/>
        <v>50.2</v>
      </c>
      <c r="E9" s="16">
        <v>269755</v>
      </c>
      <c r="F9" s="17">
        <f t="shared" si="0"/>
        <v>76.6</v>
      </c>
    </row>
    <row r="10" spans="2:6" ht="18" customHeight="1">
      <c r="B10" s="13" t="s">
        <v>6</v>
      </c>
      <c r="C10" s="14">
        <v>17562</v>
      </c>
      <c r="D10" s="15">
        <f t="shared" si="0"/>
        <v>41.7</v>
      </c>
      <c r="E10" s="16">
        <v>214980</v>
      </c>
      <c r="F10" s="17">
        <f t="shared" si="0"/>
        <v>61</v>
      </c>
    </row>
    <row r="11" spans="2:6" ht="18" customHeight="1">
      <c r="B11" s="19" t="s">
        <v>7</v>
      </c>
      <c r="C11" s="14">
        <v>3572</v>
      </c>
      <c r="D11" s="15">
        <f t="shared" si="0"/>
        <v>8.5</v>
      </c>
      <c r="E11" s="16">
        <v>54775</v>
      </c>
      <c r="F11" s="17">
        <f t="shared" si="0"/>
        <v>15.6</v>
      </c>
    </row>
    <row r="12" spans="2:6" ht="18" customHeight="1">
      <c r="B12" s="13" t="s">
        <v>8</v>
      </c>
      <c r="C12" s="14">
        <v>200</v>
      </c>
      <c r="D12" s="15">
        <f t="shared" si="0"/>
        <v>0.5</v>
      </c>
      <c r="E12" s="16">
        <v>725</v>
      </c>
      <c r="F12" s="17">
        <f t="shared" si="0"/>
        <v>0.2</v>
      </c>
    </row>
    <row r="13" spans="2:6" ht="18" customHeight="1">
      <c r="B13" s="20" t="s">
        <v>9</v>
      </c>
      <c r="C13" s="21">
        <v>1824</v>
      </c>
      <c r="D13" s="22">
        <f t="shared" si="0"/>
        <v>4.3</v>
      </c>
      <c r="E13" s="23">
        <v>34189</v>
      </c>
      <c r="F13" s="24">
        <f t="shared" si="0"/>
        <v>9.7</v>
      </c>
    </row>
    <row r="14" ht="18" customHeight="1">
      <c r="B14" s="25" t="s">
        <v>11</v>
      </c>
    </row>
    <row r="15" ht="18" customHeight="1">
      <c r="B15" s="25" t="s">
        <v>12</v>
      </c>
    </row>
    <row r="16" ht="18" customHeight="1">
      <c r="C16" s="26"/>
    </row>
  </sheetData>
  <sheetProtection/>
  <mergeCells count="5">
    <mergeCell ref="F4:F5"/>
    <mergeCell ref="B3:B5"/>
    <mergeCell ref="C3:C5"/>
    <mergeCell ref="E3:E5"/>
    <mergeCell ref="D4:D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徳島県</cp:lastModifiedBy>
  <cp:lastPrinted>2011-08-02T03:09:23Z</cp:lastPrinted>
  <dcterms:created xsi:type="dcterms:W3CDTF">2002-07-18T05:20:31Z</dcterms:created>
  <dcterms:modified xsi:type="dcterms:W3CDTF">2013-02-21T06:33:44Z</dcterms:modified>
  <cp:category/>
  <cp:version/>
  <cp:contentType/>
  <cp:contentStatus/>
</cp:coreProperties>
</file>