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経済統計担当\H27\H26経セン基礎\HP用ファイル\28.2.6確報用\統計表\"/>
    </mc:Choice>
  </mc:AlternateContent>
  <bookViews>
    <workbookView xWindow="0" yWindow="0" windowWidth="20490" windowHeight="7815"/>
  </bookViews>
  <sheets>
    <sheet name="表5" sheetId="1" r:id="rId1"/>
  </sheets>
  <definedNames>
    <definedName name="_xlnm.Print_Area" localSheetId="0">表5!$B$1:$O$33</definedName>
  </definedNames>
  <calcPr calcId="152511" refMode="R1C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<sst xmlns="http://schemas.openxmlformats.org/spreadsheetml/2006/main" count="46" uniqueCount="42">
  <si>
    <t>市　町　村</t>
    <rPh sb="0" eb="1">
      <t>シ</t>
    </rPh>
    <rPh sb="2" eb="3">
      <t>マチ</t>
    </rPh>
    <rPh sb="4" eb="5">
      <t>ムラ</t>
    </rPh>
    <phoneticPr fontId="6"/>
  </si>
  <si>
    <t>事業所数</t>
    <rPh sb="0" eb="3">
      <t>ジギョウショ</t>
    </rPh>
    <rPh sb="3" eb="4">
      <t>スウ</t>
    </rPh>
    <phoneticPr fontId="6"/>
  </si>
  <si>
    <t>従業者数</t>
    <rPh sb="0" eb="3">
      <t>ジュウギョウシャ</t>
    </rPh>
    <rPh sb="3" eb="4">
      <t>スウ</t>
    </rPh>
    <phoneticPr fontId="6"/>
  </si>
  <si>
    <t>増減率
（％）</t>
    <rPh sb="0" eb="3">
      <t>ゾウゲンリツ</t>
    </rPh>
    <phoneticPr fontId="6"/>
  </si>
  <si>
    <t>徳島市</t>
    <rPh sb="0" eb="3">
      <t>トクシマシ</t>
    </rPh>
    <phoneticPr fontId="6"/>
  </si>
  <si>
    <t>鳴門市</t>
    <rPh sb="0" eb="3">
      <t>ナルトシ</t>
    </rPh>
    <phoneticPr fontId="6"/>
  </si>
  <si>
    <t>小松島市</t>
    <rPh sb="0" eb="4">
      <t>コマツシマシ</t>
    </rPh>
    <phoneticPr fontId="6"/>
  </si>
  <si>
    <t>阿南市</t>
    <rPh sb="0" eb="3">
      <t>アナンシ</t>
    </rPh>
    <phoneticPr fontId="6"/>
  </si>
  <si>
    <t>吉野川市</t>
    <rPh sb="0" eb="4">
      <t>ヨシノガワシ</t>
    </rPh>
    <phoneticPr fontId="6"/>
  </si>
  <si>
    <t>阿波市</t>
    <rPh sb="0" eb="3">
      <t>アワシ</t>
    </rPh>
    <phoneticPr fontId="6"/>
  </si>
  <si>
    <t>美馬市</t>
    <rPh sb="0" eb="3">
      <t>ミマシ</t>
    </rPh>
    <phoneticPr fontId="6"/>
  </si>
  <si>
    <t>三好市</t>
    <rPh sb="0" eb="3">
      <t>ミヨシシ</t>
    </rPh>
    <phoneticPr fontId="6"/>
  </si>
  <si>
    <t>勝浦町</t>
    <rPh sb="0" eb="3">
      <t>カツウラチョウ</t>
    </rPh>
    <phoneticPr fontId="6"/>
  </si>
  <si>
    <t>上勝町</t>
    <rPh sb="0" eb="3">
      <t>カミカツチョウ</t>
    </rPh>
    <phoneticPr fontId="6"/>
  </si>
  <si>
    <t>佐那河内村</t>
    <rPh sb="0" eb="5">
      <t>サナゴウチソン</t>
    </rPh>
    <phoneticPr fontId="6"/>
  </si>
  <si>
    <t>石井町</t>
    <rPh sb="0" eb="3">
      <t>イシイチョウ</t>
    </rPh>
    <phoneticPr fontId="6"/>
  </si>
  <si>
    <t>神山町</t>
    <rPh sb="0" eb="2">
      <t>カミヤマ</t>
    </rPh>
    <rPh sb="2" eb="3">
      <t>チョウ</t>
    </rPh>
    <phoneticPr fontId="6"/>
  </si>
  <si>
    <t>那賀町</t>
    <rPh sb="0" eb="3">
      <t>ナカチョウ</t>
    </rPh>
    <phoneticPr fontId="6"/>
  </si>
  <si>
    <t>牟岐町</t>
    <rPh sb="0" eb="3">
      <t>ムギチョウ</t>
    </rPh>
    <phoneticPr fontId="6"/>
  </si>
  <si>
    <t>美波町</t>
    <rPh sb="0" eb="2">
      <t>ミナミ</t>
    </rPh>
    <rPh sb="2" eb="3">
      <t>チョウ</t>
    </rPh>
    <phoneticPr fontId="6"/>
  </si>
  <si>
    <t>海陽町</t>
    <rPh sb="0" eb="3">
      <t>カイヨウチョウ</t>
    </rPh>
    <phoneticPr fontId="6"/>
  </si>
  <si>
    <t>松茂町</t>
    <rPh sb="0" eb="3">
      <t>マツシゲチョウ</t>
    </rPh>
    <phoneticPr fontId="6"/>
  </si>
  <si>
    <t>北島町</t>
    <rPh sb="0" eb="3">
      <t>キタジマチョウ</t>
    </rPh>
    <phoneticPr fontId="6"/>
  </si>
  <si>
    <t>藍住町</t>
    <rPh sb="0" eb="3">
      <t>アイズミチョウ</t>
    </rPh>
    <phoneticPr fontId="6"/>
  </si>
  <si>
    <t>板野町</t>
    <rPh sb="0" eb="3">
      <t>イタノチョウ</t>
    </rPh>
    <phoneticPr fontId="6"/>
  </si>
  <si>
    <t>上板町</t>
    <rPh sb="0" eb="3">
      <t>カミイタチョウ</t>
    </rPh>
    <phoneticPr fontId="6"/>
  </si>
  <si>
    <t>つるぎ町</t>
    <rPh sb="3" eb="4">
      <t>チョウ</t>
    </rPh>
    <phoneticPr fontId="6"/>
  </si>
  <si>
    <t>東みよし町</t>
    <rPh sb="0" eb="1">
      <t>ヒガシ</t>
    </rPh>
    <rPh sb="4" eb="5">
      <t>チョウ</t>
    </rPh>
    <phoneticPr fontId="6"/>
  </si>
  <si>
    <t>県計</t>
    <rPh sb="0" eb="1">
      <t>ケン</t>
    </rPh>
    <rPh sb="1" eb="2">
      <t>ケイ</t>
    </rPh>
    <phoneticPr fontId="6"/>
  </si>
  <si>
    <t>24年</t>
    <rPh sb="2" eb="3">
      <t>ネン</t>
    </rPh>
    <phoneticPr fontId="6"/>
  </si>
  <si>
    <t>24年
(人)</t>
    <rPh sb="2" eb="3">
      <t>ネン</t>
    </rPh>
    <rPh sb="5" eb="6">
      <t>ニン</t>
    </rPh>
    <phoneticPr fontId="6"/>
  </si>
  <si>
    <t>１事業所当たり
 従業者数（人）</t>
    <rPh sb="1" eb="4">
      <t>ジギョウショ</t>
    </rPh>
    <rPh sb="4" eb="5">
      <t>ア</t>
    </rPh>
    <rPh sb="9" eb="12">
      <t>ジュウギョウシャ</t>
    </rPh>
    <rPh sb="12" eb="13">
      <t>スウ</t>
    </rPh>
    <rPh sb="14" eb="15">
      <t>ニン</t>
    </rPh>
    <phoneticPr fontId="3"/>
  </si>
  <si>
    <t>増減</t>
    <rPh sb="0" eb="2">
      <t>ゾウゲン</t>
    </rPh>
    <phoneticPr fontId="3"/>
  </si>
  <si>
    <t>26年</t>
    <rPh sb="2" eb="3">
      <t>ネン</t>
    </rPh>
    <phoneticPr fontId="6"/>
  </si>
  <si>
    <t>26年
(人)</t>
    <rPh sb="2" eb="3">
      <t>ネン</t>
    </rPh>
    <rPh sb="5" eb="6">
      <t>ニン</t>
    </rPh>
    <phoneticPr fontId="6"/>
  </si>
  <si>
    <t>注１：「事業所数」は，事業内容不詳の事業所を含む。</t>
    <rPh sb="0" eb="1">
      <t>チュウ</t>
    </rPh>
    <rPh sb="4" eb="7">
      <t>ジギョウショ</t>
    </rPh>
    <rPh sb="7" eb="8">
      <t>スウ</t>
    </rPh>
    <rPh sb="11" eb="13">
      <t>ジギョウ</t>
    </rPh>
    <rPh sb="13" eb="15">
      <t>ナイヨウ</t>
    </rPh>
    <rPh sb="15" eb="17">
      <t>フショウ</t>
    </rPh>
    <rPh sb="18" eb="21">
      <t>ジギョウショ</t>
    </rPh>
    <rPh sb="22" eb="23">
      <t>フク</t>
    </rPh>
    <phoneticPr fontId="6"/>
  </si>
  <si>
    <t>注２：「従業者数」及び「１事業所当たり従業者数」は必要な事項の数値が得られた事業所を対象として集計した。</t>
    <rPh sb="0" eb="1">
      <t>チュウ</t>
    </rPh>
    <phoneticPr fontId="3"/>
  </si>
  <si>
    <t xml:space="preserve"> </t>
    <phoneticPr fontId="3"/>
  </si>
  <si>
    <t>県に占め
る割合
（％）</t>
    <rPh sb="0" eb="1">
      <t>ケン</t>
    </rPh>
    <rPh sb="2" eb="3">
      <t>シ</t>
    </rPh>
    <rPh sb="6" eb="8">
      <t>ワリアイ</t>
    </rPh>
    <phoneticPr fontId="3"/>
  </si>
  <si>
    <t>表５ 市町村別事業所数及び従業者数（民営）</t>
    <rPh sb="0" eb="1">
      <t>ヒョウ</t>
    </rPh>
    <rPh sb="3" eb="5">
      <t>シチョウ</t>
    </rPh>
    <rPh sb="5" eb="6">
      <t>ソン</t>
    </rPh>
    <rPh sb="6" eb="7">
      <t>ベツ</t>
    </rPh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rPh sb="18" eb="20">
      <t>ミンエイ</t>
    </rPh>
    <phoneticPr fontId="6"/>
  </si>
  <si>
    <t>1km2当たり事業所数</t>
    <rPh sb="7" eb="10">
      <t>ジギョウショ</t>
    </rPh>
    <phoneticPr fontId="3"/>
  </si>
  <si>
    <t>1km2当たり従業者数（人）</t>
    <rPh sb="7" eb="10">
      <t>ジュウギョウシャ</t>
    </rPh>
    <rPh sb="10" eb="11">
      <t>スウ</t>
    </rPh>
    <rPh sb="12" eb="13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</si>
</sst>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_ "/>
    <numFmt numFmtId="178" formatCode="#,##0.0;&quot;▲ &quot;#,##0.0"/>
    <numFmt numFmtId="179" formatCode="0.0_ "/>
    <numFmt numFmtId="180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Fill="1" applyAlignment="1"/>
    <xf numFmtId="0" fontId="5" fillId="0" borderId="0" xfId="2" applyFont="1" applyFill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0" fontId="5" fillId="0" borderId="3" xfId="2" applyFont="1" applyFill="1" applyBorder="1" applyAlignment="1">
      <alignment horizontal="distributed" vertical="center"/>
    </xf>
    <xf numFmtId="0" fontId="5" fillId="0" borderId="0" xfId="2" applyFont="1" applyFill="1" applyAlignment="1">
      <alignment vertical="center"/>
    </xf>
    <xf numFmtId="177" fontId="5" fillId="0" borderId="0" xfId="2" applyNumberFormat="1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distributed" vertical="center"/>
    </xf>
    <xf numFmtId="38" fontId="5" fillId="0" borderId="0" xfId="1" applyFont="1" applyFill="1" applyAlignment="1">
      <alignment horizontal="right" vertical="center"/>
    </xf>
    <xf numFmtId="180" fontId="9" fillId="0" borderId="0" xfId="1" applyNumberFormat="1" applyFont="1" applyAlignment="1">
      <alignment vertical="center"/>
    </xf>
    <xf numFmtId="180" fontId="5" fillId="0" borderId="0" xfId="2" applyNumberFormat="1" applyFont="1" applyFill="1" applyAlignment="1">
      <alignment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distributed" vertical="center"/>
    </xf>
    <xf numFmtId="0" fontId="5" fillId="2" borderId="0" xfId="0" applyFont="1" applyFill="1" applyBorder="1" applyAlignment="1">
      <alignment vertical="center"/>
    </xf>
    <xf numFmtId="0" fontId="5" fillId="2" borderId="1" xfId="2" applyFont="1" applyFill="1" applyBorder="1" applyAlignment="1">
      <alignment horizontal="distributed" vertical="center"/>
    </xf>
    <xf numFmtId="0" fontId="5" fillId="2" borderId="12" xfId="2" applyFont="1" applyFill="1" applyBorder="1" applyAlignment="1">
      <alignment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distributed" vertical="center"/>
    </xf>
    <xf numFmtId="0" fontId="5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distributed" vertical="center"/>
    </xf>
    <xf numFmtId="0" fontId="5" fillId="2" borderId="7" xfId="2" applyFont="1" applyFill="1" applyBorder="1" applyAlignment="1">
      <alignment horizontal="distributed" vertical="center"/>
    </xf>
    <xf numFmtId="180" fontId="9" fillId="2" borderId="0" xfId="1" applyNumberFormat="1" applyFont="1" applyFill="1" applyAlignment="1">
      <alignment vertical="center"/>
    </xf>
    <xf numFmtId="180" fontId="5" fillId="2" borderId="4" xfId="1" applyNumberFormat="1" applyFont="1" applyFill="1" applyBorder="1" applyAlignment="1">
      <alignment vertical="center"/>
    </xf>
    <xf numFmtId="178" fontId="5" fillId="2" borderId="4" xfId="2" applyNumberFormat="1" applyFont="1" applyFill="1" applyBorder="1" applyAlignment="1">
      <alignment horizontal="right" vertical="center"/>
    </xf>
    <xf numFmtId="179" fontId="5" fillId="2" borderId="4" xfId="2" applyNumberFormat="1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178" fontId="5" fillId="2" borderId="5" xfId="2" applyNumberFormat="1" applyFont="1" applyFill="1" applyBorder="1" applyAlignment="1">
      <alignment horizontal="right" vertical="center"/>
    </xf>
    <xf numFmtId="178" fontId="5" fillId="2" borderId="4" xfId="2" applyNumberFormat="1" applyFont="1" applyFill="1" applyBorder="1" applyAlignment="1">
      <alignment vertical="center"/>
    </xf>
    <xf numFmtId="180" fontId="9" fillId="2" borderId="0" xfId="0" applyNumberFormat="1" applyFont="1" applyFill="1" applyAlignment="1">
      <alignment vertical="center"/>
    </xf>
    <xf numFmtId="180" fontId="5" fillId="2" borderId="6" xfId="1" applyNumberFormat="1" applyFont="1" applyFill="1" applyBorder="1" applyAlignment="1">
      <alignment vertical="center"/>
    </xf>
    <xf numFmtId="178" fontId="5" fillId="2" borderId="6" xfId="2" applyNumberFormat="1" applyFont="1" applyFill="1" applyBorder="1" applyAlignment="1">
      <alignment horizontal="right" vertical="center"/>
    </xf>
    <xf numFmtId="179" fontId="5" fillId="2" borderId="6" xfId="2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178" fontId="5" fillId="2" borderId="6" xfId="2" applyNumberFormat="1" applyFont="1" applyFill="1" applyBorder="1" applyAlignment="1">
      <alignment vertical="center"/>
    </xf>
    <xf numFmtId="180" fontId="9" fillId="2" borderId="0" xfId="0" applyNumberFormat="1" applyFont="1" applyFill="1">
      <alignment vertical="center"/>
    </xf>
    <xf numFmtId="180" fontId="5" fillId="2" borderId="6" xfId="1" applyNumberFormat="1" applyFont="1" applyFill="1" applyBorder="1" applyAlignment="1">
      <alignment horizontal="right" vertical="center"/>
    </xf>
    <xf numFmtId="180" fontId="9" fillId="2" borderId="7" xfId="0" applyNumberFormat="1" applyFont="1" applyFill="1" applyBorder="1">
      <alignment vertical="center"/>
    </xf>
    <xf numFmtId="180" fontId="5" fillId="2" borderId="9" xfId="1" applyNumberFormat="1" applyFont="1" applyFill="1" applyBorder="1" applyAlignment="1">
      <alignment horizontal="right" vertical="center"/>
    </xf>
    <xf numFmtId="178" fontId="5" fillId="2" borderId="9" xfId="2" applyNumberFormat="1" applyFont="1" applyFill="1" applyBorder="1" applyAlignment="1">
      <alignment horizontal="right" vertical="center"/>
    </xf>
    <xf numFmtId="179" fontId="5" fillId="2" borderId="9" xfId="2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180" fontId="9" fillId="2" borderId="9" xfId="0" applyNumberFormat="1" applyFont="1" applyFill="1" applyBorder="1">
      <alignment vertical="center"/>
    </xf>
    <xf numFmtId="180" fontId="5" fillId="2" borderId="9" xfId="1" applyNumberFormat="1" applyFont="1" applyFill="1" applyBorder="1" applyAlignment="1">
      <alignment vertical="center"/>
    </xf>
    <xf numFmtId="178" fontId="5" fillId="2" borderId="8" xfId="2" applyNumberFormat="1" applyFont="1" applyFill="1" applyBorder="1" applyAlignment="1">
      <alignment horizontal="right" vertical="center"/>
    </xf>
    <xf numFmtId="178" fontId="5" fillId="2" borderId="9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180" fontId="5" fillId="2" borderId="0" xfId="2" applyNumberFormat="1" applyFont="1" applyFill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7" fillId="2" borderId="4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</cellXfs>
  <cellStyles count="3">
    <cellStyle name="桁区切り" xfId="1" builtinId="6"/>
    <cellStyle name="標準" xfId="0" builtinId="0"/>
    <cellStyle name="標準_Book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zoomScale="145" zoomScaleNormal="145" workbookViewId="0">
      <selection activeCell="C3" sqref="C3:F3"/>
    </sheetView>
  </sheetViews>
  <sheetFormatPr defaultRowHeight="15.75" customHeight="1" x14ac:dyDescent="0.15"/>
  <cols>
    <col min="1" max="1" width="3.625" style="2" customWidth="1"/>
    <col min="2" max="2" width="12.125" style="2" customWidth="1"/>
    <col min="3" max="3" width="10.25" style="2" customWidth="1"/>
    <col min="4" max="4" width="10" style="2" customWidth="1"/>
    <col min="5" max="5" width="9.125" style="2" customWidth="1"/>
    <col min="6" max="6" width="9.5" style="2" customWidth="1"/>
    <col min="7" max="7" width="9" style="2" customWidth="1"/>
    <col min="8" max="8" width="10.375" style="2" customWidth="1"/>
    <col min="9" max="9" width="10.5" style="2" customWidth="1"/>
    <col min="10" max="10" width="8.5" style="2" customWidth="1"/>
    <col min="11" max="11" width="9.5" style="2" customWidth="1"/>
    <col min="12" max="12" width="9.125" style="2" customWidth="1"/>
    <col min="13" max="15" width="7.875" style="2" customWidth="1"/>
    <col min="16" max="16" width="0.625" style="2" customWidth="1"/>
    <col min="17" max="18" width="8.5" style="2" bestFit="1" customWidth="1"/>
    <col min="19" max="35" width="7.5" style="2" customWidth="1"/>
    <col min="36" max="16384" width="9" style="2"/>
  </cols>
  <sheetData>
    <row r="1" spans="1:35" ht="15.75" customHeight="1" x14ac:dyDescent="0.2">
      <c r="A1" s="1"/>
    </row>
    <row r="2" spans="1:35" ht="15.75" customHeight="1" x14ac:dyDescent="0.15">
      <c r="B2" s="11" t="s">
        <v>39</v>
      </c>
      <c r="C2" s="13"/>
      <c r="D2" s="13"/>
      <c r="E2" s="13"/>
      <c r="F2" s="13"/>
      <c r="G2" s="13"/>
      <c r="H2" s="12"/>
      <c r="I2" s="13"/>
      <c r="J2" s="13"/>
      <c r="K2" s="12"/>
      <c r="L2" s="12"/>
      <c r="M2" s="12"/>
      <c r="N2" s="12"/>
      <c r="O2" s="12"/>
    </row>
    <row r="3" spans="1:35" ht="27" customHeight="1" x14ac:dyDescent="0.15">
      <c r="A3" s="4"/>
      <c r="B3" s="66" t="s">
        <v>0</v>
      </c>
      <c r="C3" s="53" t="s">
        <v>1</v>
      </c>
      <c r="D3" s="54"/>
      <c r="E3" s="54"/>
      <c r="F3" s="71"/>
      <c r="G3" s="15"/>
      <c r="H3" s="53" t="s">
        <v>2</v>
      </c>
      <c r="I3" s="54"/>
      <c r="J3" s="54"/>
      <c r="K3" s="54"/>
      <c r="L3" s="16"/>
      <c r="M3" s="55" t="s">
        <v>31</v>
      </c>
      <c r="N3" s="56"/>
      <c r="O3" s="57"/>
    </row>
    <row r="4" spans="1:35" ht="10.5" customHeight="1" x14ac:dyDescent="0.15">
      <c r="A4" s="4"/>
      <c r="B4" s="67"/>
      <c r="C4" s="69" t="s">
        <v>33</v>
      </c>
      <c r="D4" s="69" t="s">
        <v>29</v>
      </c>
      <c r="E4" s="18"/>
      <c r="F4" s="19"/>
      <c r="G4" s="50" t="s">
        <v>40</v>
      </c>
      <c r="H4" s="70" t="s">
        <v>34</v>
      </c>
      <c r="I4" s="70" t="s">
        <v>30</v>
      </c>
      <c r="J4" s="18"/>
      <c r="K4" s="19"/>
      <c r="L4" s="50" t="s">
        <v>41</v>
      </c>
      <c r="M4" s="58" t="s">
        <v>33</v>
      </c>
      <c r="N4" s="58" t="s">
        <v>29</v>
      </c>
      <c r="O4" s="20"/>
    </row>
    <row r="5" spans="1:35" ht="15.75" customHeight="1" x14ac:dyDescent="0.15">
      <c r="A5" s="4"/>
      <c r="B5" s="67"/>
      <c r="C5" s="58"/>
      <c r="D5" s="58"/>
      <c r="E5" s="62" t="s">
        <v>3</v>
      </c>
      <c r="F5" s="64" t="s">
        <v>38</v>
      </c>
      <c r="G5" s="51"/>
      <c r="H5" s="58"/>
      <c r="I5" s="58"/>
      <c r="J5" s="62" t="s">
        <v>3</v>
      </c>
      <c r="K5" s="64" t="s">
        <v>38</v>
      </c>
      <c r="L5" s="51"/>
      <c r="M5" s="58"/>
      <c r="N5" s="58"/>
      <c r="O5" s="60" t="s">
        <v>32</v>
      </c>
    </row>
    <row r="6" spans="1:35" ht="22.5" customHeight="1" x14ac:dyDescent="0.15">
      <c r="A6" s="4"/>
      <c r="B6" s="68"/>
      <c r="C6" s="59"/>
      <c r="D6" s="59"/>
      <c r="E6" s="63"/>
      <c r="F6" s="65"/>
      <c r="G6" s="52"/>
      <c r="H6" s="59"/>
      <c r="I6" s="59"/>
      <c r="J6" s="63"/>
      <c r="K6" s="65"/>
      <c r="L6" s="52"/>
      <c r="M6" s="59"/>
      <c r="N6" s="59"/>
      <c r="O6" s="61"/>
    </row>
    <row r="7" spans="1:35" ht="15" customHeight="1" x14ac:dyDescent="0.15">
      <c r="A7" s="4"/>
      <c r="B7" s="14" t="s">
        <v>28</v>
      </c>
      <c r="C7" s="22">
        <v>38382</v>
      </c>
      <c r="D7" s="23">
        <v>39217</v>
      </c>
      <c r="E7" s="24">
        <v>-2.1291786725144708</v>
      </c>
      <c r="F7" s="25">
        <v>100</v>
      </c>
      <c r="G7" s="26">
        <v>9.3000000000000007</v>
      </c>
      <c r="H7" s="22">
        <v>312289</v>
      </c>
      <c r="I7" s="23">
        <v>306064</v>
      </c>
      <c r="J7" s="24">
        <v>2.0338883370798264</v>
      </c>
      <c r="K7" s="25">
        <v>100</v>
      </c>
      <c r="L7" s="26">
        <v>75.3</v>
      </c>
      <c r="M7" s="27">
        <v>8.1</v>
      </c>
      <c r="N7" s="27">
        <v>7.8</v>
      </c>
      <c r="O7" s="28">
        <v>0.29999999999999982</v>
      </c>
      <c r="P7" s="5"/>
      <c r="R7" s="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5" customHeight="1" x14ac:dyDescent="0.15">
      <c r="A8" s="4"/>
      <c r="B8" s="17" t="s">
        <v>4</v>
      </c>
      <c r="C8" s="29">
        <v>15298</v>
      </c>
      <c r="D8" s="30">
        <v>15477</v>
      </c>
      <c r="E8" s="31">
        <v>-1.1565548878981713</v>
      </c>
      <c r="F8" s="32">
        <v>39.857224740763904</v>
      </c>
      <c r="G8" s="33">
        <v>79.8</v>
      </c>
      <c r="H8" s="29">
        <v>130306</v>
      </c>
      <c r="I8" s="30">
        <v>128877</v>
      </c>
      <c r="J8" s="31">
        <v>1.1088091746393849</v>
      </c>
      <c r="K8" s="32">
        <v>41.726093458303048</v>
      </c>
      <c r="L8" s="33">
        <v>679.8</v>
      </c>
      <c r="M8" s="27">
        <v>8.5</v>
      </c>
      <c r="N8" s="27">
        <v>8.3000000000000007</v>
      </c>
      <c r="O8" s="34">
        <v>0.19999999999999929</v>
      </c>
      <c r="P8" s="6"/>
      <c r="R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5" customHeight="1" x14ac:dyDescent="0.15">
      <c r="A9" s="4"/>
      <c r="B9" s="17" t="s">
        <v>5</v>
      </c>
      <c r="C9" s="29">
        <v>2849</v>
      </c>
      <c r="D9" s="30">
        <v>2979</v>
      </c>
      <c r="E9" s="31">
        <v>-4.3638804968110101</v>
      </c>
      <c r="F9" s="32">
        <v>7.4227502475118543</v>
      </c>
      <c r="G9" s="33">
        <v>21</v>
      </c>
      <c r="H9" s="29">
        <v>23456</v>
      </c>
      <c r="I9" s="30">
        <v>23414</v>
      </c>
      <c r="J9" s="31">
        <v>0.17937985820449304</v>
      </c>
      <c r="K9" s="32">
        <v>7.5109914214077342</v>
      </c>
      <c r="L9" s="33">
        <v>173.2</v>
      </c>
      <c r="M9" s="27">
        <v>8.1999999999999993</v>
      </c>
      <c r="N9" s="27">
        <v>7.9</v>
      </c>
      <c r="O9" s="34">
        <v>0.29999999999999893</v>
      </c>
      <c r="R9" s="8"/>
    </row>
    <row r="10" spans="1:35" ht="15" customHeight="1" x14ac:dyDescent="0.15">
      <c r="A10" s="4"/>
      <c r="B10" s="17" t="s">
        <v>6</v>
      </c>
      <c r="C10" s="29">
        <v>1725</v>
      </c>
      <c r="D10" s="30">
        <v>1752</v>
      </c>
      <c r="E10" s="31">
        <v>-1.5410958904109588</v>
      </c>
      <c r="F10" s="32">
        <v>4.4942942004064408</v>
      </c>
      <c r="G10" s="33">
        <v>38.1</v>
      </c>
      <c r="H10" s="29">
        <v>14801</v>
      </c>
      <c r="I10" s="30">
        <v>14676</v>
      </c>
      <c r="J10" s="31">
        <v>0.8517307168165712</v>
      </c>
      <c r="K10" s="32">
        <v>4.7395201239877167</v>
      </c>
      <c r="L10" s="33">
        <v>326.7</v>
      </c>
      <c r="M10" s="27">
        <v>8.6</v>
      </c>
      <c r="N10" s="27">
        <v>8.4</v>
      </c>
      <c r="O10" s="34">
        <v>0.19999999999999929</v>
      </c>
      <c r="P10" s="5"/>
      <c r="R10" s="8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5" customHeight="1" x14ac:dyDescent="0.15">
      <c r="A11" s="4"/>
      <c r="B11" s="17" t="s">
        <v>7</v>
      </c>
      <c r="C11" s="35">
        <v>3222</v>
      </c>
      <c r="D11" s="36">
        <v>3402</v>
      </c>
      <c r="E11" s="31">
        <v>-5.2910052910052912</v>
      </c>
      <c r="F11" s="32">
        <v>8.3945599499765517</v>
      </c>
      <c r="G11" s="33">
        <v>11.5</v>
      </c>
      <c r="H11" s="35">
        <v>33344</v>
      </c>
      <c r="I11" s="30">
        <v>29625</v>
      </c>
      <c r="J11" s="31">
        <v>12.553586497890295</v>
      </c>
      <c r="K11" s="32">
        <v>10.677289305739235</v>
      </c>
      <c r="L11" s="33">
        <v>119.3</v>
      </c>
      <c r="M11" s="27">
        <v>10.3</v>
      </c>
      <c r="N11" s="27">
        <v>8.6999999999999993</v>
      </c>
      <c r="O11" s="34">
        <v>1.6000000000000014</v>
      </c>
      <c r="P11" s="6"/>
      <c r="R11" s="8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5" customHeight="1" x14ac:dyDescent="0.15">
      <c r="A12" s="4"/>
      <c r="B12" s="17" t="s">
        <v>8</v>
      </c>
      <c r="C12" s="35">
        <v>1983</v>
      </c>
      <c r="D12" s="36">
        <v>2048</v>
      </c>
      <c r="E12" s="31">
        <v>-3.173828125</v>
      </c>
      <c r="F12" s="32">
        <v>5.1664842895107084</v>
      </c>
      <c r="G12" s="33">
        <v>13.8</v>
      </c>
      <c r="H12" s="35">
        <v>13360</v>
      </c>
      <c r="I12" s="30">
        <v>13022</v>
      </c>
      <c r="J12" s="31">
        <v>2.5956074335739521</v>
      </c>
      <c r="K12" s="32">
        <v>4.2780885653993579</v>
      </c>
      <c r="L12" s="33">
        <v>92.7</v>
      </c>
      <c r="M12" s="27">
        <v>6.7</v>
      </c>
      <c r="N12" s="27">
        <v>6.4</v>
      </c>
      <c r="O12" s="34">
        <v>0.29999999999999982</v>
      </c>
      <c r="R12" s="8"/>
    </row>
    <row r="13" spans="1:35" ht="15" customHeight="1" x14ac:dyDescent="0.15">
      <c r="A13" s="4"/>
      <c r="B13" s="17" t="s">
        <v>9</v>
      </c>
      <c r="C13" s="35">
        <v>1345</v>
      </c>
      <c r="D13" s="36">
        <v>1371</v>
      </c>
      <c r="E13" s="31">
        <v>-1.8964259664478482</v>
      </c>
      <c r="F13" s="32">
        <v>3.5042467823458914</v>
      </c>
      <c r="G13" s="33">
        <v>7</v>
      </c>
      <c r="H13" s="35">
        <v>10022</v>
      </c>
      <c r="I13" s="30">
        <v>10225</v>
      </c>
      <c r="J13" s="31">
        <v>-1.9853300733496333</v>
      </c>
      <c r="K13" s="32">
        <v>3.2092068564694882</v>
      </c>
      <c r="L13" s="33">
        <v>52.5</v>
      </c>
      <c r="M13" s="27">
        <v>7.5</v>
      </c>
      <c r="N13" s="27">
        <v>7.5</v>
      </c>
      <c r="O13" s="34">
        <v>0</v>
      </c>
      <c r="R13" s="8"/>
    </row>
    <row r="14" spans="1:35" ht="15" customHeight="1" x14ac:dyDescent="0.15">
      <c r="A14" s="4"/>
      <c r="B14" s="17" t="s">
        <v>10</v>
      </c>
      <c r="C14" s="35">
        <v>1445</v>
      </c>
      <c r="D14" s="36">
        <v>1478</v>
      </c>
      <c r="E14" s="31">
        <v>-2.2327469553450605</v>
      </c>
      <c r="F14" s="32">
        <v>3.7647855765723515</v>
      </c>
      <c r="G14" s="33">
        <v>3.9</v>
      </c>
      <c r="H14" s="35">
        <v>10241</v>
      </c>
      <c r="I14" s="30">
        <v>10203</v>
      </c>
      <c r="J14" s="31">
        <v>0.37243947858472998</v>
      </c>
      <c r="K14" s="32">
        <v>3.2793342064561992</v>
      </c>
      <c r="L14" s="33">
        <v>27.9</v>
      </c>
      <c r="M14" s="27">
        <v>7.1</v>
      </c>
      <c r="N14" s="27">
        <v>6.9</v>
      </c>
      <c r="O14" s="34">
        <v>0.19999999999999929</v>
      </c>
      <c r="R14" s="8"/>
    </row>
    <row r="15" spans="1:35" ht="15" customHeight="1" x14ac:dyDescent="0.15">
      <c r="A15" s="4"/>
      <c r="B15" s="17" t="s">
        <v>11</v>
      </c>
      <c r="C15" s="35">
        <v>1648</v>
      </c>
      <c r="D15" s="36">
        <v>1684</v>
      </c>
      <c r="E15" s="31">
        <v>-2.1377672209026128</v>
      </c>
      <c r="F15" s="32">
        <v>4.2936793288520656</v>
      </c>
      <c r="G15" s="33">
        <v>2.2999999999999998</v>
      </c>
      <c r="H15" s="35">
        <v>10024</v>
      </c>
      <c r="I15" s="30">
        <v>10394</v>
      </c>
      <c r="J15" s="31">
        <v>-3.5597460073119107</v>
      </c>
      <c r="K15" s="32">
        <v>3.209847288889458</v>
      </c>
      <c r="L15" s="33">
        <v>13.9</v>
      </c>
      <c r="M15" s="27">
        <v>6.1</v>
      </c>
      <c r="N15" s="27">
        <v>6.2</v>
      </c>
      <c r="O15" s="34">
        <v>-0.10000000000000053</v>
      </c>
      <c r="R15" s="8"/>
    </row>
    <row r="16" spans="1:35" ht="15" customHeight="1" x14ac:dyDescent="0.15">
      <c r="A16" s="4"/>
      <c r="B16" s="17" t="s">
        <v>12</v>
      </c>
      <c r="C16" s="35">
        <v>257</v>
      </c>
      <c r="D16" s="36">
        <v>276</v>
      </c>
      <c r="E16" s="31">
        <v>-6.8840579710144931</v>
      </c>
      <c r="F16" s="32">
        <v>0.66958470116200297</v>
      </c>
      <c r="G16" s="33">
        <v>3.7</v>
      </c>
      <c r="H16" s="35">
        <v>1652</v>
      </c>
      <c r="I16" s="30">
        <v>1670</v>
      </c>
      <c r="J16" s="31">
        <v>-1.0778443113772456</v>
      </c>
      <c r="K16" s="32">
        <v>0.52899717889519005</v>
      </c>
      <c r="L16" s="33">
        <v>23.7</v>
      </c>
      <c r="M16" s="27">
        <v>6.4</v>
      </c>
      <c r="N16" s="27">
        <v>6.1</v>
      </c>
      <c r="O16" s="34">
        <v>0.30000000000000071</v>
      </c>
      <c r="R16" s="8"/>
    </row>
    <row r="17" spans="1:18" ht="15" customHeight="1" x14ac:dyDescent="0.15">
      <c r="A17" s="4"/>
      <c r="B17" s="17" t="s">
        <v>13</v>
      </c>
      <c r="C17" s="35">
        <v>101</v>
      </c>
      <c r="D17" s="36">
        <v>102</v>
      </c>
      <c r="E17" s="31">
        <v>-0.98039215686274506</v>
      </c>
      <c r="F17" s="32">
        <v>0.26314418216872493</v>
      </c>
      <c r="G17" s="33">
        <v>0.9</v>
      </c>
      <c r="H17" s="35">
        <v>604</v>
      </c>
      <c r="I17" s="30">
        <v>630</v>
      </c>
      <c r="J17" s="31">
        <v>-4.1269841269841265</v>
      </c>
      <c r="K17" s="32">
        <v>0.19341059083092904</v>
      </c>
      <c r="L17" s="33">
        <v>5.5</v>
      </c>
      <c r="M17" s="27">
        <v>6</v>
      </c>
      <c r="N17" s="27">
        <v>6.2</v>
      </c>
      <c r="O17" s="34">
        <v>-0.20000000000000018</v>
      </c>
      <c r="R17" s="8"/>
    </row>
    <row r="18" spans="1:18" ht="15" customHeight="1" x14ac:dyDescent="0.15">
      <c r="A18" s="4"/>
      <c r="B18" s="17" t="s">
        <v>14</v>
      </c>
      <c r="C18" s="35">
        <v>99</v>
      </c>
      <c r="D18" s="36">
        <v>97</v>
      </c>
      <c r="E18" s="31">
        <v>2.0618556701030926</v>
      </c>
      <c r="F18" s="32">
        <v>0.25793340628419575</v>
      </c>
      <c r="G18" s="33">
        <v>2.2999999999999998</v>
      </c>
      <c r="H18" s="35">
        <v>466</v>
      </c>
      <c r="I18" s="30">
        <v>398</v>
      </c>
      <c r="J18" s="31">
        <v>17.08542713567839</v>
      </c>
      <c r="K18" s="32">
        <v>0.14922075385300154</v>
      </c>
      <c r="L18" s="33">
        <v>11</v>
      </c>
      <c r="M18" s="27">
        <v>4.7</v>
      </c>
      <c r="N18" s="27">
        <v>4.0999999999999996</v>
      </c>
      <c r="O18" s="34">
        <v>0.60000000000000053</v>
      </c>
      <c r="R18" s="8"/>
    </row>
    <row r="19" spans="1:18" ht="15" customHeight="1" x14ac:dyDescent="0.15">
      <c r="A19" s="4"/>
      <c r="B19" s="17" t="s">
        <v>15</v>
      </c>
      <c r="C19" s="35">
        <v>1207</v>
      </c>
      <c r="D19" s="36">
        <v>1196</v>
      </c>
      <c r="E19" s="31">
        <v>0.91973244147157196</v>
      </c>
      <c r="F19" s="32">
        <v>3.1447032463133762</v>
      </c>
      <c r="G19" s="33">
        <v>41.9</v>
      </c>
      <c r="H19" s="35">
        <v>8479</v>
      </c>
      <c r="I19" s="30">
        <v>8739</v>
      </c>
      <c r="J19" s="31">
        <v>-2.9751687836136855</v>
      </c>
      <c r="K19" s="32">
        <v>2.7151132444626613</v>
      </c>
      <c r="L19" s="33">
        <v>294.10000000000002</v>
      </c>
      <c r="M19" s="27">
        <v>7</v>
      </c>
      <c r="N19" s="27">
        <v>7.3</v>
      </c>
      <c r="O19" s="34">
        <v>-0.29999999999999982</v>
      </c>
      <c r="R19" s="8"/>
    </row>
    <row r="20" spans="1:18" ht="15" customHeight="1" x14ac:dyDescent="0.15">
      <c r="A20" s="4"/>
      <c r="B20" s="17" t="s">
        <v>16</v>
      </c>
      <c r="C20" s="35">
        <v>344</v>
      </c>
      <c r="D20" s="36">
        <v>350</v>
      </c>
      <c r="E20" s="31">
        <v>-1.7142857142857144</v>
      </c>
      <c r="F20" s="32">
        <v>0.89625345213902341</v>
      </c>
      <c r="G20" s="33">
        <v>2</v>
      </c>
      <c r="H20" s="35">
        <v>1492</v>
      </c>
      <c r="I20" s="30">
        <v>1580</v>
      </c>
      <c r="J20" s="31">
        <v>-5.5696202531645564</v>
      </c>
      <c r="K20" s="32">
        <v>0.47776258529759291</v>
      </c>
      <c r="L20" s="33">
        <v>8.6</v>
      </c>
      <c r="M20" s="27">
        <v>4.3</v>
      </c>
      <c r="N20" s="27">
        <v>4.5</v>
      </c>
      <c r="O20" s="34">
        <v>-0.20000000000000018</v>
      </c>
      <c r="R20" s="8"/>
    </row>
    <row r="21" spans="1:18" ht="15" customHeight="1" x14ac:dyDescent="0.15">
      <c r="A21" s="4"/>
      <c r="B21" s="17" t="s">
        <v>17</v>
      </c>
      <c r="C21" s="35">
        <v>502</v>
      </c>
      <c r="D21" s="36">
        <v>532</v>
      </c>
      <c r="E21" s="31">
        <v>-5.6390977443609023</v>
      </c>
      <c r="F21" s="32">
        <v>1.3079047470168308</v>
      </c>
      <c r="G21" s="33">
        <v>0.7</v>
      </c>
      <c r="H21" s="35">
        <v>2823</v>
      </c>
      <c r="I21" s="30">
        <v>3035</v>
      </c>
      <c r="J21" s="31">
        <v>-6.9851729818780894</v>
      </c>
      <c r="K21" s="32">
        <v>0.90397036078760373</v>
      </c>
      <c r="L21" s="33">
        <v>4.0999999999999996</v>
      </c>
      <c r="M21" s="27">
        <v>5.6</v>
      </c>
      <c r="N21" s="27">
        <v>5.7</v>
      </c>
      <c r="O21" s="34">
        <v>-0.10000000000000053</v>
      </c>
      <c r="R21" s="8"/>
    </row>
    <row r="22" spans="1:18" ht="15" customHeight="1" x14ac:dyDescent="0.15">
      <c r="A22" s="4"/>
      <c r="B22" s="17" t="s">
        <v>18</v>
      </c>
      <c r="C22" s="35">
        <v>297</v>
      </c>
      <c r="D22" s="36">
        <v>330</v>
      </c>
      <c r="E22" s="31">
        <v>-10</v>
      </c>
      <c r="F22" s="32">
        <v>0.77380021885258721</v>
      </c>
      <c r="G22" s="33">
        <v>5.3</v>
      </c>
      <c r="H22" s="35">
        <v>1354</v>
      </c>
      <c r="I22" s="30">
        <v>1380</v>
      </c>
      <c r="J22" s="31">
        <v>-1.8840579710144929</v>
      </c>
      <c r="K22" s="32">
        <v>0.43357274831966547</v>
      </c>
      <c r="L22" s="33">
        <v>23.9</v>
      </c>
      <c r="M22" s="27">
        <v>4.5999999999999996</v>
      </c>
      <c r="N22" s="27">
        <v>4.2</v>
      </c>
      <c r="O22" s="34">
        <v>0.39999999999999947</v>
      </c>
      <c r="R22" s="8"/>
    </row>
    <row r="23" spans="1:18" ht="15" customHeight="1" x14ac:dyDescent="0.15">
      <c r="A23" s="4"/>
      <c r="B23" s="17" t="s">
        <v>19</v>
      </c>
      <c r="C23" s="35">
        <v>388</v>
      </c>
      <c r="D23" s="36">
        <v>425</v>
      </c>
      <c r="E23" s="31">
        <v>-8.7058823529411757</v>
      </c>
      <c r="F23" s="32">
        <v>1.0108905215986661</v>
      </c>
      <c r="G23" s="33">
        <v>2.8</v>
      </c>
      <c r="H23" s="35">
        <v>1952</v>
      </c>
      <c r="I23" s="30">
        <v>2134</v>
      </c>
      <c r="J23" s="31">
        <v>-8.5285848172446102</v>
      </c>
      <c r="K23" s="32">
        <v>0.62506204189068459</v>
      </c>
      <c r="L23" s="33">
        <v>13.9</v>
      </c>
      <c r="M23" s="27">
        <v>5</v>
      </c>
      <c r="N23" s="27">
        <v>5</v>
      </c>
      <c r="O23" s="34">
        <v>0</v>
      </c>
      <c r="R23" s="8"/>
    </row>
    <row r="24" spans="1:18" ht="15" customHeight="1" x14ac:dyDescent="0.15">
      <c r="A24" s="4"/>
      <c r="B24" s="17" t="s">
        <v>20</v>
      </c>
      <c r="C24" s="35">
        <v>559</v>
      </c>
      <c r="D24" s="36">
        <v>591</v>
      </c>
      <c r="E24" s="31">
        <v>-5.4145516074450084</v>
      </c>
      <c r="F24" s="32">
        <v>1.4564118597259132</v>
      </c>
      <c r="G24" s="33">
        <v>1.7</v>
      </c>
      <c r="H24" s="35">
        <v>3217</v>
      </c>
      <c r="I24" s="30">
        <v>3250</v>
      </c>
      <c r="J24" s="31">
        <v>-1.0153846153846153</v>
      </c>
      <c r="K24" s="32">
        <v>1.0301355475216867</v>
      </c>
      <c r="L24" s="33">
        <v>9.8000000000000007</v>
      </c>
      <c r="M24" s="27">
        <v>5.8</v>
      </c>
      <c r="N24" s="27">
        <v>5.5</v>
      </c>
      <c r="O24" s="34">
        <v>0.29999999999999982</v>
      </c>
      <c r="R24" s="8"/>
    </row>
    <row r="25" spans="1:18" ht="15" customHeight="1" x14ac:dyDescent="0.15">
      <c r="A25" s="4"/>
      <c r="B25" s="17" t="s">
        <v>21</v>
      </c>
      <c r="C25" s="35">
        <v>620</v>
      </c>
      <c r="D25" s="36">
        <v>588</v>
      </c>
      <c r="E25" s="31">
        <v>5.4421768707482991</v>
      </c>
      <c r="F25" s="32">
        <v>1.6153405242040539</v>
      </c>
      <c r="G25" s="33">
        <v>44.5</v>
      </c>
      <c r="H25" s="35">
        <v>8277</v>
      </c>
      <c r="I25" s="30">
        <v>7850</v>
      </c>
      <c r="J25" s="31">
        <v>5.4394904458598727</v>
      </c>
      <c r="K25" s="32">
        <v>2.650429570045695</v>
      </c>
      <c r="L25" s="33">
        <v>593.79999999999995</v>
      </c>
      <c r="M25" s="27">
        <v>13.4</v>
      </c>
      <c r="N25" s="27">
        <v>13.4</v>
      </c>
      <c r="O25" s="34">
        <v>0</v>
      </c>
      <c r="R25" s="8"/>
    </row>
    <row r="26" spans="1:18" ht="15" customHeight="1" x14ac:dyDescent="0.15">
      <c r="A26" s="4"/>
      <c r="B26" s="17" t="s">
        <v>22</v>
      </c>
      <c r="C26" s="35">
        <v>901</v>
      </c>
      <c r="D26" s="36">
        <v>867</v>
      </c>
      <c r="E26" s="31">
        <v>3.9215686274509802</v>
      </c>
      <c r="F26" s="32">
        <v>2.3474545359804075</v>
      </c>
      <c r="G26" s="33">
        <v>102.7</v>
      </c>
      <c r="H26" s="35">
        <v>8373</v>
      </c>
      <c r="I26" s="30">
        <v>8202</v>
      </c>
      <c r="J26" s="31">
        <v>2.0848573518653986</v>
      </c>
      <c r="K26" s="32">
        <v>2.6811703262042532</v>
      </c>
      <c r="L26" s="33">
        <v>954.7</v>
      </c>
      <c r="M26" s="27">
        <v>9.3000000000000007</v>
      </c>
      <c r="N26" s="27">
        <v>9.5</v>
      </c>
      <c r="O26" s="34">
        <v>-0.19999999999999929</v>
      </c>
      <c r="R26" s="8"/>
    </row>
    <row r="27" spans="1:18" ht="15" customHeight="1" x14ac:dyDescent="0.15">
      <c r="A27" s="4"/>
      <c r="B27" s="17" t="s">
        <v>23</v>
      </c>
      <c r="C27" s="35">
        <v>1450</v>
      </c>
      <c r="D27" s="36">
        <v>1507</v>
      </c>
      <c r="E27" s="31">
        <v>-3.7823490378234901</v>
      </c>
      <c r="F27" s="32">
        <v>3.7778125162836749</v>
      </c>
      <c r="G27" s="33">
        <v>89.1</v>
      </c>
      <c r="H27" s="35">
        <v>12484</v>
      </c>
      <c r="I27" s="30">
        <v>11838</v>
      </c>
      <c r="J27" s="31">
        <v>5.4570028721067745</v>
      </c>
      <c r="K27" s="32">
        <v>3.997579165452513</v>
      </c>
      <c r="L27" s="33">
        <v>767.3</v>
      </c>
      <c r="M27" s="27">
        <v>8.6</v>
      </c>
      <c r="N27" s="27">
        <v>7.9</v>
      </c>
      <c r="O27" s="34">
        <v>0.69999999999999929</v>
      </c>
      <c r="R27" s="8"/>
    </row>
    <row r="28" spans="1:18" ht="15" customHeight="1" x14ac:dyDescent="0.15">
      <c r="A28" s="4"/>
      <c r="B28" s="17" t="s">
        <v>24</v>
      </c>
      <c r="C28" s="35">
        <v>503</v>
      </c>
      <c r="D28" s="36">
        <v>490</v>
      </c>
      <c r="E28" s="31">
        <v>2.6530612244897958</v>
      </c>
      <c r="F28" s="32">
        <v>1.3105101349590955</v>
      </c>
      <c r="G28" s="33">
        <v>13.9</v>
      </c>
      <c r="H28" s="35">
        <v>4700</v>
      </c>
      <c r="I28" s="30">
        <v>4308</v>
      </c>
      <c r="J28" s="31">
        <v>9.0993500464252559</v>
      </c>
      <c r="K28" s="32">
        <v>1.5050161869294147</v>
      </c>
      <c r="L28" s="33">
        <v>129.9</v>
      </c>
      <c r="M28" s="27">
        <v>9.3000000000000007</v>
      </c>
      <c r="N28" s="27">
        <v>8.8000000000000007</v>
      </c>
      <c r="O28" s="34">
        <v>0.5</v>
      </c>
      <c r="R28" s="8"/>
    </row>
    <row r="29" spans="1:18" ht="15" customHeight="1" x14ac:dyDescent="0.15">
      <c r="A29" s="4"/>
      <c r="B29" s="17" t="s">
        <v>25</v>
      </c>
      <c r="C29" s="35">
        <v>443</v>
      </c>
      <c r="D29" s="36">
        <v>448</v>
      </c>
      <c r="E29" s="31">
        <v>-1.1160714285714286</v>
      </c>
      <c r="F29" s="32">
        <v>1.1541868584232193</v>
      </c>
      <c r="G29" s="33">
        <v>12.8</v>
      </c>
      <c r="H29" s="35">
        <v>3286</v>
      </c>
      <c r="I29" s="30">
        <v>2768</v>
      </c>
      <c r="J29" s="31">
        <v>18.713872832369944</v>
      </c>
      <c r="K29" s="32">
        <v>1.0522304660106503</v>
      </c>
      <c r="L29" s="33">
        <v>95.2</v>
      </c>
      <c r="M29" s="27">
        <v>7.4</v>
      </c>
      <c r="N29" s="27">
        <v>6.2</v>
      </c>
      <c r="O29" s="34">
        <v>1.2000000000000002</v>
      </c>
      <c r="R29" s="8"/>
    </row>
    <row r="30" spans="1:18" ht="15" customHeight="1" x14ac:dyDescent="0.15">
      <c r="A30" s="4"/>
      <c r="B30" s="17" t="s">
        <v>26</v>
      </c>
      <c r="C30" s="35">
        <v>491</v>
      </c>
      <c r="D30" s="36">
        <v>522</v>
      </c>
      <c r="E30" s="31">
        <v>-5.9386973180076632</v>
      </c>
      <c r="F30" s="32">
        <v>1.2792454796519201</v>
      </c>
      <c r="G30" s="33">
        <v>2.5</v>
      </c>
      <c r="H30" s="35">
        <v>3169</v>
      </c>
      <c r="I30" s="30">
        <v>3317</v>
      </c>
      <c r="J30" s="31">
        <v>-4.461863129333735</v>
      </c>
      <c r="K30" s="32">
        <v>1.0147651694424074</v>
      </c>
      <c r="L30" s="33">
        <v>16.3</v>
      </c>
      <c r="M30" s="27">
        <v>6.5</v>
      </c>
      <c r="N30" s="27">
        <v>6.4</v>
      </c>
      <c r="O30" s="34">
        <v>9.9999999999999645E-2</v>
      </c>
      <c r="R30" s="8"/>
    </row>
    <row r="31" spans="1:18" ht="15" customHeight="1" x14ac:dyDescent="0.15">
      <c r="A31" s="4"/>
      <c r="B31" s="21" t="s">
        <v>27</v>
      </c>
      <c r="C31" s="37">
        <v>705</v>
      </c>
      <c r="D31" s="38">
        <v>705</v>
      </c>
      <c r="E31" s="39">
        <v>0</v>
      </c>
      <c r="F31" s="40">
        <v>1.8367984992965454</v>
      </c>
      <c r="G31" s="41">
        <v>5.8</v>
      </c>
      <c r="H31" s="42">
        <v>4407</v>
      </c>
      <c r="I31" s="43">
        <v>4529</v>
      </c>
      <c r="J31" s="39">
        <v>-2.6937513799955841</v>
      </c>
      <c r="K31" s="40">
        <v>1.411192837403815</v>
      </c>
      <c r="L31" s="41">
        <v>36</v>
      </c>
      <c r="M31" s="44">
        <v>6.3</v>
      </c>
      <c r="N31" s="39">
        <v>6.4</v>
      </c>
      <c r="O31" s="45">
        <v>-0.10000000000000053</v>
      </c>
      <c r="R31" s="8"/>
    </row>
    <row r="32" spans="1:18" ht="15" customHeight="1" x14ac:dyDescent="0.15">
      <c r="B32" s="46" t="s">
        <v>35</v>
      </c>
      <c r="C32" s="47"/>
      <c r="D32" s="47"/>
      <c r="E32" s="47"/>
      <c r="F32" s="47"/>
      <c r="G32" s="47"/>
      <c r="H32" s="47"/>
      <c r="I32" s="48"/>
      <c r="J32" s="47"/>
      <c r="K32" s="12"/>
      <c r="L32" s="12"/>
      <c r="M32" s="12"/>
      <c r="N32" s="12"/>
      <c r="O32" s="12"/>
    </row>
    <row r="33" spans="1:15" ht="13.5" x14ac:dyDescent="0.15">
      <c r="A33" s="3"/>
      <c r="B33" s="49" t="s">
        <v>36</v>
      </c>
      <c r="C33" s="11"/>
      <c r="D33" s="11"/>
      <c r="E33" s="47"/>
      <c r="F33" s="47"/>
      <c r="G33" s="47"/>
      <c r="H33" s="47"/>
      <c r="I33" s="48"/>
      <c r="J33" s="47"/>
      <c r="K33" s="12"/>
      <c r="L33" s="12"/>
      <c r="M33" s="12"/>
      <c r="N33" s="12"/>
      <c r="O33" s="12"/>
    </row>
    <row r="34" spans="1:15" ht="13.5" x14ac:dyDescent="0.15">
      <c r="C34" s="7"/>
      <c r="D34" s="7"/>
      <c r="H34" s="7"/>
      <c r="I34" s="10"/>
    </row>
    <row r="35" spans="1:15" ht="15.75" customHeight="1" x14ac:dyDescent="0.15">
      <c r="C35" s="2" t="s">
        <v>37</v>
      </c>
    </row>
    <row r="37" spans="1:15" ht="15.75" customHeight="1" x14ac:dyDescent="0.15">
      <c r="D37" s="9">
        <f>SUM(D38:D61)</f>
        <v>0</v>
      </c>
    </row>
  </sheetData>
  <mergeCells count="17">
    <mergeCell ref="B3:B6"/>
    <mergeCell ref="D4:D6"/>
    <mergeCell ref="C4:C6"/>
    <mergeCell ref="I4:I6"/>
    <mergeCell ref="H4:H6"/>
    <mergeCell ref="E5:E6"/>
    <mergeCell ref="F5:F6"/>
    <mergeCell ref="G4:G6"/>
    <mergeCell ref="C3:F3"/>
    <mergeCell ref="L4:L6"/>
    <mergeCell ref="H3:K3"/>
    <mergeCell ref="M3:O3"/>
    <mergeCell ref="M4:M6"/>
    <mergeCell ref="N4:N6"/>
    <mergeCell ref="O5:O6"/>
    <mergeCell ref="J5:J6"/>
    <mergeCell ref="K5:K6"/>
  </mergeCells>
  <phoneticPr fontId="3"/>
  <pageMargins left="0.8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</vt:lpstr>
      <vt:lpstr>表5!Print_Area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kanrisya</cp:lastModifiedBy>
  <cp:lastPrinted>2016-01-28T04:51:31Z</cp:lastPrinted>
  <dcterms:created xsi:type="dcterms:W3CDTF">2013-01-29T06:29:52Z</dcterms:created>
  <dcterms:modified xsi:type="dcterms:W3CDTF">2016-02-10T05:48:38Z</dcterms:modified>
</cp:coreProperties>
</file>