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00" windowHeight="567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<sst xmlns:r="http://schemas.openxmlformats.org/officeDocument/2006/relationships" xmlns="http://schemas.openxmlformats.org/spreadsheetml/2006/main" count="44" uniqueCount="44">
  <si>
    <t>オリーブの木</t>
  </si>
  <si>
    <t>名簿登載者(特定枠を除く)
の得票総数</t>
  </si>
  <si>
    <t>ＮＨＫから国民を守る党</t>
  </si>
  <si>
    <r>
      <t xml:space="preserve">比例代表 </t>
    </r>
    <r>
      <rPr>
        <sz val="16"/>
        <color rgb="FF000000"/>
        <rFont val="ＭＳ ゴシック"/>
      </rPr>
      <t>開票状況確定</t>
    </r>
    <r>
      <rPr>
        <sz val="10"/>
        <color rgb="FF000000"/>
        <rFont val="ＭＳ ゴシック"/>
      </rPr>
      <t xml:space="preserve"> 速報集計表(得票総数の市町村別政党等別一覧)</t>
    </r>
  </si>
  <si>
    <t>日本共産党</t>
  </si>
  <si>
    <t>日　　時　　分 発表</t>
  </si>
  <si>
    <t>公明党</t>
  </si>
  <si>
    <t>区分</t>
  </si>
  <si>
    <t>県　計</t>
  </si>
  <si>
    <t>社会民主党</t>
  </si>
  <si>
    <t>自由民主党</t>
  </si>
  <si>
    <t>国民民主党</t>
  </si>
  <si>
    <t>日本維新の会</t>
  </si>
  <si>
    <t>幸福実現党</t>
  </si>
  <si>
    <t>安楽死制度を考える会</t>
  </si>
  <si>
    <t>立憲民主党</t>
  </si>
  <si>
    <t>労働の解放をめざす労働者党</t>
  </si>
  <si>
    <t>阿南市</t>
  </si>
  <si>
    <t>れいわ新選組</t>
  </si>
  <si>
    <t>得票総数</t>
  </si>
  <si>
    <t>政党等の
得票総数</t>
  </si>
  <si>
    <t>那賀町</t>
  </si>
  <si>
    <t>石井町</t>
  </si>
  <si>
    <t>徳島市</t>
  </si>
  <si>
    <t>牟岐町</t>
  </si>
  <si>
    <t>鳴門市</t>
  </si>
  <si>
    <t>小松島市</t>
  </si>
  <si>
    <t>吉野川市</t>
  </si>
  <si>
    <t>阿波市</t>
  </si>
  <si>
    <t>美馬市</t>
  </si>
  <si>
    <t>板野町</t>
  </si>
  <si>
    <t>三好市</t>
  </si>
  <si>
    <t>東みよし町</t>
  </si>
  <si>
    <t>勝浦町</t>
  </si>
  <si>
    <t>上勝町</t>
  </si>
  <si>
    <t>佐那河内村</t>
  </si>
  <si>
    <t>つるぎ町</t>
  </si>
  <si>
    <t>神山町</t>
  </si>
  <si>
    <t>海陽町</t>
  </si>
  <si>
    <t>美波町</t>
  </si>
  <si>
    <t>松茂町</t>
  </si>
  <si>
    <t>北島町</t>
  </si>
  <si>
    <t>藍住町</t>
  </si>
  <si>
    <t>上板町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</si>
</sst>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00"/>
  </numFmts>
  <fonts count="4">
    <font>
      <sz val="11"/>
      <color theme="1"/>
      <name val="ＭＳ Ｐゴシック"/>
    </font>
    <font>
      <sz val="6"/>
      <color auto="1"/>
      <name val="ＭＳ Ｐゴシック"/>
    </font>
    <font>
      <sz val="10"/>
      <color rgb="FF000000"/>
      <name val="ＭＳ ゴシック"/>
    </font>
    <font>
      <sz val="9"/>
      <color rgb="FF000000"/>
      <name val="ＭＳ 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Y33"/>
  <sheetViews>
    <sheetView showGridLines="0" tabSelected="1" topLeftCell="M1" workbookViewId="0">
      <selection activeCell="AC19" sqref="AC18:AC19"/>
    </sheetView>
  </sheetViews>
  <sheetFormatPr defaultRowHeight="13.5"/>
  <cols>
    <col min="1" max="1" width="12.5" customWidth="1"/>
    <col min="2" max="2" width="1.25" customWidth="1"/>
    <col min="3" max="4" width="11.25" customWidth="1"/>
    <col min="5" max="5" width="11.75" customWidth="1"/>
    <col min="6" max="7" width="0.375" customWidth="1"/>
    <col min="8" max="9" width="11.25" customWidth="1"/>
    <col min="10" max="10" width="11.75" customWidth="1"/>
    <col min="11" max="12" width="0.375" customWidth="1"/>
    <col min="13" max="14" width="11.25" customWidth="1"/>
    <col min="15" max="15" width="11.75" customWidth="1"/>
    <col min="16" max="17" width="0.375" customWidth="1"/>
    <col min="18" max="19" width="11.25" customWidth="1"/>
    <col min="20" max="20" width="11.75" customWidth="1"/>
    <col min="21" max="22" width="0.375" customWidth="1"/>
    <col min="23" max="24" width="11.25" customWidth="1"/>
    <col min="25" max="25" width="11.75" customWidth="1"/>
    <col min="26" max="27" width="0.375" customWidth="1"/>
    <col min="28" max="29" width="11.25" customWidth="1"/>
    <col min="30" max="30" width="11.75" customWidth="1"/>
    <col min="31" max="32" width="0.375" customWidth="1"/>
    <col min="33" max="34" width="11.25" customWidth="1"/>
    <col min="35" max="35" width="11.75" customWidth="1"/>
    <col min="36" max="37" width="0.375" customWidth="1"/>
    <col min="38" max="39" width="11.25" customWidth="1"/>
    <col min="40" max="40" width="11.75" customWidth="1"/>
    <col min="41" max="42" width="0.375" customWidth="1"/>
    <col min="43" max="44" width="11.25" customWidth="1"/>
    <col min="45" max="45" width="11.75" customWidth="1"/>
    <col min="46" max="47" width="0.375" customWidth="1"/>
    <col min="48" max="49" width="11.25" customWidth="1"/>
    <col min="50" max="50" width="11.75" customWidth="1"/>
    <col min="51" max="52" width="0.375" customWidth="1"/>
    <col min="53" max="54" width="11.25" customWidth="1"/>
    <col min="55" max="55" width="11.75" customWidth="1"/>
    <col min="56" max="57" width="0.375" customWidth="1"/>
    <col min="58" max="59" width="11.25" customWidth="1"/>
    <col min="60" max="60" width="11.75" customWidth="1"/>
    <col min="61" max="62" width="0.375" customWidth="1"/>
    <col min="63" max="64" width="11.25" customWidth="1"/>
    <col min="65" max="65" width="11.75" customWidth="1"/>
    <col min="66" max="67" width="0.375" customWidth="1"/>
    <col min="68" max="70" width="11.25" customWidth="1"/>
    <col min="71" max="72" width="0.375" customWidth="1"/>
    <col min="73" max="75" width="11.25" customWidth="1"/>
    <col min="76" max="77" width="0.375" customWidth="1"/>
  </cols>
  <sheetData>
    <row r="1" spans="1:77" ht="22.5" customHeight="1">
      <c r="A1" s="2"/>
      <c r="B1" s="2"/>
      <c r="C1" s="11"/>
      <c r="D1" s="11"/>
      <c r="E1" s="11"/>
      <c r="F1" s="11" t="s">
        <v>3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20" t="s">
        <v>5</v>
      </c>
      <c r="Y1" s="20"/>
      <c r="Z1" s="2"/>
      <c r="AA1" s="2"/>
      <c r="AB1" s="11"/>
      <c r="AC1" s="11"/>
      <c r="AD1" s="11"/>
      <c r="AE1" s="11" t="s">
        <v>3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20" t="s">
        <v>5</v>
      </c>
      <c r="AX1" s="20"/>
      <c r="AY1" s="2"/>
      <c r="AZ1" s="2"/>
      <c r="BA1" s="11"/>
      <c r="BB1" s="11"/>
      <c r="BC1" s="11"/>
      <c r="BD1" s="11" t="s">
        <v>3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20" t="s">
        <v>5</v>
      </c>
      <c r="BW1" s="20"/>
      <c r="BX1" s="2"/>
      <c r="BY1" s="2"/>
    </row>
    <row r="2" spans="1:77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7.5" customHeight="1">
      <c r="A3" s="1"/>
      <c r="B3" s="2"/>
      <c r="C3" s="1"/>
      <c r="D3" s="1"/>
      <c r="E3" s="1"/>
      <c r="F3" s="2"/>
      <c r="G3" s="2"/>
      <c r="H3" s="1"/>
      <c r="I3" s="1"/>
      <c r="J3" s="1"/>
      <c r="K3" s="2"/>
      <c r="L3" s="2"/>
      <c r="M3" s="1"/>
      <c r="N3" s="1"/>
      <c r="O3" s="1"/>
      <c r="P3" s="2"/>
      <c r="Q3" s="2"/>
      <c r="R3" s="1"/>
      <c r="S3" s="1"/>
      <c r="T3" s="1"/>
      <c r="U3" s="2"/>
      <c r="V3" s="2"/>
      <c r="W3" s="1"/>
      <c r="X3" s="1"/>
      <c r="Y3" s="1"/>
      <c r="Z3" s="2"/>
      <c r="AA3" s="2"/>
      <c r="AB3" s="1"/>
      <c r="AC3" s="1"/>
      <c r="AD3" s="1"/>
      <c r="AE3" s="2"/>
      <c r="AF3" s="2"/>
      <c r="AG3" s="1"/>
      <c r="AH3" s="1"/>
      <c r="AI3" s="1"/>
      <c r="AJ3" s="2"/>
      <c r="AK3" s="2"/>
      <c r="AL3" s="1"/>
      <c r="AM3" s="1"/>
      <c r="AN3" s="1"/>
      <c r="AO3" s="2"/>
      <c r="AP3" s="2"/>
      <c r="AQ3" s="1"/>
      <c r="AR3" s="1"/>
      <c r="AS3" s="1"/>
      <c r="AT3" s="2"/>
      <c r="AU3" s="2"/>
      <c r="AV3" s="1"/>
      <c r="AW3" s="1"/>
      <c r="AX3" s="1"/>
      <c r="AY3" s="2"/>
      <c r="AZ3" s="2"/>
      <c r="BA3" s="1"/>
      <c r="BB3" s="1"/>
      <c r="BC3" s="1"/>
      <c r="BD3" s="2"/>
      <c r="BE3" s="2"/>
      <c r="BF3" s="1"/>
      <c r="BG3" s="1"/>
      <c r="BH3" s="1"/>
      <c r="BI3" s="2"/>
      <c r="BJ3" s="2"/>
      <c r="BK3" s="1"/>
      <c r="BL3" s="1"/>
      <c r="BM3" s="1"/>
      <c r="BN3" s="2"/>
      <c r="BO3" s="2"/>
    </row>
    <row r="4" spans="1:77">
      <c r="A4" s="3" t="s">
        <v>7</v>
      </c>
      <c r="B4" s="9"/>
      <c r="C4" s="12">
        <v>1</v>
      </c>
      <c r="D4" s="14"/>
      <c r="E4" s="15"/>
      <c r="F4" s="9"/>
      <c r="G4" s="18"/>
      <c r="H4" s="12">
        <v>2</v>
      </c>
      <c r="I4" s="14"/>
      <c r="J4" s="15"/>
      <c r="K4" s="9"/>
      <c r="L4" s="18"/>
      <c r="M4" s="12">
        <v>3</v>
      </c>
      <c r="N4" s="14"/>
      <c r="O4" s="15"/>
      <c r="P4" s="9"/>
      <c r="Q4" s="18"/>
      <c r="R4" s="12">
        <v>4</v>
      </c>
      <c r="S4" s="14"/>
      <c r="T4" s="15"/>
      <c r="U4" s="9"/>
      <c r="V4" s="18"/>
      <c r="W4" s="12">
        <v>5</v>
      </c>
      <c r="X4" s="14"/>
      <c r="Y4" s="15"/>
      <c r="Z4" s="9"/>
      <c r="AA4" s="18"/>
      <c r="AB4" s="12">
        <v>6</v>
      </c>
      <c r="AC4" s="14"/>
      <c r="AD4" s="15"/>
      <c r="AE4" s="9"/>
      <c r="AF4" s="18"/>
      <c r="AG4" s="12">
        <v>7</v>
      </c>
      <c r="AH4" s="14"/>
      <c r="AI4" s="15"/>
      <c r="AJ4" s="9"/>
      <c r="AK4" s="18"/>
      <c r="AL4" s="12">
        <v>8</v>
      </c>
      <c r="AM4" s="14"/>
      <c r="AN4" s="15"/>
      <c r="AO4" s="9"/>
      <c r="AP4" s="18"/>
      <c r="AQ4" s="12">
        <v>9</v>
      </c>
      <c r="AR4" s="14"/>
      <c r="AS4" s="15"/>
      <c r="AT4" s="9"/>
      <c r="AU4" s="18"/>
      <c r="AV4" s="12">
        <v>10</v>
      </c>
      <c r="AW4" s="14"/>
      <c r="AX4" s="15"/>
      <c r="AY4" s="9"/>
      <c r="AZ4" s="18"/>
      <c r="BA4" s="12">
        <v>11</v>
      </c>
      <c r="BB4" s="14"/>
      <c r="BC4" s="15"/>
      <c r="BD4" s="9"/>
      <c r="BE4" s="18"/>
      <c r="BF4" s="12">
        <v>12</v>
      </c>
      <c r="BG4" s="14"/>
      <c r="BH4" s="15"/>
      <c r="BI4" s="9"/>
      <c r="BJ4" s="18"/>
      <c r="BK4" s="12">
        <v>13</v>
      </c>
      <c r="BL4" s="14"/>
      <c r="BM4" s="15"/>
    </row>
    <row r="5" spans="1:77">
      <c r="A5" s="4"/>
      <c r="B5" s="9"/>
      <c r="C5" s="12" t="s">
        <v>4</v>
      </c>
      <c r="D5" s="14"/>
      <c r="E5" s="15"/>
      <c r="F5" s="9"/>
      <c r="G5" s="18"/>
      <c r="H5" s="12" t="s">
        <v>10</v>
      </c>
      <c r="I5" s="14"/>
      <c r="J5" s="15"/>
      <c r="K5" s="9"/>
      <c r="L5" s="18"/>
      <c r="M5" s="12" t="s">
        <v>0</v>
      </c>
      <c r="N5" s="14"/>
      <c r="O5" s="15"/>
      <c r="P5" s="9"/>
      <c r="Q5" s="18"/>
      <c r="R5" s="12" t="s">
        <v>9</v>
      </c>
      <c r="S5" s="14"/>
      <c r="T5" s="15"/>
      <c r="U5" s="9"/>
      <c r="V5" s="18"/>
      <c r="W5" s="12" t="s">
        <v>6</v>
      </c>
      <c r="X5" s="14"/>
      <c r="Y5" s="15"/>
      <c r="Z5" s="9"/>
      <c r="AA5" s="18"/>
      <c r="AB5" s="12" t="s">
        <v>11</v>
      </c>
      <c r="AC5" s="14"/>
      <c r="AD5" s="15"/>
      <c r="AE5" s="9"/>
      <c r="AF5" s="18"/>
      <c r="AG5" s="12" t="s">
        <v>12</v>
      </c>
      <c r="AH5" s="14"/>
      <c r="AI5" s="15"/>
      <c r="AJ5" s="9"/>
      <c r="AK5" s="18"/>
      <c r="AL5" s="12" t="s">
        <v>13</v>
      </c>
      <c r="AM5" s="14"/>
      <c r="AN5" s="15"/>
      <c r="AO5" s="9"/>
      <c r="AP5" s="18"/>
      <c r="AQ5" s="12" t="s">
        <v>15</v>
      </c>
      <c r="AR5" s="14"/>
      <c r="AS5" s="15"/>
      <c r="AT5" s="9"/>
      <c r="AU5" s="18"/>
      <c r="AV5" s="12" t="s">
        <v>16</v>
      </c>
      <c r="AW5" s="14"/>
      <c r="AX5" s="15"/>
      <c r="AY5" s="9"/>
      <c r="AZ5" s="18"/>
      <c r="BA5" s="12" t="s">
        <v>2</v>
      </c>
      <c r="BB5" s="14"/>
      <c r="BC5" s="15"/>
      <c r="BD5" s="9"/>
      <c r="BE5" s="18"/>
      <c r="BF5" s="12" t="s">
        <v>14</v>
      </c>
      <c r="BG5" s="14"/>
      <c r="BH5" s="15"/>
      <c r="BI5" s="9"/>
      <c r="BJ5" s="18"/>
      <c r="BK5" s="12" t="s">
        <v>18</v>
      </c>
      <c r="BL5" s="14"/>
      <c r="BM5" s="15"/>
    </row>
    <row r="6" spans="1:77" ht="5.25" customHeight="1">
      <c r="A6" s="4"/>
      <c r="B6" s="9"/>
      <c r="C6" s="9"/>
      <c r="D6" s="1"/>
      <c r="E6" s="16"/>
      <c r="F6" s="9"/>
      <c r="G6" s="18"/>
      <c r="H6" s="9"/>
      <c r="I6" s="1"/>
      <c r="J6" s="16"/>
      <c r="K6" s="9"/>
      <c r="L6" s="18"/>
      <c r="M6" s="9"/>
      <c r="N6" s="1"/>
      <c r="O6" s="16"/>
      <c r="P6" s="9"/>
      <c r="Q6" s="18"/>
      <c r="R6" s="9"/>
      <c r="S6" s="1"/>
      <c r="T6" s="16"/>
      <c r="U6" s="9"/>
      <c r="V6" s="18"/>
      <c r="W6" s="9"/>
      <c r="X6" s="1"/>
      <c r="Y6" s="16"/>
      <c r="Z6" s="9"/>
      <c r="AA6" s="18"/>
      <c r="AB6" s="9"/>
      <c r="AC6" s="1"/>
      <c r="AD6" s="16"/>
      <c r="AE6" s="9"/>
      <c r="AF6" s="18"/>
      <c r="AG6" s="9"/>
      <c r="AH6" s="1"/>
      <c r="AI6" s="16"/>
      <c r="AJ6" s="9"/>
      <c r="AK6" s="18"/>
      <c r="AL6" s="9"/>
      <c r="AM6" s="1"/>
      <c r="AN6" s="16"/>
      <c r="AO6" s="9"/>
      <c r="AP6" s="18"/>
      <c r="AQ6" s="9"/>
      <c r="AR6" s="1"/>
      <c r="AS6" s="16"/>
      <c r="AT6" s="9"/>
      <c r="AU6" s="18"/>
      <c r="AV6" s="9"/>
      <c r="AW6" s="1"/>
      <c r="AX6" s="16"/>
      <c r="AY6" s="9"/>
      <c r="AZ6" s="18"/>
      <c r="BA6" s="9"/>
      <c r="BB6" s="1"/>
      <c r="BC6" s="16"/>
      <c r="BD6" s="9"/>
      <c r="BE6" s="18"/>
      <c r="BF6" s="9"/>
      <c r="BG6" s="1"/>
      <c r="BH6" s="16"/>
      <c r="BI6" s="9"/>
      <c r="BJ6" s="18"/>
      <c r="BK6" s="9"/>
      <c r="BL6" s="1"/>
      <c r="BM6" s="16"/>
    </row>
    <row r="7" spans="1:77" ht="33.75">
      <c r="A7" s="5"/>
      <c r="B7" s="9"/>
      <c r="C7" s="8" t="s">
        <v>19</v>
      </c>
      <c r="D7" s="8" t="s">
        <v>20</v>
      </c>
      <c r="E7" s="8" t="s">
        <v>1</v>
      </c>
      <c r="F7" s="9"/>
      <c r="G7" s="18"/>
      <c r="H7" s="8" t="s">
        <v>19</v>
      </c>
      <c r="I7" s="8" t="s">
        <v>20</v>
      </c>
      <c r="J7" s="8" t="s">
        <v>1</v>
      </c>
      <c r="K7" s="9"/>
      <c r="L7" s="18"/>
      <c r="M7" s="8" t="s">
        <v>19</v>
      </c>
      <c r="N7" s="8" t="s">
        <v>20</v>
      </c>
      <c r="O7" s="8" t="s">
        <v>1</v>
      </c>
      <c r="P7" s="9"/>
      <c r="Q7" s="18"/>
      <c r="R7" s="8" t="s">
        <v>19</v>
      </c>
      <c r="S7" s="8" t="s">
        <v>20</v>
      </c>
      <c r="T7" s="8" t="s">
        <v>1</v>
      </c>
      <c r="U7" s="9"/>
      <c r="V7" s="18"/>
      <c r="W7" s="8" t="s">
        <v>19</v>
      </c>
      <c r="X7" s="8" t="s">
        <v>20</v>
      </c>
      <c r="Y7" s="8" t="s">
        <v>1</v>
      </c>
      <c r="Z7" s="9"/>
      <c r="AA7" s="18"/>
      <c r="AB7" s="8" t="s">
        <v>19</v>
      </c>
      <c r="AC7" s="8" t="s">
        <v>20</v>
      </c>
      <c r="AD7" s="8" t="s">
        <v>1</v>
      </c>
      <c r="AE7" s="9"/>
      <c r="AF7" s="18"/>
      <c r="AG7" s="8" t="s">
        <v>19</v>
      </c>
      <c r="AH7" s="8" t="s">
        <v>20</v>
      </c>
      <c r="AI7" s="8" t="s">
        <v>1</v>
      </c>
      <c r="AJ7" s="9"/>
      <c r="AK7" s="18"/>
      <c r="AL7" s="8" t="s">
        <v>19</v>
      </c>
      <c r="AM7" s="8" t="s">
        <v>20</v>
      </c>
      <c r="AN7" s="8" t="s">
        <v>1</v>
      </c>
      <c r="AO7" s="9"/>
      <c r="AP7" s="18"/>
      <c r="AQ7" s="8" t="s">
        <v>19</v>
      </c>
      <c r="AR7" s="8" t="s">
        <v>20</v>
      </c>
      <c r="AS7" s="8" t="s">
        <v>1</v>
      </c>
      <c r="AT7" s="9"/>
      <c r="AU7" s="18"/>
      <c r="AV7" s="8" t="s">
        <v>19</v>
      </c>
      <c r="AW7" s="8" t="s">
        <v>20</v>
      </c>
      <c r="AX7" s="8" t="s">
        <v>1</v>
      </c>
      <c r="AY7" s="9"/>
      <c r="AZ7" s="18"/>
      <c r="BA7" s="8" t="s">
        <v>19</v>
      </c>
      <c r="BB7" s="8" t="s">
        <v>20</v>
      </c>
      <c r="BC7" s="8" t="s">
        <v>1</v>
      </c>
      <c r="BD7" s="9"/>
      <c r="BE7" s="18"/>
      <c r="BF7" s="8" t="s">
        <v>19</v>
      </c>
      <c r="BG7" s="8" t="s">
        <v>20</v>
      </c>
      <c r="BH7" s="8" t="s">
        <v>1</v>
      </c>
      <c r="BI7" s="9"/>
      <c r="BJ7" s="18"/>
      <c r="BK7" s="8" t="s">
        <v>19</v>
      </c>
      <c r="BL7" s="8" t="s">
        <v>20</v>
      </c>
      <c r="BM7" s="8" t="s">
        <v>1</v>
      </c>
    </row>
    <row r="8" spans="1:77" ht="7.5" customHeight="1">
      <c r="A8" s="6"/>
      <c r="B8" s="10"/>
      <c r="C8" s="6"/>
      <c r="D8" s="6"/>
      <c r="E8" s="6"/>
      <c r="F8" s="10"/>
      <c r="G8" s="10"/>
      <c r="H8" s="6"/>
      <c r="I8" s="6"/>
      <c r="J8" s="6"/>
      <c r="K8" s="10"/>
      <c r="L8" s="10"/>
      <c r="M8" s="6"/>
      <c r="N8" s="6"/>
      <c r="O8" s="6"/>
      <c r="P8" s="10"/>
      <c r="Q8" s="10"/>
      <c r="R8" s="6"/>
      <c r="S8" s="6"/>
      <c r="T8" s="6"/>
      <c r="U8" s="10"/>
      <c r="V8" s="10"/>
      <c r="W8" s="6"/>
      <c r="X8" s="6"/>
      <c r="Y8" s="6"/>
      <c r="Z8" s="10"/>
      <c r="AA8" s="10"/>
      <c r="AB8" s="6"/>
      <c r="AC8" s="6"/>
      <c r="AD8" s="6"/>
      <c r="AE8" s="10"/>
      <c r="AF8" s="10"/>
      <c r="AG8" s="6"/>
      <c r="AH8" s="6"/>
      <c r="AI8" s="6"/>
      <c r="AJ8" s="10"/>
      <c r="AK8" s="10"/>
      <c r="AL8" s="6"/>
      <c r="AM8" s="6"/>
      <c r="AN8" s="6"/>
      <c r="AO8" s="10"/>
      <c r="AP8" s="10"/>
      <c r="AQ8" s="6"/>
      <c r="AR8" s="6"/>
      <c r="AS8" s="6"/>
      <c r="AT8" s="10"/>
      <c r="AU8" s="10"/>
      <c r="AV8" s="6"/>
      <c r="AW8" s="6"/>
      <c r="AX8" s="6"/>
      <c r="AY8" s="10"/>
      <c r="AZ8" s="10"/>
      <c r="BA8" s="6"/>
      <c r="BB8" s="6"/>
      <c r="BC8" s="6"/>
      <c r="BD8" s="10"/>
      <c r="BE8" s="10"/>
      <c r="BF8" s="6"/>
      <c r="BG8" s="6"/>
      <c r="BH8" s="6"/>
      <c r="BI8" s="10"/>
      <c r="BJ8" s="10"/>
      <c r="BK8" s="6"/>
      <c r="BL8" s="6"/>
      <c r="BM8" s="6"/>
    </row>
    <row r="9" spans="1:77" ht="18.75" customHeight="1">
      <c r="A9" s="7" t="s">
        <v>23</v>
      </c>
      <c r="B9" s="10"/>
      <c r="C9" s="13">
        <v>7732.5510000000004</v>
      </c>
      <c r="D9" s="13">
        <v>6438</v>
      </c>
      <c r="E9" s="13">
        <v>1294.5509999999999</v>
      </c>
      <c r="F9" s="17"/>
      <c r="G9" s="19"/>
      <c r="H9" s="13">
        <v>24606.004000000001</v>
      </c>
      <c r="I9" s="13">
        <v>14656.982</v>
      </c>
      <c r="J9" s="13">
        <v>9949.0220000000008</v>
      </c>
      <c r="K9" s="17"/>
      <c r="L9" s="19"/>
      <c r="M9" s="13">
        <v>219.29</v>
      </c>
      <c r="N9" s="13">
        <v>144</v>
      </c>
      <c r="O9" s="13">
        <v>75.290000000000006</v>
      </c>
      <c r="P9" s="17"/>
      <c r="Q9" s="19"/>
      <c r="R9" s="13">
        <v>816</v>
      </c>
      <c r="S9" s="13">
        <v>607</v>
      </c>
      <c r="T9" s="13">
        <v>209</v>
      </c>
      <c r="U9" s="17"/>
      <c r="V9" s="19"/>
      <c r="W9" s="13">
        <v>12508.677</v>
      </c>
      <c r="X9" s="13">
        <v>3063</v>
      </c>
      <c r="Y9" s="13">
        <v>9445.6769999999997</v>
      </c>
      <c r="Z9" s="17"/>
      <c r="AA9" s="19"/>
      <c r="AB9" s="13">
        <v>3753.4960000000001</v>
      </c>
      <c r="AC9" s="13">
        <v>1815</v>
      </c>
      <c r="AD9" s="13">
        <v>1938.4960000000001</v>
      </c>
      <c r="AE9" s="17"/>
      <c r="AF9" s="19"/>
      <c r="AG9" s="13">
        <v>7611.8320000000003</v>
      </c>
      <c r="AH9" s="13">
        <v>6343</v>
      </c>
      <c r="AI9" s="13">
        <v>1268.8320000000001</v>
      </c>
      <c r="AJ9" s="17"/>
      <c r="AK9" s="19"/>
      <c r="AL9" s="13">
        <v>560</v>
      </c>
      <c r="AM9" s="13">
        <v>451</v>
      </c>
      <c r="AN9" s="13">
        <v>109</v>
      </c>
      <c r="AO9" s="17"/>
      <c r="AP9" s="19"/>
      <c r="AQ9" s="13">
        <v>10388.549999999999</v>
      </c>
      <c r="AR9" s="13">
        <v>7568</v>
      </c>
      <c r="AS9" s="13">
        <v>2820.55</v>
      </c>
      <c r="AT9" s="17"/>
      <c r="AU9" s="19"/>
      <c r="AV9" s="13">
        <v>82</v>
      </c>
      <c r="AW9" s="13">
        <v>55</v>
      </c>
      <c r="AX9" s="13">
        <v>27</v>
      </c>
      <c r="AY9" s="17"/>
      <c r="AZ9" s="19"/>
      <c r="BA9" s="13">
        <v>2495</v>
      </c>
      <c r="BB9" s="13">
        <v>2069</v>
      </c>
      <c r="BC9" s="13">
        <v>426</v>
      </c>
      <c r="BD9" s="17"/>
      <c r="BE9" s="19"/>
      <c r="BF9" s="13">
        <v>267</v>
      </c>
      <c r="BG9" s="13">
        <v>210</v>
      </c>
      <c r="BH9" s="13">
        <v>57</v>
      </c>
      <c r="BI9" s="17"/>
      <c r="BJ9" s="19"/>
      <c r="BK9" s="13">
        <v>3526.5839999999998</v>
      </c>
      <c r="BL9" s="13">
        <v>1742.1089999999999</v>
      </c>
      <c r="BM9" s="13">
        <v>1784.4749999999999</v>
      </c>
    </row>
    <row r="10" spans="1:77" ht="18.75" customHeight="1">
      <c r="A10" s="7" t="s">
        <v>25</v>
      </c>
      <c r="B10" s="10"/>
      <c r="C10" s="13">
        <v>1222.47</v>
      </c>
      <c r="D10" s="13">
        <v>1101</v>
      </c>
      <c r="E10" s="13">
        <v>121.47</v>
      </c>
      <c r="F10" s="17"/>
      <c r="G10" s="19"/>
      <c r="H10" s="13">
        <v>6343.2910000000002</v>
      </c>
      <c r="I10" s="13">
        <v>4047</v>
      </c>
      <c r="J10" s="13">
        <v>2296.2910000000002</v>
      </c>
      <c r="K10" s="17"/>
      <c r="L10" s="19"/>
      <c r="M10" s="13">
        <v>81</v>
      </c>
      <c r="N10" s="13">
        <v>56</v>
      </c>
      <c r="O10" s="13">
        <v>25</v>
      </c>
      <c r="P10" s="17"/>
      <c r="Q10" s="19"/>
      <c r="R10" s="13">
        <v>199</v>
      </c>
      <c r="S10" s="13">
        <v>165</v>
      </c>
      <c r="T10" s="13">
        <v>34</v>
      </c>
      <c r="U10" s="17"/>
      <c r="V10" s="19"/>
      <c r="W10" s="13">
        <v>2762.9189999999999</v>
      </c>
      <c r="X10" s="13">
        <v>932</v>
      </c>
      <c r="Y10" s="13">
        <v>1830.9190000000001</v>
      </c>
      <c r="Z10" s="17"/>
      <c r="AA10" s="19"/>
      <c r="AB10" s="13">
        <v>971.01199999999994</v>
      </c>
      <c r="AC10" s="13">
        <v>526</v>
      </c>
      <c r="AD10" s="13">
        <v>445.012</v>
      </c>
      <c r="AE10" s="17"/>
      <c r="AF10" s="19"/>
      <c r="AG10" s="13">
        <v>1607.9870000000001</v>
      </c>
      <c r="AH10" s="13">
        <v>1453</v>
      </c>
      <c r="AI10" s="13">
        <v>154.98699999999999</v>
      </c>
      <c r="AJ10" s="17"/>
      <c r="AK10" s="19"/>
      <c r="AL10" s="13">
        <v>182</v>
      </c>
      <c r="AM10" s="13">
        <v>150</v>
      </c>
      <c r="AN10" s="13">
        <v>32</v>
      </c>
      <c r="AO10" s="17"/>
      <c r="AP10" s="19"/>
      <c r="AQ10" s="13">
        <v>2279</v>
      </c>
      <c r="AR10" s="13">
        <v>1708</v>
      </c>
      <c r="AS10" s="13">
        <v>571</v>
      </c>
      <c r="AT10" s="17"/>
      <c r="AU10" s="19"/>
      <c r="AV10" s="13">
        <v>25</v>
      </c>
      <c r="AW10" s="13">
        <v>16</v>
      </c>
      <c r="AX10" s="13">
        <v>9</v>
      </c>
      <c r="AY10" s="17"/>
      <c r="AZ10" s="19"/>
      <c r="BA10" s="13">
        <v>444</v>
      </c>
      <c r="BB10" s="13">
        <v>380</v>
      </c>
      <c r="BC10" s="13">
        <v>64</v>
      </c>
      <c r="BD10" s="17"/>
      <c r="BE10" s="19"/>
      <c r="BF10" s="13">
        <v>65</v>
      </c>
      <c r="BG10" s="13">
        <v>48</v>
      </c>
      <c r="BH10" s="13">
        <v>17</v>
      </c>
      <c r="BI10" s="17"/>
      <c r="BJ10" s="19"/>
      <c r="BK10" s="13">
        <v>674.31399999999996</v>
      </c>
      <c r="BL10" s="13">
        <v>349.036</v>
      </c>
      <c r="BM10" s="13">
        <v>325.27800000000002</v>
      </c>
    </row>
    <row r="11" spans="1:77" ht="18.75" customHeight="1">
      <c r="A11" s="7" t="s">
        <v>26</v>
      </c>
      <c r="B11" s="10"/>
      <c r="C11" s="13">
        <v>1017.724</v>
      </c>
      <c r="D11" s="13">
        <v>907</v>
      </c>
      <c r="E11" s="13">
        <v>110.724</v>
      </c>
      <c r="F11" s="17"/>
      <c r="G11" s="19"/>
      <c r="H11" s="13">
        <v>4298.116</v>
      </c>
      <c r="I11" s="13">
        <v>2562.9589999999998</v>
      </c>
      <c r="J11" s="13">
        <v>1735.1569999999999</v>
      </c>
      <c r="K11" s="17"/>
      <c r="L11" s="19"/>
      <c r="M11" s="13">
        <v>44</v>
      </c>
      <c r="N11" s="13">
        <v>31</v>
      </c>
      <c r="O11" s="13">
        <v>13</v>
      </c>
      <c r="P11" s="17"/>
      <c r="Q11" s="19"/>
      <c r="R11" s="13">
        <v>168</v>
      </c>
      <c r="S11" s="13">
        <v>129</v>
      </c>
      <c r="T11" s="13">
        <v>39</v>
      </c>
      <c r="U11" s="17"/>
      <c r="V11" s="19"/>
      <c r="W11" s="13">
        <v>2077.6410000000001</v>
      </c>
      <c r="X11" s="13">
        <v>671</v>
      </c>
      <c r="Y11" s="13">
        <v>1406.6410000000001</v>
      </c>
      <c r="Z11" s="17"/>
      <c r="AA11" s="19"/>
      <c r="AB11" s="13">
        <v>529.70000000000005</v>
      </c>
      <c r="AC11" s="13">
        <v>293</v>
      </c>
      <c r="AD11" s="13">
        <v>236.7</v>
      </c>
      <c r="AE11" s="17"/>
      <c r="AF11" s="19"/>
      <c r="AG11" s="13">
        <v>1083</v>
      </c>
      <c r="AH11" s="13">
        <v>945</v>
      </c>
      <c r="AI11" s="13">
        <v>138</v>
      </c>
      <c r="AJ11" s="17"/>
      <c r="AK11" s="19"/>
      <c r="AL11" s="13">
        <v>98</v>
      </c>
      <c r="AM11" s="13">
        <v>84</v>
      </c>
      <c r="AN11" s="13">
        <v>14</v>
      </c>
      <c r="AO11" s="17"/>
      <c r="AP11" s="19"/>
      <c r="AQ11" s="13">
        <v>1489.0730000000001</v>
      </c>
      <c r="AR11" s="13">
        <v>1140</v>
      </c>
      <c r="AS11" s="13">
        <v>349.07299999999998</v>
      </c>
      <c r="AT11" s="17"/>
      <c r="AU11" s="19"/>
      <c r="AV11" s="13">
        <v>14</v>
      </c>
      <c r="AW11" s="13">
        <v>8</v>
      </c>
      <c r="AX11" s="13">
        <v>6</v>
      </c>
      <c r="AY11" s="17"/>
      <c r="AZ11" s="19"/>
      <c r="BA11" s="13">
        <v>344</v>
      </c>
      <c r="BB11" s="13">
        <v>292</v>
      </c>
      <c r="BC11" s="13">
        <v>52</v>
      </c>
      <c r="BD11" s="17"/>
      <c r="BE11" s="19"/>
      <c r="BF11" s="13">
        <v>39</v>
      </c>
      <c r="BG11" s="13">
        <v>36</v>
      </c>
      <c r="BH11" s="13">
        <v>3</v>
      </c>
      <c r="BI11" s="17"/>
      <c r="BJ11" s="19"/>
      <c r="BK11" s="13">
        <v>392.73599999999999</v>
      </c>
      <c r="BL11" s="13">
        <v>189</v>
      </c>
      <c r="BM11" s="13">
        <v>203.73599999999999</v>
      </c>
    </row>
    <row r="12" spans="1:77" ht="18.75" customHeight="1">
      <c r="A12" s="7" t="s">
        <v>17</v>
      </c>
      <c r="B12" s="10"/>
      <c r="C12" s="13">
        <v>1988.1659999999999</v>
      </c>
      <c r="D12" s="13">
        <v>1665</v>
      </c>
      <c r="E12" s="13">
        <v>323.166</v>
      </c>
      <c r="F12" s="17"/>
      <c r="G12" s="19"/>
      <c r="H12" s="13">
        <v>8793.2039999999997</v>
      </c>
      <c r="I12" s="13">
        <v>5246</v>
      </c>
      <c r="J12" s="13">
        <v>3547.2040000000002</v>
      </c>
      <c r="K12" s="17"/>
      <c r="L12" s="19"/>
      <c r="M12" s="13">
        <v>69.2</v>
      </c>
      <c r="N12" s="13">
        <v>48</v>
      </c>
      <c r="O12" s="13">
        <v>21.2</v>
      </c>
      <c r="P12" s="17"/>
      <c r="Q12" s="19"/>
      <c r="R12" s="13">
        <v>252</v>
      </c>
      <c r="S12" s="13">
        <v>204</v>
      </c>
      <c r="T12" s="13">
        <v>48</v>
      </c>
      <c r="U12" s="17"/>
      <c r="V12" s="19"/>
      <c r="W12" s="13">
        <v>4119.4830000000002</v>
      </c>
      <c r="X12" s="13">
        <v>1135</v>
      </c>
      <c r="Y12" s="13">
        <v>2984.4830000000002</v>
      </c>
      <c r="Z12" s="17"/>
      <c r="AA12" s="19"/>
      <c r="AB12" s="13">
        <v>1484.674</v>
      </c>
      <c r="AC12" s="13">
        <v>622</v>
      </c>
      <c r="AD12" s="13">
        <v>862.67399999999998</v>
      </c>
      <c r="AE12" s="17"/>
      <c r="AF12" s="19"/>
      <c r="AG12" s="13">
        <v>1972.8019999999999</v>
      </c>
      <c r="AH12" s="13">
        <v>1719</v>
      </c>
      <c r="AI12" s="13">
        <v>253.80199999999999</v>
      </c>
      <c r="AJ12" s="17"/>
      <c r="AK12" s="19"/>
      <c r="AL12" s="13">
        <v>179</v>
      </c>
      <c r="AM12" s="13">
        <v>151</v>
      </c>
      <c r="AN12" s="13">
        <v>28</v>
      </c>
      <c r="AO12" s="17"/>
      <c r="AP12" s="19"/>
      <c r="AQ12" s="13">
        <v>3132.5079999999998</v>
      </c>
      <c r="AR12" s="13">
        <v>2220</v>
      </c>
      <c r="AS12" s="13">
        <v>912.50800000000004</v>
      </c>
      <c r="AT12" s="17"/>
      <c r="AU12" s="19"/>
      <c r="AV12" s="13">
        <v>20</v>
      </c>
      <c r="AW12" s="13">
        <v>13</v>
      </c>
      <c r="AX12" s="13">
        <v>7</v>
      </c>
      <c r="AY12" s="17"/>
      <c r="AZ12" s="19"/>
      <c r="BA12" s="13">
        <v>723.02800000000002</v>
      </c>
      <c r="BB12" s="13">
        <v>605</v>
      </c>
      <c r="BC12" s="13">
        <v>118.02800000000001</v>
      </c>
      <c r="BD12" s="17"/>
      <c r="BE12" s="19"/>
      <c r="BF12" s="13">
        <v>77</v>
      </c>
      <c r="BG12" s="13">
        <v>65</v>
      </c>
      <c r="BH12" s="13">
        <v>12</v>
      </c>
      <c r="BI12" s="17"/>
      <c r="BJ12" s="19"/>
      <c r="BK12" s="13">
        <v>914.92</v>
      </c>
      <c r="BL12" s="13">
        <v>466.01900000000001</v>
      </c>
      <c r="BM12" s="13">
        <v>448.90100000000001</v>
      </c>
    </row>
    <row r="13" spans="1:77" ht="18.75" customHeight="1">
      <c r="A13" s="7" t="s">
        <v>27</v>
      </c>
      <c r="B13" s="10"/>
      <c r="C13" s="13">
        <v>1165.6320000000001</v>
      </c>
      <c r="D13" s="13">
        <v>1054</v>
      </c>
      <c r="E13" s="13">
        <v>111.63200000000001</v>
      </c>
      <c r="F13" s="17"/>
      <c r="G13" s="19"/>
      <c r="H13" s="13">
        <v>5270.79</v>
      </c>
      <c r="I13" s="13">
        <v>3087.9850000000001</v>
      </c>
      <c r="J13" s="13">
        <v>2182.8049999999998</v>
      </c>
      <c r="K13" s="17"/>
      <c r="L13" s="19"/>
      <c r="M13" s="13">
        <v>51.152999999999999</v>
      </c>
      <c r="N13" s="13">
        <v>34</v>
      </c>
      <c r="O13" s="13">
        <v>17.152999999999999</v>
      </c>
      <c r="P13" s="17"/>
      <c r="Q13" s="19"/>
      <c r="R13" s="13">
        <v>177</v>
      </c>
      <c r="S13" s="13">
        <v>147</v>
      </c>
      <c r="T13" s="13">
        <v>30</v>
      </c>
      <c r="U13" s="17"/>
      <c r="V13" s="19"/>
      <c r="W13" s="13">
        <v>2160.5459999999998</v>
      </c>
      <c r="X13" s="13">
        <v>716</v>
      </c>
      <c r="Y13" s="13">
        <v>1444.546</v>
      </c>
      <c r="Z13" s="17"/>
      <c r="AA13" s="19"/>
      <c r="AB13" s="13">
        <v>786.2</v>
      </c>
      <c r="AC13" s="13">
        <v>417</v>
      </c>
      <c r="AD13" s="13">
        <v>369.2</v>
      </c>
      <c r="AE13" s="17"/>
      <c r="AF13" s="19"/>
      <c r="AG13" s="13">
        <v>1171</v>
      </c>
      <c r="AH13" s="13">
        <v>916</v>
      </c>
      <c r="AI13" s="13">
        <v>255</v>
      </c>
      <c r="AJ13" s="17"/>
      <c r="AK13" s="19"/>
      <c r="AL13" s="13">
        <v>202</v>
      </c>
      <c r="AM13" s="13">
        <v>179</v>
      </c>
      <c r="AN13" s="13">
        <v>23</v>
      </c>
      <c r="AO13" s="17"/>
      <c r="AP13" s="19"/>
      <c r="AQ13" s="13">
        <v>1861.145</v>
      </c>
      <c r="AR13" s="13">
        <v>1328</v>
      </c>
      <c r="AS13" s="13">
        <v>533.14499999999998</v>
      </c>
      <c r="AT13" s="17"/>
      <c r="AU13" s="19"/>
      <c r="AV13" s="13">
        <v>18</v>
      </c>
      <c r="AW13" s="13">
        <v>11</v>
      </c>
      <c r="AX13" s="13">
        <v>7</v>
      </c>
      <c r="AY13" s="17"/>
      <c r="AZ13" s="19"/>
      <c r="BA13" s="13">
        <v>300</v>
      </c>
      <c r="BB13" s="13">
        <v>246</v>
      </c>
      <c r="BC13" s="13">
        <v>54</v>
      </c>
      <c r="BD13" s="17"/>
      <c r="BE13" s="19"/>
      <c r="BF13" s="13">
        <v>36</v>
      </c>
      <c r="BG13" s="13">
        <v>29</v>
      </c>
      <c r="BH13" s="13">
        <v>7</v>
      </c>
      <c r="BI13" s="17"/>
      <c r="BJ13" s="19"/>
      <c r="BK13" s="13">
        <v>451.52100000000002</v>
      </c>
      <c r="BL13" s="13">
        <v>229.06399999999999</v>
      </c>
      <c r="BM13" s="13">
        <v>222.45699999999999</v>
      </c>
    </row>
    <row r="14" spans="1:77" ht="18.75" customHeight="1">
      <c r="A14" s="7" t="s">
        <v>28</v>
      </c>
      <c r="B14" s="10"/>
      <c r="C14" s="13">
        <v>823.99800000000005</v>
      </c>
      <c r="D14" s="13">
        <v>709</v>
      </c>
      <c r="E14" s="13">
        <v>114.998</v>
      </c>
      <c r="F14" s="17"/>
      <c r="G14" s="19"/>
      <c r="H14" s="13">
        <v>5160.3670000000002</v>
      </c>
      <c r="I14" s="13">
        <v>2631</v>
      </c>
      <c r="J14" s="13">
        <v>2529.3670000000002</v>
      </c>
      <c r="K14" s="17"/>
      <c r="L14" s="19"/>
      <c r="M14" s="13">
        <v>47.213999999999999</v>
      </c>
      <c r="N14" s="13">
        <v>30</v>
      </c>
      <c r="O14" s="13">
        <v>17.213999999999999</v>
      </c>
      <c r="P14" s="17"/>
      <c r="Q14" s="19"/>
      <c r="R14" s="13">
        <v>151</v>
      </c>
      <c r="S14" s="13">
        <v>106</v>
      </c>
      <c r="T14" s="13">
        <v>45</v>
      </c>
      <c r="U14" s="17"/>
      <c r="V14" s="19"/>
      <c r="W14" s="13">
        <v>1764.0640000000001</v>
      </c>
      <c r="X14" s="13">
        <v>587</v>
      </c>
      <c r="Y14" s="13">
        <v>1177.0640000000001</v>
      </c>
      <c r="Z14" s="17"/>
      <c r="AA14" s="19"/>
      <c r="AB14" s="13">
        <v>727.28</v>
      </c>
      <c r="AC14" s="13">
        <v>375</v>
      </c>
      <c r="AD14" s="13">
        <v>352.28</v>
      </c>
      <c r="AE14" s="17"/>
      <c r="AF14" s="19"/>
      <c r="AG14" s="13">
        <v>929</v>
      </c>
      <c r="AH14" s="13">
        <v>758</v>
      </c>
      <c r="AI14" s="13">
        <v>171</v>
      </c>
      <c r="AJ14" s="17"/>
      <c r="AK14" s="19"/>
      <c r="AL14" s="13">
        <v>100</v>
      </c>
      <c r="AM14" s="13">
        <v>85</v>
      </c>
      <c r="AN14" s="13">
        <v>15</v>
      </c>
      <c r="AO14" s="17"/>
      <c r="AP14" s="19"/>
      <c r="AQ14" s="13">
        <v>1465.02</v>
      </c>
      <c r="AR14" s="13">
        <v>1051</v>
      </c>
      <c r="AS14" s="13">
        <v>414.02</v>
      </c>
      <c r="AT14" s="17"/>
      <c r="AU14" s="19"/>
      <c r="AV14" s="13">
        <v>10</v>
      </c>
      <c r="AW14" s="13">
        <v>6</v>
      </c>
      <c r="AX14" s="13">
        <v>4</v>
      </c>
      <c r="AY14" s="17"/>
      <c r="AZ14" s="19"/>
      <c r="BA14" s="13">
        <v>310</v>
      </c>
      <c r="BB14" s="13">
        <v>252</v>
      </c>
      <c r="BC14" s="13">
        <v>58</v>
      </c>
      <c r="BD14" s="17"/>
      <c r="BE14" s="19"/>
      <c r="BF14" s="13">
        <v>22</v>
      </c>
      <c r="BG14" s="13">
        <v>16</v>
      </c>
      <c r="BH14" s="13">
        <v>6</v>
      </c>
      <c r="BI14" s="17"/>
      <c r="BJ14" s="19"/>
      <c r="BK14" s="13">
        <v>442.04399999999998</v>
      </c>
      <c r="BL14" s="13">
        <v>218.14099999999999</v>
      </c>
      <c r="BM14" s="13">
        <v>223.90299999999999</v>
      </c>
    </row>
    <row r="15" spans="1:77" ht="18.75" customHeight="1">
      <c r="A15" s="7" t="s">
        <v>29</v>
      </c>
      <c r="B15" s="10"/>
      <c r="C15" s="13">
        <v>381.822</v>
      </c>
      <c r="D15" s="13">
        <v>352</v>
      </c>
      <c r="E15" s="13">
        <v>29.821999999999999</v>
      </c>
      <c r="F15" s="17"/>
      <c r="G15" s="19"/>
      <c r="H15" s="13">
        <v>4748.9269999999997</v>
      </c>
      <c r="I15" s="13">
        <v>2190</v>
      </c>
      <c r="J15" s="13">
        <v>2558.9270000000001</v>
      </c>
      <c r="K15" s="17"/>
      <c r="L15" s="19"/>
      <c r="M15" s="13">
        <v>27.285</v>
      </c>
      <c r="N15" s="13">
        <v>21</v>
      </c>
      <c r="O15" s="13">
        <v>6.2850000000000001</v>
      </c>
      <c r="P15" s="17"/>
      <c r="Q15" s="19"/>
      <c r="R15" s="13">
        <v>447</v>
      </c>
      <c r="S15" s="13">
        <v>111</v>
      </c>
      <c r="T15" s="13">
        <v>336</v>
      </c>
      <c r="U15" s="17"/>
      <c r="V15" s="19"/>
      <c r="W15" s="13">
        <v>1743.3869999999999</v>
      </c>
      <c r="X15" s="13">
        <v>644</v>
      </c>
      <c r="Y15" s="13">
        <v>1099.3869999999999</v>
      </c>
      <c r="Z15" s="17"/>
      <c r="AA15" s="19"/>
      <c r="AB15" s="13">
        <v>651.54899999999998</v>
      </c>
      <c r="AC15" s="13">
        <v>316</v>
      </c>
      <c r="AD15" s="13">
        <v>335.54899999999998</v>
      </c>
      <c r="AE15" s="17"/>
      <c r="AF15" s="19"/>
      <c r="AG15" s="13">
        <v>624</v>
      </c>
      <c r="AH15" s="13">
        <v>530</v>
      </c>
      <c r="AI15" s="13">
        <v>94</v>
      </c>
      <c r="AJ15" s="17"/>
      <c r="AK15" s="19"/>
      <c r="AL15" s="13">
        <v>47</v>
      </c>
      <c r="AM15" s="13">
        <v>36</v>
      </c>
      <c r="AN15" s="13">
        <v>11</v>
      </c>
      <c r="AO15" s="17"/>
      <c r="AP15" s="19"/>
      <c r="AQ15" s="13">
        <v>1107.07</v>
      </c>
      <c r="AR15" s="13">
        <v>753</v>
      </c>
      <c r="AS15" s="13">
        <v>354.07</v>
      </c>
      <c r="AT15" s="17"/>
      <c r="AU15" s="19"/>
      <c r="AV15" s="13">
        <v>10</v>
      </c>
      <c r="AW15" s="13">
        <v>6</v>
      </c>
      <c r="AX15" s="13">
        <v>4</v>
      </c>
      <c r="AY15" s="17"/>
      <c r="AZ15" s="19"/>
      <c r="BA15" s="13">
        <v>201</v>
      </c>
      <c r="BB15" s="13">
        <v>178</v>
      </c>
      <c r="BC15" s="13">
        <v>23</v>
      </c>
      <c r="BD15" s="17"/>
      <c r="BE15" s="19"/>
      <c r="BF15" s="13">
        <v>27</v>
      </c>
      <c r="BG15" s="13">
        <v>24</v>
      </c>
      <c r="BH15" s="13">
        <v>3</v>
      </c>
      <c r="BI15" s="17"/>
      <c r="BJ15" s="19"/>
      <c r="BK15" s="13">
        <v>291.94600000000003</v>
      </c>
      <c r="BL15" s="13">
        <v>128.08000000000001</v>
      </c>
      <c r="BM15" s="13">
        <v>163.86600000000001</v>
      </c>
    </row>
    <row r="16" spans="1:77" ht="18.75" customHeight="1">
      <c r="A16" s="7" t="s">
        <v>31</v>
      </c>
      <c r="B16" s="10"/>
      <c r="C16" s="13">
        <v>584.83799999999997</v>
      </c>
      <c r="D16" s="13">
        <v>520</v>
      </c>
      <c r="E16" s="13">
        <v>64.837999999999994</v>
      </c>
      <c r="F16" s="17"/>
      <c r="G16" s="19"/>
      <c r="H16" s="13">
        <v>4763.9889999999996</v>
      </c>
      <c r="I16" s="13">
        <v>2690.991</v>
      </c>
      <c r="J16" s="13">
        <v>2072.998</v>
      </c>
      <c r="K16" s="17"/>
      <c r="L16" s="19"/>
      <c r="M16" s="13">
        <v>33</v>
      </c>
      <c r="N16" s="13">
        <v>31</v>
      </c>
      <c r="O16" s="13">
        <v>2</v>
      </c>
      <c r="P16" s="17"/>
      <c r="Q16" s="19"/>
      <c r="R16" s="13">
        <v>435</v>
      </c>
      <c r="S16" s="13">
        <v>177</v>
      </c>
      <c r="T16" s="13">
        <v>258</v>
      </c>
      <c r="U16" s="17"/>
      <c r="V16" s="19"/>
      <c r="W16" s="13">
        <v>1695.3610000000001</v>
      </c>
      <c r="X16" s="13">
        <v>705</v>
      </c>
      <c r="Y16" s="13">
        <v>990.36099999999999</v>
      </c>
      <c r="Z16" s="17"/>
      <c r="AA16" s="19"/>
      <c r="AB16" s="13">
        <v>579.45299999999997</v>
      </c>
      <c r="AC16" s="13">
        <v>338</v>
      </c>
      <c r="AD16" s="13">
        <v>241.453</v>
      </c>
      <c r="AE16" s="17"/>
      <c r="AF16" s="19"/>
      <c r="AG16" s="13">
        <v>626.87900000000002</v>
      </c>
      <c r="AH16" s="13">
        <v>399</v>
      </c>
      <c r="AI16" s="13">
        <v>227.87899999999999</v>
      </c>
      <c r="AJ16" s="17"/>
      <c r="AK16" s="19"/>
      <c r="AL16" s="13">
        <v>30</v>
      </c>
      <c r="AM16" s="13">
        <v>21</v>
      </c>
      <c r="AN16" s="13">
        <v>9</v>
      </c>
      <c r="AO16" s="17"/>
      <c r="AP16" s="19"/>
      <c r="AQ16" s="13">
        <v>1203.008</v>
      </c>
      <c r="AR16" s="13">
        <v>809</v>
      </c>
      <c r="AS16" s="13">
        <v>394.00799999999998</v>
      </c>
      <c r="AT16" s="17"/>
      <c r="AU16" s="19"/>
      <c r="AV16" s="13">
        <v>10</v>
      </c>
      <c r="AW16" s="13">
        <v>9</v>
      </c>
      <c r="AX16" s="13">
        <v>1</v>
      </c>
      <c r="AY16" s="17"/>
      <c r="AZ16" s="19"/>
      <c r="BA16" s="13">
        <v>197</v>
      </c>
      <c r="BB16" s="13">
        <v>180</v>
      </c>
      <c r="BC16" s="13">
        <v>17</v>
      </c>
      <c r="BD16" s="17"/>
      <c r="BE16" s="19"/>
      <c r="BF16" s="13">
        <v>12</v>
      </c>
      <c r="BG16" s="13">
        <v>11</v>
      </c>
      <c r="BH16" s="13">
        <v>1</v>
      </c>
      <c r="BI16" s="17"/>
      <c r="BJ16" s="19"/>
      <c r="BK16" s="13">
        <v>273.459</v>
      </c>
      <c r="BL16" s="13">
        <v>138</v>
      </c>
      <c r="BM16" s="13">
        <v>135.459</v>
      </c>
    </row>
    <row r="17" spans="1:65" ht="18.75" customHeight="1">
      <c r="A17" s="7" t="s">
        <v>33</v>
      </c>
      <c r="B17" s="10"/>
      <c r="C17" s="13">
        <v>211.09299999999999</v>
      </c>
      <c r="D17" s="13">
        <v>194</v>
      </c>
      <c r="E17" s="13">
        <v>17.093</v>
      </c>
      <c r="F17" s="17"/>
      <c r="G17" s="19"/>
      <c r="H17" s="13">
        <v>944.15099999999995</v>
      </c>
      <c r="I17" s="13">
        <v>592</v>
      </c>
      <c r="J17" s="13">
        <v>352.15100000000001</v>
      </c>
      <c r="K17" s="17"/>
      <c r="L17" s="19"/>
      <c r="M17" s="13">
        <v>6</v>
      </c>
      <c r="N17" s="13">
        <v>6</v>
      </c>
      <c r="O17" s="13">
        <v>0</v>
      </c>
      <c r="P17" s="17"/>
      <c r="Q17" s="19"/>
      <c r="R17" s="13">
        <v>19</v>
      </c>
      <c r="S17" s="13">
        <v>18</v>
      </c>
      <c r="T17" s="13">
        <v>1</v>
      </c>
      <c r="U17" s="17"/>
      <c r="V17" s="19"/>
      <c r="W17" s="13">
        <v>322.35899999999998</v>
      </c>
      <c r="X17" s="13">
        <v>156</v>
      </c>
      <c r="Y17" s="13">
        <v>166.35900000000001</v>
      </c>
      <c r="Z17" s="17"/>
      <c r="AA17" s="19"/>
      <c r="AB17" s="13">
        <v>93.081000000000003</v>
      </c>
      <c r="AC17" s="13">
        <v>67</v>
      </c>
      <c r="AD17" s="13">
        <v>26.081</v>
      </c>
      <c r="AE17" s="17"/>
      <c r="AF17" s="19"/>
      <c r="AG17" s="13">
        <v>119</v>
      </c>
      <c r="AH17" s="13">
        <v>110</v>
      </c>
      <c r="AI17" s="13">
        <v>9</v>
      </c>
      <c r="AJ17" s="17"/>
      <c r="AK17" s="19"/>
      <c r="AL17" s="13">
        <v>15</v>
      </c>
      <c r="AM17" s="13">
        <v>14</v>
      </c>
      <c r="AN17" s="13">
        <v>1</v>
      </c>
      <c r="AO17" s="17"/>
      <c r="AP17" s="19"/>
      <c r="AQ17" s="13">
        <v>278</v>
      </c>
      <c r="AR17" s="13">
        <v>189</v>
      </c>
      <c r="AS17" s="13">
        <v>89</v>
      </c>
      <c r="AT17" s="17"/>
      <c r="AU17" s="19"/>
      <c r="AV17" s="13">
        <v>4</v>
      </c>
      <c r="AW17" s="13">
        <v>4</v>
      </c>
      <c r="AX17" s="13">
        <v>0</v>
      </c>
      <c r="AY17" s="17"/>
      <c r="AZ17" s="19"/>
      <c r="BA17" s="13">
        <v>39</v>
      </c>
      <c r="BB17" s="13">
        <v>38</v>
      </c>
      <c r="BC17" s="13">
        <v>1</v>
      </c>
      <c r="BD17" s="17"/>
      <c r="BE17" s="19"/>
      <c r="BF17" s="13">
        <v>3</v>
      </c>
      <c r="BG17" s="13">
        <v>3</v>
      </c>
      <c r="BH17" s="13">
        <v>0</v>
      </c>
      <c r="BI17" s="17"/>
      <c r="BJ17" s="19"/>
      <c r="BK17" s="13">
        <v>57.311999999999998</v>
      </c>
      <c r="BL17" s="13">
        <v>25</v>
      </c>
      <c r="BM17" s="13">
        <v>32.311999999999998</v>
      </c>
    </row>
    <row r="18" spans="1:65" ht="18.75" customHeight="1">
      <c r="A18" s="7" t="s">
        <v>34</v>
      </c>
      <c r="B18" s="10"/>
      <c r="C18" s="13">
        <v>37</v>
      </c>
      <c r="D18" s="13">
        <v>37</v>
      </c>
      <c r="E18" s="13">
        <v>0</v>
      </c>
      <c r="F18" s="17"/>
      <c r="G18" s="19"/>
      <c r="H18" s="13">
        <v>373.036</v>
      </c>
      <c r="I18" s="13">
        <v>191</v>
      </c>
      <c r="J18" s="13">
        <v>182.036</v>
      </c>
      <c r="K18" s="17"/>
      <c r="L18" s="19"/>
      <c r="M18" s="13">
        <v>0</v>
      </c>
      <c r="N18" s="13">
        <v>0</v>
      </c>
      <c r="O18" s="13">
        <v>0</v>
      </c>
      <c r="P18" s="17"/>
      <c r="Q18" s="19"/>
      <c r="R18" s="13">
        <v>3</v>
      </c>
      <c r="S18" s="13">
        <v>3</v>
      </c>
      <c r="T18" s="13">
        <v>0</v>
      </c>
      <c r="U18" s="17"/>
      <c r="V18" s="19"/>
      <c r="W18" s="13">
        <v>167.666</v>
      </c>
      <c r="X18" s="13">
        <v>65</v>
      </c>
      <c r="Y18" s="13">
        <v>102.666</v>
      </c>
      <c r="Z18" s="17"/>
      <c r="AA18" s="19"/>
      <c r="AB18" s="13">
        <v>20</v>
      </c>
      <c r="AC18" s="13">
        <v>17</v>
      </c>
      <c r="AD18" s="13">
        <v>3</v>
      </c>
      <c r="AE18" s="17"/>
      <c r="AF18" s="19"/>
      <c r="AG18" s="13">
        <v>30</v>
      </c>
      <c r="AH18" s="13">
        <v>26</v>
      </c>
      <c r="AI18" s="13">
        <v>4</v>
      </c>
      <c r="AJ18" s="17"/>
      <c r="AK18" s="19"/>
      <c r="AL18" s="13">
        <v>9</v>
      </c>
      <c r="AM18" s="13">
        <v>7</v>
      </c>
      <c r="AN18" s="13">
        <v>2</v>
      </c>
      <c r="AO18" s="17"/>
      <c r="AP18" s="19"/>
      <c r="AQ18" s="13">
        <v>113</v>
      </c>
      <c r="AR18" s="13">
        <v>73</v>
      </c>
      <c r="AS18" s="13">
        <v>40</v>
      </c>
      <c r="AT18" s="17"/>
      <c r="AU18" s="19"/>
      <c r="AV18" s="13">
        <v>0</v>
      </c>
      <c r="AW18" s="13">
        <v>0</v>
      </c>
      <c r="AX18" s="13">
        <v>0</v>
      </c>
      <c r="AY18" s="17"/>
      <c r="AZ18" s="19"/>
      <c r="BA18" s="13">
        <v>11</v>
      </c>
      <c r="BB18" s="13">
        <v>10</v>
      </c>
      <c r="BC18" s="13">
        <v>1</v>
      </c>
      <c r="BD18" s="17"/>
      <c r="BE18" s="19"/>
      <c r="BF18" s="13">
        <v>2</v>
      </c>
      <c r="BG18" s="13">
        <v>2</v>
      </c>
      <c r="BH18" s="13">
        <v>0</v>
      </c>
      <c r="BI18" s="17"/>
      <c r="BJ18" s="19"/>
      <c r="BK18" s="13">
        <v>33.295999999999999</v>
      </c>
      <c r="BL18" s="13">
        <v>23</v>
      </c>
      <c r="BM18" s="13">
        <v>10.295999999999999</v>
      </c>
    </row>
    <row r="19" spans="1:65" ht="18.75" customHeight="1">
      <c r="A19" s="7" t="s">
        <v>35</v>
      </c>
      <c r="B19" s="10"/>
      <c r="C19" s="13">
        <v>84.105999999999995</v>
      </c>
      <c r="D19" s="13">
        <v>74</v>
      </c>
      <c r="E19" s="13">
        <v>10.106</v>
      </c>
      <c r="F19" s="17"/>
      <c r="G19" s="19"/>
      <c r="H19" s="13">
        <v>481.07</v>
      </c>
      <c r="I19" s="13">
        <v>213</v>
      </c>
      <c r="J19" s="13">
        <v>268.07</v>
      </c>
      <c r="K19" s="17"/>
      <c r="L19" s="19"/>
      <c r="M19" s="13">
        <v>4</v>
      </c>
      <c r="N19" s="13">
        <v>4</v>
      </c>
      <c r="O19" s="13">
        <v>0</v>
      </c>
      <c r="P19" s="17"/>
      <c r="Q19" s="19"/>
      <c r="R19" s="13">
        <v>14</v>
      </c>
      <c r="S19" s="13">
        <v>12</v>
      </c>
      <c r="T19" s="13">
        <v>2</v>
      </c>
      <c r="U19" s="17"/>
      <c r="V19" s="19"/>
      <c r="W19" s="13">
        <v>134.21199999999999</v>
      </c>
      <c r="X19" s="13">
        <v>32</v>
      </c>
      <c r="Y19" s="13">
        <v>102.212</v>
      </c>
      <c r="Z19" s="17"/>
      <c r="AA19" s="19"/>
      <c r="AB19" s="13">
        <v>41</v>
      </c>
      <c r="AC19" s="13">
        <v>33</v>
      </c>
      <c r="AD19" s="13">
        <v>8</v>
      </c>
      <c r="AE19" s="17"/>
      <c r="AF19" s="19"/>
      <c r="AG19" s="13">
        <v>61</v>
      </c>
      <c r="AH19" s="13">
        <v>50</v>
      </c>
      <c r="AI19" s="13">
        <v>11</v>
      </c>
      <c r="AJ19" s="17"/>
      <c r="AK19" s="19"/>
      <c r="AL19" s="13">
        <v>13</v>
      </c>
      <c r="AM19" s="13">
        <v>12</v>
      </c>
      <c r="AN19" s="13">
        <v>1</v>
      </c>
      <c r="AO19" s="17"/>
      <c r="AP19" s="19"/>
      <c r="AQ19" s="13">
        <v>121</v>
      </c>
      <c r="AR19" s="13">
        <v>82</v>
      </c>
      <c r="AS19" s="13">
        <v>39</v>
      </c>
      <c r="AT19" s="17"/>
      <c r="AU19" s="19"/>
      <c r="AV19" s="13">
        <v>0</v>
      </c>
      <c r="AW19" s="13">
        <v>0</v>
      </c>
      <c r="AX19" s="13">
        <v>0</v>
      </c>
      <c r="AY19" s="17"/>
      <c r="AZ19" s="19"/>
      <c r="BA19" s="13">
        <v>19</v>
      </c>
      <c r="BB19" s="13">
        <v>15</v>
      </c>
      <c r="BC19" s="13">
        <v>4</v>
      </c>
      <c r="BD19" s="17"/>
      <c r="BE19" s="19"/>
      <c r="BF19" s="13">
        <v>2</v>
      </c>
      <c r="BG19" s="13">
        <v>2</v>
      </c>
      <c r="BH19" s="13">
        <v>0</v>
      </c>
      <c r="BI19" s="17"/>
      <c r="BJ19" s="19"/>
      <c r="BK19" s="13">
        <v>41.606999999999999</v>
      </c>
      <c r="BL19" s="13">
        <v>20</v>
      </c>
      <c r="BM19" s="13">
        <v>21.606999999999999</v>
      </c>
    </row>
    <row r="20" spans="1:65" ht="18.75" customHeight="1">
      <c r="A20" s="7" t="s">
        <v>22</v>
      </c>
      <c r="B20" s="10"/>
      <c r="C20" s="13">
        <v>584.16999999999996</v>
      </c>
      <c r="D20" s="13">
        <v>540</v>
      </c>
      <c r="E20" s="13">
        <v>44.17</v>
      </c>
      <c r="F20" s="17"/>
      <c r="G20" s="19"/>
      <c r="H20" s="13">
        <v>3169.607</v>
      </c>
      <c r="I20" s="13">
        <v>1971</v>
      </c>
      <c r="J20" s="13">
        <v>1198.607</v>
      </c>
      <c r="K20" s="17"/>
      <c r="L20" s="19"/>
      <c r="M20" s="13">
        <v>29</v>
      </c>
      <c r="N20" s="13">
        <v>23</v>
      </c>
      <c r="O20" s="13">
        <v>6</v>
      </c>
      <c r="P20" s="17"/>
      <c r="Q20" s="19"/>
      <c r="R20" s="13">
        <v>101</v>
      </c>
      <c r="S20" s="13">
        <v>82</v>
      </c>
      <c r="T20" s="13">
        <v>19</v>
      </c>
      <c r="U20" s="17"/>
      <c r="V20" s="19"/>
      <c r="W20" s="13">
        <v>1265.788</v>
      </c>
      <c r="X20" s="13">
        <v>424</v>
      </c>
      <c r="Y20" s="13">
        <v>841.78800000000001</v>
      </c>
      <c r="Z20" s="17"/>
      <c r="AA20" s="19"/>
      <c r="AB20" s="13">
        <v>459</v>
      </c>
      <c r="AC20" s="13">
        <v>241</v>
      </c>
      <c r="AD20" s="13">
        <v>218</v>
      </c>
      <c r="AE20" s="17"/>
      <c r="AF20" s="19"/>
      <c r="AG20" s="13">
        <v>723</v>
      </c>
      <c r="AH20" s="13">
        <v>611</v>
      </c>
      <c r="AI20" s="13">
        <v>112</v>
      </c>
      <c r="AJ20" s="17"/>
      <c r="AK20" s="19"/>
      <c r="AL20" s="13">
        <v>39</v>
      </c>
      <c r="AM20" s="13">
        <v>34</v>
      </c>
      <c r="AN20" s="13">
        <v>5</v>
      </c>
      <c r="AO20" s="17"/>
      <c r="AP20" s="19"/>
      <c r="AQ20" s="13">
        <v>1157</v>
      </c>
      <c r="AR20" s="13">
        <v>897</v>
      </c>
      <c r="AS20" s="13">
        <v>260</v>
      </c>
      <c r="AT20" s="17"/>
      <c r="AU20" s="19"/>
      <c r="AV20" s="13">
        <v>10</v>
      </c>
      <c r="AW20" s="13">
        <v>7</v>
      </c>
      <c r="AX20" s="13">
        <v>3</v>
      </c>
      <c r="AY20" s="17"/>
      <c r="AZ20" s="19"/>
      <c r="BA20" s="13">
        <v>204</v>
      </c>
      <c r="BB20" s="13">
        <v>174</v>
      </c>
      <c r="BC20" s="13">
        <v>30</v>
      </c>
      <c r="BD20" s="17"/>
      <c r="BE20" s="19"/>
      <c r="BF20" s="13">
        <v>20</v>
      </c>
      <c r="BG20" s="13">
        <v>19</v>
      </c>
      <c r="BH20" s="13">
        <v>1</v>
      </c>
      <c r="BI20" s="17"/>
      <c r="BJ20" s="19"/>
      <c r="BK20" s="13">
        <v>268.43299999999999</v>
      </c>
      <c r="BL20" s="13">
        <v>140</v>
      </c>
      <c r="BM20" s="13">
        <v>128.43299999999999</v>
      </c>
    </row>
    <row r="21" spans="1:65" ht="18.75" customHeight="1">
      <c r="A21" s="7" t="s">
        <v>37</v>
      </c>
      <c r="B21" s="10"/>
      <c r="C21" s="13">
        <v>74.040999999999997</v>
      </c>
      <c r="D21" s="13">
        <v>70</v>
      </c>
      <c r="E21" s="13">
        <v>4.0410000000000004</v>
      </c>
      <c r="F21" s="17"/>
      <c r="G21" s="19"/>
      <c r="H21" s="13">
        <v>953.20699999999999</v>
      </c>
      <c r="I21" s="13">
        <v>408</v>
      </c>
      <c r="J21" s="13">
        <v>545.20699999999999</v>
      </c>
      <c r="K21" s="17"/>
      <c r="L21" s="19"/>
      <c r="M21" s="13">
        <v>8</v>
      </c>
      <c r="N21" s="13">
        <v>7</v>
      </c>
      <c r="O21" s="13">
        <v>1</v>
      </c>
      <c r="P21" s="17"/>
      <c r="Q21" s="19"/>
      <c r="R21" s="13">
        <v>25</v>
      </c>
      <c r="S21" s="13">
        <v>14</v>
      </c>
      <c r="T21" s="13">
        <v>11</v>
      </c>
      <c r="U21" s="17"/>
      <c r="V21" s="19"/>
      <c r="W21" s="13">
        <v>297.62299999999999</v>
      </c>
      <c r="X21" s="13">
        <v>127</v>
      </c>
      <c r="Y21" s="13">
        <v>170.62299999999999</v>
      </c>
      <c r="Z21" s="17"/>
      <c r="AA21" s="19"/>
      <c r="AB21" s="13">
        <v>80</v>
      </c>
      <c r="AC21" s="13">
        <v>53</v>
      </c>
      <c r="AD21" s="13">
        <v>27</v>
      </c>
      <c r="AE21" s="17"/>
      <c r="AF21" s="19"/>
      <c r="AG21" s="13">
        <v>130</v>
      </c>
      <c r="AH21" s="13">
        <v>119</v>
      </c>
      <c r="AI21" s="13">
        <v>11</v>
      </c>
      <c r="AJ21" s="17"/>
      <c r="AK21" s="19"/>
      <c r="AL21" s="13">
        <v>15</v>
      </c>
      <c r="AM21" s="13">
        <v>13</v>
      </c>
      <c r="AN21" s="13">
        <v>2</v>
      </c>
      <c r="AO21" s="17"/>
      <c r="AP21" s="19"/>
      <c r="AQ21" s="13">
        <v>210</v>
      </c>
      <c r="AR21" s="13">
        <v>155</v>
      </c>
      <c r="AS21" s="13">
        <v>55</v>
      </c>
      <c r="AT21" s="17"/>
      <c r="AU21" s="19"/>
      <c r="AV21" s="13">
        <v>0</v>
      </c>
      <c r="AW21" s="13">
        <v>0</v>
      </c>
      <c r="AX21" s="13">
        <v>0</v>
      </c>
      <c r="AY21" s="17"/>
      <c r="AZ21" s="19"/>
      <c r="BA21" s="13">
        <v>21</v>
      </c>
      <c r="BB21" s="13">
        <v>20</v>
      </c>
      <c r="BC21" s="13">
        <v>1</v>
      </c>
      <c r="BD21" s="17"/>
      <c r="BE21" s="19"/>
      <c r="BF21" s="13">
        <v>2</v>
      </c>
      <c r="BG21" s="13">
        <v>2</v>
      </c>
      <c r="BH21" s="13">
        <v>0</v>
      </c>
      <c r="BI21" s="17"/>
      <c r="BJ21" s="19"/>
      <c r="BK21" s="13">
        <v>123.125</v>
      </c>
      <c r="BL21" s="13">
        <v>40</v>
      </c>
      <c r="BM21" s="13">
        <v>83.125</v>
      </c>
    </row>
    <row r="22" spans="1:65" ht="18.75" customHeight="1">
      <c r="A22" s="7" t="s">
        <v>21</v>
      </c>
      <c r="B22" s="10"/>
      <c r="C22" s="13">
        <v>218.20500000000001</v>
      </c>
      <c r="D22" s="13">
        <v>193</v>
      </c>
      <c r="E22" s="13">
        <v>25.204999999999998</v>
      </c>
      <c r="F22" s="17"/>
      <c r="G22" s="19"/>
      <c r="H22" s="13">
        <v>1988.9649999999999</v>
      </c>
      <c r="I22" s="13">
        <v>827</v>
      </c>
      <c r="J22" s="13">
        <v>1161.9649999999999</v>
      </c>
      <c r="K22" s="17"/>
      <c r="L22" s="19"/>
      <c r="M22" s="13">
        <v>14</v>
      </c>
      <c r="N22" s="13">
        <v>12</v>
      </c>
      <c r="O22" s="13">
        <v>2</v>
      </c>
      <c r="P22" s="17"/>
      <c r="Q22" s="19"/>
      <c r="R22" s="13">
        <v>34</v>
      </c>
      <c r="S22" s="13">
        <v>31</v>
      </c>
      <c r="T22" s="13">
        <v>3</v>
      </c>
      <c r="U22" s="17"/>
      <c r="V22" s="19"/>
      <c r="W22" s="13">
        <v>523.78300000000002</v>
      </c>
      <c r="X22" s="13">
        <v>225</v>
      </c>
      <c r="Y22" s="13">
        <v>298.78300000000002</v>
      </c>
      <c r="Z22" s="17"/>
      <c r="AA22" s="19"/>
      <c r="AB22" s="13">
        <v>171.142</v>
      </c>
      <c r="AC22" s="13">
        <v>131</v>
      </c>
      <c r="AD22" s="13">
        <v>40.142000000000003</v>
      </c>
      <c r="AE22" s="17"/>
      <c r="AF22" s="19"/>
      <c r="AG22" s="13">
        <v>184.857</v>
      </c>
      <c r="AH22" s="13">
        <v>156</v>
      </c>
      <c r="AI22" s="13">
        <v>28.856999999999999</v>
      </c>
      <c r="AJ22" s="17"/>
      <c r="AK22" s="19"/>
      <c r="AL22" s="13">
        <v>10</v>
      </c>
      <c r="AM22" s="13">
        <v>9</v>
      </c>
      <c r="AN22" s="13">
        <v>1</v>
      </c>
      <c r="AO22" s="17"/>
      <c r="AP22" s="19"/>
      <c r="AQ22" s="13">
        <v>425</v>
      </c>
      <c r="AR22" s="13">
        <v>298</v>
      </c>
      <c r="AS22" s="13">
        <v>127</v>
      </c>
      <c r="AT22" s="17"/>
      <c r="AU22" s="19"/>
      <c r="AV22" s="13">
        <v>3</v>
      </c>
      <c r="AW22" s="13">
        <v>2</v>
      </c>
      <c r="AX22" s="13">
        <v>1</v>
      </c>
      <c r="AY22" s="17"/>
      <c r="AZ22" s="19"/>
      <c r="BA22" s="13">
        <v>53</v>
      </c>
      <c r="BB22" s="13">
        <v>48</v>
      </c>
      <c r="BC22" s="13">
        <v>5</v>
      </c>
      <c r="BD22" s="17"/>
      <c r="BE22" s="19"/>
      <c r="BF22" s="13">
        <v>11</v>
      </c>
      <c r="BG22" s="13">
        <v>10</v>
      </c>
      <c r="BH22" s="13">
        <v>1</v>
      </c>
      <c r="BI22" s="17"/>
      <c r="BJ22" s="19"/>
      <c r="BK22" s="13">
        <v>96.040999999999997</v>
      </c>
      <c r="BL22" s="13">
        <v>52.093000000000004</v>
      </c>
      <c r="BM22" s="13">
        <v>43.948</v>
      </c>
    </row>
    <row r="23" spans="1:65" ht="18.75" customHeight="1">
      <c r="A23" s="7" t="s">
        <v>24</v>
      </c>
      <c r="B23" s="10"/>
      <c r="C23" s="13">
        <v>171.12799999999999</v>
      </c>
      <c r="D23" s="13">
        <v>142</v>
      </c>
      <c r="E23" s="13">
        <v>29.128</v>
      </c>
      <c r="F23" s="17"/>
      <c r="G23" s="19"/>
      <c r="H23" s="13">
        <v>738.06200000000001</v>
      </c>
      <c r="I23" s="13">
        <v>344</v>
      </c>
      <c r="J23" s="13">
        <v>394.06200000000001</v>
      </c>
      <c r="K23" s="17"/>
      <c r="L23" s="19"/>
      <c r="M23" s="13">
        <v>9</v>
      </c>
      <c r="N23" s="13">
        <v>6</v>
      </c>
      <c r="O23" s="13">
        <v>3</v>
      </c>
      <c r="P23" s="17"/>
      <c r="Q23" s="19"/>
      <c r="R23" s="13">
        <v>30</v>
      </c>
      <c r="S23" s="13">
        <v>26</v>
      </c>
      <c r="T23" s="13">
        <v>4</v>
      </c>
      <c r="U23" s="17"/>
      <c r="V23" s="19"/>
      <c r="W23" s="13">
        <v>376.161</v>
      </c>
      <c r="X23" s="13">
        <v>168</v>
      </c>
      <c r="Y23" s="13">
        <v>208.161</v>
      </c>
      <c r="Z23" s="17"/>
      <c r="AA23" s="19"/>
      <c r="AB23" s="13">
        <v>89</v>
      </c>
      <c r="AC23" s="13">
        <v>48</v>
      </c>
      <c r="AD23" s="13">
        <v>41</v>
      </c>
      <c r="AE23" s="17"/>
      <c r="AF23" s="19"/>
      <c r="AG23" s="13">
        <v>121</v>
      </c>
      <c r="AH23" s="13">
        <v>95</v>
      </c>
      <c r="AI23" s="13">
        <v>26</v>
      </c>
      <c r="AJ23" s="17"/>
      <c r="AK23" s="19"/>
      <c r="AL23" s="13">
        <v>10</v>
      </c>
      <c r="AM23" s="13">
        <v>10</v>
      </c>
      <c r="AN23" s="13">
        <v>0</v>
      </c>
      <c r="AO23" s="17"/>
      <c r="AP23" s="19"/>
      <c r="AQ23" s="13">
        <v>230</v>
      </c>
      <c r="AR23" s="13">
        <v>166</v>
      </c>
      <c r="AS23" s="13">
        <v>64</v>
      </c>
      <c r="AT23" s="17"/>
      <c r="AU23" s="19"/>
      <c r="AV23" s="13">
        <v>0</v>
      </c>
      <c r="AW23" s="13">
        <v>0</v>
      </c>
      <c r="AX23" s="13">
        <v>0</v>
      </c>
      <c r="AY23" s="17"/>
      <c r="AZ23" s="19"/>
      <c r="BA23" s="13">
        <v>38</v>
      </c>
      <c r="BB23" s="13">
        <v>36</v>
      </c>
      <c r="BC23" s="13">
        <v>2</v>
      </c>
      <c r="BD23" s="17"/>
      <c r="BE23" s="19"/>
      <c r="BF23" s="13">
        <v>3</v>
      </c>
      <c r="BG23" s="13">
        <v>2</v>
      </c>
      <c r="BH23" s="13">
        <v>1</v>
      </c>
      <c r="BI23" s="17"/>
      <c r="BJ23" s="19"/>
      <c r="BK23" s="13">
        <v>55.645000000000003</v>
      </c>
      <c r="BL23" s="13">
        <v>33</v>
      </c>
      <c r="BM23" s="13">
        <v>22.645</v>
      </c>
    </row>
    <row r="24" spans="1:65" ht="18.75" customHeight="1">
      <c r="A24" s="7" t="s">
        <v>39</v>
      </c>
      <c r="B24" s="10"/>
      <c r="C24" s="13">
        <v>218.03700000000001</v>
      </c>
      <c r="D24" s="13">
        <v>196</v>
      </c>
      <c r="E24" s="13">
        <v>22.036999999999999</v>
      </c>
      <c r="F24" s="17"/>
      <c r="G24" s="19"/>
      <c r="H24" s="13">
        <v>1417.028</v>
      </c>
      <c r="I24" s="13">
        <v>793.95399999999995</v>
      </c>
      <c r="J24" s="13">
        <v>623.07399999999996</v>
      </c>
      <c r="K24" s="17"/>
      <c r="L24" s="19"/>
      <c r="M24" s="13">
        <v>10</v>
      </c>
      <c r="N24" s="13">
        <v>8</v>
      </c>
      <c r="O24" s="13">
        <v>2</v>
      </c>
      <c r="P24" s="17"/>
      <c r="Q24" s="19"/>
      <c r="R24" s="13">
        <v>47</v>
      </c>
      <c r="S24" s="13">
        <v>43</v>
      </c>
      <c r="T24" s="13">
        <v>4</v>
      </c>
      <c r="U24" s="17"/>
      <c r="V24" s="19"/>
      <c r="W24" s="13">
        <v>449.82100000000003</v>
      </c>
      <c r="X24" s="13">
        <v>231</v>
      </c>
      <c r="Y24" s="13">
        <v>218.821</v>
      </c>
      <c r="Z24" s="17"/>
      <c r="AA24" s="19"/>
      <c r="AB24" s="13">
        <v>123</v>
      </c>
      <c r="AC24" s="13">
        <v>97</v>
      </c>
      <c r="AD24" s="13">
        <v>26</v>
      </c>
      <c r="AE24" s="17"/>
      <c r="AF24" s="19"/>
      <c r="AG24" s="13">
        <v>214</v>
      </c>
      <c r="AH24" s="13">
        <v>202</v>
      </c>
      <c r="AI24" s="13">
        <v>12</v>
      </c>
      <c r="AJ24" s="17"/>
      <c r="AK24" s="19"/>
      <c r="AL24" s="13">
        <v>10</v>
      </c>
      <c r="AM24" s="13">
        <v>9</v>
      </c>
      <c r="AN24" s="13">
        <v>1</v>
      </c>
      <c r="AO24" s="17"/>
      <c r="AP24" s="19"/>
      <c r="AQ24" s="13">
        <v>356.04500000000002</v>
      </c>
      <c r="AR24" s="13">
        <v>281</v>
      </c>
      <c r="AS24" s="13">
        <v>75.045000000000002</v>
      </c>
      <c r="AT24" s="17"/>
      <c r="AU24" s="19"/>
      <c r="AV24" s="13">
        <v>3</v>
      </c>
      <c r="AW24" s="13">
        <v>1</v>
      </c>
      <c r="AX24" s="13">
        <v>2</v>
      </c>
      <c r="AY24" s="17"/>
      <c r="AZ24" s="19"/>
      <c r="BA24" s="13">
        <v>64</v>
      </c>
      <c r="BB24" s="13">
        <v>56</v>
      </c>
      <c r="BC24" s="13">
        <v>8</v>
      </c>
      <c r="BD24" s="17"/>
      <c r="BE24" s="19"/>
      <c r="BF24" s="13">
        <v>3</v>
      </c>
      <c r="BG24" s="13">
        <v>1</v>
      </c>
      <c r="BH24" s="13">
        <v>2</v>
      </c>
      <c r="BI24" s="17"/>
      <c r="BJ24" s="19"/>
      <c r="BK24" s="13">
        <v>82.063000000000002</v>
      </c>
      <c r="BL24" s="13">
        <v>52</v>
      </c>
      <c r="BM24" s="13">
        <v>30.062999999999999</v>
      </c>
    </row>
    <row r="25" spans="1:65" ht="18.75" customHeight="1">
      <c r="A25" s="7" t="s">
        <v>38</v>
      </c>
      <c r="B25" s="10"/>
      <c r="C25" s="13">
        <v>309.57299999999998</v>
      </c>
      <c r="D25" s="13">
        <v>281</v>
      </c>
      <c r="E25" s="13">
        <v>28.573</v>
      </c>
      <c r="F25" s="17"/>
      <c r="G25" s="19"/>
      <c r="H25" s="13">
        <v>1691.5129999999999</v>
      </c>
      <c r="I25" s="13">
        <v>876</v>
      </c>
      <c r="J25" s="13">
        <v>815.51300000000003</v>
      </c>
      <c r="K25" s="17"/>
      <c r="L25" s="19"/>
      <c r="M25" s="13">
        <v>8</v>
      </c>
      <c r="N25" s="13">
        <v>7</v>
      </c>
      <c r="O25" s="13">
        <v>1</v>
      </c>
      <c r="P25" s="17"/>
      <c r="Q25" s="19"/>
      <c r="R25" s="13">
        <v>50</v>
      </c>
      <c r="S25" s="13">
        <v>47</v>
      </c>
      <c r="T25" s="13">
        <v>3</v>
      </c>
      <c r="U25" s="17"/>
      <c r="V25" s="19"/>
      <c r="W25" s="13">
        <v>879.048</v>
      </c>
      <c r="X25" s="13">
        <v>355</v>
      </c>
      <c r="Y25" s="13">
        <v>524.048</v>
      </c>
      <c r="Z25" s="17"/>
      <c r="AA25" s="19"/>
      <c r="AB25" s="13">
        <v>138.083</v>
      </c>
      <c r="AC25" s="13">
        <v>106</v>
      </c>
      <c r="AD25" s="13">
        <v>32.082999999999998</v>
      </c>
      <c r="AE25" s="17"/>
      <c r="AF25" s="19"/>
      <c r="AG25" s="13">
        <v>326</v>
      </c>
      <c r="AH25" s="13">
        <v>245</v>
      </c>
      <c r="AI25" s="13">
        <v>81</v>
      </c>
      <c r="AJ25" s="17"/>
      <c r="AK25" s="19"/>
      <c r="AL25" s="13">
        <v>17</v>
      </c>
      <c r="AM25" s="13">
        <v>16</v>
      </c>
      <c r="AN25" s="13">
        <v>1</v>
      </c>
      <c r="AO25" s="17"/>
      <c r="AP25" s="19"/>
      <c r="AQ25" s="13">
        <v>406.096</v>
      </c>
      <c r="AR25" s="13">
        <v>343</v>
      </c>
      <c r="AS25" s="13">
        <v>63.095999999999997</v>
      </c>
      <c r="AT25" s="17"/>
      <c r="AU25" s="19"/>
      <c r="AV25" s="13">
        <v>3</v>
      </c>
      <c r="AW25" s="13">
        <v>3</v>
      </c>
      <c r="AX25" s="13">
        <v>0</v>
      </c>
      <c r="AY25" s="17"/>
      <c r="AZ25" s="19"/>
      <c r="BA25" s="13">
        <v>57</v>
      </c>
      <c r="BB25" s="13">
        <v>54</v>
      </c>
      <c r="BC25" s="13">
        <v>3</v>
      </c>
      <c r="BD25" s="17"/>
      <c r="BE25" s="19"/>
      <c r="BF25" s="13">
        <v>5</v>
      </c>
      <c r="BG25" s="13">
        <v>5</v>
      </c>
      <c r="BH25" s="13">
        <v>0</v>
      </c>
      <c r="BI25" s="17"/>
      <c r="BJ25" s="19"/>
      <c r="BK25" s="13">
        <v>150.68100000000001</v>
      </c>
      <c r="BL25" s="13">
        <v>61.055</v>
      </c>
      <c r="BM25" s="13">
        <v>89.626000000000005</v>
      </c>
    </row>
    <row r="26" spans="1:65" ht="18.75" customHeight="1">
      <c r="A26" s="7" t="s">
        <v>40</v>
      </c>
      <c r="B26" s="10"/>
      <c r="C26" s="13">
        <v>285.05099999999999</v>
      </c>
      <c r="D26" s="13">
        <v>251</v>
      </c>
      <c r="E26" s="13">
        <v>34.051000000000002</v>
      </c>
      <c r="F26" s="17"/>
      <c r="G26" s="19"/>
      <c r="H26" s="13">
        <v>1910.009</v>
      </c>
      <c r="I26" s="13">
        <v>1269</v>
      </c>
      <c r="J26" s="13">
        <v>641.00900000000001</v>
      </c>
      <c r="K26" s="17"/>
      <c r="L26" s="19"/>
      <c r="M26" s="13">
        <v>23</v>
      </c>
      <c r="N26" s="13">
        <v>15</v>
      </c>
      <c r="O26" s="13">
        <v>8</v>
      </c>
      <c r="P26" s="17"/>
      <c r="Q26" s="19"/>
      <c r="R26" s="13">
        <v>54</v>
      </c>
      <c r="S26" s="13">
        <v>45</v>
      </c>
      <c r="T26" s="13">
        <v>9</v>
      </c>
      <c r="U26" s="17"/>
      <c r="V26" s="19"/>
      <c r="W26" s="13">
        <v>620.62800000000004</v>
      </c>
      <c r="X26" s="13">
        <v>221</v>
      </c>
      <c r="Y26" s="13">
        <v>399.62799999999999</v>
      </c>
      <c r="Z26" s="17"/>
      <c r="AA26" s="19"/>
      <c r="AB26" s="13">
        <v>248</v>
      </c>
      <c r="AC26" s="13">
        <v>116</v>
      </c>
      <c r="AD26" s="13">
        <v>132</v>
      </c>
      <c r="AE26" s="17"/>
      <c r="AF26" s="19"/>
      <c r="AG26" s="13">
        <v>442</v>
      </c>
      <c r="AH26" s="13">
        <v>387</v>
      </c>
      <c r="AI26" s="13">
        <v>55</v>
      </c>
      <c r="AJ26" s="17"/>
      <c r="AK26" s="19"/>
      <c r="AL26" s="13">
        <v>33</v>
      </c>
      <c r="AM26" s="13">
        <v>27</v>
      </c>
      <c r="AN26" s="13">
        <v>6</v>
      </c>
      <c r="AO26" s="17"/>
      <c r="AP26" s="19"/>
      <c r="AQ26" s="13">
        <v>512</v>
      </c>
      <c r="AR26" s="13">
        <v>402</v>
      </c>
      <c r="AS26" s="13">
        <v>110</v>
      </c>
      <c r="AT26" s="17"/>
      <c r="AU26" s="19"/>
      <c r="AV26" s="13">
        <v>8</v>
      </c>
      <c r="AW26" s="13">
        <v>6</v>
      </c>
      <c r="AX26" s="13">
        <v>2</v>
      </c>
      <c r="AY26" s="17"/>
      <c r="AZ26" s="19"/>
      <c r="BA26" s="13">
        <v>172</v>
      </c>
      <c r="BB26" s="13">
        <v>155</v>
      </c>
      <c r="BC26" s="13">
        <v>17</v>
      </c>
      <c r="BD26" s="17"/>
      <c r="BE26" s="19"/>
      <c r="BF26" s="13">
        <v>15</v>
      </c>
      <c r="BG26" s="13">
        <v>15</v>
      </c>
      <c r="BH26" s="13">
        <v>0</v>
      </c>
      <c r="BI26" s="17"/>
      <c r="BJ26" s="19"/>
      <c r="BK26" s="13">
        <v>160.30799999999999</v>
      </c>
      <c r="BL26" s="13">
        <v>88.028000000000006</v>
      </c>
      <c r="BM26" s="13">
        <v>72.28</v>
      </c>
    </row>
    <row r="27" spans="1:65" ht="18.75" customHeight="1">
      <c r="A27" s="7" t="s">
        <v>41</v>
      </c>
      <c r="B27" s="10"/>
      <c r="C27" s="13">
        <v>444.07600000000002</v>
      </c>
      <c r="D27" s="13">
        <v>394</v>
      </c>
      <c r="E27" s="13">
        <v>50.076000000000001</v>
      </c>
      <c r="F27" s="17"/>
      <c r="G27" s="19"/>
      <c r="H27" s="13">
        <v>2504.3270000000002</v>
      </c>
      <c r="I27" s="13">
        <v>1586</v>
      </c>
      <c r="J27" s="13">
        <v>918.327</v>
      </c>
      <c r="K27" s="17"/>
      <c r="L27" s="19"/>
      <c r="M27" s="13">
        <v>21</v>
      </c>
      <c r="N27" s="13">
        <v>11</v>
      </c>
      <c r="O27" s="13">
        <v>10</v>
      </c>
      <c r="P27" s="17"/>
      <c r="Q27" s="19"/>
      <c r="R27" s="13">
        <v>64.75</v>
      </c>
      <c r="S27" s="13">
        <v>51</v>
      </c>
      <c r="T27" s="13">
        <v>13.75</v>
      </c>
      <c r="U27" s="17"/>
      <c r="V27" s="19"/>
      <c r="W27" s="13">
        <v>1094.164</v>
      </c>
      <c r="X27" s="13">
        <v>327</v>
      </c>
      <c r="Y27" s="13">
        <v>767.16399999999999</v>
      </c>
      <c r="Z27" s="17"/>
      <c r="AA27" s="19"/>
      <c r="AB27" s="13">
        <v>463.75200000000001</v>
      </c>
      <c r="AC27" s="13">
        <v>191</v>
      </c>
      <c r="AD27" s="13">
        <v>272.75200000000001</v>
      </c>
      <c r="AE27" s="17"/>
      <c r="AF27" s="19"/>
      <c r="AG27" s="13">
        <v>733.98500000000001</v>
      </c>
      <c r="AH27" s="13">
        <v>603</v>
      </c>
      <c r="AI27" s="13">
        <v>130.98500000000001</v>
      </c>
      <c r="AJ27" s="17"/>
      <c r="AK27" s="19"/>
      <c r="AL27" s="13">
        <v>35</v>
      </c>
      <c r="AM27" s="13">
        <v>27</v>
      </c>
      <c r="AN27" s="13">
        <v>8</v>
      </c>
      <c r="AO27" s="17"/>
      <c r="AP27" s="19"/>
      <c r="AQ27" s="13">
        <v>1058.25</v>
      </c>
      <c r="AR27" s="13">
        <v>675</v>
      </c>
      <c r="AS27" s="13">
        <v>383.25</v>
      </c>
      <c r="AT27" s="17"/>
      <c r="AU27" s="19"/>
      <c r="AV27" s="13">
        <v>13</v>
      </c>
      <c r="AW27" s="13">
        <v>7</v>
      </c>
      <c r="AX27" s="13">
        <v>6</v>
      </c>
      <c r="AY27" s="17"/>
      <c r="AZ27" s="19"/>
      <c r="BA27" s="13">
        <v>246</v>
      </c>
      <c r="BB27" s="13">
        <v>212</v>
      </c>
      <c r="BC27" s="13">
        <v>34</v>
      </c>
      <c r="BD27" s="17"/>
      <c r="BE27" s="19"/>
      <c r="BF27" s="13">
        <v>23</v>
      </c>
      <c r="BG27" s="13">
        <v>14</v>
      </c>
      <c r="BH27" s="13">
        <v>9</v>
      </c>
      <c r="BI27" s="17"/>
      <c r="BJ27" s="19"/>
      <c r="BK27" s="13">
        <v>275.68900000000002</v>
      </c>
      <c r="BL27" s="13">
        <v>146</v>
      </c>
      <c r="BM27" s="13">
        <v>129.68899999999999</v>
      </c>
    </row>
    <row r="28" spans="1:65" ht="18.75" customHeight="1">
      <c r="A28" s="7" t="s">
        <v>42</v>
      </c>
      <c r="B28" s="10"/>
      <c r="C28" s="13">
        <v>890.23299999999995</v>
      </c>
      <c r="D28" s="13">
        <v>783</v>
      </c>
      <c r="E28" s="13">
        <v>107.233</v>
      </c>
      <c r="F28" s="17"/>
      <c r="G28" s="19"/>
      <c r="H28" s="13">
        <v>3406.1019999999999</v>
      </c>
      <c r="I28" s="13">
        <v>2056.989</v>
      </c>
      <c r="J28" s="13">
        <v>1349.1130000000001</v>
      </c>
      <c r="K28" s="17"/>
      <c r="L28" s="19"/>
      <c r="M28" s="13">
        <v>36</v>
      </c>
      <c r="N28" s="13">
        <v>30</v>
      </c>
      <c r="O28" s="13">
        <v>6</v>
      </c>
      <c r="P28" s="17"/>
      <c r="Q28" s="19"/>
      <c r="R28" s="13">
        <v>115</v>
      </c>
      <c r="S28" s="13">
        <v>91</v>
      </c>
      <c r="T28" s="13">
        <v>24</v>
      </c>
      <c r="U28" s="17"/>
      <c r="V28" s="19"/>
      <c r="W28" s="13">
        <v>1613.374</v>
      </c>
      <c r="X28" s="13">
        <v>482</v>
      </c>
      <c r="Y28" s="13">
        <v>1131.374</v>
      </c>
      <c r="Z28" s="17"/>
      <c r="AA28" s="19"/>
      <c r="AB28" s="13">
        <v>702.01900000000001</v>
      </c>
      <c r="AC28" s="13">
        <v>290</v>
      </c>
      <c r="AD28" s="13">
        <v>412.01900000000001</v>
      </c>
      <c r="AE28" s="17"/>
      <c r="AF28" s="19"/>
      <c r="AG28" s="13">
        <v>975.98</v>
      </c>
      <c r="AH28" s="13">
        <v>796</v>
      </c>
      <c r="AI28" s="13">
        <v>179.98</v>
      </c>
      <c r="AJ28" s="17"/>
      <c r="AK28" s="19"/>
      <c r="AL28" s="13">
        <v>54</v>
      </c>
      <c r="AM28" s="13">
        <v>45</v>
      </c>
      <c r="AN28" s="13">
        <v>9</v>
      </c>
      <c r="AO28" s="17"/>
      <c r="AP28" s="19"/>
      <c r="AQ28" s="13">
        <v>1243.0319999999999</v>
      </c>
      <c r="AR28" s="13">
        <v>959</v>
      </c>
      <c r="AS28" s="13">
        <v>284.03199999999998</v>
      </c>
      <c r="AT28" s="17"/>
      <c r="AU28" s="19"/>
      <c r="AV28" s="13">
        <v>18</v>
      </c>
      <c r="AW28" s="13">
        <v>11</v>
      </c>
      <c r="AX28" s="13">
        <v>7</v>
      </c>
      <c r="AY28" s="17"/>
      <c r="AZ28" s="19"/>
      <c r="BA28" s="13">
        <v>328</v>
      </c>
      <c r="BB28" s="13">
        <v>270</v>
      </c>
      <c r="BC28" s="13">
        <v>58</v>
      </c>
      <c r="BD28" s="17"/>
      <c r="BE28" s="19"/>
      <c r="BF28" s="13">
        <v>41</v>
      </c>
      <c r="BG28" s="13">
        <v>31</v>
      </c>
      <c r="BH28" s="13">
        <v>10</v>
      </c>
      <c r="BI28" s="17"/>
      <c r="BJ28" s="19"/>
      <c r="BK28" s="13">
        <v>435.24700000000001</v>
      </c>
      <c r="BL28" s="13">
        <v>216.023</v>
      </c>
      <c r="BM28" s="13">
        <v>219.22399999999999</v>
      </c>
    </row>
    <row r="29" spans="1:65" ht="18.75" customHeight="1">
      <c r="A29" s="7" t="s">
        <v>30</v>
      </c>
      <c r="B29" s="10"/>
      <c r="C29" s="13">
        <v>514.923</v>
      </c>
      <c r="D29" s="13">
        <v>444</v>
      </c>
      <c r="E29" s="13">
        <v>70.923000000000002</v>
      </c>
      <c r="F29" s="17"/>
      <c r="G29" s="19"/>
      <c r="H29" s="13">
        <v>1521.4770000000001</v>
      </c>
      <c r="I29" s="13">
        <v>911</v>
      </c>
      <c r="J29" s="13">
        <v>610.47699999999998</v>
      </c>
      <c r="K29" s="17"/>
      <c r="L29" s="19"/>
      <c r="M29" s="13">
        <v>13</v>
      </c>
      <c r="N29" s="13">
        <v>12</v>
      </c>
      <c r="O29" s="13">
        <v>1</v>
      </c>
      <c r="P29" s="17"/>
      <c r="Q29" s="19"/>
      <c r="R29" s="13">
        <v>52</v>
      </c>
      <c r="S29" s="13">
        <v>43</v>
      </c>
      <c r="T29" s="13">
        <v>9</v>
      </c>
      <c r="U29" s="17"/>
      <c r="V29" s="19"/>
      <c r="W29" s="13">
        <v>545.29300000000001</v>
      </c>
      <c r="X29" s="13">
        <v>164</v>
      </c>
      <c r="Y29" s="13">
        <v>381.29300000000001</v>
      </c>
      <c r="Z29" s="17"/>
      <c r="AA29" s="19"/>
      <c r="AB29" s="13">
        <v>250.08799999999999</v>
      </c>
      <c r="AC29" s="13">
        <v>107</v>
      </c>
      <c r="AD29" s="13">
        <v>143.08799999999999</v>
      </c>
      <c r="AE29" s="17"/>
      <c r="AF29" s="19"/>
      <c r="AG29" s="13">
        <v>345</v>
      </c>
      <c r="AH29" s="13">
        <v>298</v>
      </c>
      <c r="AI29" s="13">
        <v>47</v>
      </c>
      <c r="AJ29" s="17"/>
      <c r="AK29" s="19"/>
      <c r="AL29" s="13">
        <v>24</v>
      </c>
      <c r="AM29" s="13">
        <v>22</v>
      </c>
      <c r="AN29" s="13">
        <v>2</v>
      </c>
      <c r="AO29" s="17"/>
      <c r="AP29" s="19"/>
      <c r="AQ29" s="13">
        <v>480</v>
      </c>
      <c r="AR29" s="13">
        <v>352</v>
      </c>
      <c r="AS29" s="13">
        <v>128</v>
      </c>
      <c r="AT29" s="17"/>
      <c r="AU29" s="19"/>
      <c r="AV29" s="13">
        <v>3</v>
      </c>
      <c r="AW29" s="13">
        <v>2</v>
      </c>
      <c r="AX29" s="13">
        <v>1</v>
      </c>
      <c r="AY29" s="17"/>
      <c r="AZ29" s="19"/>
      <c r="BA29" s="13">
        <v>117</v>
      </c>
      <c r="BB29" s="13">
        <v>98</v>
      </c>
      <c r="BC29" s="13">
        <v>19</v>
      </c>
      <c r="BD29" s="17"/>
      <c r="BE29" s="19"/>
      <c r="BF29" s="13">
        <v>17</v>
      </c>
      <c r="BG29" s="13">
        <v>15</v>
      </c>
      <c r="BH29" s="13">
        <v>2</v>
      </c>
      <c r="BI29" s="17"/>
      <c r="BJ29" s="19"/>
      <c r="BK29" s="13">
        <v>146.21299999999999</v>
      </c>
      <c r="BL29" s="13">
        <v>74</v>
      </c>
      <c r="BM29" s="13">
        <v>72.212999999999994</v>
      </c>
    </row>
    <row r="30" spans="1:65" ht="18.75" customHeight="1">
      <c r="A30" s="7" t="s">
        <v>43</v>
      </c>
      <c r="B30" s="10"/>
      <c r="C30" s="13">
        <v>345.08699999999999</v>
      </c>
      <c r="D30" s="13">
        <v>296</v>
      </c>
      <c r="E30" s="13">
        <v>49.087000000000003</v>
      </c>
      <c r="F30" s="17"/>
      <c r="G30" s="19"/>
      <c r="H30" s="13">
        <v>1414.097</v>
      </c>
      <c r="I30" s="13">
        <v>800</v>
      </c>
      <c r="J30" s="13">
        <v>614.09699999999998</v>
      </c>
      <c r="K30" s="17"/>
      <c r="L30" s="19"/>
      <c r="M30" s="13">
        <v>14</v>
      </c>
      <c r="N30" s="13">
        <v>11</v>
      </c>
      <c r="O30" s="13">
        <v>3</v>
      </c>
      <c r="P30" s="17"/>
      <c r="Q30" s="19"/>
      <c r="R30" s="13">
        <v>38</v>
      </c>
      <c r="S30" s="13">
        <v>35</v>
      </c>
      <c r="T30" s="13">
        <v>3</v>
      </c>
      <c r="U30" s="17"/>
      <c r="V30" s="19"/>
      <c r="W30" s="13">
        <v>576.38</v>
      </c>
      <c r="X30" s="13">
        <v>209</v>
      </c>
      <c r="Y30" s="13">
        <v>367.38</v>
      </c>
      <c r="Z30" s="17"/>
      <c r="AA30" s="19"/>
      <c r="AB30" s="13">
        <v>199</v>
      </c>
      <c r="AC30" s="13">
        <v>83</v>
      </c>
      <c r="AD30" s="13">
        <v>116</v>
      </c>
      <c r="AE30" s="17"/>
      <c r="AF30" s="19"/>
      <c r="AG30" s="13">
        <v>314</v>
      </c>
      <c r="AH30" s="13">
        <v>275</v>
      </c>
      <c r="AI30" s="13">
        <v>39</v>
      </c>
      <c r="AJ30" s="17"/>
      <c r="AK30" s="19"/>
      <c r="AL30" s="13">
        <v>38</v>
      </c>
      <c r="AM30" s="13">
        <v>33</v>
      </c>
      <c r="AN30" s="13">
        <v>5</v>
      </c>
      <c r="AO30" s="17"/>
      <c r="AP30" s="19"/>
      <c r="AQ30" s="13">
        <v>476</v>
      </c>
      <c r="AR30" s="13">
        <v>340</v>
      </c>
      <c r="AS30" s="13">
        <v>136</v>
      </c>
      <c r="AT30" s="17"/>
      <c r="AU30" s="19"/>
      <c r="AV30" s="13">
        <v>3</v>
      </c>
      <c r="AW30" s="13">
        <v>0</v>
      </c>
      <c r="AX30" s="13">
        <v>3</v>
      </c>
      <c r="AY30" s="17"/>
      <c r="AZ30" s="19"/>
      <c r="BA30" s="13">
        <v>85</v>
      </c>
      <c r="BB30" s="13">
        <v>69</v>
      </c>
      <c r="BC30" s="13">
        <v>16</v>
      </c>
      <c r="BD30" s="17"/>
      <c r="BE30" s="19"/>
      <c r="BF30" s="13">
        <v>16</v>
      </c>
      <c r="BG30" s="13">
        <v>13</v>
      </c>
      <c r="BH30" s="13">
        <v>3</v>
      </c>
      <c r="BI30" s="17"/>
      <c r="BJ30" s="19"/>
      <c r="BK30" s="13">
        <v>115.432</v>
      </c>
      <c r="BL30" s="13">
        <v>65</v>
      </c>
      <c r="BM30" s="13">
        <v>50.432000000000002</v>
      </c>
    </row>
    <row r="31" spans="1:65" ht="18.75" customHeight="1">
      <c r="A31" s="7" t="s">
        <v>36</v>
      </c>
      <c r="B31" s="10"/>
      <c r="C31" s="13">
        <v>202.173</v>
      </c>
      <c r="D31" s="13">
        <v>192</v>
      </c>
      <c r="E31" s="13">
        <v>10.173</v>
      </c>
      <c r="F31" s="17"/>
      <c r="G31" s="19"/>
      <c r="H31" s="13">
        <v>2004.001</v>
      </c>
      <c r="I31" s="13">
        <v>1016</v>
      </c>
      <c r="J31" s="13">
        <v>988.00099999999998</v>
      </c>
      <c r="K31" s="17"/>
      <c r="L31" s="19"/>
      <c r="M31" s="13">
        <v>7</v>
      </c>
      <c r="N31" s="13">
        <v>5</v>
      </c>
      <c r="O31" s="13">
        <v>2</v>
      </c>
      <c r="P31" s="17"/>
      <c r="Q31" s="19"/>
      <c r="R31" s="13">
        <v>60</v>
      </c>
      <c r="S31" s="13">
        <v>30</v>
      </c>
      <c r="T31" s="13">
        <v>30</v>
      </c>
      <c r="U31" s="17"/>
      <c r="V31" s="19"/>
      <c r="W31" s="13">
        <v>596.00599999999997</v>
      </c>
      <c r="X31" s="13">
        <v>263</v>
      </c>
      <c r="Y31" s="13">
        <v>333.00599999999997</v>
      </c>
      <c r="Z31" s="17"/>
      <c r="AA31" s="19"/>
      <c r="AB31" s="13">
        <v>197</v>
      </c>
      <c r="AC31" s="13">
        <v>103</v>
      </c>
      <c r="AD31" s="13">
        <v>94</v>
      </c>
      <c r="AE31" s="17"/>
      <c r="AF31" s="19"/>
      <c r="AG31" s="13">
        <v>212</v>
      </c>
      <c r="AH31" s="13">
        <v>188</v>
      </c>
      <c r="AI31" s="13">
        <v>24</v>
      </c>
      <c r="AJ31" s="17"/>
      <c r="AK31" s="19"/>
      <c r="AL31" s="13">
        <v>10</v>
      </c>
      <c r="AM31" s="13">
        <v>9</v>
      </c>
      <c r="AN31" s="13">
        <v>1</v>
      </c>
      <c r="AO31" s="17"/>
      <c r="AP31" s="19"/>
      <c r="AQ31" s="13">
        <v>388.09800000000001</v>
      </c>
      <c r="AR31" s="13">
        <v>248</v>
      </c>
      <c r="AS31" s="13">
        <v>140.09800000000001</v>
      </c>
      <c r="AT31" s="17"/>
      <c r="AU31" s="19"/>
      <c r="AV31" s="13">
        <v>2</v>
      </c>
      <c r="AW31" s="13">
        <v>1</v>
      </c>
      <c r="AX31" s="13">
        <v>1</v>
      </c>
      <c r="AY31" s="17"/>
      <c r="AZ31" s="19"/>
      <c r="BA31" s="13">
        <v>75</v>
      </c>
      <c r="BB31" s="13">
        <v>68</v>
      </c>
      <c r="BC31" s="13">
        <v>7</v>
      </c>
      <c r="BD31" s="17"/>
      <c r="BE31" s="19"/>
      <c r="BF31" s="13">
        <v>5</v>
      </c>
      <c r="BG31" s="13">
        <v>5</v>
      </c>
      <c r="BH31" s="13">
        <v>0</v>
      </c>
      <c r="BI31" s="17"/>
      <c r="BJ31" s="19"/>
      <c r="BK31" s="13">
        <v>84.713999999999999</v>
      </c>
      <c r="BL31" s="13">
        <v>35.106999999999999</v>
      </c>
      <c r="BM31" s="13">
        <v>49.606999999999999</v>
      </c>
    </row>
    <row r="32" spans="1:65" ht="18.75" customHeight="1">
      <c r="A32" s="7" t="s">
        <v>32</v>
      </c>
      <c r="B32" s="10"/>
      <c r="C32" s="13">
        <v>327.26799999999997</v>
      </c>
      <c r="D32" s="13">
        <v>287</v>
      </c>
      <c r="E32" s="13">
        <v>40.268000000000001</v>
      </c>
      <c r="F32" s="17"/>
      <c r="G32" s="19"/>
      <c r="H32" s="13">
        <v>2479.2930000000001</v>
      </c>
      <c r="I32" s="13">
        <v>1149</v>
      </c>
      <c r="J32" s="13">
        <v>1330.2929999999999</v>
      </c>
      <c r="K32" s="17"/>
      <c r="L32" s="19"/>
      <c r="M32" s="13">
        <v>7</v>
      </c>
      <c r="N32" s="13">
        <v>6</v>
      </c>
      <c r="O32" s="13">
        <v>1</v>
      </c>
      <c r="P32" s="17"/>
      <c r="Q32" s="19"/>
      <c r="R32" s="13">
        <v>146</v>
      </c>
      <c r="S32" s="13">
        <v>75</v>
      </c>
      <c r="T32" s="13">
        <v>71</v>
      </c>
      <c r="U32" s="17"/>
      <c r="V32" s="19"/>
      <c r="W32" s="13">
        <v>856.30499999999995</v>
      </c>
      <c r="X32" s="13">
        <v>328</v>
      </c>
      <c r="Y32" s="13">
        <v>528.30499999999995</v>
      </c>
      <c r="Z32" s="17"/>
      <c r="AA32" s="19"/>
      <c r="AB32" s="13">
        <v>345</v>
      </c>
      <c r="AC32" s="13">
        <v>164</v>
      </c>
      <c r="AD32" s="13">
        <v>181</v>
      </c>
      <c r="AE32" s="17"/>
      <c r="AF32" s="19"/>
      <c r="AG32" s="13">
        <v>335</v>
      </c>
      <c r="AH32" s="13">
        <v>279</v>
      </c>
      <c r="AI32" s="13">
        <v>56</v>
      </c>
      <c r="AJ32" s="17"/>
      <c r="AK32" s="19"/>
      <c r="AL32" s="13">
        <v>11</v>
      </c>
      <c r="AM32" s="13">
        <v>8</v>
      </c>
      <c r="AN32" s="13">
        <v>3</v>
      </c>
      <c r="AO32" s="17"/>
      <c r="AP32" s="19"/>
      <c r="AQ32" s="13">
        <v>636</v>
      </c>
      <c r="AR32" s="13">
        <v>434</v>
      </c>
      <c r="AS32" s="13">
        <v>202</v>
      </c>
      <c r="AT32" s="17"/>
      <c r="AU32" s="19"/>
      <c r="AV32" s="13">
        <v>2</v>
      </c>
      <c r="AW32" s="13">
        <v>1</v>
      </c>
      <c r="AX32" s="13">
        <v>1</v>
      </c>
      <c r="AY32" s="17"/>
      <c r="AZ32" s="19"/>
      <c r="BA32" s="13">
        <v>110</v>
      </c>
      <c r="BB32" s="13">
        <v>91</v>
      </c>
      <c r="BC32" s="13">
        <v>19</v>
      </c>
      <c r="BD32" s="17"/>
      <c r="BE32" s="19"/>
      <c r="BF32" s="13">
        <v>14</v>
      </c>
      <c r="BG32" s="13">
        <v>10</v>
      </c>
      <c r="BH32" s="13">
        <v>4</v>
      </c>
      <c r="BI32" s="17"/>
      <c r="BJ32" s="19"/>
      <c r="BK32" s="13">
        <v>120.129</v>
      </c>
      <c r="BL32" s="13">
        <v>72</v>
      </c>
      <c r="BM32" s="13">
        <v>48.128999999999998</v>
      </c>
    </row>
    <row r="33" spans="1:65" ht="18.75" customHeight="1">
      <c r="A33" s="8" t="s">
        <v>8</v>
      </c>
      <c r="B33" s="10"/>
      <c r="C33" s="13">
        <f>SUM(C9:C32)</f>
        <v>19833.364999999998</v>
      </c>
      <c r="D33" s="13">
        <f>SUM(D9:D32)</f>
        <v>17120</v>
      </c>
      <c r="E33" s="13">
        <f>SUM(E9:E32)</f>
        <v>2713.3650000000002</v>
      </c>
      <c r="F33" s="17"/>
      <c r="G33" s="19"/>
      <c r="H33" s="13">
        <f>SUM(H9:H32)</f>
        <v>90980.633000000016</v>
      </c>
      <c r="I33" s="13">
        <f>SUM(I9:I32)</f>
        <v>52116.86</v>
      </c>
      <c r="J33" s="13">
        <f>SUM(J9:J32)</f>
        <v>38863.772999999994</v>
      </c>
      <c r="K33" s="17"/>
      <c r="L33" s="19"/>
      <c r="M33" s="13">
        <f>SUM(M9:M32)</f>
        <v>781.14199999999994</v>
      </c>
      <c r="N33" s="13">
        <f>SUM(N9:N32)</f>
        <v>558</v>
      </c>
      <c r="O33" s="13">
        <f>SUM(O9:O32)</f>
        <v>223.142</v>
      </c>
      <c r="P33" s="17"/>
      <c r="Q33" s="19"/>
      <c r="R33" s="13">
        <f>SUM(R9:R32)</f>
        <v>3497.75</v>
      </c>
      <c r="S33" s="13">
        <f>SUM(S9:S32)</f>
        <v>2292</v>
      </c>
      <c r="T33" s="13">
        <f>SUM(T9:T32)</f>
        <v>1205.75</v>
      </c>
      <c r="U33" s="17"/>
      <c r="V33" s="19"/>
      <c r="W33" s="13">
        <f>SUM(W9:W32)</f>
        <v>39150.688999999991</v>
      </c>
      <c r="X33" s="13">
        <f>SUM(X9:X32)</f>
        <v>12230</v>
      </c>
      <c r="Y33" s="13">
        <f>SUM(Y9:Y32)</f>
        <v>26920.689000000002</v>
      </c>
      <c r="Z33" s="17"/>
      <c r="AA33" s="19"/>
      <c r="AB33" s="13">
        <f>SUM(AB9:AB32)</f>
        <v>13102.529</v>
      </c>
      <c r="AC33" s="13">
        <f>SUM(AC9:AC32)</f>
        <v>6549</v>
      </c>
      <c r="AD33" s="13">
        <f>SUM(AD9:AD32)</f>
        <v>6553.5290000000005</v>
      </c>
      <c r="AE33" s="17"/>
      <c r="AF33" s="19"/>
      <c r="AG33" s="13">
        <f>SUM(AG9:AG32)</f>
        <v>20893.322</v>
      </c>
      <c r="AH33" s="13">
        <f>SUM(AH9:AH32)</f>
        <v>17503</v>
      </c>
      <c r="AI33" s="13">
        <f>SUM(AI9:AI32)</f>
        <v>3390.3220000000001</v>
      </c>
      <c r="AJ33" s="17"/>
      <c r="AK33" s="19"/>
      <c r="AL33" s="13">
        <f>SUM(AL9:AL32)</f>
        <v>1741</v>
      </c>
      <c r="AM33" s="13">
        <f>SUM(AM9:AM32)</f>
        <v>1452</v>
      </c>
      <c r="AN33" s="13">
        <f>SUM(AN9:AN32)</f>
        <v>289</v>
      </c>
      <c r="AO33" s="17"/>
      <c r="AP33" s="19"/>
      <c r="AQ33" s="13">
        <f>SUM(AQ9:AQ32)</f>
        <v>31014.895000000004</v>
      </c>
      <c r="AR33" s="13">
        <f>SUM(AR9:AR32)</f>
        <v>22471</v>
      </c>
      <c r="AS33" s="13">
        <f>SUM(AS9:AS32)</f>
        <v>8543.8949999999986</v>
      </c>
      <c r="AT33" s="17"/>
      <c r="AU33" s="19"/>
      <c r="AV33" s="13">
        <f>SUM(AV9:AV32)</f>
        <v>261</v>
      </c>
      <c r="AW33" s="13">
        <f>SUM(AW9:AW32)</f>
        <v>169</v>
      </c>
      <c r="AX33" s="13">
        <f>SUM(AX9:AX32)</f>
        <v>92</v>
      </c>
      <c r="AY33" s="17"/>
      <c r="AZ33" s="19"/>
      <c r="BA33" s="13">
        <f>SUM(BA9:BA32)</f>
        <v>6653.0280000000002</v>
      </c>
      <c r="BB33" s="13">
        <f>SUM(BB9:BB32)</f>
        <v>5616</v>
      </c>
      <c r="BC33" s="13">
        <f>SUM(BC9:BC32)</f>
        <v>1037.028</v>
      </c>
      <c r="BD33" s="17"/>
      <c r="BE33" s="19"/>
      <c r="BF33" s="13">
        <f>SUM(BF9:BF32)</f>
        <v>727</v>
      </c>
      <c r="BG33" s="13">
        <f>SUM(BG9:BG32)</f>
        <v>588</v>
      </c>
      <c r="BH33" s="13">
        <f>SUM(BH9:BH32)</f>
        <v>139</v>
      </c>
      <c r="BI33" s="17"/>
      <c r="BJ33" s="19"/>
      <c r="BK33" s="13">
        <f>SUM(BK9:BK32)</f>
        <v>9213.4590000000007</v>
      </c>
      <c r="BL33" s="13">
        <f>SUM(BL9:BL32)</f>
        <v>4601.7549999999992</v>
      </c>
      <c r="BM33" s="13">
        <f>SUM(BM9:BM32)</f>
        <v>4611.7039999999988</v>
      </c>
    </row>
  </sheetData>
  <mergeCells count="50">
    <mergeCell ref="C1:E1"/>
    <mergeCell ref="F1:W1"/>
    <mergeCell ref="X1:Y1"/>
    <mergeCell ref="AB1:AD1"/>
    <mergeCell ref="AE1:AV1"/>
    <mergeCell ref="AW1:AX1"/>
    <mergeCell ref="BA1:BC1"/>
    <mergeCell ref="BD1:BU1"/>
    <mergeCell ref="BV1:BW1"/>
    <mergeCell ref="C4:E4"/>
    <mergeCell ref="H4:J4"/>
    <mergeCell ref="M4:O4"/>
    <mergeCell ref="R4:T4"/>
    <mergeCell ref="W4:Y4"/>
    <mergeCell ref="AB4:AD4"/>
    <mergeCell ref="AG4:AI4"/>
    <mergeCell ref="AL4:AN4"/>
    <mergeCell ref="AQ4:AS4"/>
    <mergeCell ref="AV4:AX4"/>
    <mergeCell ref="BA4:BC4"/>
    <mergeCell ref="BF4:BH4"/>
    <mergeCell ref="BK4:BM4"/>
    <mergeCell ref="C5:E5"/>
    <mergeCell ref="H5:J5"/>
    <mergeCell ref="M5:O5"/>
    <mergeCell ref="R5:T5"/>
    <mergeCell ref="W5:Y5"/>
    <mergeCell ref="AB5:AD5"/>
    <mergeCell ref="AG5:AI5"/>
    <mergeCell ref="AL5:AN5"/>
    <mergeCell ref="AQ5:AS5"/>
    <mergeCell ref="AV5:AX5"/>
    <mergeCell ref="BA5:BC5"/>
    <mergeCell ref="BF5:BH5"/>
    <mergeCell ref="BK5:BM5"/>
    <mergeCell ref="D6:E6"/>
    <mergeCell ref="I6:J6"/>
    <mergeCell ref="N6:O6"/>
    <mergeCell ref="S6:T6"/>
    <mergeCell ref="X6:Y6"/>
    <mergeCell ref="AC6:AD6"/>
    <mergeCell ref="AH6:AI6"/>
    <mergeCell ref="AM6:AN6"/>
    <mergeCell ref="AR6:AS6"/>
    <mergeCell ref="AW6:AX6"/>
    <mergeCell ref="BB6:BC6"/>
    <mergeCell ref="BG6:BH6"/>
    <mergeCell ref="BL6:BM6"/>
    <mergeCell ref="A4:A7"/>
    <mergeCell ref="B4:B7"/>
  </mergeCells>
  <phoneticPr fontId="1" type="Hiragana"/>
  <printOptions horizontalCentered="1"/>
  <pageMargins left="0.4" right="0.4" top="0.7" bottom="0.25" header="0.35" footer="0.2"/>
  <pageSetup paperSize="9" scale="70" fitToWidth="1" fitToHeight="1" orientation="landscape" usePrinterDefaults="1" r:id="rId1"/>
  <headerFooter>
    <oddHeader>&amp;L第5号様式の3(その1)</oddHeader>
  </headerFooter>
  <colBreaks count="2" manualBreakCount="2">
    <brk id="26" max="32" man="1"/>
    <brk id="51" max="3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Horibe Yasuaki</cp:lastModifiedBy>
  <dcterms:created xsi:type="dcterms:W3CDTF">2019-07-22T06:53:40Z</dcterms:created>
  <dcterms:modified xsi:type="dcterms:W3CDTF">2019-07-22T06:53:40Z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2019-07-22T06:53:40Z</vt:filetime>
  </property>
</Properties>
</file>