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1710460\Desktop\H28統計書ホームページ用\"/>
    </mc:Choice>
  </mc:AlternateContent>
  <bookViews>
    <workbookView xWindow="0" yWindow="0" windowWidth="20490" windowHeight="7815" tabRatio="809"/>
  </bookViews>
  <sheets>
    <sheet name="統計表一覧 " sheetId="55" r:id="rId1"/>
    <sheet name="１" sheetId="47" r:id="rId2"/>
    <sheet name="２" sheetId="48" r:id="rId3"/>
    <sheet name="３" sheetId="49" r:id="rId4"/>
    <sheet name="４" sheetId="50" r:id="rId5"/>
    <sheet name="5" sheetId="5" r:id="rId6"/>
    <sheet name="6" sheetId="40" r:id="rId7"/>
    <sheet name="7" sheetId="34" r:id="rId8"/>
    <sheet name="8" sheetId="8" r:id="rId9"/>
    <sheet name="9-a" sheetId="31" r:id="rId10"/>
    <sheet name="9-b" sheetId="32" r:id="rId11"/>
    <sheet name="9-c" sheetId="33" r:id="rId12"/>
    <sheet name="9-d " sheetId="30" r:id="rId13"/>
    <sheet name="10-a" sheetId="52" r:id="rId14"/>
    <sheet name="10-b" sheetId="41" r:id="rId15"/>
    <sheet name="10-c" sheetId="42" r:id="rId16"/>
    <sheet name="10-d" sheetId="43" r:id="rId17"/>
    <sheet name="11" sheetId="44" r:id="rId18"/>
    <sheet name="12" sheetId="45" r:id="rId19"/>
    <sheet name="13 " sheetId="54" r:id="rId20"/>
  </sheets>
  <definedNames>
    <definedName name="_xlnm.Print_Area" localSheetId="1">'１'!$B$3:$K$13</definedName>
    <definedName name="_xlnm.Print_Area" localSheetId="13">'10-a'!$B$2:$B$18</definedName>
    <definedName name="_xlnm.Print_Area" localSheetId="14">'10-b'!$B$3:$E$15</definedName>
    <definedName name="_xlnm.Print_Area" localSheetId="15">'10-c'!$B$4:$Q$50</definedName>
    <definedName name="_xlnm.Print_Area" localSheetId="16">'10-d'!$B$2:$D$60</definedName>
    <definedName name="_xlnm.Print_Area" localSheetId="17">'11'!$B$5:$S$48</definedName>
    <definedName name="_xlnm.Print_Area" localSheetId="18">'12'!$B$2:$O$13</definedName>
    <definedName name="_xlnm.Print_Area" localSheetId="19">'13 '!$B$2:$O$15</definedName>
    <definedName name="_xlnm.Print_Area" localSheetId="2">'２'!$B$2:$G$26</definedName>
    <definedName name="_xlnm.Print_Area" localSheetId="3">'３'!$B$2:$G$13</definedName>
    <definedName name="_xlnm.Print_Area" localSheetId="4">'４'!$B$2:$G$32</definedName>
    <definedName name="_xlnm.Print_Area" localSheetId="5">'5'!$B$2:$G$34</definedName>
    <definedName name="_xlnm.Print_Area" localSheetId="6">'6'!$B$2:$AK$34</definedName>
    <definedName name="_xlnm.Print_Area" localSheetId="7">'7'!$B$2:$F$98</definedName>
    <definedName name="_xlnm.Print_Area" localSheetId="8">'8'!$B$2:$I$12</definedName>
    <definedName name="_xlnm.Print_Area" localSheetId="9">'9-a'!$B$2:$G$57</definedName>
    <definedName name="_xlnm.Print_Area" localSheetId="10">'9-b'!$B$2:$F$54</definedName>
    <definedName name="_xlnm.Print_Area" localSheetId="11">'9-c'!$B$2:$G$55</definedName>
    <definedName name="_xlnm.Print_Area" localSheetId="12">'9-d '!$B$2:$G$64</definedName>
  </definedNames>
  <calcPr calcId="152511"/>
</workbook>
</file>

<file path=xl/calcChain.xml><?xml version="1.0" encoding="utf-8"?>
<calcChain xmlns="http://schemas.openxmlformats.org/spreadsheetml/2006/main">
  <c r="AK8" i="40" l="1"/>
  <c r="AJ8" i="40"/>
  <c r="AI8" i="40"/>
  <c r="AH8" i="40"/>
  <c r="AG8" i="40"/>
  <c r="AF8" i="40"/>
  <c r="AE8" i="40"/>
  <c r="AD8" i="40"/>
  <c r="AC8" i="40"/>
  <c r="AA8" i="40"/>
  <c r="Z8" i="40"/>
  <c r="Y8" i="40"/>
  <c r="X8" i="40"/>
  <c r="W8" i="40"/>
  <c r="V8" i="40"/>
  <c r="U8" i="40"/>
  <c r="T8" i="40"/>
  <c r="S8" i="40"/>
  <c r="R8" i="40"/>
  <c r="Q8" i="40"/>
  <c r="P8" i="40"/>
  <c r="O8" i="40"/>
  <c r="N8" i="40"/>
  <c r="M8" i="40"/>
  <c r="L8" i="40"/>
  <c r="K8" i="40"/>
  <c r="H8" i="40"/>
  <c r="G8" i="40"/>
  <c r="F8" i="40"/>
  <c r="E8" i="40"/>
  <c r="D8" i="40"/>
  <c r="C8" i="40"/>
</calcChain>
</file>

<file path=xl/sharedStrings.xml><?xml version="1.0" encoding="utf-8"?>
<sst xmlns="http://schemas.openxmlformats.org/spreadsheetml/2006/main" count="1155" uniqueCount="783">
  <si>
    <t>資料　国土交通省国土地理院四国地方測量部</t>
    <rPh sb="3" eb="5">
      <t>コクド</t>
    </rPh>
    <rPh sb="5" eb="7">
      <t>コウツウ</t>
    </rPh>
    <phoneticPr fontId="6"/>
  </si>
  <si>
    <t>市 町 村</t>
  </si>
  <si>
    <t>面  積</t>
  </si>
  <si>
    <t>所     在     地</t>
  </si>
  <si>
    <t>総数</t>
  </si>
  <si>
    <t>板野町</t>
  </si>
  <si>
    <t>板野町吹田字町南22-2</t>
  </si>
  <si>
    <t>徳島市</t>
  </si>
  <si>
    <t>徳島市幸町2-5</t>
  </si>
  <si>
    <t>上板町</t>
  </si>
  <si>
    <t>鳴門市</t>
  </si>
  <si>
    <t>鳴門市撫養町南浜字東浜170</t>
  </si>
  <si>
    <t>小松島市</t>
  </si>
  <si>
    <t>小松島市横須町1-1</t>
  </si>
  <si>
    <t>阿南市</t>
  </si>
  <si>
    <t>阿南市富岡町トノ町12-3</t>
  </si>
  <si>
    <t>勝浦町</t>
  </si>
  <si>
    <t>上勝町</t>
  </si>
  <si>
    <t>佐那河内村</t>
  </si>
  <si>
    <t>石井町</t>
  </si>
  <si>
    <t>神山町</t>
  </si>
  <si>
    <t>牟岐町</t>
  </si>
  <si>
    <t>松茂町</t>
  </si>
  <si>
    <t>北島町</t>
  </si>
  <si>
    <t>藍住町</t>
  </si>
  <si>
    <t>藍住町奥野字矢上前52-1</t>
  </si>
  <si>
    <t>畑</t>
  </si>
  <si>
    <t>宅地</t>
  </si>
  <si>
    <t>決定総額</t>
  </si>
  <si>
    <t>池沼</t>
  </si>
  <si>
    <t>山林</t>
  </si>
  <si>
    <t>牧場</t>
  </si>
  <si>
    <t>原野</t>
  </si>
  <si>
    <t>雑種地</t>
  </si>
  <si>
    <t>そ   の   他</t>
  </si>
  <si>
    <t>名        称</t>
  </si>
  <si>
    <t>所在する市町村名・県名</t>
  </si>
  <si>
    <t>標     高</t>
  </si>
  <si>
    <t>備   考</t>
  </si>
  <si>
    <t>剣山</t>
  </si>
  <si>
    <t>三嶺</t>
  </si>
  <si>
    <t>一ノ森</t>
  </si>
  <si>
    <t>矢筈山</t>
  </si>
  <si>
    <t>標</t>
  </si>
  <si>
    <t>地</t>
  </si>
  <si>
    <t>塔丸</t>
  </si>
  <si>
    <t>丸笹山</t>
  </si>
  <si>
    <t>石立山</t>
  </si>
  <si>
    <t>黒笠山</t>
  </si>
  <si>
    <t>中東山</t>
  </si>
  <si>
    <t>丸石</t>
  </si>
  <si>
    <t>烏帽子山</t>
  </si>
  <si>
    <t>折宇谷山</t>
  </si>
  <si>
    <t>綱附森</t>
  </si>
  <si>
    <t>石堂山</t>
  </si>
  <si>
    <t>新九郎山</t>
  </si>
  <si>
    <t>天神丸</t>
  </si>
  <si>
    <t>高城山</t>
  </si>
  <si>
    <t>赤帽子山</t>
  </si>
  <si>
    <t>寒峰</t>
  </si>
  <si>
    <t>平家平</t>
  </si>
  <si>
    <t>権田山</t>
  </si>
  <si>
    <t>白滝山</t>
  </si>
  <si>
    <t>雲早山</t>
  </si>
  <si>
    <t>津志嶽</t>
  </si>
  <si>
    <t>中津山</t>
  </si>
  <si>
    <t>高丸山</t>
  </si>
  <si>
    <t>赤城尾山</t>
  </si>
  <si>
    <t>甚吉森</t>
  </si>
  <si>
    <t>火打山</t>
  </si>
  <si>
    <t>国見山</t>
  </si>
  <si>
    <t>風呂塔</t>
  </si>
  <si>
    <t>湯桶丸</t>
  </si>
  <si>
    <t>西又山</t>
  </si>
  <si>
    <t>西三子山</t>
  </si>
  <si>
    <t>行者山</t>
  </si>
  <si>
    <t>腕山</t>
  </si>
  <si>
    <t>西山</t>
  </si>
  <si>
    <t>八面山</t>
  </si>
  <si>
    <t>野鹿池山</t>
  </si>
  <si>
    <t>六郎山</t>
  </si>
  <si>
    <t>池野河山</t>
  </si>
  <si>
    <t>　３　「標」は，写真測量によって求めた標高点の高さである。</t>
  </si>
  <si>
    <t>杉生山</t>
  </si>
  <si>
    <t>綱付山</t>
  </si>
  <si>
    <t>日ノ丸山</t>
  </si>
  <si>
    <t>正善山</t>
  </si>
  <si>
    <t>八早山</t>
  </si>
  <si>
    <t>御朱印谷山</t>
  </si>
  <si>
    <t>黒滝山</t>
  </si>
  <si>
    <t>しがきの丸</t>
  </si>
  <si>
    <t>奥野々山</t>
  </si>
  <si>
    <t>三傍示山</t>
  </si>
  <si>
    <t>桃の丸</t>
  </si>
  <si>
    <t>神戸丸</t>
  </si>
  <si>
    <t>金瀬</t>
  </si>
  <si>
    <t>高越山</t>
  </si>
  <si>
    <t>吉野丸</t>
  </si>
  <si>
    <t>剣ノ山</t>
  </si>
  <si>
    <t>大森山</t>
  </si>
  <si>
    <t>東宮山</t>
  </si>
  <si>
    <t>友内山</t>
  </si>
  <si>
    <t>竜王山</t>
  </si>
  <si>
    <t>天狗岳</t>
  </si>
  <si>
    <t>鰻轟山</t>
  </si>
  <si>
    <t>舟山</t>
  </si>
  <si>
    <t>大川山</t>
  </si>
  <si>
    <t>貧田丸</t>
  </si>
  <si>
    <t>石原丸</t>
  </si>
  <si>
    <t>半平山</t>
  </si>
  <si>
    <t>熊谷</t>
  </si>
  <si>
    <t>所属する市町村</t>
  </si>
  <si>
    <t>島田島</t>
  </si>
  <si>
    <t>〃</t>
  </si>
  <si>
    <t>高島</t>
  </si>
  <si>
    <t>河 川 名</t>
  </si>
  <si>
    <t>指定延長</t>
  </si>
  <si>
    <t>上　　　　　流 　　　　端</t>
  </si>
  <si>
    <t>新町川</t>
  </si>
  <si>
    <t>海</t>
  </si>
  <si>
    <t>園瀬川</t>
  </si>
  <si>
    <t>多々羅川</t>
  </si>
  <si>
    <t>嵯峨川</t>
  </si>
  <si>
    <t>鮎喰川</t>
  </si>
  <si>
    <t>飯尾川</t>
  </si>
  <si>
    <t>渡内川</t>
  </si>
  <si>
    <t>船戸谷川</t>
  </si>
  <si>
    <t>鬼籠野谷川</t>
  </si>
  <si>
    <t>広石谷川</t>
  </si>
  <si>
    <t>正法寺川</t>
  </si>
  <si>
    <t>神宮入江川</t>
  </si>
  <si>
    <t>旧吉野川</t>
  </si>
  <si>
    <t>宮川内谷川</t>
  </si>
  <si>
    <t>泉谷川</t>
  </si>
  <si>
    <t>黒谷川</t>
  </si>
  <si>
    <t>大坂谷川</t>
  </si>
  <si>
    <t>板東谷川</t>
  </si>
  <si>
    <t>今切川</t>
  </si>
  <si>
    <t>大谷川</t>
  </si>
  <si>
    <t>江川</t>
  </si>
  <si>
    <t>熊谷川</t>
  </si>
  <si>
    <t>上　　　　　流　　　　　端</t>
  </si>
  <si>
    <t>下 流 端</t>
  </si>
  <si>
    <t>九頭宇谷川</t>
  </si>
  <si>
    <t>鶯谷川</t>
  </si>
  <si>
    <t>学島川</t>
  </si>
  <si>
    <t>日開谷川</t>
  </si>
  <si>
    <t>仁賀木谷川</t>
  </si>
  <si>
    <t>大久保谷川</t>
  </si>
  <si>
    <t>川田川</t>
  </si>
  <si>
    <t>東山谷川</t>
  </si>
  <si>
    <t>伊沢谷川</t>
  </si>
  <si>
    <t>東俣谷川</t>
  </si>
  <si>
    <t>穴吹川</t>
  </si>
  <si>
    <t>野村谷川</t>
  </si>
  <si>
    <t>貞光川</t>
  </si>
  <si>
    <t>片川</t>
  </si>
  <si>
    <t>明谷川</t>
  </si>
  <si>
    <t>半田川</t>
  </si>
  <si>
    <t>山口谷川</t>
  </si>
  <si>
    <t>河内谷川</t>
  </si>
  <si>
    <t>加茂谷川</t>
  </si>
  <si>
    <t>井ノ内谷川</t>
  </si>
  <si>
    <t>小川谷川</t>
  </si>
  <si>
    <t>鮎苦谷川</t>
  </si>
  <si>
    <t>馬路川</t>
  </si>
  <si>
    <t>祖谷川</t>
  </si>
  <si>
    <t>松尾川</t>
  </si>
  <si>
    <t>第一坂瀬川</t>
  </si>
  <si>
    <t>若宮谷川</t>
  </si>
  <si>
    <t>谷道川</t>
  </si>
  <si>
    <t>銅山川</t>
  </si>
  <si>
    <t>白川谷川</t>
  </si>
  <si>
    <t>藤川谷川</t>
  </si>
  <si>
    <t>那賀川</t>
  </si>
  <si>
    <t>　112,066</t>
  </si>
  <si>
    <t>桑野川</t>
  </si>
  <si>
    <t>岡川</t>
  </si>
  <si>
    <t>南川</t>
  </si>
  <si>
    <t>中山川</t>
  </si>
  <si>
    <t>谷内川</t>
  </si>
  <si>
    <t>赤松川</t>
  </si>
  <si>
    <t>紅葉川</t>
  </si>
  <si>
    <t>古屋谷川</t>
  </si>
  <si>
    <t>坂州木頭川</t>
  </si>
  <si>
    <t>沢谷川</t>
  </si>
  <si>
    <t>田</t>
  </si>
  <si>
    <t>非課税地積</t>
  </si>
  <si>
    <t>評価総地積</t>
  </si>
  <si>
    <t>資料　県市町村課</t>
  </si>
  <si>
    <t>吉野川市</t>
    <rPh sb="0" eb="3">
      <t>ヨシノガワ</t>
    </rPh>
    <rPh sb="3" eb="4">
      <t>シ</t>
    </rPh>
    <phoneticPr fontId="5"/>
  </si>
  <si>
    <t>阿波市</t>
    <rPh sb="0" eb="2">
      <t>アワ</t>
    </rPh>
    <rPh sb="2" eb="3">
      <t>シ</t>
    </rPh>
    <phoneticPr fontId="5"/>
  </si>
  <si>
    <t>美馬市</t>
    <rPh sb="0" eb="2">
      <t>ミマ</t>
    </rPh>
    <rPh sb="2" eb="3">
      <t>シ</t>
    </rPh>
    <phoneticPr fontId="5"/>
  </si>
  <si>
    <t>美馬市穴吹町穴吹字九反地5</t>
    <rPh sb="0" eb="2">
      <t>ミマ</t>
    </rPh>
    <rPh sb="2" eb="3">
      <t>シ</t>
    </rPh>
    <rPh sb="3" eb="6">
      <t>アナブキチョウ</t>
    </rPh>
    <rPh sb="6" eb="8">
      <t>アナブキ</t>
    </rPh>
    <rPh sb="8" eb="9">
      <t>ジ</t>
    </rPh>
    <rPh sb="9" eb="11">
      <t>キュウタン</t>
    </rPh>
    <rPh sb="11" eb="12">
      <t>チ</t>
    </rPh>
    <phoneticPr fontId="5"/>
  </si>
  <si>
    <t>三好市</t>
    <rPh sb="0" eb="2">
      <t>ミヨシ</t>
    </rPh>
    <rPh sb="2" eb="3">
      <t>シ</t>
    </rPh>
    <phoneticPr fontId="5"/>
  </si>
  <si>
    <t>三好市池田町シンマチ1500-2</t>
    <rPh sb="0" eb="2">
      <t>ミヨシ</t>
    </rPh>
    <rPh sb="2" eb="3">
      <t>シ</t>
    </rPh>
    <rPh sb="3" eb="6">
      <t>イケダチョウ</t>
    </rPh>
    <phoneticPr fontId="5"/>
  </si>
  <si>
    <t>勝浦町</t>
    <rPh sb="0" eb="3">
      <t>カツウラチョウ</t>
    </rPh>
    <phoneticPr fontId="5"/>
  </si>
  <si>
    <t>勝浦町大字久国字久保田3</t>
    <rPh sb="0" eb="3">
      <t>カツウラチョウ</t>
    </rPh>
    <rPh sb="3" eb="5">
      <t>オオアザ</t>
    </rPh>
    <rPh sb="5" eb="6">
      <t>ヒサ</t>
    </rPh>
    <rPh sb="6" eb="7">
      <t>クニ</t>
    </rPh>
    <rPh sb="7" eb="8">
      <t>アザ</t>
    </rPh>
    <rPh sb="8" eb="11">
      <t>クボタ</t>
    </rPh>
    <phoneticPr fontId="5"/>
  </si>
  <si>
    <t>上勝町</t>
    <rPh sb="0" eb="3">
      <t>カミカツチョウ</t>
    </rPh>
    <phoneticPr fontId="5"/>
  </si>
  <si>
    <t>上勝町大字福原字下横峯3-1</t>
    <rPh sb="0" eb="3">
      <t>カミカツチョウ</t>
    </rPh>
    <rPh sb="3" eb="5">
      <t>オオアザ</t>
    </rPh>
    <rPh sb="5" eb="7">
      <t>フクハラ</t>
    </rPh>
    <rPh sb="7" eb="8">
      <t>アザ</t>
    </rPh>
    <rPh sb="8" eb="9">
      <t>シタ</t>
    </rPh>
    <rPh sb="9" eb="10">
      <t>ヨコ</t>
    </rPh>
    <rPh sb="10" eb="11">
      <t>ミネ</t>
    </rPh>
    <phoneticPr fontId="5"/>
  </si>
  <si>
    <t>佐那河内村</t>
    <rPh sb="0" eb="4">
      <t>サナゴウチ</t>
    </rPh>
    <rPh sb="4" eb="5">
      <t>ソン</t>
    </rPh>
    <phoneticPr fontId="5"/>
  </si>
  <si>
    <t>佐那河内村下字中辺71-1</t>
    <rPh sb="0" eb="5">
      <t>サナゴウチソン</t>
    </rPh>
    <rPh sb="5" eb="6">
      <t>シタ</t>
    </rPh>
    <rPh sb="6" eb="7">
      <t>アザ</t>
    </rPh>
    <rPh sb="7" eb="8">
      <t>ナカ</t>
    </rPh>
    <rPh sb="8" eb="9">
      <t>ヘン</t>
    </rPh>
    <phoneticPr fontId="5"/>
  </si>
  <si>
    <t>石井町</t>
    <rPh sb="0" eb="3">
      <t>イシイチョウ</t>
    </rPh>
    <phoneticPr fontId="5"/>
  </si>
  <si>
    <t>石井町高川原字高川原121-1</t>
    <rPh sb="0" eb="3">
      <t>イシイチョウ</t>
    </rPh>
    <rPh sb="3" eb="6">
      <t>タカガワラ</t>
    </rPh>
    <rPh sb="6" eb="7">
      <t>アザ</t>
    </rPh>
    <rPh sb="7" eb="8">
      <t>タカ</t>
    </rPh>
    <rPh sb="8" eb="9">
      <t>カワ</t>
    </rPh>
    <rPh sb="9" eb="10">
      <t>ハラ</t>
    </rPh>
    <phoneticPr fontId="5"/>
  </si>
  <si>
    <t>神山町</t>
    <rPh sb="0" eb="3">
      <t>カミヤマチョウ</t>
    </rPh>
    <phoneticPr fontId="5"/>
  </si>
  <si>
    <t>神山町神領字本野間100</t>
    <rPh sb="0" eb="3">
      <t>カミヤマチョウ</t>
    </rPh>
    <rPh sb="3" eb="5">
      <t>ジンリョウ</t>
    </rPh>
    <rPh sb="5" eb="6">
      <t>アザ</t>
    </rPh>
    <rPh sb="6" eb="7">
      <t>ホン</t>
    </rPh>
    <rPh sb="7" eb="8">
      <t>ノ</t>
    </rPh>
    <rPh sb="8" eb="9">
      <t>マ</t>
    </rPh>
    <phoneticPr fontId="5"/>
  </si>
  <si>
    <t>那賀町和食郷字南川104-1</t>
    <rPh sb="0" eb="3">
      <t>ナガチョウ</t>
    </rPh>
    <rPh sb="3" eb="5">
      <t>ワショク</t>
    </rPh>
    <rPh sb="5" eb="6">
      <t>ゴウ</t>
    </rPh>
    <rPh sb="6" eb="7">
      <t>アザ</t>
    </rPh>
    <rPh sb="7" eb="9">
      <t>ミナミカワ</t>
    </rPh>
    <phoneticPr fontId="5"/>
  </si>
  <si>
    <t>牟岐町</t>
    <rPh sb="0" eb="3">
      <t>ムギチョウ</t>
    </rPh>
    <phoneticPr fontId="5"/>
  </si>
  <si>
    <t>美波町</t>
    <rPh sb="0" eb="2">
      <t>ミハ</t>
    </rPh>
    <rPh sb="2" eb="3">
      <t>マチ</t>
    </rPh>
    <phoneticPr fontId="5"/>
  </si>
  <si>
    <t>美波町奥河内字本村18-1</t>
    <rPh sb="0" eb="1">
      <t>ミ</t>
    </rPh>
    <rPh sb="1" eb="2">
      <t>ナミ</t>
    </rPh>
    <rPh sb="2" eb="3">
      <t>チョウ</t>
    </rPh>
    <rPh sb="3" eb="4">
      <t>オク</t>
    </rPh>
    <rPh sb="4" eb="6">
      <t>カワウチ</t>
    </rPh>
    <rPh sb="6" eb="7">
      <t>アザ</t>
    </rPh>
    <rPh sb="7" eb="8">
      <t>ホン</t>
    </rPh>
    <rPh sb="8" eb="9">
      <t>ムラ</t>
    </rPh>
    <phoneticPr fontId="5"/>
  </si>
  <si>
    <t>海陽町</t>
    <rPh sb="0" eb="3">
      <t>カイヨウチョウ</t>
    </rPh>
    <phoneticPr fontId="5"/>
  </si>
  <si>
    <t>海陽町大里字上中須128</t>
    <rPh sb="0" eb="3">
      <t>カイヨウチョウ</t>
    </rPh>
    <rPh sb="3" eb="5">
      <t>オオザト</t>
    </rPh>
    <rPh sb="5" eb="6">
      <t>ジ</t>
    </rPh>
    <rPh sb="6" eb="7">
      <t>ウエ</t>
    </rPh>
    <rPh sb="7" eb="9">
      <t>ナカス</t>
    </rPh>
    <phoneticPr fontId="5"/>
  </si>
  <si>
    <t>松茂町</t>
    <rPh sb="0" eb="3">
      <t>マツシゲチョウ</t>
    </rPh>
    <phoneticPr fontId="5"/>
  </si>
  <si>
    <t>松茂町広島字東裏30</t>
    <rPh sb="0" eb="3">
      <t>マツシゲチョウ</t>
    </rPh>
    <rPh sb="3" eb="5">
      <t>ヒロシマ</t>
    </rPh>
    <rPh sb="5" eb="6">
      <t>アザ</t>
    </rPh>
    <rPh sb="6" eb="7">
      <t>ヒガシ</t>
    </rPh>
    <rPh sb="7" eb="8">
      <t>ウラ</t>
    </rPh>
    <phoneticPr fontId="5"/>
  </si>
  <si>
    <t>北島町</t>
    <rPh sb="0" eb="3">
      <t>キタジマチョウ</t>
    </rPh>
    <phoneticPr fontId="5"/>
  </si>
  <si>
    <t>北島町中村字上地23-1</t>
    <rPh sb="0" eb="3">
      <t>キタジマチョウ</t>
    </rPh>
    <rPh sb="3" eb="5">
      <t>ナカムラ</t>
    </rPh>
    <rPh sb="5" eb="6">
      <t>アザ</t>
    </rPh>
    <rPh sb="6" eb="7">
      <t>ウエ</t>
    </rPh>
    <rPh sb="7" eb="8">
      <t>チ</t>
    </rPh>
    <phoneticPr fontId="5"/>
  </si>
  <si>
    <t>つるぎ町</t>
    <rPh sb="3" eb="4">
      <t>マチ</t>
    </rPh>
    <phoneticPr fontId="5"/>
  </si>
  <si>
    <t>つるぎ町貞光字東浦1-3</t>
    <rPh sb="3" eb="4">
      <t>マチ</t>
    </rPh>
    <rPh sb="4" eb="6">
      <t>サダミツ</t>
    </rPh>
    <rPh sb="6" eb="7">
      <t>アザ</t>
    </rPh>
    <rPh sb="7" eb="8">
      <t>ヒガシ</t>
    </rPh>
    <rPh sb="8" eb="9">
      <t>ウラ</t>
    </rPh>
    <phoneticPr fontId="5"/>
  </si>
  <si>
    <t>東みよし町</t>
    <rPh sb="0" eb="1">
      <t>ヒガシ</t>
    </rPh>
    <rPh sb="4" eb="5">
      <t>マチ</t>
    </rPh>
    <phoneticPr fontId="5"/>
  </si>
  <si>
    <t>東みよし町加茂3360</t>
    <rPh sb="0" eb="1">
      <t>ヒガシ</t>
    </rPh>
    <rPh sb="4" eb="5">
      <t>マチ</t>
    </rPh>
    <rPh sb="5" eb="6">
      <t>カ</t>
    </rPh>
    <rPh sb="6" eb="7">
      <t>シゲ</t>
    </rPh>
    <phoneticPr fontId="5"/>
  </si>
  <si>
    <t>美馬市・那賀町・三好市</t>
    <rPh sb="0" eb="2">
      <t>ミマ</t>
    </rPh>
    <rPh sb="2" eb="3">
      <t>シ</t>
    </rPh>
    <rPh sb="4" eb="6">
      <t>ナカ</t>
    </rPh>
    <rPh sb="6" eb="7">
      <t>マチ</t>
    </rPh>
    <rPh sb="8" eb="10">
      <t>ミヨシ</t>
    </rPh>
    <rPh sb="10" eb="11">
      <t>シ</t>
    </rPh>
    <phoneticPr fontId="5"/>
  </si>
  <si>
    <t>次郎笈</t>
    <rPh sb="0" eb="2">
      <t>ジロウ</t>
    </rPh>
    <phoneticPr fontId="5"/>
  </si>
  <si>
    <t>那賀町</t>
    <rPh sb="0" eb="2">
      <t>ナカ</t>
    </rPh>
    <rPh sb="2" eb="3">
      <t>チョウ</t>
    </rPh>
    <phoneticPr fontId="5"/>
  </si>
  <si>
    <t>三好市・高知県</t>
    <rPh sb="0" eb="2">
      <t>ミヨシ</t>
    </rPh>
    <rPh sb="2" eb="3">
      <t>シ</t>
    </rPh>
    <rPh sb="4" eb="7">
      <t>コウチケン</t>
    </rPh>
    <phoneticPr fontId="5"/>
  </si>
  <si>
    <t>三好市・つるぎ町</t>
    <rPh sb="0" eb="2">
      <t>ミヨシ</t>
    </rPh>
    <rPh sb="2" eb="3">
      <t>シ</t>
    </rPh>
    <rPh sb="7" eb="8">
      <t>マチ</t>
    </rPh>
    <phoneticPr fontId="5"/>
  </si>
  <si>
    <t>三好市・美馬市・つるぎ町</t>
    <rPh sb="0" eb="2">
      <t>ミヨシ</t>
    </rPh>
    <rPh sb="2" eb="3">
      <t>シ</t>
    </rPh>
    <rPh sb="4" eb="6">
      <t>ミマ</t>
    </rPh>
    <rPh sb="6" eb="7">
      <t>シ</t>
    </rPh>
    <rPh sb="11" eb="12">
      <t>マチ</t>
    </rPh>
    <phoneticPr fontId="5"/>
  </si>
  <si>
    <t>那賀町・高知県</t>
    <rPh sb="0" eb="2">
      <t>ナカ</t>
    </rPh>
    <rPh sb="2" eb="3">
      <t>マチ</t>
    </rPh>
    <rPh sb="4" eb="7">
      <t>コウチケン</t>
    </rPh>
    <phoneticPr fontId="5"/>
  </si>
  <si>
    <t>つるぎ町・三好市</t>
    <rPh sb="3" eb="4">
      <t>マチ</t>
    </rPh>
    <rPh sb="5" eb="7">
      <t>ミヨシ</t>
    </rPh>
    <rPh sb="7" eb="8">
      <t>シ</t>
    </rPh>
    <phoneticPr fontId="5"/>
  </si>
  <si>
    <t>美馬市・那賀町</t>
    <rPh sb="0" eb="2">
      <t>ミマ</t>
    </rPh>
    <rPh sb="2" eb="3">
      <t>シ</t>
    </rPh>
    <rPh sb="4" eb="6">
      <t>ナカ</t>
    </rPh>
    <rPh sb="6" eb="7">
      <t>チョウ</t>
    </rPh>
    <phoneticPr fontId="5"/>
  </si>
  <si>
    <t>美馬市・つるぎ町</t>
    <rPh sb="0" eb="2">
      <t>ミマ</t>
    </rPh>
    <rPh sb="2" eb="3">
      <t>シ</t>
    </rPh>
    <rPh sb="7" eb="8">
      <t>マチ</t>
    </rPh>
    <phoneticPr fontId="5"/>
  </si>
  <si>
    <t>上勝町・那賀町</t>
    <rPh sb="4" eb="6">
      <t>ナカ</t>
    </rPh>
    <rPh sb="6" eb="7">
      <t>チョウ</t>
    </rPh>
    <phoneticPr fontId="5"/>
  </si>
  <si>
    <t>那賀町・高知県</t>
    <rPh sb="0" eb="2">
      <t>ナカ</t>
    </rPh>
    <rPh sb="2" eb="3">
      <t>チョウ</t>
    </rPh>
    <rPh sb="4" eb="7">
      <t>コウチケン</t>
    </rPh>
    <phoneticPr fontId="5"/>
  </si>
  <si>
    <t>三好市・東みよし町</t>
    <rPh sb="0" eb="2">
      <t>ミヨシ</t>
    </rPh>
    <rPh sb="2" eb="3">
      <t>シ</t>
    </rPh>
    <rPh sb="4" eb="5">
      <t>ヒガシ</t>
    </rPh>
    <rPh sb="8" eb="9">
      <t>マチ</t>
    </rPh>
    <phoneticPr fontId="5"/>
  </si>
  <si>
    <t>　　　置されているものではない。</t>
    <rPh sb="3" eb="4">
      <t>オ</t>
    </rPh>
    <phoneticPr fontId="5"/>
  </si>
  <si>
    <t>那賀町</t>
    <rPh sb="0" eb="2">
      <t>ナカ</t>
    </rPh>
    <rPh sb="2" eb="3">
      <t>マチ</t>
    </rPh>
    <phoneticPr fontId="5"/>
  </si>
  <si>
    <t>吉野川市・美馬市</t>
    <rPh sb="0" eb="3">
      <t>ヨシノガワ</t>
    </rPh>
    <rPh sb="3" eb="4">
      <t>シ</t>
    </rPh>
    <rPh sb="5" eb="7">
      <t>ミマ</t>
    </rPh>
    <rPh sb="7" eb="8">
      <t>シ</t>
    </rPh>
    <phoneticPr fontId="5"/>
  </si>
  <si>
    <t>三好市・愛媛県・高知県</t>
    <rPh sb="0" eb="2">
      <t>ミヨシ</t>
    </rPh>
    <rPh sb="2" eb="3">
      <t>シ</t>
    </rPh>
    <rPh sb="4" eb="7">
      <t>エヒメケン</t>
    </rPh>
    <rPh sb="8" eb="10">
      <t>コウチ</t>
    </rPh>
    <rPh sb="10" eb="11">
      <t>ケン</t>
    </rPh>
    <phoneticPr fontId="5"/>
  </si>
  <si>
    <t>那賀町・海陽町</t>
    <rPh sb="0" eb="2">
      <t>ナカ</t>
    </rPh>
    <rPh sb="2" eb="3">
      <t>マチ</t>
    </rPh>
    <rPh sb="4" eb="7">
      <t>カイヨウチョウ</t>
    </rPh>
    <phoneticPr fontId="5"/>
  </si>
  <si>
    <t>美馬市・香川県</t>
    <rPh sb="0" eb="2">
      <t>ミマ</t>
    </rPh>
    <rPh sb="2" eb="3">
      <t>シ</t>
    </rPh>
    <rPh sb="4" eb="6">
      <t>カガワ</t>
    </rPh>
    <rPh sb="6" eb="7">
      <t>ケン</t>
    </rPh>
    <phoneticPr fontId="5"/>
  </si>
  <si>
    <t>那賀町・海陽町</t>
    <rPh sb="0" eb="2">
      <t>ナカ</t>
    </rPh>
    <rPh sb="2" eb="3">
      <t>チョウ</t>
    </rPh>
    <rPh sb="4" eb="7">
      <t>カイヨウチョウ</t>
    </rPh>
    <phoneticPr fontId="5"/>
  </si>
  <si>
    <t>三好市・愛媛県</t>
    <rPh sb="0" eb="2">
      <t>ミヨシ</t>
    </rPh>
    <rPh sb="2" eb="3">
      <t>シ</t>
    </rPh>
    <phoneticPr fontId="5"/>
  </si>
  <si>
    <t>三好市・香川県</t>
    <rPh sb="0" eb="2">
      <t>ミヨシ</t>
    </rPh>
    <rPh sb="2" eb="3">
      <t>シ</t>
    </rPh>
    <rPh sb="4" eb="7">
      <t>カガワケン</t>
    </rPh>
    <phoneticPr fontId="5"/>
  </si>
  <si>
    <t>海陽町・高知県</t>
    <rPh sb="0" eb="3">
      <t>カイヨウチョウ</t>
    </rPh>
    <phoneticPr fontId="5"/>
  </si>
  <si>
    <t>大島</t>
    <rPh sb="0" eb="2">
      <t>オオシマ</t>
    </rPh>
    <phoneticPr fontId="5"/>
  </si>
  <si>
    <t>伊島</t>
    <rPh sb="0" eb="2">
      <t>イシマ</t>
    </rPh>
    <phoneticPr fontId="5"/>
  </si>
  <si>
    <t>小勝島</t>
    <rPh sb="0" eb="1">
      <t>コ</t>
    </rPh>
    <rPh sb="1" eb="2">
      <t>カツ</t>
    </rPh>
    <rPh sb="2" eb="3">
      <t>シマ</t>
    </rPh>
    <phoneticPr fontId="5"/>
  </si>
  <si>
    <t>阿南市</t>
    <rPh sb="0" eb="3">
      <t>アナンシ</t>
    </rPh>
    <phoneticPr fontId="5"/>
  </si>
  <si>
    <t>鳴門市</t>
    <rPh sb="0" eb="3">
      <t>ナルトシ</t>
    </rPh>
    <phoneticPr fontId="5"/>
  </si>
  <si>
    <t>佐那河内村</t>
    <rPh sb="0" eb="5">
      <t>サナゴウチソン</t>
    </rPh>
    <phoneticPr fontId="5"/>
  </si>
  <si>
    <t>美波町</t>
    <rPh sb="0" eb="1">
      <t>ミ</t>
    </rPh>
    <rPh sb="1" eb="2">
      <t>ナミ</t>
    </rPh>
    <rPh sb="2" eb="3">
      <t>チョウ</t>
    </rPh>
    <phoneticPr fontId="5"/>
  </si>
  <si>
    <t>藍住町</t>
    <rPh sb="0" eb="3">
      <t>アイズミチョウ</t>
    </rPh>
    <phoneticPr fontId="5"/>
  </si>
  <si>
    <t>板野町</t>
    <rPh sb="0" eb="3">
      <t>イタノチョウ</t>
    </rPh>
    <phoneticPr fontId="5"/>
  </si>
  <si>
    <t>上板町</t>
    <rPh sb="0" eb="3">
      <t>カミイタチョウ</t>
    </rPh>
    <phoneticPr fontId="5"/>
  </si>
  <si>
    <t>吉野川市</t>
  </si>
  <si>
    <t>阿波市</t>
  </si>
  <si>
    <t>美馬市</t>
  </si>
  <si>
    <t>三好市</t>
  </si>
  <si>
    <t>那賀町</t>
  </si>
  <si>
    <t>美波町</t>
  </si>
  <si>
    <t>海陽町</t>
  </si>
  <si>
    <t>つるぎ町</t>
  </si>
  <si>
    <t>東みよし町</t>
  </si>
  <si>
    <t>注１　国土交通省国土地理院発行の2万5千分の1地形図より，1,000メートル以上のものを抜粋した。</t>
    <rPh sb="3" eb="5">
      <t>コクド</t>
    </rPh>
    <rPh sb="5" eb="8">
      <t>コウツウショウ</t>
    </rPh>
    <rPh sb="8" eb="10">
      <t>コクド</t>
    </rPh>
    <rPh sb="10" eb="12">
      <t>チリ</t>
    </rPh>
    <rPh sb="12" eb="13">
      <t>イン</t>
    </rPh>
    <rPh sb="13" eb="15">
      <t>ハッコウ</t>
    </rPh>
    <rPh sb="17" eb="18">
      <t>マン</t>
    </rPh>
    <rPh sb="19" eb="20">
      <t>セン</t>
    </rPh>
    <rPh sb="20" eb="21">
      <t>ブン</t>
    </rPh>
    <rPh sb="23" eb="26">
      <t>チケイズ</t>
    </rPh>
    <rPh sb="38" eb="40">
      <t>イジョウ</t>
    </rPh>
    <rPh sb="44" eb="46">
      <t>バッスイ</t>
    </rPh>
    <phoneticPr fontId="5"/>
  </si>
  <si>
    <t>大毛島</t>
  </si>
  <si>
    <t>吉野川</t>
  </si>
  <si>
    <t>丈ヶ谷川</t>
  </si>
  <si>
    <t>宍喰川</t>
  </si>
  <si>
    <t>広岡川</t>
  </si>
  <si>
    <t>海部川</t>
  </si>
  <si>
    <t>善蔵川</t>
  </si>
  <si>
    <t>母川</t>
  </si>
  <si>
    <t>相川</t>
  </si>
  <si>
    <t>(日和佐川水系)</t>
  </si>
  <si>
    <t>福井川</t>
  </si>
  <si>
    <t>打樋川</t>
  </si>
  <si>
    <t>勝浦川</t>
  </si>
  <si>
    <t>八多川</t>
  </si>
  <si>
    <t>坂本川</t>
  </si>
  <si>
    <t>立川</t>
  </si>
  <si>
    <t>旭川</t>
  </si>
  <si>
    <t>野根川</t>
  </si>
  <si>
    <t xml:space="preserve">徳島県海部郡海陽町小谷字中谷         </t>
    <rPh sb="6" eb="8">
      <t>カイヨウ</t>
    </rPh>
    <phoneticPr fontId="6"/>
  </si>
  <si>
    <t xml:space="preserve">徳島県海部郡海陽町浅川字荒瀬15番の445地先  </t>
    <rPh sb="6" eb="9">
      <t>カイヨウチョウ</t>
    </rPh>
    <phoneticPr fontId="6"/>
  </si>
  <si>
    <t xml:space="preserve">徳島県海部郡美波町山河内字大越107番の3地先 </t>
    <rPh sb="6" eb="8">
      <t>ミナミ</t>
    </rPh>
    <phoneticPr fontId="6"/>
  </si>
  <si>
    <t>同町山河内同字95番の3地先</t>
    <rPh sb="5" eb="6">
      <t>ドウ</t>
    </rPh>
    <phoneticPr fontId="6"/>
  </si>
  <si>
    <t>徳島県海部郡海陽町久尾字石　　</t>
    <rPh sb="6" eb="9">
      <t>カイヨウチョウ</t>
    </rPh>
    <phoneticPr fontId="6"/>
  </si>
  <si>
    <t>勘場山</t>
    <rPh sb="0" eb="1">
      <t>カン</t>
    </rPh>
    <rPh sb="1" eb="2">
      <t>バ</t>
    </rPh>
    <rPh sb="2" eb="3">
      <t>ヤマ</t>
    </rPh>
    <phoneticPr fontId="5"/>
  </si>
  <si>
    <t>大久保山</t>
    <rPh sb="0" eb="3">
      <t>オオクボ</t>
    </rPh>
    <rPh sb="3" eb="4">
      <t>ヤマ</t>
    </rPh>
    <phoneticPr fontId="5"/>
  </si>
  <si>
    <t>岩倉山</t>
    <rPh sb="0" eb="2">
      <t>イワクラ</t>
    </rPh>
    <rPh sb="2" eb="3">
      <t>ヤマ</t>
    </rPh>
    <phoneticPr fontId="5"/>
  </si>
  <si>
    <t>三好市・つるぎ町・東みよし町</t>
    <rPh sb="0" eb="2">
      <t>ミヨシ</t>
    </rPh>
    <rPh sb="2" eb="3">
      <t>シ</t>
    </rPh>
    <rPh sb="7" eb="8">
      <t>チョウ</t>
    </rPh>
    <rPh sb="9" eb="10">
      <t>ヒガシ</t>
    </rPh>
    <rPh sb="13" eb="14">
      <t>チョウ</t>
    </rPh>
    <phoneticPr fontId="5"/>
  </si>
  <si>
    <t>砥石権現</t>
    <rPh sb="1" eb="2">
      <t>イシ</t>
    </rPh>
    <rPh sb="2" eb="4">
      <t>ゴンゲン</t>
    </rPh>
    <phoneticPr fontId="5"/>
  </si>
  <si>
    <t>地</t>
    <rPh sb="0" eb="1">
      <t>チ</t>
    </rPh>
    <phoneticPr fontId="5"/>
  </si>
  <si>
    <t>海</t>
    <rPh sb="0" eb="1">
      <t>ウミ</t>
    </rPh>
    <phoneticPr fontId="5"/>
  </si>
  <si>
    <t>要素</t>
  </si>
  <si>
    <t xml:space="preserve">    月</t>
  </si>
  <si>
    <t>年</t>
  </si>
  <si>
    <t>気</t>
  </si>
  <si>
    <t>最</t>
  </si>
  <si>
    <t>温</t>
  </si>
  <si>
    <t>高</t>
  </si>
  <si>
    <t>℃</t>
  </si>
  <si>
    <t>低</t>
  </si>
  <si>
    <t>小</t>
  </si>
  <si>
    <t>風</t>
  </si>
  <si>
    <t>速</t>
  </si>
  <si>
    <t>m/s</t>
  </si>
  <si>
    <t>大</t>
  </si>
  <si>
    <t>降</t>
  </si>
  <si>
    <t>水</t>
  </si>
  <si>
    <t>量</t>
  </si>
  <si>
    <t>㎜</t>
  </si>
  <si>
    <t>日照時間ｈ</t>
  </si>
  <si>
    <t>天</t>
  </si>
  <si>
    <t xml:space="preserve">   雪</t>
  </si>
  <si>
    <t>日</t>
  </si>
  <si>
    <t xml:space="preserve">   霧</t>
  </si>
  <si>
    <t xml:space="preserve">   雷</t>
  </si>
  <si>
    <t>数</t>
  </si>
  <si>
    <t>不         照</t>
  </si>
  <si>
    <t>相対湿度％</t>
    <rPh sb="0" eb="2">
      <t>ソウタイ</t>
    </rPh>
    <rPh sb="2" eb="4">
      <t>シツド</t>
    </rPh>
    <phoneticPr fontId="6"/>
  </si>
  <si>
    <t>観 測 所</t>
  </si>
  <si>
    <t>１月</t>
  </si>
  <si>
    <t>２月</t>
  </si>
  <si>
    <t>３月</t>
  </si>
  <si>
    <t>４月</t>
  </si>
  <si>
    <t>５月</t>
  </si>
  <si>
    <t>６月</t>
  </si>
  <si>
    <t>７月</t>
  </si>
  <si>
    <t>８月</t>
  </si>
  <si>
    <t>９月</t>
  </si>
  <si>
    <t>10月</t>
  </si>
  <si>
    <t>11月</t>
  </si>
  <si>
    <t>12月</t>
  </si>
  <si>
    <t>池田</t>
  </si>
  <si>
    <t>穴吹</t>
  </si>
  <si>
    <t>徳島</t>
  </si>
  <si>
    <t>京上</t>
  </si>
  <si>
    <t>蒲生田</t>
  </si>
  <si>
    <t>木頭</t>
  </si>
  <si>
    <t>日和佐</t>
  </si>
  <si>
    <t>半田</t>
  </si>
  <si>
    <t>福原旭</t>
  </si>
  <si>
    <t>海陽</t>
    <rPh sb="0" eb="1">
      <t>ウミ</t>
    </rPh>
    <rPh sb="1" eb="2">
      <t>ヨウ</t>
    </rPh>
    <phoneticPr fontId="6"/>
  </si>
  <si>
    <t>海陽</t>
    <rPh sb="0" eb="1">
      <t>カイ</t>
    </rPh>
    <rPh sb="1" eb="2">
      <t>ヨウ</t>
    </rPh>
    <phoneticPr fontId="6"/>
  </si>
  <si>
    <t>徳島県海部郡美波町赤松字日浦93番の5地先　　　　　　　　同町赤松同字317番の2地先</t>
    <rPh sb="6" eb="8">
      <t>ミナミ</t>
    </rPh>
    <phoneticPr fontId="5"/>
  </si>
  <si>
    <t>徳島県那賀郡那賀町竹ヶ谷字長門133番地先　　　　　　　　同町竹ヶ谷字さつま11番の1地先</t>
    <rPh sb="6" eb="8">
      <t>ナカ</t>
    </rPh>
    <phoneticPr fontId="5"/>
  </si>
  <si>
    <t>徳島県那賀郡那賀町沢谷字釜ヶ谷2番地先　　　　　　　　　同町沢谷同字１番の2地先</t>
    <rPh sb="6" eb="8">
      <t>ナカ</t>
    </rPh>
    <rPh sb="8" eb="9">
      <t>マチ</t>
    </rPh>
    <rPh sb="29" eb="30">
      <t>マチ</t>
    </rPh>
    <rPh sb="30" eb="31">
      <t>サワ</t>
    </rPh>
    <rPh sb="31" eb="32">
      <t>タニ</t>
    </rPh>
    <phoneticPr fontId="5"/>
  </si>
  <si>
    <t>　４　小数点1位は四捨五入した。　</t>
    <rPh sb="5" eb="6">
      <t>テン</t>
    </rPh>
    <rPh sb="7" eb="8">
      <t>イ</t>
    </rPh>
    <phoneticPr fontId="5"/>
  </si>
  <si>
    <t>　２　小数点1位まである数値は，三角点の高さである。ただし，三角点は必ずしも最高地点に設</t>
    <rPh sb="30" eb="33">
      <t>サンカクテン</t>
    </rPh>
    <rPh sb="34" eb="35">
      <t>カナラ</t>
    </rPh>
    <rPh sb="38" eb="40">
      <t>サイコウ</t>
    </rPh>
    <rPh sb="40" eb="42">
      <t>チテン</t>
    </rPh>
    <rPh sb="43" eb="44">
      <t>セツ</t>
    </rPh>
    <phoneticPr fontId="5"/>
  </si>
  <si>
    <t>美馬市・那賀町</t>
    <rPh sb="0" eb="2">
      <t>ミマ</t>
    </rPh>
    <rPh sb="2" eb="3">
      <t>シ</t>
    </rPh>
    <rPh sb="4" eb="6">
      <t>ナカ</t>
    </rPh>
    <rPh sb="6" eb="7">
      <t>マチ</t>
    </rPh>
    <phoneticPr fontId="5"/>
  </si>
  <si>
    <t>美馬市・那賀町</t>
    <rPh sb="0" eb="3">
      <t>ミマシ</t>
    </rPh>
    <rPh sb="4" eb="6">
      <t>ナカ</t>
    </rPh>
    <rPh sb="6" eb="7">
      <t>チョウ</t>
    </rPh>
    <phoneticPr fontId="5"/>
  </si>
  <si>
    <t>三好市・東みよし町</t>
    <rPh sb="0" eb="2">
      <t>ミヨシ</t>
    </rPh>
    <rPh sb="2" eb="3">
      <t>シ</t>
    </rPh>
    <rPh sb="4" eb="5">
      <t>ヒガシ</t>
    </rPh>
    <rPh sb="8" eb="9">
      <t>チョウ</t>
    </rPh>
    <phoneticPr fontId="5"/>
  </si>
  <si>
    <t>美馬市・神山町</t>
    <rPh sb="0" eb="2">
      <t>ミマ</t>
    </rPh>
    <rPh sb="2" eb="3">
      <t>シ</t>
    </rPh>
    <rPh sb="4" eb="7">
      <t>カミヤマチョウ</t>
    </rPh>
    <phoneticPr fontId="5"/>
  </si>
  <si>
    <t>三好市・那賀町</t>
    <rPh sb="0" eb="2">
      <t>ミヨシ</t>
    </rPh>
    <rPh sb="2" eb="3">
      <t>シ</t>
    </rPh>
    <rPh sb="4" eb="7">
      <t>ナカチョウ</t>
    </rPh>
    <phoneticPr fontId="5"/>
  </si>
  <si>
    <t>神山町・那賀町</t>
    <rPh sb="0" eb="3">
      <t>カミヤマチョウ</t>
    </rPh>
    <rPh sb="4" eb="7">
      <t>ナカチョウ</t>
    </rPh>
    <phoneticPr fontId="5"/>
  </si>
  <si>
    <t>高知県吾川郡いの町寺川字白猪谷104番地先</t>
    <rPh sb="3" eb="4">
      <t>ゴ</t>
    </rPh>
    <rPh sb="4" eb="5">
      <t>カワ</t>
    </rPh>
    <rPh sb="5" eb="6">
      <t>グン</t>
    </rPh>
    <rPh sb="8" eb="9">
      <t>チョウ</t>
    </rPh>
    <phoneticPr fontId="5"/>
  </si>
  <si>
    <t>上板町七條字経塚42</t>
    <rPh sb="4" eb="5">
      <t>ジョウ</t>
    </rPh>
    <phoneticPr fontId="5"/>
  </si>
  <si>
    <t>吉野川市鴨島町鴨島115-1</t>
    <rPh sb="0" eb="3">
      <t>ヨシノガワ</t>
    </rPh>
    <rPh sb="3" eb="4">
      <t>シ</t>
    </rPh>
    <rPh sb="4" eb="7">
      <t>カモジマチョウ</t>
    </rPh>
    <rPh sb="7" eb="9">
      <t>カモジマ</t>
    </rPh>
    <phoneticPr fontId="5"/>
  </si>
  <si>
    <t>　２　指定延長とは, 河川法により指定されている上流端から下流端までの距離である。</t>
    <rPh sb="17" eb="19">
      <t>シテイ</t>
    </rPh>
    <phoneticPr fontId="5"/>
  </si>
  <si>
    <t>徳島県阿南市椿町平野49番地先　</t>
    <rPh sb="0" eb="3">
      <t>トクシマケン</t>
    </rPh>
    <phoneticPr fontId="6"/>
  </si>
  <si>
    <t>徳島県阿南市領家町万石52番の4地先　</t>
    <rPh sb="0" eb="3">
      <t>トクシマケン</t>
    </rPh>
    <phoneticPr fontId="6"/>
  </si>
  <si>
    <t>平 年 値</t>
    <phoneticPr fontId="6"/>
  </si>
  <si>
    <t>非課税地積</t>
    <phoneticPr fontId="6"/>
  </si>
  <si>
    <t>決定総額</t>
    <phoneticPr fontId="5"/>
  </si>
  <si>
    <t>区　　　　　　　　　　間</t>
    <phoneticPr fontId="5"/>
  </si>
  <si>
    <t>下 流 端</t>
    <phoneticPr fontId="6"/>
  </si>
  <si>
    <t>左岸 
右岸</t>
    <phoneticPr fontId="5"/>
  </si>
  <si>
    <t>吉野川への 
合  流  点</t>
    <phoneticPr fontId="6"/>
  </si>
  <si>
    <t>左岸</t>
    <phoneticPr fontId="6"/>
  </si>
  <si>
    <t>二級河川</t>
    <phoneticPr fontId="5"/>
  </si>
  <si>
    <t xml:space="preserve">(宍喰川水系) </t>
    <phoneticPr fontId="6"/>
  </si>
  <si>
    <t>坂州木頭川
への合流点</t>
    <phoneticPr fontId="5"/>
  </si>
  <si>
    <t>一級河川（那賀川水系）</t>
    <phoneticPr fontId="6"/>
  </si>
  <si>
    <t>（単位：ｍ）</t>
    <phoneticPr fontId="6"/>
  </si>
  <si>
    <t>同町木頭北川同字6番の2地先</t>
    <rPh sb="1" eb="2">
      <t>マチ</t>
    </rPh>
    <rPh sb="2" eb="4">
      <t>キトウ</t>
    </rPh>
    <rPh sb="4" eb="6">
      <t>キタガワ</t>
    </rPh>
    <phoneticPr fontId="5"/>
  </si>
  <si>
    <t>阿波市市場町切幡字古田201-1</t>
    <rPh sb="0" eb="2">
      <t>アワ</t>
    </rPh>
    <rPh sb="2" eb="3">
      <t>シ</t>
    </rPh>
    <rPh sb="3" eb="5">
      <t>イチバ</t>
    </rPh>
    <rPh sb="5" eb="6">
      <t>チョウ</t>
    </rPh>
    <rPh sb="6" eb="8">
      <t>キリハタ</t>
    </rPh>
    <rPh sb="8" eb="9">
      <t>アザ</t>
    </rPh>
    <rPh sb="9" eb="11">
      <t>フルタ</t>
    </rPh>
    <phoneticPr fontId="5"/>
  </si>
  <si>
    <t>８　島しょ　</t>
    <phoneticPr fontId="5"/>
  </si>
  <si>
    <t>（単位：ｋ㎡）</t>
    <phoneticPr fontId="6"/>
  </si>
  <si>
    <t>島  　　 名</t>
    <phoneticPr fontId="6"/>
  </si>
  <si>
    <t>台風経路図（徳島県に影響を及ぼした台風）</t>
  </si>
  <si>
    <t>資料　気象庁「過去の台風資料（台風経路図）」</t>
    <rPh sb="3" eb="6">
      <t>キショウチョウ</t>
    </rPh>
    <rPh sb="7" eb="9">
      <t>カコ</t>
    </rPh>
    <rPh sb="10" eb="12">
      <t>タイフウ</t>
    </rPh>
    <rPh sb="12" eb="14">
      <t>シリョウ</t>
    </rPh>
    <rPh sb="15" eb="17">
      <t>タイフウ</t>
    </rPh>
    <rPh sb="17" eb="19">
      <t>ケイロ</t>
    </rPh>
    <rPh sb="19" eb="20">
      <t>ズ</t>
    </rPh>
    <phoneticPr fontId="31"/>
  </si>
  <si>
    <t>極値</t>
    <rPh sb="0" eb="2">
      <t>キョクチ</t>
    </rPh>
    <phoneticPr fontId="6"/>
  </si>
  <si>
    <t>値</t>
    <rPh sb="0" eb="1">
      <t>アタイ</t>
    </rPh>
    <phoneticPr fontId="6"/>
  </si>
  <si>
    <t>WNW</t>
  </si>
  <si>
    <t>SSE</t>
  </si>
  <si>
    <t>同町寺川同字182番の3地先</t>
    <rPh sb="1" eb="2">
      <t>チョウ</t>
    </rPh>
    <rPh sb="2" eb="4">
      <t>テラカワ</t>
    </rPh>
    <phoneticPr fontId="5"/>
  </si>
  <si>
    <t>資料　県河川整備課</t>
    <rPh sb="6" eb="8">
      <t>セイビ</t>
    </rPh>
    <rPh sb="8" eb="9">
      <t>カ</t>
    </rPh>
    <phoneticPr fontId="5"/>
  </si>
  <si>
    <t>徳島県那賀郡那賀町川俣字坂本10番地先　　　　　　　　　同町川俣同字12番地先</t>
    <phoneticPr fontId="5"/>
  </si>
  <si>
    <t>一級河川（那賀川水系）</t>
    <phoneticPr fontId="5"/>
  </si>
  <si>
    <t>徳島県海部郡海陽町平井字川又182番地先　　　</t>
    <rPh sb="6" eb="8">
      <t>カイヨウ</t>
    </rPh>
    <rPh sb="12" eb="14">
      <t>カワマタ</t>
    </rPh>
    <rPh sb="17" eb="18">
      <t>バン</t>
    </rPh>
    <rPh sb="18" eb="20">
      <t>チサキ</t>
    </rPh>
    <phoneticPr fontId="6"/>
  </si>
  <si>
    <t>同字140番地先</t>
    <rPh sb="0" eb="1">
      <t>ドウ</t>
    </rPh>
    <rPh sb="1" eb="2">
      <t>アザ</t>
    </rPh>
    <rPh sb="5" eb="6">
      <t>バン</t>
    </rPh>
    <rPh sb="6" eb="8">
      <t>チサキ</t>
    </rPh>
    <phoneticPr fontId="6"/>
  </si>
  <si>
    <t>伊勢田川</t>
    <phoneticPr fontId="6"/>
  </si>
  <si>
    <t>橘川</t>
    <phoneticPr fontId="6"/>
  </si>
  <si>
    <t>日和佐川</t>
    <phoneticPr fontId="6"/>
  </si>
  <si>
    <t>(椿川水系）</t>
    <phoneticPr fontId="6"/>
  </si>
  <si>
    <t>阿南市福井町貝谷33番の2地先　　</t>
    <phoneticPr fontId="6"/>
  </si>
  <si>
    <t>(打樋川水系)</t>
    <phoneticPr fontId="6"/>
  </si>
  <si>
    <t>月　日・期　間</t>
  </si>
  <si>
    <t>気象現象名</t>
  </si>
  <si>
    <t>気象状況</t>
  </si>
  <si>
    <t>年合計</t>
    <rPh sb="0" eb="1">
      <t>ネン</t>
    </rPh>
    <rPh sb="1" eb="3">
      <t>ゴウケイ</t>
    </rPh>
    <phoneticPr fontId="49"/>
  </si>
  <si>
    <t>平年値*</t>
    <rPh sb="0" eb="2">
      <t>ヘイネン</t>
    </rPh>
    <rPh sb="2" eb="3">
      <t>チ</t>
    </rPh>
    <phoneticPr fontId="49"/>
  </si>
  <si>
    <t>年</t>
    <rPh sb="0" eb="1">
      <t>ネン</t>
    </rPh>
    <phoneticPr fontId="5"/>
  </si>
  <si>
    <t>月</t>
    <rPh sb="0" eb="1">
      <t>ツキ</t>
    </rPh>
    <phoneticPr fontId="49"/>
  </si>
  <si>
    <t>槍戸山</t>
    <rPh sb="0" eb="1">
      <t>ヤリ</t>
    </rPh>
    <rPh sb="1" eb="2">
      <t>ト</t>
    </rPh>
    <rPh sb="2" eb="3">
      <t>ヤマ</t>
    </rPh>
    <phoneticPr fontId="5"/>
  </si>
  <si>
    <t>西熊山</t>
    <rPh sb="0" eb="1">
      <t>ニシ</t>
    </rPh>
    <rPh sb="1" eb="2">
      <t>クマ</t>
    </rPh>
    <rPh sb="2" eb="3">
      <t>ヤマ</t>
    </rPh>
    <phoneticPr fontId="5"/>
  </si>
  <si>
    <t>天狗塚</t>
    <rPh sb="0" eb="2">
      <t>テング</t>
    </rPh>
    <rPh sb="2" eb="3">
      <t>ヅカ</t>
    </rPh>
    <phoneticPr fontId="5"/>
  </si>
  <si>
    <t>高ノ瀬</t>
    <rPh sb="0" eb="1">
      <t>タカ</t>
    </rPh>
    <rPh sb="2" eb="3">
      <t>セ</t>
    </rPh>
    <phoneticPr fontId="5"/>
  </si>
  <si>
    <t>三好市</t>
    <rPh sb="0" eb="3">
      <t>ミヨシシ</t>
    </rPh>
    <phoneticPr fontId="5"/>
  </si>
  <si>
    <t>三好市・那賀町</t>
    <rPh sb="0" eb="3">
      <t>ミヨシシ</t>
    </rPh>
    <rPh sb="4" eb="6">
      <t>ナカ</t>
    </rPh>
    <rPh sb="6" eb="7">
      <t>チョウ</t>
    </rPh>
    <phoneticPr fontId="5"/>
  </si>
  <si>
    <t>標</t>
    <rPh sb="0" eb="1">
      <t>シルベ</t>
    </rPh>
    <phoneticPr fontId="5"/>
  </si>
  <si>
    <r>
      <rPr>
        <b/>
        <sz val="11"/>
        <color theme="1"/>
        <rFont val="ＭＳ 明朝"/>
        <family val="1"/>
        <charset val="128"/>
      </rPr>
      <t>台風の発生数・日本への上陸数の表</t>
    </r>
    <r>
      <rPr>
        <sz val="10"/>
        <color theme="1"/>
        <rFont val="ＭＳ 明朝"/>
        <family val="1"/>
        <charset val="128"/>
      </rPr>
      <t>（表中、各年の上段が発生数、下段が上陸数である。）</t>
    </r>
    <rPh sb="0" eb="2">
      <t>タイフウ</t>
    </rPh>
    <rPh sb="3" eb="5">
      <t>ハッセイ</t>
    </rPh>
    <rPh sb="5" eb="6">
      <t>スウ</t>
    </rPh>
    <rPh sb="7" eb="9">
      <t>ニホン</t>
    </rPh>
    <rPh sb="11" eb="13">
      <t>ジョウリク</t>
    </rPh>
    <rPh sb="13" eb="14">
      <t>スウ</t>
    </rPh>
    <rPh sb="15" eb="16">
      <t>ヒョウ</t>
    </rPh>
    <rPh sb="17" eb="19">
      <t>ヒョウチュウ</t>
    </rPh>
    <rPh sb="20" eb="22">
      <t>カクネン</t>
    </rPh>
    <rPh sb="23" eb="25">
      <t>ジョウダン</t>
    </rPh>
    <rPh sb="26" eb="28">
      <t>ハッセイ</t>
    </rPh>
    <rPh sb="28" eb="29">
      <t>スウ</t>
    </rPh>
    <rPh sb="30" eb="32">
      <t>ゲダン</t>
    </rPh>
    <rPh sb="33" eb="35">
      <t>ジョウリク</t>
    </rPh>
    <rPh sb="35" eb="36">
      <t>スウ</t>
    </rPh>
    <phoneticPr fontId="49"/>
  </si>
  <si>
    <t>平均海面気圧 hPa</t>
    <rPh sb="0" eb="2">
      <t>ヘイキン</t>
    </rPh>
    <phoneticPr fontId="6"/>
  </si>
  <si>
    <t>日最大風速≧10m/s</t>
    <rPh sb="0" eb="1">
      <t>ニチ</t>
    </rPh>
    <rPh sb="1" eb="3">
      <t>サイダイ</t>
    </rPh>
    <phoneticPr fontId="6"/>
  </si>
  <si>
    <t>地震回数震度1以上</t>
    <rPh sb="4" eb="6">
      <t>シンド</t>
    </rPh>
    <rPh sb="7" eb="9">
      <t>イジョウ</t>
    </rPh>
    <phoneticPr fontId="6"/>
  </si>
  <si>
    <t>2　沿          革</t>
    <phoneticPr fontId="5"/>
  </si>
  <si>
    <t>3　地          勢</t>
    <phoneticPr fontId="5"/>
  </si>
  <si>
    <t>4　地          質</t>
    <phoneticPr fontId="5"/>
  </si>
  <si>
    <t>名は、阿波への道ということによると言い伝えられている。万葉集の巻６の船   王の歌「眉の如 雲居に見ゆる阿波の</t>
    <rPh sb="34" eb="39">
      <t>ふなのおほきみ</t>
    </rPh>
    <rPh sb="42" eb="43">
      <t>まよ</t>
    </rPh>
    <rPh sb="44" eb="45">
      <t>ごと</t>
    </rPh>
    <rPh sb="46" eb="48">
      <t>くもゐ</t>
    </rPh>
    <rPh sb="52" eb="54">
      <t>あは</t>
    </rPh>
    <phoneticPr fontId="5" type="Hiragana"/>
  </si>
  <si>
    <t>山 かけて漕ぐ舟 泊知らずも」は、徳島の山が歌われたものだと言われている。</t>
    <rPh sb="5" eb="6">
      <t>こ</t>
    </rPh>
    <rPh sb="9" eb="10">
      <t>とまり</t>
    </rPh>
    <phoneticPr fontId="5" type="Hiragana"/>
  </si>
  <si>
    <t>１　土地・気象</t>
    <rPh sb="2" eb="4">
      <t>トチ</t>
    </rPh>
    <rPh sb="5" eb="7">
      <t>キショウ</t>
    </rPh>
    <phoneticPr fontId="5"/>
  </si>
  <si>
    <t>位置及び県庁所在地</t>
    <rPh sb="0" eb="2">
      <t>イチ</t>
    </rPh>
    <rPh sb="2" eb="3">
      <t>オヨ</t>
    </rPh>
    <rPh sb="4" eb="6">
      <t>ケンチョウ</t>
    </rPh>
    <rPh sb="6" eb="9">
      <t>ショザイチ</t>
    </rPh>
    <phoneticPr fontId="5"/>
  </si>
  <si>
    <t>沿革</t>
    <rPh sb="0" eb="2">
      <t>エンカク</t>
    </rPh>
    <phoneticPr fontId="5"/>
  </si>
  <si>
    <t>地勢</t>
    <rPh sb="0" eb="2">
      <t>チセイ</t>
    </rPh>
    <phoneticPr fontId="5"/>
  </si>
  <si>
    <t>地質</t>
    <rPh sb="0" eb="2">
      <t>チシツ</t>
    </rPh>
    <phoneticPr fontId="5"/>
  </si>
  <si>
    <t>市町村別面積及び役場所在地</t>
    <rPh sb="0" eb="3">
      <t>シチョウソン</t>
    </rPh>
    <rPh sb="3" eb="4">
      <t>ベツ</t>
    </rPh>
    <rPh sb="4" eb="6">
      <t>メンセキ</t>
    </rPh>
    <rPh sb="6" eb="7">
      <t>オヨ</t>
    </rPh>
    <rPh sb="8" eb="10">
      <t>ヤクバ</t>
    </rPh>
    <rPh sb="10" eb="13">
      <t>ショザイチ</t>
    </rPh>
    <phoneticPr fontId="5"/>
  </si>
  <si>
    <t>市町村別土地概要</t>
    <rPh sb="0" eb="3">
      <t>シチョウソン</t>
    </rPh>
    <rPh sb="3" eb="4">
      <t>ベツ</t>
    </rPh>
    <rPh sb="4" eb="6">
      <t>トチ</t>
    </rPh>
    <rPh sb="6" eb="8">
      <t>ガイヨウ</t>
    </rPh>
    <phoneticPr fontId="5"/>
  </si>
  <si>
    <t>主な山岳</t>
    <rPh sb="0" eb="1">
      <t>オモ</t>
    </rPh>
    <phoneticPr fontId="5"/>
  </si>
  <si>
    <t>島 し ょ</t>
    <rPh sb="0" eb="1">
      <t>シマ</t>
    </rPh>
    <phoneticPr fontId="5"/>
  </si>
  <si>
    <t>主な河川 -1</t>
    <rPh sb="0" eb="1">
      <t>オモ</t>
    </rPh>
    <rPh sb="2" eb="4">
      <t>カセン</t>
    </rPh>
    <phoneticPr fontId="5"/>
  </si>
  <si>
    <t>主な河川 -2</t>
    <rPh sb="0" eb="1">
      <t>オモ</t>
    </rPh>
    <rPh sb="2" eb="4">
      <t>カセン</t>
    </rPh>
    <phoneticPr fontId="5"/>
  </si>
  <si>
    <t>主な河川 -3</t>
    <rPh sb="0" eb="1">
      <t>オモ</t>
    </rPh>
    <rPh sb="2" eb="4">
      <t>カセン</t>
    </rPh>
    <phoneticPr fontId="5"/>
  </si>
  <si>
    <t>主な河川 -4</t>
    <rPh sb="0" eb="1">
      <t>オモ</t>
    </rPh>
    <rPh sb="2" eb="4">
      <t>カセン</t>
    </rPh>
    <phoneticPr fontId="5"/>
  </si>
  <si>
    <t>気象概況 -1</t>
    <rPh sb="0" eb="2">
      <t>キショウ</t>
    </rPh>
    <rPh sb="2" eb="4">
      <t>ガイキョウ</t>
    </rPh>
    <phoneticPr fontId="5"/>
  </si>
  <si>
    <t>気象概況 -2</t>
    <rPh sb="0" eb="2">
      <t>キショウ</t>
    </rPh>
    <rPh sb="2" eb="4">
      <t>ガイキョウ</t>
    </rPh>
    <phoneticPr fontId="5"/>
  </si>
  <si>
    <t>気象概況 -3</t>
    <rPh sb="0" eb="2">
      <t>キショウ</t>
    </rPh>
    <rPh sb="2" eb="4">
      <t>ガイキョウ</t>
    </rPh>
    <phoneticPr fontId="5"/>
  </si>
  <si>
    <t>気象概況 -4</t>
    <rPh sb="0" eb="2">
      <t>キショウ</t>
    </rPh>
    <rPh sb="2" eb="4">
      <t>ガイキョウ</t>
    </rPh>
    <phoneticPr fontId="5"/>
  </si>
  <si>
    <t>月別気象表</t>
    <rPh sb="0" eb="2">
      <t>ツキベツ</t>
    </rPh>
    <rPh sb="2" eb="4">
      <t>キショウ</t>
    </rPh>
    <rPh sb="4" eb="5">
      <t>ヒョウ</t>
    </rPh>
    <phoneticPr fontId="5"/>
  </si>
  <si>
    <t>観測所別平均気温</t>
    <rPh sb="0" eb="2">
      <t>カンソク</t>
    </rPh>
    <rPh sb="2" eb="3">
      <t>ショ</t>
    </rPh>
    <rPh sb="3" eb="4">
      <t>ベツ</t>
    </rPh>
    <rPh sb="4" eb="6">
      <t>ヘイキン</t>
    </rPh>
    <rPh sb="6" eb="8">
      <t>キオン</t>
    </rPh>
    <phoneticPr fontId="5"/>
  </si>
  <si>
    <t>観測所別降水量</t>
    <rPh sb="0" eb="2">
      <t>カンソク</t>
    </rPh>
    <rPh sb="2" eb="3">
      <t>ショ</t>
    </rPh>
    <rPh sb="3" eb="4">
      <t>ベツ</t>
    </rPh>
    <rPh sb="4" eb="7">
      <t>コウスイリョウ</t>
    </rPh>
    <phoneticPr fontId="5"/>
  </si>
  <si>
    <t>那賀町</t>
    <phoneticPr fontId="5"/>
  </si>
  <si>
    <t>不入山</t>
    <rPh sb="0" eb="2">
      <t>フニュウ</t>
    </rPh>
    <rPh sb="2" eb="3">
      <t>サン</t>
    </rPh>
    <phoneticPr fontId="5"/>
  </si>
  <si>
    <t>那賀町</t>
    <rPh sb="0" eb="3">
      <t>ナカチョウ</t>
    </rPh>
    <phoneticPr fontId="5"/>
  </si>
  <si>
    <t>標</t>
    <rPh sb="0" eb="1">
      <t>ヒョウ</t>
    </rPh>
    <phoneticPr fontId="5"/>
  </si>
  <si>
    <t>中内山</t>
    <rPh sb="0" eb="2">
      <t>ナカウチ</t>
    </rPh>
    <rPh sb="2" eb="3">
      <t>ヤマ</t>
    </rPh>
    <phoneticPr fontId="5"/>
  </si>
  <si>
    <t>久井谷山</t>
    <rPh sb="0" eb="2">
      <t>クイ</t>
    </rPh>
    <rPh sb="2" eb="4">
      <t>タニヤマ</t>
    </rPh>
    <phoneticPr fontId="5"/>
  </si>
  <si>
    <t>塩塚峰</t>
    <phoneticPr fontId="5"/>
  </si>
  <si>
    <t>旭ヶ丸</t>
    <phoneticPr fontId="5"/>
  </si>
  <si>
    <t>新町川への 
合  流  点</t>
    <rPh sb="0" eb="2">
      <t>シンマチ</t>
    </rPh>
    <phoneticPr fontId="6"/>
  </si>
  <si>
    <t>徳島県徳島市渋野町高曽根5番地先
同市同町南谷150番地先</t>
    <rPh sb="0" eb="3">
      <t>トクシマケン</t>
    </rPh>
    <rPh sb="10" eb="11">
      <t>ソ</t>
    </rPh>
    <rPh sb="17" eb="19">
      <t>ドウシ</t>
    </rPh>
    <phoneticPr fontId="6"/>
  </si>
  <si>
    <t>大松川への 
合  流  点</t>
    <rPh sb="0" eb="3">
      <t>オオマツカワ</t>
    </rPh>
    <phoneticPr fontId="6"/>
  </si>
  <si>
    <t>園瀬川への 
合  流  点</t>
    <rPh sb="0" eb="1">
      <t>エン</t>
    </rPh>
    <rPh sb="1" eb="3">
      <t>セガワ</t>
    </rPh>
    <phoneticPr fontId="6"/>
  </si>
  <si>
    <t>徳島県吉野川市鴨島町敷地字赤坂1507番の1地先
同市同町敷地同字1447番の2地先</t>
    <rPh sb="3" eb="6">
      <t>ヨシノガワ</t>
    </rPh>
    <rPh sb="6" eb="7">
      <t>シ</t>
    </rPh>
    <rPh sb="25" eb="27">
      <t>ドウシ</t>
    </rPh>
    <phoneticPr fontId="5"/>
  </si>
  <si>
    <t>鮎喰川への 
合  流  点</t>
    <rPh sb="0" eb="2">
      <t>アクイ</t>
    </rPh>
    <phoneticPr fontId="6"/>
  </si>
  <si>
    <t>飯尾川への 
合  流  点</t>
    <rPh sb="0" eb="2">
      <t>イイオ</t>
    </rPh>
    <phoneticPr fontId="6"/>
  </si>
  <si>
    <t>徳島県徳島市一宮町南丁389番の4地先
同市同町南丁215番の2地先</t>
    <rPh sb="0" eb="3">
      <t>トクシマケン</t>
    </rPh>
    <rPh sb="20" eb="22">
      <t>ドウシ</t>
    </rPh>
    <phoneticPr fontId="6"/>
  </si>
  <si>
    <t>徳島県阿波市土成町宮川内字相婦63番地先
同市同町宮川内字上畑66番地先</t>
    <rPh sb="3" eb="5">
      <t>アワ</t>
    </rPh>
    <rPh sb="5" eb="6">
      <t>シ</t>
    </rPh>
    <rPh sb="21" eb="23">
      <t>ドウシ</t>
    </rPh>
    <rPh sb="24" eb="25">
      <t>チョウ</t>
    </rPh>
    <phoneticPr fontId="5"/>
  </si>
  <si>
    <t>旧 吉 野 川 
への合流点</t>
    <rPh sb="0" eb="1">
      <t>キュウ</t>
    </rPh>
    <rPh sb="2" eb="3">
      <t>ヨシ</t>
    </rPh>
    <rPh sb="4" eb="5">
      <t>ノ</t>
    </rPh>
    <phoneticPr fontId="6"/>
  </si>
  <si>
    <t>宮川内谷川 
への合流点</t>
    <rPh sb="0" eb="3">
      <t>ミヤガワウチ</t>
    </rPh>
    <rPh sb="3" eb="5">
      <t>タニガワ</t>
    </rPh>
    <phoneticPr fontId="6"/>
  </si>
  <si>
    <t>徳島県鳴門市大麻町板東字下板ヶ谷93番地先
同市同町板東同字103番の1地先</t>
    <rPh sb="0" eb="3">
      <t>トクシマケン</t>
    </rPh>
    <rPh sb="22" eb="24">
      <t>ドウシ</t>
    </rPh>
    <phoneticPr fontId="5"/>
  </si>
  <si>
    <t>徳島県鳴門市大麻町大谷字ロナジ谷15番地先
同市同町大谷字ウナケエ谷123番地先</t>
    <rPh sb="0" eb="3">
      <t>トクシマケン</t>
    </rPh>
    <rPh sb="22" eb="24">
      <t>ドウシ</t>
    </rPh>
    <rPh sb="24" eb="25">
      <t>ドウ</t>
    </rPh>
    <phoneticPr fontId="6"/>
  </si>
  <si>
    <t>徳島県吉野川市鴨島町知恵島字千田須賀西458番の42地先
同市同町西麻植字青柳3番地先</t>
    <rPh sb="3" eb="6">
      <t>ヨシノガワ</t>
    </rPh>
    <rPh sb="6" eb="7">
      <t>シ</t>
    </rPh>
    <rPh sb="29" eb="31">
      <t>ドウシ</t>
    </rPh>
    <rPh sb="31" eb="33">
      <t>ドウチョウ</t>
    </rPh>
    <phoneticPr fontId="7"/>
  </si>
  <si>
    <t>徳島県阿波市土成町土成字前田150番の3地先
同市同町土成同字151番地先</t>
    <rPh sb="3" eb="5">
      <t>アワ</t>
    </rPh>
    <rPh sb="5" eb="6">
      <t>シ</t>
    </rPh>
    <rPh sb="23" eb="25">
      <t>ドウシ</t>
    </rPh>
    <rPh sb="25" eb="27">
      <t>ドウチョウ</t>
    </rPh>
    <rPh sb="27" eb="29">
      <t>ドナリ</t>
    </rPh>
    <phoneticPr fontId="7"/>
  </si>
  <si>
    <t xml:space="preserve"> 吉野川からの分派点</t>
    <phoneticPr fontId="5"/>
  </si>
  <si>
    <t>左岸
右岸</t>
    <phoneticPr fontId="5"/>
  </si>
  <si>
    <t>徳島県名東郡佐那河内村上字府能山49番地先
同村上字奥川股17番の11地先</t>
    <phoneticPr fontId="6"/>
  </si>
  <si>
    <t>左岸
右岸</t>
    <phoneticPr fontId="6"/>
  </si>
  <si>
    <t>徳島県名東郡佐那河内村下字南林1番の456地先
同村字津ブクロ26番地先</t>
    <phoneticPr fontId="6"/>
  </si>
  <si>
    <t>徳島県名西郡石井町浦庄字下浦932番の1地先
同町浦庄同字935番の1地先</t>
    <phoneticPr fontId="5"/>
  </si>
  <si>
    <t>徳島県名西郡神山町鬼籠野字元山181番地先
同町鬼籠野同字360番地先</t>
    <phoneticPr fontId="5"/>
  </si>
  <si>
    <r>
      <t>９　主な河川</t>
    </r>
    <r>
      <rPr>
        <b/>
        <sz val="12"/>
        <rFont val="ＭＳ 明朝"/>
        <family val="1"/>
        <charset val="128"/>
      </rPr>
      <t>（続き）</t>
    </r>
    <rPh sb="2" eb="3">
      <t>オモ</t>
    </rPh>
    <rPh sb="4" eb="5">
      <t>カワ</t>
    </rPh>
    <rPh sb="5" eb="6">
      <t>カワ</t>
    </rPh>
    <rPh sb="7" eb="8">
      <t>ツズ</t>
    </rPh>
    <phoneticPr fontId="5"/>
  </si>
  <si>
    <t>徳島県阿波市土成町浦池字北山2428番地先
同市同町浦池同字3432番地先</t>
    <rPh sb="3" eb="5">
      <t>アワ</t>
    </rPh>
    <rPh sb="5" eb="6">
      <t>シ</t>
    </rPh>
    <rPh sb="22" eb="24">
      <t>ドウシ</t>
    </rPh>
    <rPh sb="26" eb="27">
      <t>ウラ</t>
    </rPh>
    <rPh sb="27" eb="28">
      <t>イケ</t>
    </rPh>
    <phoneticPr fontId="5"/>
  </si>
  <si>
    <t>吉野川への   
合  流  点</t>
  </si>
  <si>
    <t>徳島県阿波市市場町切幡西原74番の1地先
同市同町北分309番地先</t>
    <rPh sb="3" eb="5">
      <t>アワ</t>
    </rPh>
    <rPh sb="5" eb="6">
      <t>シ</t>
    </rPh>
    <rPh sb="9" eb="11">
      <t>キリハタ</t>
    </rPh>
    <rPh sb="11" eb="13">
      <t>ニシハラ</t>
    </rPh>
    <rPh sb="21" eb="23">
      <t>ドウシ</t>
    </rPh>
    <phoneticPr fontId="5"/>
  </si>
  <si>
    <t>柿ノ木谷川   
への合流点</t>
  </si>
  <si>
    <t>徳島県吉野川市山川町西久保5番の1地先
同市同町山路145番地先</t>
    <rPh sb="3" eb="6">
      <t>ヨシノガワ</t>
    </rPh>
    <rPh sb="6" eb="7">
      <t>シ</t>
    </rPh>
    <rPh sb="20" eb="22">
      <t>ドウシ</t>
    </rPh>
    <phoneticPr fontId="5"/>
  </si>
  <si>
    <t>香川県東かがわ市五名字谷田1792番地先
同市五名字東風原1366番の2地先</t>
    <rPh sb="3" eb="4">
      <t>ヒガシ</t>
    </rPh>
    <rPh sb="7" eb="8">
      <t>シ</t>
    </rPh>
    <rPh sb="22" eb="23">
      <t>シ</t>
    </rPh>
    <rPh sb="23" eb="24">
      <t>ゴ</t>
    </rPh>
    <rPh sb="24" eb="25">
      <t>ナ</t>
    </rPh>
    <phoneticPr fontId="5"/>
  </si>
  <si>
    <t>徳島県阿波市市場町日開谷字東花子8番地先
同市同町日開谷字仁賀木19番地先</t>
    <rPh sb="5" eb="6">
      <t>シ</t>
    </rPh>
    <rPh sb="13" eb="14">
      <t>ヒガシ</t>
    </rPh>
    <rPh sb="21" eb="23">
      <t>ドウシ</t>
    </rPh>
    <rPh sb="25" eb="26">
      <t>ヒ</t>
    </rPh>
    <rPh sb="26" eb="27">
      <t>ヒラ</t>
    </rPh>
    <rPh sb="27" eb="28">
      <t>タニ</t>
    </rPh>
    <phoneticPr fontId="5"/>
  </si>
  <si>
    <t>日 開 谷 川    
への合流点</t>
  </si>
  <si>
    <t>徳島県阿波市市場町犬墓字小竹62番地先
同市阿波町大久保216番の63地先</t>
    <rPh sb="5" eb="6">
      <t>シ</t>
    </rPh>
    <rPh sb="21" eb="22">
      <t>シ</t>
    </rPh>
    <phoneticPr fontId="5"/>
  </si>
  <si>
    <t>徳島県吉野川市美郷字小竹26番地先
同市美郷同字79番の2地先</t>
    <rPh sb="3" eb="6">
      <t>ヨシノガワ</t>
    </rPh>
    <rPh sb="6" eb="7">
      <t>シ</t>
    </rPh>
    <rPh sb="19" eb="20">
      <t>シ</t>
    </rPh>
    <rPh sb="20" eb="22">
      <t>ミサト</t>
    </rPh>
    <phoneticPr fontId="5"/>
  </si>
  <si>
    <t>徳島県吉野川市美郷東山字栩谷383番地先
同市美郷東山同字386番地先</t>
    <rPh sb="3" eb="6">
      <t>ヨシノガワ</t>
    </rPh>
    <rPh sb="6" eb="7">
      <t>シ</t>
    </rPh>
    <rPh sb="22" eb="23">
      <t>シ</t>
    </rPh>
    <rPh sb="23" eb="25">
      <t>ミサト</t>
    </rPh>
    <phoneticPr fontId="5"/>
  </si>
  <si>
    <t>川田川への   
合　流　点</t>
  </si>
  <si>
    <t>徳島県阿波市阿波町字東緑164番地先
同市同町引地1番地先　</t>
    <rPh sb="5" eb="6">
      <t>シ</t>
    </rPh>
    <rPh sb="19" eb="21">
      <t>ドウシ</t>
    </rPh>
    <phoneticPr fontId="5"/>
  </si>
  <si>
    <t>曽江谷川</t>
    <rPh sb="0" eb="1">
      <t>ソ</t>
    </rPh>
    <phoneticPr fontId="5"/>
  </si>
  <si>
    <t>香川県さぬき市多和相草東60番の2地先　　　　　
同市多和相草西14番地先</t>
    <rPh sb="6" eb="7">
      <t>シ</t>
    </rPh>
    <rPh sb="26" eb="27">
      <t>シ</t>
    </rPh>
    <rPh sb="27" eb="28">
      <t>タ</t>
    </rPh>
    <rPh sb="28" eb="29">
      <t>ワ</t>
    </rPh>
    <phoneticPr fontId="5"/>
  </si>
  <si>
    <t xml:space="preserve"> 徳島県美馬市脇町西俣名1050番の3地先</t>
    <rPh sb="6" eb="7">
      <t>シ</t>
    </rPh>
    <phoneticPr fontId="5"/>
  </si>
  <si>
    <t>曽 江 谷 川   
への合流点</t>
    <rPh sb="0" eb="1">
      <t>ソ</t>
    </rPh>
    <phoneticPr fontId="5"/>
  </si>
  <si>
    <t>徳島県美馬市木屋平川上664番地先
同市木屋平川上カゲ563番地先</t>
    <rPh sb="5" eb="6">
      <t>シ</t>
    </rPh>
    <rPh sb="19" eb="20">
      <t>シ</t>
    </rPh>
    <rPh sb="20" eb="21">
      <t>キ</t>
    </rPh>
    <rPh sb="21" eb="22">
      <t>ヤ</t>
    </rPh>
    <rPh sb="22" eb="23">
      <t>ヒラ</t>
    </rPh>
    <rPh sb="23" eb="24">
      <t>カワ</t>
    </rPh>
    <phoneticPr fontId="5"/>
  </si>
  <si>
    <t>徳島県美馬市脇町字花折43番地先
同市美馬町字切久保272番の4地先</t>
    <rPh sb="5" eb="6">
      <t>シ</t>
    </rPh>
    <rPh sb="18" eb="19">
      <t>シ</t>
    </rPh>
    <phoneticPr fontId="5"/>
  </si>
  <si>
    <t>徳島県美馬郡つるぎ町一宇字実平1783番の3地先
同町一宇字川又6931番地先</t>
    <rPh sb="9" eb="10">
      <t>マチ</t>
    </rPh>
    <rPh sb="26" eb="27">
      <t>マチ</t>
    </rPh>
    <rPh sb="27" eb="29">
      <t>イチウ</t>
    </rPh>
    <phoneticPr fontId="5"/>
  </si>
  <si>
    <t xml:space="preserve"> 徳島県美馬郡つるぎ町一宇字木地屋399番地先</t>
    <rPh sb="10" eb="11">
      <t>マチ</t>
    </rPh>
    <rPh sb="13" eb="14">
      <t>アザ</t>
    </rPh>
    <phoneticPr fontId="5"/>
  </si>
  <si>
    <t>貞光川への   
合　流　点</t>
  </si>
  <si>
    <t>徳島県美馬郡つるぎ町一宇字白井4751番の2地先
同町一宇字出羽4971番地先</t>
    <rPh sb="9" eb="10">
      <t>マチ</t>
    </rPh>
    <rPh sb="10" eb="12">
      <t>イチウ</t>
    </rPh>
    <rPh sb="26" eb="27">
      <t>マチ</t>
    </rPh>
    <rPh sb="27" eb="29">
      <t>イチウ</t>
    </rPh>
    <phoneticPr fontId="5"/>
  </si>
  <si>
    <t>徳島県美馬郡つるぎ町半田字紙屋332番地先
同町半田字樫尾280番地先</t>
    <rPh sb="9" eb="10">
      <t>マチ</t>
    </rPh>
    <rPh sb="24" eb="26">
      <t>ハンダ</t>
    </rPh>
    <phoneticPr fontId="5"/>
  </si>
  <si>
    <t>徳島県三好郡東みよし町毛田1597番地先
同町毛田1316番地先</t>
    <rPh sb="5" eb="6">
      <t>グン</t>
    </rPh>
    <rPh sb="6" eb="7">
      <t>ヒガシ</t>
    </rPh>
    <rPh sb="10" eb="11">
      <t>マチ</t>
    </rPh>
    <phoneticPr fontId="5"/>
  </si>
  <si>
    <t>徳島県三好市三野町太刀野字松尾3819番地先
同市同町太刀野同字3811番地先</t>
    <rPh sb="5" eb="6">
      <t>シ</t>
    </rPh>
    <rPh sb="23" eb="25">
      <t>ドウシ</t>
    </rPh>
    <rPh sb="27" eb="29">
      <t>タチ</t>
    </rPh>
    <rPh sb="29" eb="30">
      <t>ノ</t>
    </rPh>
    <phoneticPr fontId="5"/>
  </si>
  <si>
    <t>徳島県三好郡東みよし町西庄字引地12番地先
同町西庄字下南124番地先</t>
    <rPh sb="6" eb="7">
      <t>ヒガシ</t>
    </rPh>
    <phoneticPr fontId="5"/>
  </si>
  <si>
    <t>徳島県三好市井川町字伝城7094番地先
同市同町字冬浦7011番地先</t>
    <rPh sb="5" eb="6">
      <t>シ</t>
    </rPh>
    <rPh sb="20" eb="22">
      <t>ドウシ</t>
    </rPh>
    <phoneticPr fontId="5"/>
  </si>
  <si>
    <t>徳島県三好郡東みよし町東山字男山877番地先
同町東山同字855番地先</t>
    <rPh sb="6" eb="7">
      <t>ヒガシ</t>
    </rPh>
    <rPh sb="25" eb="27">
      <t>ヒガシヤマ</t>
    </rPh>
    <phoneticPr fontId="5"/>
  </si>
  <si>
    <t>徳島県三好市池田町白地ノロウチ722番の１地先
同市同町白地ノロウチ778番の2地先</t>
    <rPh sb="5" eb="6">
      <t>シ</t>
    </rPh>
    <rPh sb="24" eb="26">
      <t>ドウシ</t>
    </rPh>
    <phoneticPr fontId="6"/>
  </si>
  <si>
    <t>徳島県三好市池田町佐野北大境1093番の2地先
同市同町佐野南大境1113番の2地先</t>
    <rPh sb="5" eb="6">
      <t>シ</t>
    </rPh>
    <rPh sb="24" eb="26">
      <t>ドウシ</t>
    </rPh>
    <rPh sb="26" eb="28">
      <t>ドウチョウ</t>
    </rPh>
    <phoneticPr fontId="5"/>
  </si>
  <si>
    <t xml:space="preserve"> 徳島県三好市東祖谷菅生205番の2地先</t>
    <rPh sb="6" eb="7">
      <t>シ</t>
    </rPh>
    <phoneticPr fontId="5"/>
  </si>
  <si>
    <t xml:space="preserve"> 徳島県三好市東祖谷落合国有林第79林班地先</t>
    <rPh sb="6" eb="7">
      <t>シ</t>
    </rPh>
    <phoneticPr fontId="5"/>
  </si>
  <si>
    <t>徳島県三好市西祖谷山村小祖谷字坂瀬224番の1地先
同市同村小祖谷同字31番地先</t>
    <rPh sb="5" eb="6">
      <t>シ</t>
    </rPh>
    <rPh sb="10" eb="11">
      <t>ソン</t>
    </rPh>
    <rPh sb="26" eb="27">
      <t>ドウ</t>
    </rPh>
    <rPh sb="27" eb="28">
      <t>シ</t>
    </rPh>
    <rPh sb="29" eb="30">
      <t>ムラ</t>
    </rPh>
    <rPh sb="30" eb="31">
      <t>コ</t>
    </rPh>
    <rPh sb="31" eb="33">
      <t>イヤ</t>
    </rPh>
    <phoneticPr fontId="5"/>
  </si>
  <si>
    <t>徳島県三好市西祖谷山村一宇22番の2地先
同市同村一宇21番の1地先　</t>
    <rPh sb="5" eb="6">
      <t>シ</t>
    </rPh>
    <rPh sb="21" eb="22">
      <t>ドウ</t>
    </rPh>
    <rPh sb="22" eb="23">
      <t>シ</t>
    </rPh>
    <rPh sb="24" eb="25">
      <t>ソン</t>
    </rPh>
    <rPh sb="25" eb="27">
      <t>イチウ</t>
    </rPh>
    <phoneticPr fontId="5"/>
  </si>
  <si>
    <t>徳島県三好市東祖谷樫尾566番の1地先
同市東祖谷古味110番の2地先</t>
    <rPh sb="5" eb="6">
      <t>シ</t>
    </rPh>
    <rPh sb="21" eb="22">
      <t>シ</t>
    </rPh>
    <rPh sb="22" eb="23">
      <t>ヒガシ</t>
    </rPh>
    <rPh sb="23" eb="25">
      <t>イヤ</t>
    </rPh>
    <phoneticPr fontId="5"/>
  </si>
  <si>
    <t xml:space="preserve"> 愛媛県新居浜市別子山村字東延地先</t>
    <rPh sb="4" eb="8">
      <t>ニイハマシ</t>
    </rPh>
    <rPh sb="8" eb="11">
      <t>ベッシヤマ</t>
    </rPh>
    <rPh sb="11" eb="12">
      <t>ムラ</t>
    </rPh>
    <rPh sb="12" eb="13">
      <t>アザ</t>
    </rPh>
    <rPh sb="13" eb="14">
      <t>ヒガシ</t>
    </rPh>
    <rPh sb="14" eb="15">
      <t>ノ</t>
    </rPh>
    <rPh sb="15" eb="16">
      <t>チ</t>
    </rPh>
    <rPh sb="16" eb="17">
      <t>サキ</t>
    </rPh>
    <phoneticPr fontId="5"/>
  </si>
  <si>
    <t>徳島県三好市山城町粟山字布施621番地先
同市同町粟山同字620番地先</t>
    <rPh sb="5" eb="6">
      <t>シ</t>
    </rPh>
    <rPh sb="21" eb="22">
      <t>ドウ</t>
    </rPh>
    <rPh sb="22" eb="23">
      <t>シ</t>
    </rPh>
    <rPh sb="24" eb="25">
      <t>チョウ</t>
    </rPh>
    <phoneticPr fontId="5"/>
  </si>
  <si>
    <t>徳島県三好市山城町平上字アサゼ785番地先
同市同町平上字ツルマキ860番地先</t>
    <rPh sb="5" eb="6">
      <t>シ</t>
    </rPh>
    <rPh sb="22" eb="23">
      <t>ドウ</t>
    </rPh>
    <rPh sb="23" eb="24">
      <t>シ</t>
    </rPh>
    <phoneticPr fontId="5"/>
  </si>
  <si>
    <t xml:space="preserve">徳島県那賀郡那賀町木頭北川字高野瀬山6番の4地先  </t>
    <rPh sb="6" eb="8">
      <t>ナカ</t>
    </rPh>
    <rPh sb="8" eb="9">
      <t>チョウ</t>
    </rPh>
    <rPh sb="9" eb="11">
      <t>キトウ</t>
    </rPh>
    <rPh sb="11" eb="12">
      <t>キタ</t>
    </rPh>
    <rPh sb="12" eb="13">
      <t>カワ</t>
    </rPh>
    <rPh sb="13" eb="14">
      <t>ジ</t>
    </rPh>
    <phoneticPr fontId="5"/>
  </si>
  <si>
    <t>徳島県阿南市新野町川又32番の5地先　　　　　　　　　　　　　   同市同町川又98番の4地先</t>
    <rPh sb="0" eb="3">
      <t>トクシマケン</t>
    </rPh>
    <rPh sb="34" eb="36">
      <t>ドウシ</t>
    </rPh>
    <phoneticPr fontId="5"/>
  </si>
  <si>
    <t>徳島県阿南市下大野町渡り上り457番地先　　　　　　　　　　　   同市同町五反畑143番の4地先</t>
    <rPh sb="0" eb="3">
      <t>トクシマケン</t>
    </rPh>
    <rPh sb="34" eb="36">
      <t>ドウシ</t>
    </rPh>
    <phoneticPr fontId="5"/>
  </si>
  <si>
    <t>桑野川への
合　流　点</t>
    <phoneticPr fontId="6"/>
  </si>
  <si>
    <t>徳島県阿南市新野町大谷123番地先　　　　　　　　　　　　　　　同市同町大谷46番地先</t>
    <rPh sb="0" eb="3">
      <t>トクシマケン</t>
    </rPh>
    <rPh sb="32" eb="34">
      <t>ドウシ</t>
    </rPh>
    <phoneticPr fontId="5"/>
  </si>
  <si>
    <t>徳島県那賀郡那賀町中山字関が原33番地先
同町中山字荒田が谷5番の18地先</t>
    <rPh sb="6" eb="8">
      <t>ナカ</t>
    </rPh>
    <rPh sb="23" eb="25">
      <t>ナカヤマ</t>
    </rPh>
    <phoneticPr fontId="5"/>
  </si>
  <si>
    <t>那賀川への
合　流　点</t>
    <phoneticPr fontId="6"/>
  </si>
  <si>
    <t>徳島県那賀郡那賀町平野字森の下17番の4地先　　　　         同町平野同字18番地先</t>
    <rPh sb="6" eb="8">
      <t>ナカ</t>
    </rPh>
    <rPh sb="37" eb="39">
      <t>ヒラノ</t>
    </rPh>
    <phoneticPr fontId="5"/>
  </si>
  <si>
    <t xml:space="preserve"> 徳島県那賀郡那賀町岩倉字鎗戸山地先の鎗掛岩</t>
    <rPh sb="7" eb="9">
      <t>ナカ</t>
    </rPh>
    <rPh sb="9" eb="10">
      <t>マチ</t>
    </rPh>
    <phoneticPr fontId="5"/>
  </si>
  <si>
    <t>一級河川（吉野川水系）</t>
    <phoneticPr fontId="5"/>
  </si>
  <si>
    <r>
      <t>９　主な河川</t>
    </r>
    <r>
      <rPr>
        <b/>
        <sz val="12"/>
        <rFont val="ＭＳ 明朝"/>
        <family val="1"/>
        <charset val="128"/>
      </rPr>
      <t>（続き）</t>
    </r>
    <rPh sb="7" eb="8">
      <t>ツヅ</t>
    </rPh>
    <phoneticPr fontId="6"/>
  </si>
  <si>
    <t>徳島県那賀郡那賀町丈ヶ谷字槇尾廻り1番の1地先
同町丈ヶ谷字七浦谷1番の1地先</t>
    <rPh sb="13" eb="14">
      <t>マキ</t>
    </rPh>
    <phoneticPr fontId="6"/>
  </si>
  <si>
    <t>那賀川への
合  流  点</t>
    <rPh sb="0" eb="3">
      <t>ナカガワ</t>
    </rPh>
    <phoneticPr fontId="5"/>
  </si>
  <si>
    <t>左岸 
右岸</t>
  </si>
  <si>
    <t>徳島県那賀郡那賀町木頭折宇字御朱印谷1番地先　　　  　同町木頭折宇字湯樋山1番の2地先</t>
    <rPh sb="6" eb="8">
      <t>ナカ</t>
    </rPh>
    <rPh sb="8" eb="9">
      <t>チョウ</t>
    </rPh>
    <rPh sb="9" eb="11">
      <t>キトウ</t>
    </rPh>
    <rPh sb="29" eb="30">
      <t>マチ</t>
    </rPh>
    <rPh sb="30" eb="32">
      <t>キトウ</t>
    </rPh>
    <rPh sb="32" eb="33">
      <t>オ</t>
    </rPh>
    <rPh sb="33" eb="34">
      <t>ウ</t>
    </rPh>
    <rPh sb="34" eb="35">
      <t>アザ</t>
    </rPh>
    <phoneticPr fontId="6"/>
  </si>
  <si>
    <t>徳島県海部郡海陽町小谷字北河内119番地先
左岸に対応する区域</t>
    <rPh sb="6" eb="8">
      <t>カイヨウ</t>
    </rPh>
    <phoneticPr fontId="6"/>
  </si>
  <si>
    <t>徳島県海部郡海陽町熟田字計石30番の85地先　　　 　　　同町熟田同字28番の7地先</t>
    <rPh sb="6" eb="9">
      <t>カイヨウチョウ</t>
    </rPh>
    <rPh sb="33" eb="34">
      <t>ドウ</t>
    </rPh>
    <phoneticPr fontId="6"/>
  </si>
  <si>
    <t>海部川への 
合  流  点</t>
    <phoneticPr fontId="6"/>
  </si>
  <si>
    <t>徳島県海部郡海陽町櫛川字馬場17番地先
同町櫛川字箕川19番地先</t>
    <rPh sb="6" eb="8">
      <t>カイヨウ</t>
    </rPh>
    <phoneticPr fontId="6"/>
  </si>
  <si>
    <t>徳島県海部郡海陽町相川字上皆津15番地先
左岸に対応する区域</t>
    <rPh sb="6" eb="9">
      <t>カイヨウチョウ</t>
    </rPh>
    <phoneticPr fontId="6"/>
  </si>
  <si>
    <t>海部川への
合  流  点</t>
    <phoneticPr fontId="6"/>
  </si>
  <si>
    <t>同町同大字同字1463番の1地先</t>
    <rPh sb="2" eb="3">
      <t>ドウ</t>
    </rPh>
    <phoneticPr fontId="6"/>
  </si>
  <si>
    <t>徳島県海部郡牟岐町大字橘字ふどの874番地先
同町同大字同字88番地先</t>
    <rPh sb="25" eb="26">
      <t>ドウ</t>
    </rPh>
    <rPh sb="28" eb="29">
      <t>ドウ</t>
    </rPh>
    <rPh sb="29" eb="30">
      <t>アザ</t>
    </rPh>
    <phoneticPr fontId="6"/>
  </si>
  <si>
    <t>牟岐川への 
合  流  点</t>
    <phoneticPr fontId="6"/>
  </si>
  <si>
    <t>北河内谷川</t>
    <rPh sb="3" eb="4">
      <t>タニ</t>
    </rPh>
    <phoneticPr fontId="6"/>
  </si>
  <si>
    <t>徳島県海部郡美波町北河内字大戸114番の2地先
同町北河内同字113番地先</t>
    <rPh sb="6" eb="8">
      <t>ミナミ</t>
    </rPh>
    <rPh sb="29" eb="30">
      <t>ドウ</t>
    </rPh>
    <phoneticPr fontId="6"/>
  </si>
  <si>
    <t>日 和 佐 川
への合流点</t>
    <phoneticPr fontId="6"/>
  </si>
  <si>
    <t>同市同町平野1番の1地先</t>
    <rPh sb="0" eb="2">
      <t>ドウシ</t>
    </rPh>
    <phoneticPr fontId="6"/>
  </si>
  <si>
    <t>同市同町貝谷7番の2地先</t>
    <rPh sb="0" eb="2">
      <t>ドウシ</t>
    </rPh>
    <rPh sb="2" eb="3">
      <t>ドウ</t>
    </rPh>
    <rPh sb="3" eb="4">
      <t>チョウ</t>
    </rPh>
    <phoneticPr fontId="6"/>
  </si>
  <si>
    <t>同市同町万石52番の5地先</t>
    <rPh sb="0" eb="2">
      <t>ドウシ</t>
    </rPh>
    <phoneticPr fontId="6"/>
  </si>
  <si>
    <t>徳島県勝浦郡上勝町大字生実字殿河内　</t>
    <rPh sb="9" eb="11">
      <t>オオアザ</t>
    </rPh>
    <phoneticPr fontId="6"/>
  </si>
  <si>
    <t>徳島県徳島市八多町鹿首73番地先
同市同町賀重12番地先</t>
    <rPh sb="0" eb="3">
      <t>トクシマケン</t>
    </rPh>
    <rPh sb="17" eb="19">
      <t>ドウシ</t>
    </rPh>
    <rPh sb="19" eb="21">
      <t>ドウチョウ</t>
    </rPh>
    <phoneticPr fontId="6"/>
  </si>
  <si>
    <t>勝浦川への 
合  流  点</t>
    <phoneticPr fontId="6"/>
  </si>
  <si>
    <t>徳島県勝浦郡勝浦町大字坂本字久保松尾谷合流点
同町大字坂本字中尾松尾谷合流点</t>
    <phoneticPr fontId="6"/>
  </si>
  <si>
    <t>徳島県勝浦郡勝浦町大字棚野字鮎川147番の4地先
同町大字棚野字奥立川95番の8地先</t>
    <phoneticPr fontId="6"/>
  </si>
  <si>
    <t>資料　徳島地方気象台「徳島県の年報」</t>
    <phoneticPr fontId="5"/>
  </si>
  <si>
    <t>寒気の移流</t>
    <phoneticPr fontId="5"/>
  </si>
  <si>
    <t>5月1日～9月30日</t>
    <phoneticPr fontId="5"/>
  </si>
  <si>
    <t>※被害状況については、徳島県及び防災機関等の資料をもとに作成しています。</t>
  </si>
  <si>
    <t>　　21</t>
  </si>
  <si>
    <t>　　 2</t>
  </si>
  <si>
    <t>　　29</t>
  </si>
  <si>
    <t>　　10</t>
  </si>
  <si>
    <t>　　23</t>
  </si>
  <si>
    <t>　　 3</t>
  </si>
  <si>
    <t>　　24</t>
  </si>
  <si>
    <t>　　22</t>
  </si>
  <si>
    <t>　　 0</t>
  </si>
  <si>
    <t>　   1</t>
  </si>
  <si>
    <t>　　14</t>
  </si>
  <si>
    <t>　　25</t>
  </si>
  <si>
    <t>　　31</t>
  </si>
  <si>
    <t>　　 4</t>
  </si>
  <si>
    <t xml:space="preserve">    27</t>
  </si>
  <si>
    <t xml:space="preserve">     4</t>
  </si>
  <si>
    <t>※接近は2カ月にまたがる場合があり、各月の接近数の合計と年間の接近数とは必ずしも一致しません。</t>
    <phoneticPr fontId="5"/>
  </si>
  <si>
    <t>　ただし、小さい島や半島を横切って短時間で再び海に出る場合は「通過」としています。</t>
    <phoneticPr fontId="5"/>
  </si>
  <si>
    <t>資料　気象庁「過去の台風資料（台風の統計資料）」</t>
    <rPh sb="18" eb="20">
      <t>トウケイ</t>
    </rPh>
    <rPh sb="20" eb="22">
      <t>シリョウ</t>
    </rPh>
    <phoneticPr fontId="48"/>
  </si>
  <si>
    <t>注　　*は、１つの極値に対して期間内に起日が２日以上ある場合、最も新しい起日に付加。</t>
    <rPh sb="0" eb="1">
      <t>チュウ</t>
    </rPh>
    <rPh sb="9" eb="10">
      <t>キョク</t>
    </rPh>
    <rPh sb="10" eb="11">
      <t>チ</t>
    </rPh>
    <rPh sb="12" eb="13">
      <t>タイ</t>
    </rPh>
    <rPh sb="15" eb="18">
      <t>キカンナイ</t>
    </rPh>
    <rPh sb="19" eb="20">
      <t>キ</t>
    </rPh>
    <rPh sb="20" eb="21">
      <t>ヒ</t>
    </rPh>
    <rPh sb="23" eb="24">
      <t>ヒ</t>
    </rPh>
    <rPh sb="24" eb="26">
      <t>イジョウ</t>
    </rPh>
    <rPh sb="28" eb="30">
      <t>バアイ</t>
    </rPh>
    <rPh sb="31" eb="32">
      <t>モット</t>
    </rPh>
    <rPh sb="33" eb="34">
      <t>アタラ</t>
    </rPh>
    <rPh sb="36" eb="37">
      <t>キ</t>
    </rPh>
    <rPh sb="37" eb="38">
      <t>ヒ</t>
    </rPh>
    <rPh sb="39" eb="41">
      <t>フカ</t>
    </rPh>
    <phoneticPr fontId="5"/>
  </si>
  <si>
    <t>　　　地震回数震度1以上は、徳島県内において気象庁が震度情報に活用している全観測地点での値。</t>
    <rPh sb="22" eb="25">
      <t>キショウチョウ</t>
    </rPh>
    <rPh sb="26" eb="28">
      <t>シンド</t>
    </rPh>
    <rPh sb="28" eb="30">
      <t>ジョウホウ</t>
    </rPh>
    <rPh sb="31" eb="33">
      <t>カツヨウ</t>
    </rPh>
    <phoneticPr fontId="6"/>
  </si>
  <si>
    <t>　古代、忌部氏が、吉野川流域を開拓したとき、粟がよく実ったので、この地域を粟の国といい、一方南の阿南市、</t>
  </si>
  <si>
    <t>那賀郡、海部郡のあたりを長(なが)の国というようになったと言い伝えられている。大化の改新に際し、これらの</t>
  </si>
  <si>
    <t>国を併せて阿波の国と呼ぶようになったと言われている。</t>
  </si>
  <si>
    <t>　当時は、現在の徳島市の西の地域に国府が置かれ(現国府町府中)、国司が住み、ここが政治の中心となり、近く</t>
  </si>
  <si>
    <t>に国分寺・国分尼寺も配されて仏教文化が栄えた。</t>
  </si>
  <si>
    <t>　中世、鎌倉時代には、幕府による佐々木氏、小笠原氏(後の三好氏)の守護職任命が行われた。室町時代には、細</t>
  </si>
  <si>
    <t>川氏が勢力を張っていたが、応仁の乱を経て、阿波は三好氏の時代となり、長慶は一時畿内にまで勢力を伸ばした。</t>
  </si>
  <si>
    <t>しかし、やがて衰え、土佐より出た長宗我部元親が四国を征した。長宗我部氏は、全国統一を目指す豊臣秀吉に敗</t>
  </si>
  <si>
    <t>れ、蜂須賀家政が阿波に封ぜられた。</t>
  </si>
  <si>
    <t>　蜂須賀氏は、現在の城山一帯に居城を構え、この時以後、徳島城下が政治・文化の中心となった。江戸時代の約</t>
  </si>
  <si>
    <t>300年の間、藍・塩・砂糖･葉たばこの専売によって富を築いた。阿波と淡路の関係は古くからのもので、淡路の地</t>
  </si>
  <si>
    <t>　また近世まで、徳島藩は淡路も領有していた。明治4年に、廃藩置県によって、徳島県が置かれたが、同年11月に</t>
  </si>
  <si>
    <t>名東県と改称された。次いで同6年讃岐国を合併したが、同8年には讃岐国が分離されて香川県が再置された。同9年</t>
  </si>
  <si>
    <t>名東県は廃止され、淡路一円は兵庫県に、残る名東県は高知県に合併された。同9年には徳島支庁が置かれ、同11年</t>
  </si>
  <si>
    <t>徳島出張所となった。同13年3月、徳島県は再置されて、今日にいたっている。</t>
  </si>
  <si>
    <t>　県下の行政区画についてみると、明治22年10月に、市町村制が施行され、徳島市ほか、2町(撫養､脇)137村が置か</t>
  </si>
  <si>
    <t>れた。このとき徳島市の人口は60,861人で、これは全国10位であった。</t>
  </si>
  <si>
    <t>　昭和22年3月に鳴南市(同年5月鳴門市と改称)、同26年小松島市、更に同33年5月(旧)阿南市、更に平成16年10月吉</t>
  </si>
  <si>
    <t>野川市、平成17年3月美馬市、那賀町、つるぎ町、平成17年4月阿波市、平成18年3月阿南市、三好市、東みよし町、</t>
  </si>
  <si>
    <t>海陽町が誕生し、平成29年10月現在8市15町1村である。</t>
  </si>
  <si>
    <t>　本県は山地が多く、全面積4,146.80平方キロメートルのおよそ8割を占めている。1,000メートルを越える山も数</t>
  </si>
  <si>
    <t>多い。県内の最も高い山は四国山地中の剣山で、標高1,955メートル､四国第2の高山である。その剣山を中心とし</t>
  </si>
  <si>
    <t>た剣山地は県を南北に分ける分水嶺で、その北方を流れる吉野川は水源を遠く高知県に発し､本県に入って大歩危</t>
  </si>
  <si>
    <t>・小歩危の深い峡谷を作り､三好市池田町から東に転じ、東流するにしたがって広く、くさび形の徳島平野を作っ</t>
  </si>
  <si>
    <t>ている｡</t>
  </si>
  <si>
    <t>　吉野川の北、讃岐山脈は一般に低く、山麓は扇状地が発達し、土地は高く、吉野川下流の低地は勝浦川及び那賀</t>
  </si>
  <si>
    <t>川下流の低地と共に広く水田地帯となっている。分水嶺の南斜面山地は、豊富な森林地帯となっており、広い平地</t>
  </si>
  <si>
    <t>は少なく、阿南市以南では、山地が直接海にせまった岩石海岸で、東北の砂浜海岸とは著しい対照をなし、海は深</t>
  </si>
  <si>
    <t>く、港湾として適当な地形をもっている。</t>
  </si>
  <si>
    <t>　徳島県は和泉帯、三波川帯、秩父帯、四万十帯に分けられ、各帯はこの順に北から南へ配列している。</t>
  </si>
  <si>
    <t>　領家帯は、県内では上部白亜系の和泉層群のみがみられ、讃岐山脈に沿って東西に長く分布している。この</t>
  </si>
  <si>
    <t>南縁には西南日本内帯と外帯を境する中央構造線が走っており、吉野川北岸に沿ってその露頭がみられる。和</t>
  </si>
  <si>
    <t>泉層群は、厚い砂岩層、砂岩泥岩互層、泥岩層よりなっている。砂岩は、通称「撫養石」として知られ、良質</t>
  </si>
  <si>
    <t>の石材として用いられていた。讃岐山脈の南麓には、更新世の扇状地が発達し、阿波市の天然記念物「土柱」</t>
  </si>
  <si>
    <t>は、この扇状地礫層が侵食を受けてできた地形である。</t>
  </si>
  <si>
    <t>　三波川帯は、四国山地北斜面にあたり、緑色片岩、石英片岩、黒色片岩、砂岩片岩等よりなる。中生代ジュ</t>
  </si>
  <si>
    <t>ラ紀～白亜紀の付加体堆積物が変成作用を受けてできた結晶片岩であり、緑色片岩は、俗に「青石」と呼ばれ、</t>
  </si>
  <si>
    <t>石材として用いられている。</t>
  </si>
  <si>
    <t>　大歩危付近には砂岩片岩が露出し、その一部は古くから学術上注目される礫岩片岩をはさんでいる。三波川</t>
  </si>
  <si>
    <t>帯の南縁には、御荷鉾構造線が走り、これに沿って御荷鉾緑色岩類が分布している。三波川帯には、地すべり</t>
  </si>
  <si>
    <t>地が多く、特に御荷鉾構造線に沿う地帯には、地すべり地が密集している。</t>
  </si>
  <si>
    <t>　秩父帯は、四国山地南斜面(勝浦川・那賀川流域)にあたる。ジュラ紀の付加体堆積物であり、より古い時代</t>
  </si>
  <si>
    <t>のシルル紀―ペルム紀の岩石や地層を複雑に含んでいる。その一部である阿南市付近の石炭紀～三畳紀の石灰</t>
  </si>
  <si>
    <t>岩は特に良質であり、戦前は建築用石材として、国会議事堂を含む著名な建築物に利用された。秩父帯には三</t>
  </si>
  <si>
    <t>畳紀、ジュラ紀、白亜紀の化石を含む浅海性の地層も分布しており、学術上貴重である。</t>
  </si>
  <si>
    <t>　四万十帯は、那賀川以南の海部山地にあたり、白亜系、古第三系の付加体堆積物が分布している。岩泥岩互</t>
  </si>
  <si>
    <t>層、砂岩層およびチャートなどを含む混在岩よりなっている。貝などの大型化石に乏しい。</t>
  </si>
  <si>
    <t>付加体堆積物：海溝において海洋プレートが大陸プレートの下に沈み込む際に、海洋プレートの上にたまって</t>
  </si>
  <si>
    <t>いた堆積物がはぎ取られ、陸から海溝に流れ込んだ泥や砂といっしょになって陸側へ付加した地質体。</t>
  </si>
  <si>
    <t>混在岩：地層としての連続性がなく、破断した基質上にさまざまな種類や大きさの岩塊が混じり合った地質体。</t>
  </si>
  <si>
    <t>メランジュともいう。</t>
  </si>
  <si>
    <r>
      <t>5　市町村別面積及び役場所在地</t>
    </r>
    <r>
      <rPr>
        <b/>
        <sz val="12"/>
        <color theme="1"/>
        <rFont val="ＭＳ 明朝"/>
        <family val="1"/>
        <charset val="128"/>
      </rPr>
      <t>（平成29.10.１現在）</t>
    </r>
    <phoneticPr fontId="5"/>
  </si>
  <si>
    <t>（単位：k㎡）</t>
    <phoneticPr fontId="5"/>
  </si>
  <si>
    <t>牟岐町大字中村字本村7-4</t>
    <phoneticPr fontId="5"/>
  </si>
  <si>
    <t>注　  平成29年10月1日時点の電子国土基本図（地図情報）における海岸線と行政界で囲まれた地域の面積。</t>
    <rPh sb="0" eb="1">
      <t>チュウ</t>
    </rPh>
    <rPh sb="4" eb="6">
      <t>ヘイセイ</t>
    </rPh>
    <rPh sb="8" eb="9">
      <t>ネン</t>
    </rPh>
    <rPh sb="11" eb="12">
      <t>ツキ</t>
    </rPh>
    <rPh sb="13" eb="14">
      <t>ヒ</t>
    </rPh>
    <rPh sb="14" eb="16">
      <t>ジテン</t>
    </rPh>
    <rPh sb="17" eb="19">
      <t>デンシ</t>
    </rPh>
    <rPh sb="19" eb="21">
      <t>コクド</t>
    </rPh>
    <rPh sb="21" eb="23">
      <t>キホン</t>
    </rPh>
    <rPh sb="23" eb="24">
      <t>ズ</t>
    </rPh>
    <rPh sb="25" eb="27">
      <t>チズ</t>
    </rPh>
    <rPh sb="27" eb="29">
      <t>ジョウホウ</t>
    </rPh>
    <rPh sb="34" eb="37">
      <t>カイガンセン</t>
    </rPh>
    <rPh sb="38" eb="40">
      <t>ギョウセイ</t>
    </rPh>
    <rPh sb="40" eb="41">
      <t>カイ</t>
    </rPh>
    <rPh sb="42" eb="43">
      <t>カコ</t>
    </rPh>
    <rPh sb="46" eb="48">
      <t>チイキ</t>
    </rPh>
    <rPh sb="49" eb="51">
      <t>メンセキ</t>
    </rPh>
    <phoneticPr fontId="5"/>
  </si>
  <si>
    <t>資料　国土交通省国土地理院「平成29年　全国都道府県市区町村別面積調」</t>
    <rPh sb="0" eb="2">
      <t>シリョウ</t>
    </rPh>
    <rPh sb="3" eb="5">
      <t>コクド</t>
    </rPh>
    <rPh sb="5" eb="8">
      <t>コウツウショウ</t>
    </rPh>
    <rPh sb="8" eb="10">
      <t>コクド</t>
    </rPh>
    <rPh sb="10" eb="12">
      <t>チリ</t>
    </rPh>
    <rPh sb="12" eb="13">
      <t>イン</t>
    </rPh>
    <rPh sb="14" eb="16">
      <t>ヘイセイ</t>
    </rPh>
    <rPh sb="18" eb="19">
      <t>ネン</t>
    </rPh>
    <rPh sb="20" eb="22">
      <t>ゼンコク</t>
    </rPh>
    <rPh sb="22" eb="26">
      <t>トドウフケン</t>
    </rPh>
    <rPh sb="26" eb="28">
      <t>シク</t>
    </rPh>
    <rPh sb="28" eb="30">
      <t>チョウソン</t>
    </rPh>
    <rPh sb="30" eb="31">
      <t>ベツ</t>
    </rPh>
    <rPh sb="31" eb="33">
      <t>メンセキ</t>
    </rPh>
    <rPh sb="33" eb="34">
      <t>シラ</t>
    </rPh>
    <phoneticPr fontId="5"/>
  </si>
  <si>
    <r>
      <t>６　市町村別土地概要</t>
    </r>
    <r>
      <rPr>
        <b/>
        <sz val="12"/>
        <color theme="1"/>
        <rFont val="ＭＳ 明朝"/>
        <family val="1"/>
        <charset val="128"/>
      </rPr>
      <t>（平成28～30年,1月1日現在）</t>
    </r>
    <rPh sb="18" eb="19">
      <t>ネン</t>
    </rPh>
    <rPh sb="21" eb="22">
      <t>ツキ</t>
    </rPh>
    <rPh sb="23" eb="24">
      <t>ヒ</t>
    </rPh>
    <phoneticPr fontId="5"/>
  </si>
  <si>
    <r>
      <t>６　市町村別土地概要</t>
    </r>
    <r>
      <rPr>
        <b/>
        <sz val="12"/>
        <color theme="1"/>
        <rFont val="ＭＳ 明朝"/>
        <family val="1"/>
        <charset val="128"/>
      </rPr>
      <t>（続き）</t>
    </r>
    <phoneticPr fontId="6"/>
  </si>
  <si>
    <r>
      <t>６　市町村別土地概要</t>
    </r>
    <r>
      <rPr>
        <b/>
        <sz val="12"/>
        <color theme="1"/>
        <rFont val="ＭＳ 明朝"/>
        <family val="1"/>
        <charset val="128"/>
      </rPr>
      <t>（続き）</t>
    </r>
    <phoneticPr fontId="5"/>
  </si>
  <si>
    <t>（単位：㎡，千円）</t>
    <phoneticPr fontId="6"/>
  </si>
  <si>
    <t xml:space="preserve"> 評価総地積</t>
    <phoneticPr fontId="6"/>
  </si>
  <si>
    <t>決定総額</t>
    <phoneticPr fontId="5"/>
  </si>
  <si>
    <t>非課税地積</t>
    <phoneticPr fontId="6"/>
  </si>
  <si>
    <t>評価総地積</t>
    <phoneticPr fontId="6"/>
  </si>
  <si>
    <t>決定総額</t>
    <phoneticPr fontId="6"/>
  </si>
  <si>
    <t>非課税地積</t>
    <phoneticPr fontId="6"/>
  </si>
  <si>
    <t xml:space="preserve">平成28年1月  </t>
    <rPh sb="0" eb="2">
      <t>ヘイセイ</t>
    </rPh>
    <rPh sb="4" eb="5">
      <t>ネン</t>
    </rPh>
    <rPh sb="6" eb="7">
      <t>ツキ</t>
    </rPh>
    <phoneticPr fontId="5"/>
  </si>
  <si>
    <r>
      <t xml:space="preserve">   </t>
    </r>
    <r>
      <rPr>
        <b/>
        <sz val="16"/>
        <color theme="1"/>
        <rFont val="ＭＳ 明朝"/>
        <family val="1"/>
        <charset val="128"/>
      </rPr>
      <t>７　主な山岳</t>
    </r>
    <r>
      <rPr>
        <b/>
        <sz val="12"/>
        <color theme="1"/>
        <rFont val="ＭＳ 明朝"/>
        <family val="1"/>
        <charset val="128"/>
      </rPr>
      <t>（平成30年7月1日）</t>
    </r>
    <rPh sb="10" eb="12">
      <t>ヘイセイ</t>
    </rPh>
    <rPh sb="14" eb="15">
      <t>ネン</t>
    </rPh>
    <rPh sb="16" eb="17">
      <t>ガツ</t>
    </rPh>
    <rPh sb="18" eb="19">
      <t>ニチ</t>
    </rPh>
    <phoneticPr fontId="6"/>
  </si>
  <si>
    <t>サガリハゲ山</t>
    <phoneticPr fontId="6"/>
  </si>
  <si>
    <t>　４　「地」は，2万5千分の1地形図の等高線から推定した高さである。</t>
    <phoneticPr fontId="5"/>
  </si>
  <si>
    <t>佐那河内村・上勝町</t>
    <phoneticPr fontId="5"/>
  </si>
  <si>
    <t>請ヶ峰</t>
    <phoneticPr fontId="5"/>
  </si>
  <si>
    <t>〃</t>
    <phoneticPr fontId="5"/>
  </si>
  <si>
    <t>資料　国土交通省国土地理院「平成29年　全国都道府県市区町村別面積調」</t>
    <rPh sb="3" eb="5">
      <t>コクド</t>
    </rPh>
    <rPh sb="5" eb="7">
      <t>コウツウ</t>
    </rPh>
    <rPh sb="14" eb="16">
      <t>ヘイセイ</t>
    </rPh>
    <rPh sb="18" eb="19">
      <t>ネン</t>
    </rPh>
    <rPh sb="20" eb="22">
      <t>ゼンコク</t>
    </rPh>
    <rPh sb="22" eb="26">
      <t>トドウフケン</t>
    </rPh>
    <rPh sb="26" eb="27">
      <t>シ</t>
    </rPh>
    <rPh sb="27" eb="28">
      <t>ク</t>
    </rPh>
    <rPh sb="28" eb="30">
      <t>チョウソン</t>
    </rPh>
    <rPh sb="30" eb="31">
      <t>ベツ</t>
    </rPh>
    <rPh sb="31" eb="33">
      <t>メンセキ</t>
    </rPh>
    <rPh sb="33" eb="34">
      <t>シラ</t>
    </rPh>
    <phoneticPr fontId="6"/>
  </si>
  <si>
    <r>
      <t>９　主な河川</t>
    </r>
    <r>
      <rPr>
        <b/>
        <sz val="12"/>
        <color theme="1"/>
        <rFont val="ＭＳ 明朝"/>
        <family val="1"/>
        <charset val="128"/>
      </rPr>
      <t>（平成29年度末）</t>
    </r>
    <rPh sb="7" eb="9">
      <t>ヘイセイ</t>
    </rPh>
    <rPh sb="11" eb="13">
      <t>ネンド</t>
    </rPh>
    <rPh sb="13" eb="14">
      <t>マツ</t>
    </rPh>
    <phoneticPr fontId="6"/>
  </si>
  <si>
    <t>一級河川（吉野川水系）</t>
    <phoneticPr fontId="5"/>
  </si>
  <si>
    <t>左岸</t>
    <phoneticPr fontId="5"/>
  </si>
  <si>
    <t>右岸</t>
    <phoneticPr fontId="5"/>
  </si>
  <si>
    <t>(幹川流路延長194km)</t>
    <phoneticPr fontId="5"/>
  </si>
  <si>
    <t>徳島県名西郡神山町上分字本根川413番の1地先
同町上分同字267番地先</t>
    <phoneticPr fontId="6"/>
  </si>
  <si>
    <t>徳島県名西郡神山町阿野字広石18番地先
同町阿野同字157番地先</t>
    <phoneticPr fontId="5"/>
  </si>
  <si>
    <t>徳島県板野郡藍住町富吉2番の3地先
同町富吉49番の4地先</t>
    <phoneticPr fontId="5"/>
  </si>
  <si>
    <t>徳島県名西郡石井町藍畑字西覚円1259番の17の7地先
同町藍畑同字1273番の15地先</t>
    <phoneticPr fontId="6"/>
  </si>
  <si>
    <t>吉野川への 
合  流  点</t>
    <phoneticPr fontId="6"/>
  </si>
  <si>
    <t xml:space="preserve"> 吉野川からの分派点</t>
    <phoneticPr fontId="6"/>
  </si>
  <si>
    <t>左岸
右岸</t>
    <phoneticPr fontId="6"/>
  </si>
  <si>
    <t xml:space="preserve"> 徳島県板野郡上板町泉谷字上り山32番地先</t>
    <phoneticPr fontId="6"/>
  </si>
  <si>
    <t>左岸
右岸</t>
    <phoneticPr fontId="6"/>
  </si>
  <si>
    <t>徳島県板野郡板野町黒谷字相生谷1番地先
同町黒谷同字40番地先</t>
    <phoneticPr fontId="5"/>
  </si>
  <si>
    <t>徳島県板野郡板野町大坂字新太郎28番の4地先
同町大坂字甚左原63番地先</t>
    <phoneticPr fontId="5"/>
  </si>
  <si>
    <t xml:space="preserve"> 旧吉野川からの分派点</t>
    <phoneticPr fontId="6"/>
  </si>
  <si>
    <t>吉野川への 
合  流  点</t>
    <phoneticPr fontId="6"/>
  </si>
  <si>
    <t>注１　上流端が他県にある河川については，県境からの距離を延長とした。</t>
    <phoneticPr fontId="5"/>
  </si>
  <si>
    <t>　３　幹川流路延長とは, 河川のうち, 幹川として存在している水流の上流点から海までの距離である。</t>
    <phoneticPr fontId="5"/>
  </si>
  <si>
    <t>区　　　　　　　　　　間</t>
    <phoneticPr fontId="5"/>
  </si>
  <si>
    <t>左岸 　右岸</t>
    <phoneticPr fontId="5"/>
  </si>
  <si>
    <t>祖谷川への
合　流　点</t>
    <phoneticPr fontId="6"/>
  </si>
  <si>
    <t>松尾川への
合　流　点</t>
    <phoneticPr fontId="6"/>
  </si>
  <si>
    <t>海</t>
    <phoneticPr fontId="5"/>
  </si>
  <si>
    <t>右岸</t>
    <phoneticPr fontId="6"/>
  </si>
  <si>
    <t>(幹川流路延長125km)</t>
    <phoneticPr fontId="5"/>
  </si>
  <si>
    <t>派川那賀川
への合流点</t>
    <phoneticPr fontId="6"/>
  </si>
  <si>
    <t>同上</t>
    <phoneticPr fontId="6"/>
  </si>
  <si>
    <t>宍喰川への
合  流  点</t>
    <phoneticPr fontId="6"/>
  </si>
  <si>
    <t>(海部川水系)</t>
    <phoneticPr fontId="6"/>
  </si>
  <si>
    <t xml:space="preserve">  </t>
    <phoneticPr fontId="5"/>
  </si>
  <si>
    <t>勝浦川への
合  流  点</t>
    <phoneticPr fontId="6"/>
  </si>
  <si>
    <t>徳島県勝浦郡上勝町大字旭字日浦峯78番の1地先(清嵐橋)
左岸に対応する区域</t>
    <phoneticPr fontId="6"/>
  </si>
  <si>
    <t>(伊勢田川水系)</t>
    <phoneticPr fontId="6"/>
  </si>
  <si>
    <t>同町浅川字新川3番地先</t>
    <phoneticPr fontId="6"/>
  </si>
  <si>
    <t xml:space="preserve">(牟岐川水系) </t>
    <phoneticPr fontId="6"/>
  </si>
  <si>
    <t>徳島県海部郡牟岐町大字河内字奥谷1465番地先</t>
    <phoneticPr fontId="6"/>
  </si>
  <si>
    <t>牟岐川</t>
    <phoneticPr fontId="6"/>
  </si>
  <si>
    <t>椿川</t>
    <phoneticPr fontId="6"/>
  </si>
  <si>
    <t>(福井川水系)</t>
    <phoneticPr fontId="6"/>
  </si>
  <si>
    <t>(勝浦川水系)</t>
    <phoneticPr fontId="6"/>
  </si>
  <si>
    <t>(野根川水系)</t>
    <phoneticPr fontId="6"/>
  </si>
  <si>
    <t>高知県境</t>
    <phoneticPr fontId="6"/>
  </si>
  <si>
    <t>10　気象概況（平成29年）</t>
    <phoneticPr fontId="6"/>
  </si>
  <si>
    <r>
      <rPr>
        <b/>
        <sz val="10"/>
        <rFont val="ＭＳ 明朝"/>
        <family val="1"/>
        <charset val="128"/>
      </rPr>
      <t>【２０１７年の特徴】</t>
    </r>
    <r>
      <rPr>
        <sz val="10"/>
        <rFont val="ＭＳ 明朝"/>
        <family val="1"/>
        <charset val="128"/>
      </rPr>
      <t xml:space="preserve">
　6月中旬は、前線の影響を受けにくく高気圧に覆われて晴れた日が多かったため、少雨となった。7月から8月にかけては、太平洋高気圧に覆われて晴れた日が多く、高温になる日が続いた。10月中旬から下旬にかけては、四国地方の南岸に停滞した前線や台風などの影響で長雨となり、降水量が多くなった。11月中旬から12月下旬にかけては強い寒気の影響で低温になる日が多くあった。
  徳島の年平均気温と年降水量は平年並であった。また、年間日照時間は平年よりかなり多かった。
  なお、台風の四国地方への接近数は5個で、四国地方へ上陸した台風は2個であった。</t>
    </r>
    <phoneticPr fontId="48"/>
  </si>
  <si>
    <r>
      <t xml:space="preserve">
</t>
    </r>
    <r>
      <rPr>
        <b/>
        <sz val="10"/>
        <rFont val="ＭＳ 明朝"/>
        <family val="1"/>
        <charset val="128"/>
      </rPr>
      <t>冬の特徴（２０１６年１２月～２０１７年２月）</t>
    </r>
    <r>
      <rPr>
        <sz val="10"/>
        <rFont val="ＭＳ 明朝"/>
        <family val="1"/>
        <charset val="128"/>
      </rPr>
      <t xml:space="preserve">
　高気圧や低気圧が日本付近を交互に通過することが多く、天気は数日の周期で変わり晴れた日が多かった。低気圧の通過後は冬型の気圧配置となったが長続きせず、寒気の影響が小さかったため2年連続の暖冬となった。後半は冬型の気圧配置が続いた時期があり、強い寒気の影響で県西部の山地を中心に大雪となった日があった。
</t>
    </r>
    <r>
      <rPr>
        <b/>
        <sz val="10"/>
        <rFont val="ＭＳ 明朝"/>
        <family val="1"/>
        <charset val="128"/>
      </rPr>
      <t>春の特徴（３月～５月）</t>
    </r>
    <r>
      <rPr>
        <sz val="10"/>
        <rFont val="ＭＳ 明朝"/>
        <family val="1"/>
        <charset val="128"/>
      </rPr>
      <t xml:space="preserve">
　天気は数日の周期で変わり、晴れた日が多かった。
  南から暖かい空気が流れ込みやすく春の平均気温は、平年より高くなったが、3月は大陸からの冷たい空気が流れ込み気温の低い時期があった。
</t>
    </r>
    <r>
      <rPr>
        <b/>
        <sz val="10"/>
        <rFont val="ＭＳ 明朝"/>
        <family val="1"/>
        <charset val="128"/>
      </rPr>
      <t>夏の特徴（６月～８月）</t>
    </r>
    <r>
      <rPr>
        <sz val="10"/>
        <rFont val="ＭＳ 明朝"/>
        <family val="1"/>
        <charset val="128"/>
      </rPr>
      <t xml:space="preserve">
　四国地方の梅雨入りは6月20日ごろ（平年6月5日ごろ）、梅雨明けは7月13日ごろ（平年7月18日ごろ）となった。
  6月中旬までは高気圧に覆われて晴れた日が多かった。その後7月の前半にかけては梅雨前線や湿った空気の影響で曇りや雨の日が多く、7月4日は台風第3号が宇和島市付近に上陸し四国を横断した。7月の後半以降は高気圧に覆われて晴れた日が多くなったが、湿った空気や強い日射の影響で局地的に雨や雷雨となり大雨となった日があった。また、8月7日は台風第5号が四国の南を進み室戸岬を通過した影響で、大雨や大荒れの天気となった。
</t>
    </r>
    <r>
      <rPr>
        <b/>
        <sz val="10"/>
        <rFont val="ＭＳ 明朝"/>
        <family val="1"/>
        <charset val="128"/>
      </rPr>
      <t>秋の特徴（９月～１１月）</t>
    </r>
    <r>
      <rPr>
        <sz val="10"/>
        <rFont val="ＭＳ 明朝"/>
        <family val="1"/>
        <charset val="128"/>
      </rPr>
      <t xml:space="preserve">
　日本の南東海上で太平洋高気圧の勢力が強く、9月から10月は西日本付近に停滞する前線に向かって南から暖かく湿った空気が流れ込みやすくなった。また、9月には台風第18号が高知県西部に上陸し、10月には台風第21号と第22号が接近した影響で、大雨や大荒れの天気となった。
  天気は数日の周期で変わる時期が多かったが、前線、低気圧や台風の影響を受けやすかったため秋の降水量は平年よりかなり多く、日照時間は平年よりかなり少なくなった。
</t>
    </r>
    <phoneticPr fontId="48"/>
  </si>
  <si>
    <t>【２０１７年 各月の特徴】</t>
    <phoneticPr fontId="5"/>
  </si>
  <si>
    <r>
      <rPr>
        <b/>
        <sz val="10"/>
        <rFont val="ＭＳ 明朝"/>
        <family val="1"/>
        <charset val="128"/>
      </rPr>
      <t>《１月》</t>
    </r>
    <r>
      <rPr>
        <sz val="10"/>
        <rFont val="ＭＳ 明朝"/>
        <family val="1"/>
        <charset val="128"/>
      </rPr>
      <t xml:space="preserve">
　冬型の気圧配置が続かず、高気圧に覆われて晴れる日が多かった。しかし、中旬から下旬の前半は冬型の気圧配置となる日が多く、気圧の谷や上空の寒気の影響で、一時的に雨や雪の降る日もあった。特に、23日から24日にかけては、上空に強い寒気が流れ込んだ影響で県西部の山地を中心に大雪となった。
  徳島の月平均気温は平年より高く、月降水量は平年並であった。また、月間日照時間は平年よりかなり多かった。
</t>
    </r>
    <phoneticPr fontId="5"/>
  </si>
  <si>
    <r>
      <rPr>
        <b/>
        <sz val="10"/>
        <rFont val="ＭＳ 明朝"/>
        <family val="1"/>
        <charset val="128"/>
      </rPr>
      <t>《２月》</t>
    </r>
    <r>
      <rPr>
        <sz val="10"/>
        <rFont val="ＭＳ 明朝"/>
        <family val="1"/>
        <charset val="128"/>
      </rPr>
      <t xml:space="preserve">
　高気圧に覆われて晴れる日が多かったが、上旬後半から中旬前半にかけて冬型の気圧配置が強まり、大陸から強い寒気が流れ込んだ影響で県西部の山地を中心に雪が降り、積雪となった日があった。17日は日本海の前線に向かって暖かい南よりの風が強まり、四国地方で「春一番」が吹いた。
  徳島の月平均気温は平年より高く、月降水量は平年よりかなり少なかった。また、月間日照時間は平年よりかなり多かった。
</t>
    </r>
    <phoneticPr fontId="5"/>
  </si>
  <si>
    <r>
      <rPr>
        <b/>
        <sz val="10"/>
        <rFont val="ＭＳ 明朝"/>
        <family val="1"/>
        <charset val="128"/>
      </rPr>
      <t>《３月》</t>
    </r>
    <r>
      <rPr>
        <sz val="10"/>
        <rFont val="ＭＳ 明朝"/>
        <family val="1"/>
        <charset val="128"/>
      </rPr>
      <t xml:space="preserve">
　低気圧と高気圧が交互に通過し、天気は数日の周期で変わったが、大陸からの高気圧に覆われる日が多く、低気圧の影響は小さかった。大陸からの冷たい空気がたびたび流れ込んだため、気温の低くなる日が多かった。
  徳島の月平均気温は平年より低く、月降水量は平年よりかなり少なかった。また、月間日照時間は平年並であった。
</t>
    </r>
    <phoneticPr fontId="5"/>
  </si>
  <si>
    <r>
      <rPr>
        <b/>
        <sz val="10"/>
        <rFont val="ＭＳ 明朝"/>
        <family val="1"/>
        <charset val="128"/>
      </rPr>
      <t>《４月》</t>
    </r>
    <r>
      <rPr>
        <sz val="10"/>
        <rFont val="ＭＳ 明朝"/>
        <family val="1"/>
        <charset val="128"/>
      </rPr>
      <t xml:space="preserve">
　低気圧や気圧の谷と高気圧が交互に通過し、天気は数日の周期で変わった。高気圧に覆われやすく月間日照時間が多かった。
  徳島の月平均気温は平年より高く、月降水量は平年並であった。また、月間日照時間は平年より多かった。</t>
    </r>
    <phoneticPr fontId="5"/>
  </si>
  <si>
    <r>
      <rPr>
        <b/>
        <sz val="10"/>
        <rFont val="ＭＳ 明朝"/>
        <family val="1"/>
        <charset val="128"/>
      </rPr>
      <t>《５月》</t>
    </r>
    <r>
      <rPr>
        <sz val="10"/>
        <rFont val="ＭＳ 明朝"/>
        <family val="1"/>
        <charset val="128"/>
      </rPr>
      <t xml:space="preserve">
　低気圧が日本の北と南海上を通過することが多く、全般に高気圧に覆われて晴れる日が多かった。
  徳島の月平均気温は平年よりかなり高く、月降水量は平年よりかなり少なかった。また、月間日照時間は平年よりかなり多かった。
</t>
    </r>
    <phoneticPr fontId="5"/>
  </si>
  <si>
    <r>
      <rPr>
        <b/>
        <sz val="10"/>
        <rFont val="ＭＳ 明朝"/>
        <family val="1"/>
        <charset val="128"/>
      </rPr>
      <t>《６月》（梅雨入り　6月20日ごろ）</t>
    </r>
    <r>
      <rPr>
        <sz val="10"/>
        <rFont val="ＭＳ 明朝"/>
        <family val="1"/>
        <charset val="128"/>
      </rPr>
      <t xml:space="preserve">
　中旬までは高気圧に覆われて概ね晴れたが、下旬は梅雨前線や気圧の谷などの影響を受けて曇りや雨の降る日が多かった。
  なお、6月14日に「少雨に関する徳島県気象情報 第1号」を発表した。
  徳島の月平均気温は平年より低く、月降水量は平年並であった。また、月間日照時間は平年よりかなり多かった。
</t>
    </r>
    <phoneticPr fontId="5"/>
  </si>
  <si>
    <r>
      <rPr>
        <b/>
        <sz val="10"/>
        <rFont val="ＭＳ 明朝"/>
        <family val="1"/>
        <charset val="128"/>
      </rPr>
      <t xml:space="preserve">《７月》（梅雨明け　7月13日ごろ） </t>
    </r>
    <r>
      <rPr>
        <sz val="10"/>
        <rFont val="ＭＳ 明朝"/>
        <family val="1"/>
        <charset val="128"/>
      </rPr>
      <t xml:space="preserve">
　前線や湿った空気などの影響で曇りや雨の降る日が多かった。また、4日には台風第3号が四国を横断した。
  なお、7月20日に「長期間の高温に関する徳島県気象情報 第1号」を発表した。
  徳島の月平均気温は平年よりかなり高く、月降水量は平年並であった。また、月間日照時間は平年並であった。</t>
    </r>
    <phoneticPr fontId="5"/>
  </si>
  <si>
    <r>
      <rPr>
        <b/>
        <sz val="10"/>
        <rFont val="ＭＳ 明朝"/>
        <family val="1"/>
        <charset val="128"/>
      </rPr>
      <t>《８月》</t>
    </r>
    <r>
      <rPr>
        <sz val="10"/>
        <rFont val="ＭＳ 明朝"/>
        <family val="1"/>
        <charset val="128"/>
      </rPr>
      <t xml:space="preserve">
　高気圧に覆われて概ね晴れる日が多かったが、気圧の谷や湿った空気などの影響で曇りや雨の降る日もあった。特に、7日は台風第5号の影響で大荒れの天気となり各地で大雨となった。
  なお、8月3日に「長期間の高温に関する徳島県気象情報 第1号」を発表した。
  徳島の月平均気温は平年より高く、月降水量は平年並であった。また、月間日照時間は平年並であった。
</t>
    </r>
    <phoneticPr fontId="5"/>
  </si>
  <si>
    <r>
      <rPr>
        <b/>
        <sz val="10"/>
        <rFont val="ＭＳ 明朝"/>
        <family val="1"/>
        <charset val="128"/>
      </rPr>
      <t>《９月》</t>
    </r>
    <r>
      <rPr>
        <sz val="10"/>
        <rFont val="ＭＳ 明朝"/>
        <family val="1"/>
        <charset val="128"/>
      </rPr>
      <t xml:space="preserve">
　高気圧と低気圧が交互に日本付近を通過して、天気は数日の周期で変化した。特に12日は、前線の影響で県南部沿岸部を中心に大雨となり、17日は台風第18号の影響で大荒れの天気で各地で大雨となった。
  徳島の月平均気温は平年より低く、月降水量は平年並であった。また、月間日照時間は平年並であった。</t>
    </r>
    <phoneticPr fontId="5"/>
  </si>
  <si>
    <r>
      <rPr>
        <b/>
        <sz val="10"/>
        <rFont val="ＭＳ 明朝"/>
        <family val="1"/>
        <charset val="128"/>
      </rPr>
      <t>《１０月》</t>
    </r>
    <r>
      <rPr>
        <sz val="10"/>
        <rFont val="ＭＳ 明朝"/>
        <family val="1"/>
        <charset val="128"/>
      </rPr>
      <t xml:space="preserve">
　前線や湿った空気などの影響で曇りや雨の降る日が多かった。特に、2日は前線や湿った空気の影響で大雨となり、21日から22日及び29日は台風の影響で大荒れの天気となった。
  なお、10月17日に「日照不足と長雨に関する徳島県気象情報 第1号」を発表した。
  徳島の月平均気温は平年並で、月降水量は平年よりかなり多かった。また、月間日照時間は平年よりかなり少なかった。
</t>
    </r>
    <phoneticPr fontId="5"/>
  </si>
  <si>
    <r>
      <rPr>
        <b/>
        <sz val="10"/>
        <rFont val="ＭＳ 明朝"/>
        <family val="1"/>
        <charset val="128"/>
      </rPr>
      <t>《１１月》</t>
    </r>
    <r>
      <rPr>
        <sz val="10"/>
        <rFont val="ＭＳ 明朝"/>
        <family val="1"/>
        <charset val="128"/>
      </rPr>
      <t xml:space="preserve">
　高気圧に覆われて晴れる日が多かったが、気圧の谷や湿った空気などの影響で曇りや雨の降る日もあった。
  徳島の月平均気温は平年より低く、月降水量は平年並であった。また、月間日照時間は平年並であった。
</t>
    </r>
    <phoneticPr fontId="5"/>
  </si>
  <si>
    <r>
      <rPr>
        <b/>
        <sz val="10"/>
        <rFont val="ＭＳ 明朝"/>
        <family val="1"/>
        <charset val="128"/>
      </rPr>
      <t>《１２月》</t>
    </r>
    <r>
      <rPr>
        <sz val="10"/>
        <rFont val="ＭＳ 明朝"/>
        <family val="1"/>
        <charset val="128"/>
      </rPr>
      <t xml:space="preserve">
　冬型の気圧配置や高気圧に覆われて晴れる日が多かったが、気圧の谷や寒気などの影響で曇りや雨の降る日もあった。
  なお、12月26日に「長期間の低温に関する徳島県気象情報 第1号」を発表した。
  徳島の月平均気温は平年よりかなり低く、月降水量は平年より少なかった。また、月間日照時間は平年より多かった。
</t>
    </r>
    <phoneticPr fontId="5"/>
  </si>
  <si>
    <r>
      <t>10　気象概況（平成29年）</t>
    </r>
    <r>
      <rPr>
        <sz val="12"/>
        <rFont val="ＭＳ 明朝"/>
        <family val="1"/>
        <charset val="128"/>
      </rPr>
      <t>（続き）</t>
    </r>
    <rPh sb="3" eb="5">
      <t>キショウ</t>
    </rPh>
    <rPh sb="5" eb="7">
      <t>ガイキョウ</t>
    </rPh>
    <rPh sb="8" eb="10">
      <t>ヘイセイ</t>
    </rPh>
    <rPh sb="12" eb="13">
      <t>ネン</t>
    </rPh>
    <rPh sb="15" eb="16">
      <t>ツヅ</t>
    </rPh>
    <phoneticPr fontId="5"/>
  </si>
  <si>
    <t>顕著な気象災害　2017年（平成29年）</t>
    <rPh sb="12" eb="13">
      <t>ネン</t>
    </rPh>
    <rPh sb="14" eb="16">
      <t>ヘイセイ</t>
    </rPh>
    <rPh sb="18" eb="19">
      <t>ネン</t>
    </rPh>
    <phoneticPr fontId="5"/>
  </si>
  <si>
    <t>被害状況※</t>
    <phoneticPr fontId="5"/>
  </si>
  <si>
    <t>1月23日～1月24日</t>
    <phoneticPr fontId="5"/>
  </si>
  <si>
    <t>大雪</t>
    <phoneticPr fontId="5"/>
  </si>
  <si>
    <t>人的被害：死者1名、負傷者3名
交通事故：事故14件
臨時休校：小学校2校、中学校2校</t>
    <phoneticPr fontId="5"/>
  </si>
  <si>
    <t>高温（長期）</t>
    <phoneticPr fontId="5"/>
  </si>
  <si>
    <t>太平洋高気圧
（高気圧）</t>
    <phoneticPr fontId="5"/>
  </si>
  <si>
    <t>[熱中症による救急搬送状況（総務省消防庁）初診時における疾病程度]
県内で死亡1名、重症21名、中等症172名、軽症267名、その他4名、合計465名</t>
    <phoneticPr fontId="5"/>
  </si>
  <si>
    <t>強風　高潮
大雨　波浪</t>
    <phoneticPr fontId="5"/>
  </si>
  <si>
    <t>台風第18号</t>
    <phoneticPr fontId="5"/>
  </si>
  <si>
    <t>人的被害：負傷者1名
住家被害：半壊・一部破損3棟、床下浸水1棟
土砂災害：山崖崩れ1箇所
交通障害：通行規制42箇所、バス運休、鉄道運休、フェリー欠航、航空機欠航
停電：18,000戸</t>
    <phoneticPr fontId="5"/>
  </si>
  <si>
    <t>10月20日～10月23日</t>
    <phoneticPr fontId="5"/>
  </si>
  <si>
    <t>大雨  強風
波浪</t>
    <rPh sb="4" eb="6">
      <t>キョウフウ</t>
    </rPh>
    <phoneticPr fontId="5"/>
  </si>
  <si>
    <t>台風第21号　停滞前線</t>
    <phoneticPr fontId="5"/>
  </si>
  <si>
    <t>人的被害：負傷者1名
住家被害：半壊・一部破損4棟、床上浸水1棟、床下浸水3棟
道路損壊：4箇所
土砂災害：山崖崩れ55箇所
交通障害：通行規制50箇所、バス運休、鉄道運休、フェリー欠航、航空機欠航
停電：7,000戸</t>
    <phoneticPr fontId="5"/>
  </si>
  <si>
    <t>10月28日～10月29日</t>
    <phoneticPr fontId="5"/>
  </si>
  <si>
    <t>強風　大雨
波浪</t>
    <phoneticPr fontId="5"/>
  </si>
  <si>
    <t>台風第22号　停滞前線</t>
    <phoneticPr fontId="5"/>
  </si>
  <si>
    <t>人的被害：なし
住家被害：床下浸水2棟
道路損壊：1箇所
鉄軌道被害：1箇所
土砂災害：山崖崩れ2箇所
交通障害：通行規制12箇所、鉄道運休、フェリー欠航、航空機欠航
停電：1,000戸</t>
    <phoneticPr fontId="5"/>
  </si>
  <si>
    <t xml:space="preserve">
</t>
    <phoneticPr fontId="48"/>
  </si>
  <si>
    <t>2017年（平成29年）の台風</t>
    <rPh sb="4" eb="5">
      <t>ネン</t>
    </rPh>
    <phoneticPr fontId="49"/>
  </si>
  <si>
    <t>　2017年（平成29年）の台風発生数は27個（平年25.6個）、四国への接近数は5個（平年3.1個）、日本への上陸数は4個（平年2.7個）であった。
  徳島県に影響した台風は、第3号（7月）、第5号（7月～8月）、第18号（9月）、第21号（10月）、第22号（10月）がある。</t>
    <phoneticPr fontId="49"/>
  </si>
  <si>
    <t xml:space="preserve">  25.6</t>
    <phoneticPr fontId="49"/>
  </si>
  <si>
    <t>0.0</t>
    <phoneticPr fontId="49"/>
  </si>
  <si>
    <t> 　2.7</t>
    <phoneticPr fontId="49"/>
  </si>
  <si>
    <t xml:space="preserve">    26</t>
    <phoneticPr fontId="5"/>
  </si>
  <si>
    <t>　　　 6　</t>
    <phoneticPr fontId="5"/>
  </si>
  <si>
    <t xml:space="preserve">    27</t>
    <phoneticPr fontId="5"/>
  </si>
  <si>
    <t xml:space="preserve">     4</t>
    <phoneticPr fontId="5"/>
  </si>
  <si>
    <t xml:space="preserve">注意　　　　　　　　　　　　　　　　　　　　　　　　　　　　　　　　　　　　　　　　　　　　　     　　　 ※平年値は1981年から2010年の30年平均です。
</t>
    <phoneticPr fontId="5"/>
  </si>
  <si>
    <t xml:space="preserve">※値が空白になっている月は、平年値を求める統計期間内に該当する台風が1例もなかったことを示してい
  ます。
</t>
    <phoneticPr fontId="5"/>
  </si>
  <si>
    <t xml:space="preserve">※台風の中心が徳島県、香川県、愛媛県、高知県のいずれかの気象官署から300ｋｍ以内に入った場合を「四
  国へ接近した台風」としています。
</t>
    <phoneticPr fontId="5"/>
  </si>
  <si>
    <t xml:space="preserve">※台風の中心が北海道、本州、四国、九州の海岸線に達した場合を「日本に上陸した台風」としています。
</t>
    <phoneticPr fontId="5"/>
  </si>
  <si>
    <r>
      <t>11　月別気象表</t>
    </r>
    <r>
      <rPr>
        <b/>
        <sz val="16"/>
        <color indexed="8"/>
        <rFont val="ＭＳ 明朝"/>
        <family val="1"/>
        <charset val="128"/>
      </rPr>
      <t>（平成29年）</t>
    </r>
    <phoneticPr fontId="6"/>
  </si>
  <si>
    <t>平均</t>
    <phoneticPr fontId="6"/>
  </si>
  <si>
    <t>起日</t>
    <phoneticPr fontId="6"/>
  </si>
  <si>
    <t>31*</t>
  </si>
  <si>
    <t>8/1</t>
    <phoneticPr fontId="5"/>
  </si>
  <si>
    <t>24*</t>
  </si>
  <si>
    <t>22*</t>
  </si>
  <si>
    <t>1/15</t>
    <phoneticPr fontId="5"/>
  </si>
  <si>
    <t>起日</t>
    <phoneticPr fontId="6"/>
  </si>
  <si>
    <t>21*</t>
  </si>
  <si>
    <t>4/2</t>
    <phoneticPr fontId="5"/>
  </si>
  <si>
    <t>平均</t>
    <phoneticPr fontId="6"/>
  </si>
  <si>
    <t>風向</t>
    <phoneticPr fontId="6"/>
  </si>
  <si>
    <t>NW</t>
  </si>
  <si>
    <t>SE</t>
  </si>
  <si>
    <t>NNW</t>
  </si>
  <si>
    <t>W</t>
  </si>
  <si>
    <t>23*</t>
  </si>
  <si>
    <t>9/17</t>
    <phoneticPr fontId="5"/>
  </si>
  <si>
    <t>合計</t>
    <phoneticPr fontId="6"/>
  </si>
  <si>
    <t>日最大</t>
    <phoneticPr fontId="6"/>
  </si>
  <si>
    <t>10/22</t>
    <phoneticPr fontId="5"/>
  </si>
  <si>
    <t>１時間最大</t>
    <phoneticPr fontId="6"/>
  </si>
  <si>
    <t>6/21</t>
    <phoneticPr fontId="5"/>
  </si>
  <si>
    <t xml:space="preserve"> ≧  0.0 ㎜</t>
    <phoneticPr fontId="6"/>
  </si>
  <si>
    <t xml:space="preserve"> ≧  0.5 ㎜</t>
    <phoneticPr fontId="6"/>
  </si>
  <si>
    <t xml:space="preserve"> ≧  1.0 ㎜</t>
    <phoneticPr fontId="6"/>
  </si>
  <si>
    <t xml:space="preserve"> ≧ 10   ㎜</t>
    <phoneticPr fontId="6"/>
  </si>
  <si>
    <t xml:space="preserve"> ≧ 30   ㎜</t>
    <phoneticPr fontId="6"/>
  </si>
  <si>
    <t xml:space="preserve"> ≧ 50   ㎜</t>
    <phoneticPr fontId="6"/>
  </si>
  <si>
    <t xml:space="preserve"> ≧ 70   ㎜</t>
    <phoneticPr fontId="6"/>
  </si>
  <si>
    <t xml:space="preserve"> ≧100   ㎜</t>
    <phoneticPr fontId="6"/>
  </si>
  <si>
    <t>平　　均</t>
    <phoneticPr fontId="6"/>
  </si>
  <si>
    <t>＜ 1.5</t>
    <phoneticPr fontId="6"/>
  </si>
  <si>
    <t>雲    量</t>
    <phoneticPr fontId="6"/>
  </si>
  <si>
    <t>≧ 8.5</t>
    <phoneticPr fontId="6"/>
  </si>
  <si>
    <t>積     雪 ≧ 0cm</t>
    <phoneticPr fontId="6"/>
  </si>
  <si>
    <t xml:space="preserve">   </t>
    <phoneticPr fontId="6"/>
  </si>
  <si>
    <t>　　　雪日数の年の値は、平成28年10月～平成29年3月の合計値。</t>
    <rPh sb="3" eb="4">
      <t>ユキ</t>
    </rPh>
    <rPh sb="4" eb="6">
      <t>ニッスウ</t>
    </rPh>
    <rPh sb="7" eb="8">
      <t>ネン</t>
    </rPh>
    <rPh sb="9" eb="10">
      <t>アタイ</t>
    </rPh>
    <rPh sb="12" eb="14">
      <t>ヘイセイ</t>
    </rPh>
    <rPh sb="16" eb="17">
      <t>ネン</t>
    </rPh>
    <rPh sb="19" eb="20">
      <t>ツキ</t>
    </rPh>
    <rPh sb="21" eb="23">
      <t>ヘイセイ</t>
    </rPh>
    <rPh sb="25" eb="26">
      <t>ネン</t>
    </rPh>
    <rPh sb="27" eb="28">
      <t>ツキ</t>
    </rPh>
    <rPh sb="29" eb="31">
      <t>ゴウケイ</t>
    </rPh>
    <rPh sb="31" eb="32">
      <t>アタイ</t>
    </rPh>
    <phoneticPr fontId="5"/>
  </si>
  <si>
    <t>資料　徳島地方気象台</t>
    <phoneticPr fontId="6"/>
  </si>
  <si>
    <r>
      <t>12　観測所別平均気温</t>
    </r>
    <r>
      <rPr>
        <b/>
        <sz val="12"/>
        <color indexed="8"/>
        <rFont val="ＭＳ 明朝"/>
        <family val="1"/>
        <charset val="128"/>
      </rPr>
      <t>（平成29年）</t>
    </r>
    <phoneticPr fontId="6"/>
  </si>
  <si>
    <t>（単位：℃）</t>
    <phoneticPr fontId="6"/>
  </si>
  <si>
    <t>資料　徳島地方気象台</t>
    <phoneticPr fontId="5"/>
  </si>
  <si>
    <t>13　観測所別降水量（平成29年）</t>
    <phoneticPr fontId="6"/>
  </si>
  <si>
    <t>（単位：㎜）</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</si>
</sst>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
    <numFmt numFmtId="177" formatCode="0.0;&quot;△ &quot;0.0"/>
    <numFmt numFmtId="178" formatCode="0;&quot;△ &quot;0"/>
    <numFmt numFmtId="179" formatCode="0_ "/>
    <numFmt numFmtId="180" formatCode="#,##0.00_ "/>
    <numFmt numFmtId="181" formatCode="0.00_ "/>
    <numFmt numFmtId="182" formatCode="#,##0.0_ "/>
  </numFmts>
  <fonts count="68">
    <font>
      <sz val="11"/>
      <name val="ＭＳ Ｐゴシック"/>
      <family val="3"/>
      <charset val="128"/>
    </font>
    <font>
      <sz val="9"/>
      <color theme="1"/>
      <name val="MSPゴシック"/>
      <family val="2"/>
      <charset val="128"/>
    </font>
    <font>
      <sz val="9"/>
      <color theme="1"/>
      <name val="MSPゴシック"/>
      <family val="2"/>
      <charset val="128"/>
    </font>
    <font>
      <sz val="9"/>
      <color theme="1"/>
      <name val="MSPゴシック"/>
      <family val="2"/>
      <charset val="128"/>
    </font>
    <font>
      <sz val="11"/>
      <name val="ＭＳ Ｐゴシック"/>
      <family val="3"/>
      <charset val="128"/>
    </font>
    <font>
      <sz val="6"/>
      <name val="ＭＳ Ｐゴシック"/>
      <family val="3"/>
      <charset val="128"/>
    </font>
    <font>
      <sz val="7"/>
      <name val="ＭＳ 明朝"/>
      <family val="1"/>
      <charset val="128"/>
    </font>
    <font>
      <sz val="11"/>
      <name val="ＭＳ 明朝"/>
      <family val="1"/>
      <charset val="128"/>
    </font>
    <font>
      <u/>
      <sz val="6.6"/>
      <color indexed="12"/>
      <name val="ＭＳ Ｐゴシック"/>
      <family val="3"/>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4"/>
      <color indexed="12"/>
      <name val="ＭＳ 明朝"/>
      <family val="1"/>
      <charset val="128"/>
    </font>
    <font>
      <b/>
      <sz val="16"/>
      <name val="ＭＳ 明朝"/>
      <family val="1"/>
      <charset val="128"/>
    </font>
    <font>
      <sz val="12"/>
      <name val="ＭＳ 明朝"/>
      <family val="1"/>
      <charset val="128"/>
    </font>
    <font>
      <sz val="10"/>
      <name val="ＭＳ 明朝"/>
      <family val="1"/>
      <charset val="128"/>
    </font>
    <font>
      <sz val="6"/>
      <name val="MSPゴシック"/>
      <family val="3"/>
      <charset val="128"/>
    </font>
    <font>
      <b/>
      <sz val="12"/>
      <name val="ＭＳ 明朝"/>
      <family val="1"/>
      <charset val="128"/>
    </font>
    <font>
      <sz val="9"/>
      <name val="ＭＳ 明朝"/>
      <family val="1"/>
      <charset val="128"/>
    </font>
    <font>
      <b/>
      <sz val="18"/>
      <name val="ＭＳ 明朝"/>
      <family val="1"/>
      <charset val="128"/>
    </font>
    <font>
      <u/>
      <sz val="14"/>
      <color theme="1"/>
      <name val="ＭＳ 明朝"/>
      <family val="1"/>
      <charset val="128"/>
    </font>
    <font>
      <sz val="11"/>
      <color theme="1"/>
      <name val="ＭＳ 明朝"/>
      <family val="1"/>
      <charset val="128"/>
    </font>
    <font>
      <sz val="10"/>
      <color theme="1"/>
      <name val="ＭＳ 明朝"/>
      <family val="1"/>
      <charset val="128"/>
    </font>
    <font>
      <sz val="11"/>
      <color theme="1"/>
      <name val="ＭＳ Ｐゴシック"/>
      <family val="3"/>
      <charset val="128"/>
    </font>
    <font>
      <b/>
      <sz val="11"/>
      <color theme="1"/>
      <name val="ＭＳ 明朝"/>
      <family val="1"/>
      <charset val="128"/>
    </font>
    <font>
      <sz val="9"/>
      <color theme="1"/>
      <name val="ＭＳ 明朝"/>
      <family val="1"/>
      <charset val="128"/>
    </font>
    <font>
      <sz val="14"/>
      <color theme="1"/>
      <name val="ＭＳ 明朝"/>
      <family val="1"/>
      <charset val="128"/>
    </font>
    <font>
      <b/>
      <sz val="12"/>
      <color theme="1"/>
      <name val="ＭＳ 明朝"/>
      <family val="1"/>
      <charset val="128"/>
    </font>
    <font>
      <b/>
      <sz val="16"/>
      <color theme="1"/>
      <name val="ＭＳ 明朝"/>
      <family val="1"/>
      <charset val="128"/>
    </font>
    <font>
      <sz val="10"/>
      <color theme="1"/>
      <name val="ＭＳ Ｐゴシック"/>
      <family val="3"/>
      <charset val="128"/>
    </font>
    <font>
      <b/>
      <sz val="18"/>
      <color theme="1"/>
      <name val="ＭＳ 明朝"/>
      <family val="1"/>
      <charset val="128"/>
    </font>
    <font>
      <b/>
      <sz val="14"/>
      <color theme="1"/>
      <name val="ＭＳ 明朝"/>
      <family val="1"/>
      <charset val="128"/>
    </font>
    <font>
      <sz val="9"/>
      <color theme="1"/>
      <name val="ＭＳ Ｐゴシック"/>
      <family val="3"/>
      <charset val="128"/>
    </font>
    <font>
      <sz val="6"/>
      <name val="MSPゴシック"/>
      <family val="2"/>
      <charset val="128"/>
    </font>
    <font>
      <sz val="6"/>
      <name val="ＭＳ Ｐゴシック"/>
      <family val="3"/>
      <charset val="128"/>
      <scheme val="minor"/>
    </font>
    <font>
      <sz val="10.5"/>
      <name val="ＭＳ 明朝"/>
      <family val="1"/>
      <charset val="128"/>
    </font>
    <font>
      <sz val="10.5"/>
      <color theme="1"/>
      <name val="MSPゴシック"/>
      <family val="2"/>
      <charset val="128"/>
    </font>
    <font>
      <sz val="10.5"/>
      <color rgb="FF000000"/>
      <name val="ＭＳ 明朝"/>
      <family val="1"/>
      <charset val="128"/>
    </font>
    <font>
      <sz val="10.5"/>
      <color theme="1"/>
      <name val="ＭＳ 明朝"/>
      <family val="1"/>
      <charset val="128"/>
    </font>
    <font>
      <sz val="10.65"/>
      <color rgb="FF333333"/>
      <name val="ＭＳ Ｐゴシック"/>
      <family val="3"/>
      <charset val="128"/>
    </font>
    <font>
      <sz val="11"/>
      <color theme="1"/>
      <name val="ＭＳ Ｐゴシック"/>
      <family val="3"/>
      <charset val="128"/>
      <scheme val="minor"/>
    </font>
    <font>
      <b/>
      <sz val="16"/>
      <name val="ＭＳ Ｐゴシック"/>
      <family val="3"/>
      <charset val="128"/>
    </font>
    <font>
      <sz val="12"/>
      <color indexed="12"/>
      <name val="ＭＳ Ｐゴシック"/>
      <family val="3"/>
      <charset val="128"/>
    </font>
    <font>
      <sz val="12"/>
      <name val="ＭＳ Ｐゴシック"/>
      <family val="3"/>
      <charset val="128"/>
    </font>
    <font>
      <sz val="10"/>
      <name val="ＭＳ Ｐゴシック"/>
      <family val="3"/>
      <charset val="128"/>
    </font>
    <font>
      <b/>
      <sz val="10"/>
      <name val="ＭＳ 明朝"/>
      <family val="1"/>
      <charset val="128"/>
    </font>
    <font>
      <b/>
      <sz val="14"/>
      <name val="ＭＳ 明朝"/>
      <family val="1"/>
      <charset val="128"/>
    </font>
    <font>
      <b/>
      <sz val="16"/>
      <color indexed="8"/>
      <name val="ＭＳ 明朝"/>
      <family val="1"/>
      <charset val="128"/>
    </font>
    <font>
      <sz val="5"/>
      <color theme="1"/>
      <name val="ＭＳ 明朝"/>
      <family val="1"/>
      <charset val="128"/>
    </font>
    <font>
      <sz val="8"/>
      <color theme="1"/>
      <name val="ＭＳ 明朝"/>
      <family val="1"/>
      <charset val="128"/>
    </font>
    <font>
      <sz val="6"/>
      <color theme="1"/>
      <name val="ＭＳ 明朝"/>
      <family val="1"/>
      <charset val="128"/>
    </font>
    <font>
      <b/>
      <sz val="12"/>
      <color indexed="8"/>
      <name val="ＭＳ 明朝"/>
      <family val="1"/>
      <charset val="128"/>
    </font>
    <font>
      <sz val="12"/>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bottom style="thin">
        <color indexed="8"/>
      </bottom>
      <diagonal/>
    </border>
    <border>
      <left style="thin">
        <color indexed="8"/>
      </left>
      <right/>
      <top/>
      <bottom style="thin">
        <color indexed="8"/>
      </bottom>
      <diagonal/>
    </border>
    <border>
      <left style="thin">
        <color indexed="8"/>
      </left>
      <right/>
      <top/>
      <bottom/>
      <diagonal/>
    </border>
    <border>
      <left/>
      <right/>
      <top/>
      <bottom style="medium">
        <color indexed="64"/>
      </bottom>
      <diagonal/>
    </border>
    <border>
      <left style="thin">
        <color indexed="8"/>
      </left>
      <right/>
      <top/>
      <bottom style="medium">
        <color indexed="64"/>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top style="thin">
        <color indexed="8"/>
      </top>
      <bottom/>
      <diagonal/>
    </border>
    <border>
      <left style="double">
        <color indexed="8"/>
      </left>
      <right/>
      <top/>
      <bottom style="thin">
        <color indexed="8"/>
      </bottom>
      <diagonal/>
    </border>
    <border>
      <left style="double">
        <color indexed="8"/>
      </left>
      <right/>
      <top/>
      <bottom/>
      <diagonal/>
    </border>
    <border>
      <left style="thin">
        <color indexed="64"/>
      </left>
      <right/>
      <top/>
      <bottom/>
      <diagonal/>
    </border>
    <border>
      <left style="double">
        <color indexed="8"/>
      </left>
      <right/>
      <top/>
      <bottom style="medium">
        <color indexed="64"/>
      </bottom>
      <diagonal/>
    </border>
    <border>
      <left/>
      <right/>
      <top style="thin">
        <color indexed="64"/>
      </top>
      <bottom/>
      <diagonal/>
    </border>
    <border>
      <left style="thin">
        <color indexed="8"/>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8"/>
      </right>
      <top/>
      <bottom style="medium">
        <color indexed="64"/>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bottom style="medium">
        <color theme="1"/>
      </bottom>
      <diagonal/>
    </border>
    <border>
      <left style="thin">
        <color indexed="8"/>
      </left>
      <right/>
      <top/>
      <bottom style="medium">
        <color theme="1"/>
      </bottom>
      <diagonal/>
    </border>
    <border>
      <left/>
      <right/>
      <top/>
      <bottom style="medium">
        <color theme="1"/>
      </bottom>
      <diagonal/>
    </border>
    <border>
      <left/>
      <right/>
      <top style="medium">
        <color theme="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8"/>
      </left>
      <right style="thin">
        <color indexed="8"/>
      </right>
      <top style="medium">
        <color indexed="8"/>
      </top>
      <bottom style="thin">
        <color indexed="8"/>
      </bottom>
      <diagonal/>
    </border>
    <border>
      <left/>
      <right style="thin">
        <color indexed="8"/>
      </right>
      <top style="thin">
        <color indexed="8"/>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right style="thin">
        <color indexed="8"/>
      </right>
      <top style="medium">
        <color indexed="8"/>
      </top>
      <bottom/>
      <diagonal/>
    </border>
    <border>
      <left/>
      <right/>
      <top style="medium">
        <color indexed="8"/>
      </top>
      <bottom style="thin">
        <color indexed="8"/>
      </bottom>
      <diagonal/>
    </border>
    <border>
      <left/>
      <right style="thin">
        <color indexed="64"/>
      </right>
      <top/>
      <bottom/>
      <diagonal/>
    </border>
    <border>
      <left style="thin">
        <color indexed="64"/>
      </left>
      <right/>
      <top style="medium">
        <color indexed="64"/>
      </top>
      <bottom/>
      <diagonal/>
    </border>
    <border>
      <left/>
      <right style="thin">
        <color indexed="8"/>
      </right>
      <top style="medium">
        <color indexed="8"/>
      </top>
      <bottom style="thin">
        <color indexed="8"/>
      </bottom>
      <diagonal/>
    </border>
    <border>
      <left style="thin">
        <color indexed="8"/>
      </left>
      <right/>
      <top style="medium">
        <color indexed="8"/>
      </top>
      <bottom/>
      <diagonal/>
    </border>
    <border>
      <left/>
      <right/>
      <top style="thin">
        <color rgb="FF000000"/>
      </top>
      <bottom/>
      <diagonal/>
    </border>
    <border>
      <left style="thin">
        <color indexed="64"/>
      </left>
      <right style="medium">
        <color indexed="64"/>
      </right>
      <top/>
      <bottom style="thin">
        <color indexed="64"/>
      </bottom>
      <diagonal/>
    </border>
  </borders>
  <cellStyleXfs count="52">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4"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4" fillId="0" borderId="0">
      <alignment vertical="center"/>
    </xf>
    <xf numFmtId="0" fontId="4" fillId="0" borderId="0">
      <alignment vertical="center"/>
    </xf>
    <xf numFmtId="0" fontId="9" fillId="0" borderId="0"/>
    <xf numFmtId="0" fontId="9" fillId="0" borderId="0"/>
    <xf numFmtId="0" fontId="26" fillId="4" borderId="0" applyNumberFormat="0" applyBorder="0" applyAlignment="0" applyProtection="0">
      <alignment vertical="center"/>
    </xf>
    <xf numFmtId="0" fontId="3" fillId="0" borderId="0">
      <alignment vertical="center"/>
    </xf>
    <xf numFmtId="0" fontId="2" fillId="0" borderId="0">
      <alignment vertical="center"/>
    </xf>
    <xf numFmtId="0" fontId="55" fillId="0" borderId="0">
      <alignment vertical="center"/>
    </xf>
    <xf numFmtId="0" fontId="1" fillId="0" borderId="0">
      <alignment vertical="center"/>
    </xf>
  </cellStyleXfs>
  <cellXfs count="411">
    <xf numFmtId="0" fontId="0" fillId="0" borderId="0" xfId="0">
      <alignment vertical="center"/>
    </xf>
    <xf numFmtId="0" fontId="35" fillId="0" borderId="0" xfId="28" applyFont="1" applyAlignment="1" applyProtection="1">
      <alignment vertical="center"/>
    </xf>
    <xf numFmtId="0" fontId="36" fillId="0" borderId="0" xfId="0" applyFont="1">
      <alignment vertical="center"/>
    </xf>
    <xf numFmtId="0" fontId="36" fillId="0" borderId="10" xfId="0" applyFont="1" applyBorder="1" applyAlignment="1">
      <alignment vertical="center"/>
    </xf>
    <xf numFmtId="0" fontId="36"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40" fillId="0" borderId="0" xfId="0" applyFont="1" applyAlignment="1">
      <alignment horizontal="distributed" vertical="center"/>
    </xf>
    <xf numFmtId="177" fontId="40" fillId="0" borderId="0" xfId="0" applyNumberFormat="1" applyFont="1" applyAlignment="1" applyProtection="1">
      <alignment vertical="center"/>
    </xf>
    <xf numFmtId="178" fontId="40" fillId="0" borderId="0" xfId="0" applyNumberFormat="1" applyFont="1" applyAlignment="1" applyProtection="1">
      <alignment vertical="center"/>
    </xf>
    <xf numFmtId="0" fontId="40" fillId="0" borderId="0" xfId="0" applyFont="1" applyAlignment="1">
      <alignment horizontal="center" vertical="center"/>
    </xf>
    <xf numFmtId="0" fontId="36" fillId="0" borderId="0" xfId="0" applyFont="1" applyAlignment="1">
      <alignment horizontal="distributed"/>
    </xf>
    <xf numFmtId="0" fontId="40" fillId="0" borderId="14" xfId="0" applyFont="1" applyBorder="1" applyAlignment="1">
      <alignment horizontal="distributed" vertical="center"/>
    </xf>
    <xf numFmtId="177" fontId="40" fillId="0" borderId="14" xfId="0" applyNumberFormat="1" applyFont="1" applyBorder="1" applyAlignment="1" applyProtection="1">
      <alignment vertical="center"/>
    </xf>
    <xf numFmtId="0" fontId="40" fillId="0" borderId="0" xfId="0" applyFont="1" applyBorder="1" applyAlignment="1">
      <alignment horizontal="distributed" vertical="center"/>
    </xf>
    <xf numFmtId="0" fontId="41" fillId="0" borderId="0" xfId="45" applyFont="1" applyAlignment="1">
      <alignment vertical="center"/>
    </xf>
    <xf numFmtId="0" fontId="41" fillId="0" borderId="0" xfId="45" applyFont="1" applyBorder="1" applyAlignment="1">
      <alignment vertical="center"/>
    </xf>
    <xf numFmtId="176" fontId="41" fillId="0" borderId="0" xfId="45" applyNumberFormat="1" applyFont="1" applyAlignment="1" applyProtection="1">
      <alignment vertical="center"/>
    </xf>
    <xf numFmtId="0" fontId="40" fillId="0" borderId="0" xfId="45" applyFont="1" applyAlignment="1">
      <alignment vertical="center"/>
    </xf>
    <xf numFmtId="176" fontId="41" fillId="0" borderId="0" xfId="45" applyNumberFormat="1" applyFont="1" applyAlignment="1">
      <alignment vertical="center"/>
    </xf>
    <xf numFmtId="0" fontId="36" fillId="0" borderId="10" xfId="43" applyFont="1" applyBorder="1" applyAlignment="1">
      <alignment vertical="center"/>
    </xf>
    <xf numFmtId="0" fontId="37" fillId="0" borderId="10" xfId="43" applyFont="1" applyBorder="1" applyAlignment="1">
      <alignment horizontal="right" vertical="center"/>
    </xf>
    <xf numFmtId="0" fontId="36" fillId="0" borderId="11" xfId="43" applyFont="1" applyBorder="1" applyAlignment="1">
      <alignment horizontal="center" vertical="center"/>
    </xf>
    <xf numFmtId="0" fontId="36" fillId="0" borderId="12" xfId="43" applyFont="1" applyBorder="1" applyAlignment="1">
      <alignment horizontal="center" vertical="center"/>
    </xf>
    <xf numFmtId="0" fontId="36" fillId="0" borderId="22" xfId="43" applyFont="1" applyBorder="1" applyAlignment="1">
      <alignment horizontal="center" vertical="center"/>
    </xf>
    <xf numFmtId="0" fontId="37" fillId="0" borderId="0" xfId="43" applyFont="1" applyAlignment="1">
      <alignment horizontal="distributed" vertical="center"/>
    </xf>
    <xf numFmtId="39" fontId="37" fillId="0" borderId="13" xfId="43" applyNumberFormat="1" applyFont="1" applyBorder="1" applyAlignment="1" applyProtection="1">
      <alignment vertical="center"/>
    </xf>
    <xf numFmtId="180" fontId="37" fillId="0" borderId="0" xfId="43" applyNumberFormat="1" applyFont="1" applyAlignment="1">
      <alignment vertical="center"/>
    </xf>
    <xf numFmtId="0" fontId="37" fillId="0" borderId="23" xfId="43" applyFont="1" applyBorder="1" applyAlignment="1">
      <alignment vertical="center"/>
    </xf>
    <xf numFmtId="0" fontId="37" fillId="0" borderId="13" xfId="43" applyFont="1" applyBorder="1" applyAlignment="1">
      <alignment vertical="center"/>
    </xf>
    <xf numFmtId="0" fontId="37" fillId="0" borderId="0" xfId="43" applyFont="1" applyAlignment="1">
      <alignment vertical="center"/>
    </xf>
    <xf numFmtId="0" fontId="37" fillId="0" borderId="23" xfId="43" applyFont="1" applyBorder="1" applyAlignment="1">
      <alignment horizontal="distributed" vertical="center"/>
    </xf>
    <xf numFmtId="0" fontId="37" fillId="0" borderId="0" xfId="43" applyFont="1" applyFill="1" applyBorder="1" applyAlignment="1">
      <alignment vertical="center"/>
    </xf>
    <xf numFmtId="39" fontId="37" fillId="0" borderId="13" xfId="43" applyNumberFormat="1" applyFont="1" applyBorder="1" applyAlignment="1" applyProtection="1">
      <alignment horizontal="right" vertical="center"/>
    </xf>
    <xf numFmtId="0" fontId="37" fillId="0" borderId="0" xfId="43" applyFont="1" applyBorder="1" applyAlignment="1">
      <alignment horizontal="distributed" vertical="center"/>
    </xf>
    <xf numFmtId="39" fontId="37" fillId="0" borderId="24" xfId="43" applyNumberFormat="1" applyFont="1" applyBorder="1" applyAlignment="1" applyProtection="1">
      <alignment vertical="center"/>
    </xf>
    <xf numFmtId="0" fontId="37" fillId="0" borderId="0" xfId="43" applyFont="1" applyBorder="1" applyAlignment="1">
      <alignment vertical="center"/>
    </xf>
    <xf numFmtId="0" fontId="37" fillId="0" borderId="14" xfId="43" applyFont="1" applyBorder="1" applyAlignment="1">
      <alignment horizontal="distributed" vertical="center"/>
    </xf>
    <xf numFmtId="39" fontId="37" fillId="0" borderId="15" xfId="43" applyNumberFormat="1" applyFont="1" applyBorder="1" applyAlignment="1" applyProtection="1">
      <alignment vertical="center"/>
    </xf>
    <xf numFmtId="0" fontId="37" fillId="0" borderId="14" xfId="43" applyFont="1" applyBorder="1" applyAlignment="1">
      <alignment vertical="center"/>
    </xf>
    <xf numFmtId="0" fontId="37" fillId="0" borderId="25" xfId="43" applyFont="1" applyBorder="1" applyAlignment="1">
      <alignment horizontal="distributed" vertical="center"/>
    </xf>
    <xf numFmtId="39" fontId="37" fillId="0" borderId="15" xfId="43" applyNumberFormat="1" applyFont="1" applyBorder="1" applyAlignment="1" applyProtection="1">
      <alignment horizontal="right" vertical="center"/>
    </xf>
    <xf numFmtId="0" fontId="36" fillId="0" borderId="0" xfId="43" applyFont="1" applyAlignment="1">
      <alignment vertical="center"/>
    </xf>
    <xf numFmtId="0" fontId="36" fillId="0" borderId="0" xfId="43" applyFont="1" applyBorder="1" applyAlignment="1">
      <alignment vertical="center"/>
    </xf>
    <xf numFmtId="0" fontId="37" fillId="0" borderId="0" xfId="43" applyFont="1" applyBorder="1" applyAlignment="1">
      <alignment horizontal="center" vertical="center"/>
    </xf>
    <xf numFmtId="0" fontId="37" fillId="0" borderId="13" xfId="43" applyFont="1" applyBorder="1" applyAlignment="1">
      <alignment horizontal="center" vertical="center"/>
    </xf>
    <xf numFmtId="0" fontId="37" fillId="0" borderId="26" xfId="43" applyFont="1" applyBorder="1" applyAlignment="1">
      <alignment horizontal="distributed" vertical="center"/>
    </xf>
    <xf numFmtId="0" fontId="37" fillId="0" borderId="26" xfId="43" applyFont="1" applyBorder="1" applyAlignment="1">
      <alignment vertical="center"/>
    </xf>
    <xf numFmtId="181" fontId="37" fillId="0" borderId="27" xfId="43" applyNumberFormat="1" applyFont="1" applyBorder="1" applyAlignment="1">
      <alignment vertical="center"/>
    </xf>
    <xf numFmtId="176" fontId="37" fillId="0" borderId="26" xfId="43" applyNumberFormat="1" applyFont="1" applyBorder="1" applyAlignment="1" applyProtection="1">
      <alignment horizontal="center" vertical="center"/>
    </xf>
    <xf numFmtId="0" fontId="37" fillId="0" borderId="26" xfId="43" applyFont="1" applyBorder="1" applyAlignment="1">
      <alignment horizontal="right" vertical="center"/>
    </xf>
    <xf numFmtId="181" fontId="37" fillId="0" borderId="13" xfId="43" applyNumberFormat="1" applyFont="1" applyBorder="1" applyAlignment="1">
      <alignment vertical="center"/>
    </xf>
    <xf numFmtId="176" fontId="37" fillId="0" borderId="0" xfId="43" applyNumberFormat="1" applyFont="1" applyBorder="1" applyAlignment="1" applyProtection="1">
      <alignment horizontal="center" vertical="center"/>
    </xf>
    <xf numFmtId="181" fontId="37" fillId="0" borderId="15" xfId="43" applyNumberFormat="1" applyFont="1" applyBorder="1" applyAlignment="1">
      <alignment vertical="center"/>
    </xf>
    <xf numFmtId="176" fontId="37" fillId="0" borderId="14" xfId="43" applyNumberFormat="1" applyFont="1" applyBorder="1" applyAlignment="1" applyProtection="1">
      <alignment horizontal="center" vertical="center"/>
    </xf>
    <xf numFmtId="0" fontId="37" fillId="0" borderId="14" xfId="43" applyFont="1" applyBorder="1" applyAlignment="1">
      <alignment horizontal="center" vertical="center"/>
    </xf>
    <xf numFmtId="0" fontId="27" fillId="0" borderId="0" xfId="28" applyFont="1" applyAlignment="1" applyProtection="1">
      <alignment vertical="center"/>
    </xf>
    <xf numFmtId="0" fontId="7" fillId="0" borderId="0" xfId="43" applyFont="1">
      <alignment vertical="center"/>
    </xf>
    <xf numFmtId="0" fontId="7" fillId="0" borderId="0" xfId="43" applyFont="1" applyBorder="1">
      <alignment vertical="center"/>
    </xf>
    <xf numFmtId="0" fontId="30" fillId="0" borderId="0" xfId="43" applyFont="1">
      <alignment vertical="center"/>
    </xf>
    <xf numFmtId="0" fontId="30" fillId="0" borderId="0" xfId="43" applyFont="1" applyBorder="1" applyAlignment="1">
      <alignment vertical="center"/>
    </xf>
    <xf numFmtId="38" fontId="36" fillId="0" borderId="0" xfId="34" applyFont="1" applyFill="1" applyBorder="1" applyAlignment="1">
      <alignment vertical="center"/>
    </xf>
    <xf numFmtId="0" fontId="32" fillId="0" borderId="0" xfId="44" applyFont="1" applyAlignment="1">
      <alignment vertical="center"/>
    </xf>
    <xf numFmtId="0" fontId="7" fillId="0" borderId="0" xfId="44" applyFont="1" applyAlignment="1">
      <alignment vertical="center"/>
    </xf>
    <xf numFmtId="0" fontId="7" fillId="0" borderId="10" xfId="44" applyFont="1" applyBorder="1" applyAlignment="1">
      <alignment vertical="center"/>
    </xf>
    <xf numFmtId="0" fontId="7" fillId="0" borderId="12" xfId="44" applyFont="1" applyBorder="1" applyAlignment="1">
      <alignment vertical="center"/>
    </xf>
    <xf numFmtId="0" fontId="30" fillId="0" borderId="13" xfId="44" applyFont="1" applyBorder="1" applyAlignment="1">
      <alignment horizontal="center" vertical="center" wrapText="1"/>
    </xf>
    <xf numFmtId="0" fontId="30" fillId="0" borderId="13" xfId="44" applyFont="1" applyBorder="1" applyAlignment="1">
      <alignment horizontal="center" vertical="center"/>
    </xf>
    <xf numFmtId="0" fontId="30" fillId="0" borderId="0" xfId="44" applyFont="1" applyAlignment="1">
      <alignment horizontal="distributed" vertical="center"/>
    </xf>
    <xf numFmtId="0" fontId="30" fillId="0" borderId="0" xfId="44" applyFont="1" applyAlignment="1">
      <alignment vertical="center"/>
    </xf>
    <xf numFmtId="37" fontId="30" fillId="0" borderId="0" xfId="44" applyNumberFormat="1" applyFont="1" applyAlignment="1" applyProtection="1">
      <alignment vertical="center"/>
    </xf>
    <xf numFmtId="0" fontId="30" fillId="0" borderId="0" xfId="44" applyFont="1" applyAlignment="1">
      <alignment horizontal="center" vertical="center" wrapText="1"/>
    </xf>
    <xf numFmtId="0" fontId="30" fillId="0" borderId="14" xfId="44" applyFont="1" applyBorder="1" applyAlignment="1">
      <alignment horizontal="distributed" vertical="center"/>
    </xf>
    <xf numFmtId="0" fontId="30" fillId="0" borderId="15" xfId="44" applyFont="1" applyBorder="1" applyAlignment="1">
      <alignment horizontal="center" vertical="center" wrapText="1"/>
    </xf>
    <xf numFmtId="0" fontId="30" fillId="0" borderId="14" xfId="44" applyFont="1" applyBorder="1" applyAlignment="1">
      <alignment horizontal="center" vertical="center" wrapText="1"/>
    </xf>
    <xf numFmtId="37" fontId="30" fillId="0" borderId="14" xfId="44" applyNumberFormat="1" applyFont="1" applyBorder="1" applyAlignment="1" applyProtection="1">
      <alignment vertical="center"/>
    </xf>
    <xf numFmtId="0" fontId="42" fillId="0" borderId="0" xfId="44" applyFont="1" applyAlignment="1">
      <alignment vertical="center"/>
    </xf>
    <xf numFmtId="0" fontId="36" fillId="0" borderId="0" xfId="44" applyFont="1" applyAlignment="1">
      <alignment vertical="center"/>
    </xf>
    <xf numFmtId="0" fontId="36" fillId="0" borderId="10" xfId="44" applyFont="1" applyBorder="1" applyAlignment="1">
      <alignment vertical="center"/>
    </xf>
    <xf numFmtId="0" fontId="37" fillId="0" borderId="0" xfId="44" applyFont="1" applyAlignment="1">
      <alignment horizontal="distributed" vertical="center"/>
    </xf>
    <xf numFmtId="0" fontId="37" fillId="0" borderId="13" xfId="44" applyFont="1" applyBorder="1" applyAlignment="1">
      <alignment horizontal="center" vertical="center" wrapText="1"/>
    </xf>
    <xf numFmtId="0" fontId="37" fillId="0" borderId="0" xfId="44" applyFont="1" applyAlignment="1">
      <alignment horizontal="center" vertical="center" wrapText="1"/>
    </xf>
    <xf numFmtId="37" fontId="37" fillId="0" borderId="0" xfId="44" applyNumberFormat="1" applyFont="1" applyAlignment="1" applyProtection="1">
      <alignment vertical="center"/>
    </xf>
    <xf numFmtId="0" fontId="37" fillId="0" borderId="0" xfId="44" applyFont="1" applyAlignment="1">
      <alignment vertical="center"/>
    </xf>
    <xf numFmtId="0" fontId="37" fillId="0" borderId="14" xfId="44" applyFont="1" applyBorder="1" applyAlignment="1">
      <alignment horizontal="distributed" vertical="center"/>
    </xf>
    <xf numFmtId="0" fontId="37" fillId="0" borderId="15" xfId="44" applyFont="1" applyBorder="1" applyAlignment="1">
      <alignment horizontal="center" vertical="center" wrapText="1"/>
    </xf>
    <xf numFmtId="37" fontId="37" fillId="0" borderId="14" xfId="44" applyNumberFormat="1" applyFont="1" applyBorder="1" applyAlignment="1" applyProtection="1">
      <alignment vertical="center"/>
    </xf>
    <xf numFmtId="0" fontId="36" fillId="0" borderId="12" xfId="44" applyFont="1" applyBorder="1" applyAlignment="1">
      <alignment vertical="center"/>
    </xf>
    <xf numFmtId="0" fontId="37" fillId="0" borderId="13" xfId="44" applyFont="1" applyBorder="1" applyAlignment="1">
      <alignment horizontal="center" vertical="center"/>
    </xf>
    <xf numFmtId="0" fontId="34" fillId="0" borderId="0" xfId="44" applyFont="1" applyAlignment="1">
      <alignment vertical="center"/>
    </xf>
    <xf numFmtId="0" fontId="30" fillId="0" borderId="12" xfId="44" applyFont="1" applyBorder="1" applyAlignment="1">
      <alignment vertical="center"/>
    </xf>
    <xf numFmtId="0" fontId="30" fillId="0" borderId="11" xfId="44" applyFont="1" applyBorder="1" applyAlignment="1">
      <alignment vertical="center"/>
    </xf>
    <xf numFmtId="0" fontId="30" fillId="0" borderId="0" xfId="44" applyFont="1" applyAlignment="1">
      <alignment horizontal="centerContinuous" vertical="center" wrapText="1"/>
    </xf>
    <xf numFmtId="0" fontId="30" fillId="0" borderId="13" xfId="44" applyFont="1" applyBorder="1" applyAlignment="1">
      <alignment vertical="center"/>
    </xf>
    <xf numFmtId="0" fontId="30" fillId="0" borderId="14" xfId="44" applyFont="1" applyBorder="1" applyAlignment="1">
      <alignment horizontal="centerContinuous" vertical="center" wrapText="1"/>
    </xf>
    <xf numFmtId="0" fontId="30" fillId="0" borderId="0" xfId="44" applyFont="1" applyBorder="1" applyAlignment="1">
      <alignment horizontal="distributed" vertical="center"/>
    </xf>
    <xf numFmtId="0" fontId="30" fillId="0" borderId="0" xfId="44" applyFont="1" applyBorder="1" applyAlignment="1">
      <alignment horizontal="center" vertical="center" wrapText="1"/>
    </xf>
    <xf numFmtId="0" fontId="30" fillId="0" borderId="0" xfId="44" applyFont="1" applyBorder="1" applyAlignment="1">
      <alignment horizontal="centerContinuous" vertical="center" wrapText="1"/>
    </xf>
    <xf numFmtId="37" fontId="30" fillId="0" borderId="0" xfId="44" applyNumberFormat="1" applyFont="1" applyBorder="1" applyAlignment="1" applyProtection="1">
      <alignment vertical="center"/>
    </xf>
    <xf numFmtId="0" fontId="30" fillId="0" borderId="0" xfId="44" applyFont="1" applyAlignment="1">
      <alignment vertical="center" shrinkToFit="1"/>
    </xf>
    <xf numFmtId="0" fontId="30" fillId="0" borderId="0" xfId="44" applyFont="1" applyAlignment="1">
      <alignment horizontal="distributed" vertical="center" wrapText="1"/>
    </xf>
    <xf numFmtId="0" fontId="30" fillId="0" borderId="15" xfId="44" applyFont="1" applyBorder="1" applyAlignment="1">
      <alignment horizontal="center" vertical="center"/>
    </xf>
    <xf numFmtId="0" fontId="30" fillId="0" borderId="14" xfId="44" applyFont="1" applyBorder="1" applyAlignment="1">
      <alignment horizontal="left" vertical="center"/>
    </xf>
    <xf numFmtId="0" fontId="30" fillId="0" borderId="0" xfId="43" applyFont="1" applyBorder="1">
      <alignment vertical="center"/>
    </xf>
    <xf numFmtId="0" fontId="30" fillId="0" borderId="0" xfId="43" applyFont="1" applyAlignment="1">
      <alignment horizontal="left" vertical="center" wrapText="1"/>
    </xf>
    <xf numFmtId="0" fontId="30" fillId="0" borderId="0" xfId="43" applyFont="1" applyAlignment="1">
      <alignment horizontal="left" vertical="center"/>
    </xf>
    <xf numFmtId="0" fontId="30" fillId="0" borderId="0" xfId="43" applyFont="1" applyBorder="1" applyAlignment="1">
      <alignment vertical="center" wrapText="1"/>
    </xf>
    <xf numFmtId="0" fontId="7" fillId="0" borderId="0" xfId="43" applyFont="1" applyAlignment="1">
      <alignment vertical="center" wrapText="1"/>
    </xf>
    <xf numFmtId="0" fontId="32" fillId="0" borderId="0" xfId="43" applyFont="1" applyAlignment="1">
      <alignment horizontal="left" vertical="center"/>
    </xf>
    <xf numFmtId="0" fontId="50" fillId="0" borderId="0" xfId="43" applyFont="1" applyAlignment="1">
      <alignment horizontal="left" vertical="center"/>
    </xf>
    <xf numFmtId="0" fontId="32" fillId="0" borderId="0" xfId="43" applyFont="1" applyBorder="1">
      <alignment vertical="center"/>
    </xf>
    <xf numFmtId="0" fontId="36" fillId="0" borderId="0" xfId="43" applyFont="1" applyFill="1">
      <alignment vertical="center"/>
    </xf>
    <xf numFmtId="0" fontId="38" fillId="0" borderId="0" xfId="43" applyFont="1" applyFill="1">
      <alignment vertical="center"/>
    </xf>
    <xf numFmtId="0" fontId="37" fillId="0" borderId="0" xfId="43" applyFont="1" applyFill="1">
      <alignment vertical="center"/>
    </xf>
    <xf numFmtId="0" fontId="35" fillId="0" borderId="0" xfId="28" applyFont="1" applyFill="1" applyAlignment="1" applyProtection="1">
      <alignment vertical="center"/>
    </xf>
    <xf numFmtId="0" fontId="36" fillId="0" borderId="0" xfId="43" applyFont="1" applyFill="1" applyAlignment="1">
      <alignment vertical="center"/>
    </xf>
    <xf numFmtId="0" fontId="39" fillId="0" borderId="0" xfId="43" applyFont="1" applyFill="1" applyAlignment="1">
      <alignment vertical="center"/>
    </xf>
    <xf numFmtId="0" fontId="36" fillId="0" borderId="10" xfId="43" applyFont="1" applyFill="1" applyBorder="1" applyAlignment="1">
      <alignment vertical="center"/>
    </xf>
    <xf numFmtId="0" fontId="37" fillId="0" borderId="10" xfId="43" applyFont="1" applyFill="1" applyBorder="1" applyAlignment="1">
      <alignment vertical="center"/>
    </xf>
    <xf numFmtId="0" fontId="40" fillId="0" borderId="12" xfId="43" applyFont="1" applyFill="1" applyBorder="1" applyAlignment="1">
      <alignment vertical="center"/>
    </xf>
    <xf numFmtId="0" fontId="40" fillId="0" borderId="11" xfId="43" applyFont="1" applyFill="1" applyBorder="1" applyAlignment="1">
      <alignment horizontal="distributed" vertical="center"/>
    </xf>
    <xf numFmtId="0" fontId="40" fillId="0" borderId="11" xfId="43" applyFont="1" applyFill="1" applyBorder="1" applyAlignment="1">
      <alignment vertical="center"/>
    </xf>
    <xf numFmtId="0" fontId="40" fillId="0" borderId="11" xfId="43" applyFont="1" applyFill="1" applyBorder="1" applyAlignment="1">
      <alignment horizontal="center" vertical="center"/>
    </xf>
    <xf numFmtId="0" fontId="40" fillId="0" borderId="0" xfId="43" applyFont="1" applyFill="1" applyAlignment="1">
      <alignment vertical="center"/>
    </xf>
    <xf numFmtId="0" fontId="40" fillId="0" borderId="12" xfId="43" applyFont="1" applyFill="1" applyBorder="1" applyAlignment="1">
      <alignment horizontal="center" vertical="center"/>
    </xf>
    <xf numFmtId="0" fontId="40" fillId="0" borderId="33" xfId="43" applyFont="1" applyFill="1" applyBorder="1" applyAlignment="1">
      <alignment horizontal="center" vertical="center"/>
    </xf>
    <xf numFmtId="0" fontId="40" fillId="0" borderId="12" xfId="43" applyFont="1" applyFill="1" applyBorder="1" applyAlignment="1">
      <alignment horizontal="center" vertical="center" wrapText="1"/>
    </xf>
    <xf numFmtId="0" fontId="40" fillId="0" borderId="16" xfId="43" applyFont="1" applyFill="1" applyBorder="1" applyAlignment="1">
      <alignment horizontal="center" vertical="center"/>
    </xf>
    <xf numFmtId="38" fontId="40" fillId="0" borderId="0" xfId="34" applyFont="1" applyFill="1" applyAlignment="1">
      <alignment vertical="center"/>
    </xf>
    <xf numFmtId="38" fontId="40" fillId="0" borderId="0" xfId="34" applyFont="1" applyFill="1" applyAlignment="1">
      <alignment horizontal="right" vertical="center"/>
    </xf>
    <xf numFmtId="0" fontId="40" fillId="0" borderId="16" xfId="43" quotePrefix="1" applyFont="1" applyFill="1" applyBorder="1" applyAlignment="1">
      <alignment horizontal="center" vertical="center"/>
    </xf>
    <xf numFmtId="38" fontId="40" fillId="0" borderId="0" xfId="34" applyFont="1" applyFill="1" applyAlignment="1">
      <alignment vertical="center" shrinkToFit="1"/>
    </xf>
    <xf numFmtId="0" fontId="40" fillId="0" borderId="16" xfId="43" applyFont="1" applyFill="1" applyBorder="1" applyAlignment="1">
      <alignment vertical="center"/>
    </xf>
    <xf numFmtId="0" fontId="40" fillId="0" borderId="16" xfId="43" applyFont="1" applyFill="1" applyBorder="1" applyAlignment="1">
      <alignment horizontal="distributed" vertical="center"/>
    </xf>
    <xf numFmtId="38" fontId="40" fillId="0" borderId="0" xfId="34" applyFont="1" applyFill="1" applyAlignment="1" applyProtection="1">
      <alignment vertical="center"/>
    </xf>
    <xf numFmtId="38" fontId="40" fillId="0" borderId="0" xfId="34" applyFont="1" applyFill="1" applyAlignment="1" applyProtection="1">
      <alignment horizontal="right" vertical="center"/>
    </xf>
    <xf numFmtId="38" fontId="40" fillId="0" borderId="0" xfId="34" applyFont="1" applyFill="1" applyBorder="1" applyAlignment="1">
      <alignment vertical="center"/>
    </xf>
    <xf numFmtId="38" fontId="40" fillId="0" borderId="0" xfId="34" applyFont="1" applyFill="1" applyBorder="1" applyAlignment="1" applyProtection="1">
      <alignment vertical="center"/>
    </xf>
    <xf numFmtId="0" fontId="40" fillId="0" borderId="32" xfId="43" applyFont="1" applyFill="1" applyBorder="1" applyAlignment="1">
      <alignment horizontal="distributed" vertical="center"/>
    </xf>
    <xf numFmtId="38" fontId="40" fillId="0" borderId="14" xfId="34" applyFont="1" applyFill="1" applyBorder="1" applyAlignment="1">
      <alignment vertical="center"/>
    </xf>
    <xf numFmtId="38" fontId="40" fillId="0" borderId="14" xfId="34" applyFont="1" applyFill="1" applyBorder="1" applyAlignment="1" applyProtection="1">
      <alignment vertical="center"/>
    </xf>
    <xf numFmtId="38" fontId="40" fillId="0" borderId="14" xfId="34" applyFont="1" applyFill="1" applyBorder="1" applyAlignment="1">
      <alignment horizontal="right" vertical="center"/>
    </xf>
    <xf numFmtId="0" fontId="36" fillId="0" borderId="0" xfId="43" applyFont="1" applyFill="1" applyBorder="1" applyAlignment="1">
      <alignment vertical="center"/>
    </xf>
    <xf numFmtId="38" fontId="36" fillId="0" borderId="0" xfId="43" applyNumberFormat="1" applyFont="1" applyFill="1">
      <alignment vertical="center"/>
    </xf>
    <xf numFmtId="38" fontId="36" fillId="0" borderId="0" xfId="34" applyFont="1" applyFill="1" applyBorder="1">
      <alignment vertical="center"/>
    </xf>
    <xf numFmtId="0" fontId="7" fillId="0" borderId="57" xfId="43" applyFont="1" applyBorder="1">
      <alignment vertical="center"/>
    </xf>
    <xf numFmtId="0" fontId="54" fillId="0" borderId="0" xfId="0" applyFont="1">
      <alignment vertical="center"/>
    </xf>
    <xf numFmtId="0" fontId="40" fillId="0" borderId="13" xfId="0" applyFont="1" applyBorder="1" applyAlignment="1">
      <alignment vertical="center"/>
    </xf>
    <xf numFmtId="0" fontId="40" fillId="0" borderId="0" xfId="0" applyFont="1" applyBorder="1" applyAlignment="1">
      <alignment vertical="center"/>
    </xf>
    <xf numFmtId="0" fontId="40" fillId="0" borderId="15" xfId="0" applyFont="1" applyBorder="1" applyAlignment="1">
      <alignment vertical="center"/>
    </xf>
    <xf numFmtId="0" fontId="40" fillId="0" borderId="14" xfId="0" applyFont="1" applyBorder="1" applyAlignment="1">
      <alignment vertical="center"/>
    </xf>
    <xf numFmtId="0" fontId="55" fillId="0" borderId="0" xfId="50">
      <alignment vertical="center"/>
    </xf>
    <xf numFmtId="0" fontId="7" fillId="0" borderId="14" xfId="43" applyFont="1" applyBorder="1">
      <alignment vertical="center"/>
    </xf>
    <xf numFmtId="0" fontId="30" fillId="0" borderId="14" xfId="43" applyFont="1" applyBorder="1">
      <alignment vertical="center"/>
    </xf>
    <xf numFmtId="0" fontId="30" fillId="0" borderId="10" xfId="43" applyFont="1" applyBorder="1" applyAlignment="1">
      <alignment horizontal="right" vertical="center"/>
    </xf>
    <xf numFmtId="0" fontId="7" fillId="0" borderId="10" xfId="43" applyFont="1" applyBorder="1" applyAlignment="1">
      <alignment vertical="center"/>
    </xf>
    <xf numFmtId="0" fontId="4" fillId="0" borderId="0" xfId="43">
      <alignment vertical="center"/>
    </xf>
    <xf numFmtId="177" fontId="40" fillId="0" borderId="0" xfId="0" applyNumberFormat="1" applyFont="1" applyBorder="1" applyAlignment="1" applyProtection="1">
      <alignment vertical="center"/>
    </xf>
    <xf numFmtId="0" fontId="30" fillId="0" borderId="14" xfId="43" applyFont="1" applyBorder="1" applyAlignment="1">
      <alignment vertical="center"/>
    </xf>
    <xf numFmtId="0" fontId="30" fillId="0" borderId="57" xfId="43" applyFont="1" applyBorder="1" applyAlignment="1">
      <alignment vertical="center"/>
    </xf>
    <xf numFmtId="0" fontId="57" fillId="0" borderId="0" xfId="28" applyFont="1" applyAlignment="1" applyProtection="1">
      <alignment vertical="center"/>
    </xf>
    <xf numFmtId="0" fontId="58" fillId="0" borderId="0" xfId="43" applyFont="1">
      <alignment vertical="center"/>
    </xf>
    <xf numFmtId="0" fontId="59" fillId="0" borderId="0" xfId="43" applyFont="1">
      <alignment vertical="center"/>
    </xf>
    <xf numFmtId="0" fontId="37" fillId="0" borderId="0" xfId="43" applyFont="1" applyBorder="1" applyAlignment="1">
      <alignment horizontal="right" vertical="center"/>
    </xf>
    <xf numFmtId="0" fontId="30" fillId="0" borderId="0" xfId="44" applyFont="1" applyBorder="1" applyAlignment="1">
      <alignment horizontal="left" vertical="center"/>
    </xf>
    <xf numFmtId="0" fontId="30" fillId="0" borderId="14" xfId="44" applyFont="1" applyBorder="1" applyAlignment="1">
      <alignment horizontal="left" vertical="center" wrapText="1"/>
    </xf>
    <xf numFmtId="0" fontId="40" fillId="0" borderId="63" xfId="43" applyFont="1" applyFill="1" applyBorder="1" applyAlignment="1">
      <alignment vertical="center"/>
    </xf>
    <xf numFmtId="178" fontId="40" fillId="0" borderId="0" xfId="0" applyNumberFormat="1" applyFont="1" applyBorder="1" applyAlignment="1" applyProtection="1">
      <alignment vertical="center"/>
    </xf>
    <xf numFmtId="0" fontId="40" fillId="0" borderId="0" xfId="0" applyFont="1" applyBorder="1" applyAlignment="1">
      <alignment horizontal="center" vertical="center"/>
    </xf>
    <xf numFmtId="0" fontId="40" fillId="0" borderId="64" xfId="0" applyFont="1" applyBorder="1" applyAlignment="1">
      <alignment vertical="center"/>
    </xf>
    <xf numFmtId="0" fontId="7" fillId="0" borderId="0" xfId="44" applyFont="1" applyAlignment="1">
      <alignment horizontal="center" vertical="center"/>
    </xf>
    <xf numFmtId="0" fontId="37" fillId="0" borderId="0" xfId="44" applyFont="1" applyAlignment="1">
      <alignment horizontal="center" vertical="center"/>
    </xf>
    <xf numFmtId="3" fontId="37" fillId="0" borderId="0" xfId="44" applyNumberFormat="1" applyFont="1" applyAlignment="1">
      <alignment horizontal="right" vertical="center"/>
    </xf>
    <xf numFmtId="0" fontId="36" fillId="0" borderId="13" xfId="44" applyFont="1" applyBorder="1" applyAlignment="1">
      <alignment vertical="center"/>
    </xf>
    <xf numFmtId="0" fontId="36" fillId="0" borderId="0" xfId="44" applyFont="1" applyAlignment="1">
      <alignment horizontal="centerContinuous" vertical="center" wrapText="1"/>
    </xf>
    <xf numFmtId="0" fontId="36" fillId="0" borderId="0" xfId="44" applyFont="1" applyAlignment="1">
      <alignment horizontal="left" vertical="center" wrapText="1"/>
    </xf>
    <xf numFmtId="0" fontId="36" fillId="0" borderId="0" xfId="44" applyFont="1" applyAlignment="1">
      <alignment horizontal="centerContinuous" vertical="center"/>
    </xf>
    <xf numFmtId="0" fontId="40" fillId="0" borderId="0" xfId="44" applyFont="1" applyAlignment="1">
      <alignment vertical="center"/>
    </xf>
    <xf numFmtId="0" fontId="7" fillId="0" borderId="11" xfId="44" applyFont="1" applyBorder="1" applyAlignment="1">
      <alignment vertical="center"/>
    </xf>
    <xf numFmtId="0" fontId="7" fillId="0" borderId="0" xfId="44" applyFont="1" applyBorder="1" applyAlignment="1">
      <alignment horizontal="distributed" vertical="center"/>
    </xf>
    <xf numFmtId="0" fontId="30" fillId="0" borderId="10" xfId="44" applyFont="1" applyBorder="1" applyAlignment="1">
      <alignment vertical="center"/>
    </xf>
    <xf numFmtId="0" fontId="30" fillId="0" borderId="0" xfId="44" applyFont="1" applyAlignment="1">
      <alignment horizontal="right" vertical="center"/>
    </xf>
    <xf numFmtId="0" fontId="30" fillId="0" borderId="57" xfId="43" applyFont="1" applyBorder="1" applyAlignment="1">
      <alignment vertical="center" wrapText="1"/>
    </xf>
    <xf numFmtId="0" fontId="33" fillId="0" borderId="0" xfId="43" applyFont="1" applyBorder="1" applyAlignment="1">
      <alignment vertical="center" wrapText="1" shrinkToFit="1"/>
    </xf>
    <xf numFmtId="0" fontId="30" fillId="0" borderId="0" xfId="43" applyFont="1" applyBorder="1" applyAlignment="1">
      <alignment horizontal="left" vertical="top" wrapText="1" shrinkToFit="1"/>
    </xf>
    <xf numFmtId="0" fontId="61" fillId="0" borderId="0" xfId="43" applyFont="1" applyAlignment="1">
      <alignment horizontal="left" vertical="center"/>
    </xf>
    <xf numFmtId="0" fontId="1" fillId="0" borderId="0" xfId="51" applyAlignment="1">
      <alignment vertical="center"/>
    </xf>
    <xf numFmtId="0" fontId="51" fillId="0" borderId="0" xfId="51" applyFont="1" applyAlignment="1">
      <alignment horizontal="left" vertical="center" wrapText="1"/>
    </xf>
    <xf numFmtId="0" fontId="1" fillId="0" borderId="0" xfId="51" applyAlignment="1"/>
    <xf numFmtId="0" fontId="36" fillId="0" borderId="0" xfId="51" applyFont="1" applyAlignment="1">
      <alignment vertical="center"/>
    </xf>
    <xf numFmtId="0" fontId="40" fillId="0" borderId="53" xfId="51" applyFont="1" applyBorder="1" applyAlignment="1">
      <alignment horizontal="right" vertical="center" wrapText="1"/>
    </xf>
    <xf numFmtId="0" fontId="40" fillId="0" borderId="40" xfId="51" applyFont="1" applyBorder="1" applyAlignment="1">
      <alignment horizontal="left" vertical="center" wrapText="1"/>
    </xf>
    <xf numFmtId="0" fontId="40" fillId="0" borderId="28" xfId="51" applyFont="1" applyBorder="1" applyAlignment="1">
      <alignment horizontal="center" vertical="center"/>
    </xf>
    <xf numFmtId="49" fontId="40" fillId="0" borderId="29" xfId="51" applyNumberFormat="1" applyFont="1" applyBorder="1" applyAlignment="1">
      <alignment horizontal="center" vertical="center"/>
    </xf>
    <xf numFmtId="0" fontId="40" fillId="24" borderId="28" xfId="51" applyFont="1" applyFill="1" applyBorder="1" applyAlignment="1">
      <alignment horizontal="center" vertical="center"/>
    </xf>
    <xf numFmtId="49" fontId="40" fillId="24" borderId="28" xfId="51" applyNumberFormat="1" applyFont="1" applyFill="1" applyBorder="1" applyAlignment="1">
      <alignment horizontal="center" vertical="center"/>
    </xf>
    <xf numFmtId="0" fontId="40" fillId="24" borderId="28" xfId="51" applyNumberFormat="1" applyFont="1" applyFill="1" applyBorder="1" applyAlignment="1">
      <alignment horizontal="center" vertical="center"/>
    </xf>
    <xf numFmtId="0" fontId="40" fillId="24" borderId="29" xfId="51" applyNumberFormat="1" applyFont="1" applyFill="1" applyBorder="1" applyAlignment="1">
      <alignment horizontal="center" vertical="center"/>
    </xf>
    <xf numFmtId="49" fontId="40" fillId="24" borderId="29" xfId="51" applyNumberFormat="1" applyFont="1" applyFill="1" applyBorder="1" applyAlignment="1">
      <alignment horizontal="center" vertical="center"/>
    </xf>
    <xf numFmtId="0" fontId="40" fillId="24" borderId="55" xfId="51" applyFont="1" applyFill="1" applyBorder="1" applyAlignment="1">
      <alignment horizontal="center" vertical="center"/>
    </xf>
    <xf numFmtId="49" fontId="40" fillId="24" borderId="56" xfId="51" applyNumberFormat="1" applyFont="1" applyFill="1" applyBorder="1" applyAlignment="1">
      <alignment horizontal="center" vertical="center"/>
    </xf>
    <xf numFmtId="0" fontId="40" fillId="24" borderId="30" xfId="51" applyFont="1" applyFill="1" applyBorder="1" applyAlignment="1">
      <alignment horizontal="center" vertical="center"/>
    </xf>
    <xf numFmtId="49" fontId="40" fillId="24" borderId="31" xfId="51" applyNumberFormat="1" applyFont="1" applyFill="1" applyBorder="1" applyAlignment="1">
      <alignment horizontal="center" vertical="center"/>
    </xf>
    <xf numFmtId="0" fontId="28" fillId="0" borderId="0" xfId="43" applyFont="1" applyAlignment="1">
      <alignment horizontal="center" vertical="center"/>
    </xf>
    <xf numFmtId="0" fontId="37" fillId="0" borderId="14" xfId="43" applyFont="1" applyBorder="1" applyAlignment="1">
      <alignment horizontal="right" vertical="center"/>
    </xf>
    <xf numFmtId="0" fontId="37" fillId="0" borderId="12" xfId="44" applyFont="1" applyBorder="1" applyAlignment="1">
      <alignment horizontal="center" vertical="center"/>
    </xf>
    <xf numFmtId="0" fontId="37" fillId="0" borderId="0" xfId="44" applyFont="1" applyAlignment="1">
      <alignment horizontal="left" vertical="center" wrapText="1"/>
    </xf>
    <xf numFmtId="0" fontId="30" fillId="0" borderId="0" xfId="44" applyFont="1" applyBorder="1" applyAlignment="1">
      <alignment horizontal="left" vertical="center" wrapText="1"/>
    </xf>
    <xf numFmtId="0" fontId="30" fillId="0" borderId="12" xfId="44" applyFont="1" applyBorder="1" applyAlignment="1">
      <alignment horizontal="center" vertical="center"/>
    </xf>
    <xf numFmtId="0" fontId="30" fillId="0" borderId="0" xfId="44" applyFont="1" applyAlignment="1">
      <alignment horizontal="left" vertical="center"/>
    </xf>
    <xf numFmtId="0" fontId="30" fillId="0" borderId="0" xfId="44" applyFont="1" applyAlignment="1">
      <alignment horizontal="center" vertical="center"/>
    </xf>
    <xf numFmtId="0" fontId="30" fillId="0" borderId="0" xfId="44" applyFont="1" applyAlignment="1">
      <alignment horizontal="left" vertical="center" wrapText="1"/>
    </xf>
    <xf numFmtId="0" fontId="30" fillId="0" borderId="11" xfId="44" applyFont="1" applyBorder="1" applyAlignment="1">
      <alignment horizontal="center" vertical="center"/>
    </xf>
    <xf numFmtId="0" fontId="28" fillId="0" borderId="14" xfId="43" applyFont="1" applyBorder="1" applyAlignment="1">
      <alignment horizontal="center" vertical="center"/>
    </xf>
    <xf numFmtId="0" fontId="40" fillId="0" borderId="49" xfId="51" applyFont="1" applyBorder="1" applyAlignment="1">
      <alignment horizontal="center" vertical="center"/>
    </xf>
    <xf numFmtId="0" fontId="36" fillId="0" borderId="0" xfId="0" applyFont="1" applyBorder="1">
      <alignment vertical="center"/>
    </xf>
    <xf numFmtId="0" fontId="7" fillId="0" borderId="0" xfId="0" applyFont="1" applyAlignment="1">
      <alignment vertical="center"/>
    </xf>
    <xf numFmtId="0" fontId="60" fillId="0" borderId="0" xfId="43" applyFont="1" applyBorder="1" applyAlignment="1">
      <alignment vertical="center" wrapText="1"/>
    </xf>
    <xf numFmtId="0" fontId="52" fillId="0" borderId="48" xfId="49" applyFont="1" applyBorder="1" applyAlignment="1">
      <alignment horizontal="center" vertical="center"/>
    </xf>
    <xf numFmtId="56" fontId="52" fillId="0" borderId="48" xfId="49" applyNumberFormat="1" applyFont="1" applyBorder="1" applyAlignment="1">
      <alignment horizontal="justify" vertical="center" wrapText="1"/>
    </xf>
    <xf numFmtId="0" fontId="52" fillId="0" borderId="48" xfId="49" applyFont="1" applyBorder="1" applyAlignment="1">
      <alignment horizontal="justify" vertical="center" wrapText="1"/>
    </xf>
    <xf numFmtId="0" fontId="52" fillId="0" borderId="48" xfId="49" applyFont="1" applyBorder="1" applyAlignment="1">
      <alignment horizontal="left" vertical="center" wrapText="1"/>
    </xf>
    <xf numFmtId="0" fontId="53" fillId="0" borderId="48" xfId="49" applyFont="1" applyBorder="1" applyAlignment="1">
      <alignment horizontal="justify" vertical="center"/>
    </xf>
    <xf numFmtId="0" fontId="53" fillId="0" borderId="48" xfId="49" applyFont="1" applyBorder="1" applyAlignment="1">
      <alignment horizontal="justify" vertical="center" wrapText="1"/>
    </xf>
    <xf numFmtId="0" fontId="53" fillId="0" borderId="48" xfId="49" applyFont="1" applyBorder="1" applyAlignment="1">
      <alignment horizontal="left" vertical="center" wrapText="1"/>
    </xf>
    <xf numFmtId="56" fontId="53" fillId="0" borderId="48" xfId="49" applyNumberFormat="1" applyFont="1" applyBorder="1" applyAlignment="1">
      <alignment horizontal="justify" vertical="center" wrapText="1"/>
    </xf>
    <xf numFmtId="49" fontId="40" fillId="0" borderId="69" xfId="51" applyNumberFormat="1" applyFont="1" applyBorder="1" applyAlignment="1">
      <alignment horizontal="center" vertical="center"/>
    </xf>
    <xf numFmtId="0" fontId="37" fillId="0" borderId="11" xfId="45" applyFont="1" applyBorder="1" applyAlignment="1"/>
    <xf numFmtId="0" fontId="37" fillId="0" borderId="11" xfId="45" applyFont="1" applyBorder="1" applyAlignment="1">
      <alignment vertical="center"/>
    </xf>
    <xf numFmtId="0" fontId="37" fillId="0" borderId="11" xfId="45" applyFont="1" applyBorder="1" applyAlignment="1">
      <alignment vertical="top"/>
    </xf>
    <xf numFmtId="0" fontId="37" fillId="0" borderId="12" xfId="45" applyFont="1" applyBorder="1" applyAlignment="1">
      <alignment horizontal="center" vertical="center"/>
    </xf>
    <xf numFmtId="0" fontId="37" fillId="0" borderId="58" xfId="45" applyFont="1" applyBorder="1" applyAlignment="1">
      <alignment horizontal="center" vertical="center"/>
    </xf>
    <xf numFmtId="0" fontId="37" fillId="0" borderId="12" xfId="45" applyFont="1" applyBorder="1" applyAlignment="1">
      <alignment horizontal="center" vertical="center" shrinkToFit="1"/>
    </xf>
    <xf numFmtId="182" fontId="63" fillId="0" borderId="13" xfId="45" applyNumberFormat="1" applyFont="1" applyBorder="1" applyAlignment="1" applyProtection="1">
      <alignment horizontal="right" vertical="center"/>
    </xf>
    <xf numFmtId="182" fontId="63" fillId="0" borderId="0" xfId="45" applyNumberFormat="1" applyFont="1" applyBorder="1" applyAlignment="1" applyProtection="1">
      <alignment horizontal="right" vertical="center"/>
    </xf>
    <xf numFmtId="182" fontId="63" fillId="0" borderId="0" xfId="45" applyNumberFormat="1" applyFont="1" applyAlignment="1" applyProtection="1">
      <alignment horizontal="right" vertical="center"/>
    </xf>
    <xf numFmtId="0" fontId="40" fillId="0" borderId="0" xfId="45" applyFont="1" applyBorder="1" applyAlignment="1">
      <alignment vertical="center"/>
    </xf>
    <xf numFmtId="176" fontId="64" fillId="0" borderId="13" xfId="45" applyNumberFormat="1" applyFont="1" applyBorder="1" applyAlignment="1" applyProtection="1">
      <alignment vertical="center"/>
    </xf>
    <xf numFmtId="176" fontId="64" fillId="0" borderId="0" xfId="45" applyNumberFormat="1" applyFont="1" applyAlignment="1" applyProtection="1">
      <alignment vertical="center"/>
    </xf>
    <xf numFmtId="0" fontId="40" fillId="0" borderId="0" xfId="45" applyFont="1" applyBorder="1" applyAlignment="1">
      <alignment horizontal="center" vertical="center"/>
    </xf>
    <xf numFmtId="0" fontId="40" fillId="0" borderId="13" xfId="45" applyFont="1" applyBorder="1" applyAlignment="1">
      <alignment horizontal="center" vertical="center"/>
    </xf>
    <xf numFmtId="176" fontId="64" fillId="0" borderId="0" xfId="45" applyNumberFormat="1" applyFont="1" applyAlignment="1" applyProtection="1">
      <alignment horizontal="right" vertical="center"/>
    </xf>
    <xf numFmtId="0" fontId="64" fillId="0" borderId="0" xfId="45" applyFont="1" applyAlignment="1">
      <alignment vertical="center"/>
    </xf>
    <xf numFmtId="0" fontId="40" fillId="0" borderId="12" xfId="45" applyFont="1" applyBorder="1" applyAlignment="1">
      <alignment horizontal="center" vertical="center"/>
    </xf>
    <xf numFmtId="0" fontId="64" fillId="0" borderId="13" xfId="45" applyFont="1" applyBorder="1" applyAlignment="1">
      <alignment vertical="center"/>
    </xf>
    <xf numFmtId="0" fontId="64" fillId="0" borderId="0" xfId="45" applyFont="1" applyAlignment="1">
      <alignment horizontal="right" vertical="center" wrapText="1"/>
    </xf>
    <xf numFmtId="0" fontId="64" fillId="0" borderId="0" xfId="45" applyFont="1" applyAlignment="1">
      <alignment horizontal="right" vertical="center"/>
    </xf>
    <xf numFmtId="49" fontId="64" fillId="0" borderId="0" xfId="45" applyNumberFormat="1" applyFont="1" applyAlignment="1">
      <alignment horizontal="right" vertical="center"/>
    </xf>
    <xf numFmtId="0" fontId="40" fillId="0" borderId="11" xfId="45" applyFont="1" applyBorder="1" applyAlignment="1">
      <alignment vertical="center"/>
    </xf>
    <xf numFmtId="0" fontId="64" fillId="0" borderId="0" xfId="45" quotePrefix="1" applyFont="1" applyAlignment="1">
      <alignment vertical="center"/>
    </xf>
    <xf numFmtId="0" fontId="40" fillId="0" borderId="0" xfId="45" applyFont="1" applyBorder="1" applyAlignment="1">
      <alignment horizontal="right" vertical="center"/>
    </xf>
    <xf numFmtId="0" fontId="64" fillId="0" borderId="13" xfId="45" applyFont="1" applyBorder="1" applyAlignment="1">
      <alignment horizontal="right" vertical="center" wrapText="1"/>
    </xf>
    <xf numFmtId="176" fontId="65" fillId="0" borderId="13" xfId="45" applyNumberFormat="1" applyFont="1" applyBorder="1" applyAlignment="1" applyProtection="1">
      <alignment vertical="center"/>
    </xf>
    <xf numFmtId="176" fontId="65" fillId="0" borderId="0" xfId="45" applyNumberFormat="1" applyFont="1" applyAlignment="1" applyProtection="1">
      <alignment vertical="center"/>
    </xf>
    <xf numFmtId="0" fontId="40" fillId="0" borderId="11" xfId="45" applyFont="1" applyBorder="1" applyAlignment="1">
      <alignment horizontal="center" vertical="center"/>
    </xf>
    <xf numFmtId="176" fontId="65" fillId="0" borderId="0" xfId="45" applyNumberFormat="1" applyFont="1" applyAlignment="1" applyProtection="1">
      <alignment horizontal="right" vertical="center"/>
    </xf>
    <xf numFmtId="0" fontId="40" fillId="0" borderId="0" xfId="45" applyFont="1" applyBorder="1" applyAlignment="1">
      <alignment horizontal="distributed" vertical="center"/>
    </xf>
    <xf numFmtId="0" fontId="40" fillId="0" borderId="21" xfId="45" applyFont="1" applyBorder="1" applyAlignment="1">
      <alignment horizontal="distributed" vertical="center"/>
    </xf>
    <xf numFmtId="0" fontId="40" fillId="0" borderId="16" xfId="45" applyFont="1" applyBorder="1" applyAlignment="1">
      <alignment horizontal="center" vertical="center"/>
    </xf>
    <xf numFmtId="0" fontId="40" fillId="0" borderId="16" xfId="45" applyFont="1" applyBorder="1" applyAlignment="1">
      <alignment vertical="center"/>
    </xf>
    <xf numFmtId="0" fontId="40" fillId="0" borderId="17" xfId="45" applyFont="1" applyBorder="1" applyAlignment="1">
      <alignment vertical="center"/>
    </xf>
    <xf numFmtId="0" fontId="40" fillId="0" borderId="18" xfId="45" applyFont="1" applyBorder="1" applyAlignment="1">
      <alignment horizontal="center" vertical="center"/>
    </xf>
    <xf numFmtId="0" fontId="40" fillId="0" borderId="12" xfId="45" applyFont="1" applyBorder="1" applyAlignment="1">
      <alignment vertical="center"/>
    </xf>
    <xf numFmtId="0" fontId="64" fillId="0" borderId="0" xfId="45" applyFont="1" applyFill="1" applyAlignment="1">
      <alignment vertical="center"/>
    </xf>
    <xf numFmtId="0" fontId="40" fillId="0" borderId="19" xfId="45" applyFont="1" applyBorder="1" applyAlignment="1">
      <alignment vertical="center"/>
    </xf>
    <xf numFmtId="0" fontId="64" fillId="0" borderId="20" xfId="45" applyFont="1" applyBorder="1" applyAlignment="1">
      <alignment vertical="center"/>
    </xf>
    <xf numFmtId="0" fontId="64" fillId="0" borderId="10" xfId="45" applyFont="1" applyBorder="1" applyAlignment="1">
      <alignment vertical="center"/>
    </xf>
    <xf numFmtId="0" fontId="40" fillId="0" borderId="60" xfId="45" applyFont="1" applyBorder="1" applyAlignment="1">
      <alignment vertical="center"/>
    </xf>
    <xf numFmtId="0" fontId="41" fillId="0" borderId="10" xfId="45" applyFont="1" applyBorder="1" applyAlignment="1">
      <alignment vertical="center"/>
    </xf>
    <xf numFmtId="0" fontId="36" fillId="0" borderId="11" xfId="45" applyFont="1" applyBorder="1" applyAlignment="1">
      <alignment horizontal="center" vertical="center"/>
    </xf>
    <xf numFmtId="0" fontId="36" fillId="0" borderId="58" xfId="45" applyFont="1" applyBorder="1" applyAlignment="1">
      <alignment horizontal="center" vertical="center"/>
    </xf>
    <xf numFmtId="0" fontId="36" fillId="0" borderId="12" xfId="45" applyFont="1" applyBorder="1" applyAlignment="1">
      <alignment horizontal="center" vertical="center"/>
    </xf>
    <xf numFmtId="0" fontId="36" fillId="0" borderId="0" xfId="45" applyFont="1" applyAlignment="1">
      <alignment horizontal="distributed" vertical="center"/>
    </xf>
    <xf numFmtId="176" fontId="36" fillId="0" borderId="21" xfId="45" applyNumberFormat="1" applyFont="1" applyBorder="1" applyAlignment="1" applyProtection="1">
      <alignment vertical="center"/>
    </xf>
    <xf numFmtId="176" fontId="36" fillId="0" borderId="0" xfId="45" applyNumberFormat="1" applyFont="1" applyBorder="1" applyAlignment="1" applyProtection="1">
      <alignment vertical="center"/>
    </xf>
    <xf numFmtId="176" fontId="36" fillId="0" borderId="0" xfId="45" applyNumberFormat="1" applyFont="1" applyAlignment="1" applyProtection="1">
      <alignment vertical="center"/>
    </xf>
    <xf numFmtId="176" fontId="36" fillId="0" borderId="13" xfId="45" applyNumberFormat="1" applyFont="1" applyBorder="1" applyAlignment="1" applyProtection="1">
      <alignment horizontal="right" vertical="center"/>
    </xf>
    <xf numFmtId="176" fontId="36" fillId="0" borderId="0" xfId="45" applyNumberFormat="1" applyFont="1" applyAlignment="1" applyProtection="1">
      <alignment horizontal="right" vertical="center"/>
    </xf>
    <xf numFmtId="176" fontId="36" fillId="0" borderId="13" xfId="45" applyNumberFormat="1" applyFont="1" applyBorder="1" applyAlignment="1" applyProtection="1">
      <alignment vertical="center"/>
    </xf>
    <xf numFmtId="0" fontId="36" fillId="0" borderId="0" xfId="45" applyFont="1" applyAlignment="1">
      <alignment vertical="center"/>
    </xf>
    <xf numFmtId="0" fontId="36" fillId="0" borderId="10" xfId="45" applyFont="1" applyBorder="1" applyAlignment="1">
      <alignment horizontal="distributed" vertical="center"/>
    </xf>
    <xf numFmtId="176" fontId="36" fillId="0" borderId="20" xfId="45" applyNumberFormat="1" applyFont="1" applyBorder="1" applyAlignment="1" applyProtection="1">
      <alignment horizontal="right" vertical="center"/>
    </xf>
    <xf numFmtId="176" fontId="36" fillId="0" borderId="10" xfId="45" applyNumberFormat="1" applyFont="1" applyBorder="1" applyAlignment="1" applyProtection="1">
      <alignment vertical="center"/>
    </xf>
    <xf numFmtId="176" fontId="36" fillId="0" borderId="10" xfId="45" applyNumberFormat="1" applyFont="1" applyBorder="1" applyAlignment="1" applyProtection="1">
      <alignment horizontal="right" vertical="center"/>
    </xf>
    <xf numFmtId="0" fontId="67" fillId="0" borderId="10" xfId="45" applyFont="1" applyBorder="1" applyAlignment="1">
      <alignment vertical="center"/>
    </xf>
    <xf numFmtId="0" fontId="36" fillId="0" borderId="61" xfId="45" applyFont="1" applyBorder="1" applyAlignment="1">
      <alignment horizontal="center" vertical="center"/>
    </xf>
    <xf numFmtId="176" fontId="37" fillId="0" borderId="13" xfId="45" applyNumberFormat="1" applyFont="1" applyBorder="1" applyAlignment="1" applyProtection="1">
      <alignment horizontal="right" vertical="center"/>
    </xf>
    <xf numFmtId="176" fontId="37" fillId="0" borderId="0" xfId="45" applyNumberFormat="1" applyFont="1" applyBorder="1" applyAlignment="1" applyProtection="1">
      <alignment vertical="center"/>
    </xf>
    <xf numFmtId="176" fontId="37" fillId="0" borderId="0" xfId="45" applyNumberFormat="1" applyFont="1" applyBorder="1" applyAlignment="1" applyProtection="1">
      <alignment horizontal="right" vertical="center"/>
    </xf>
    <xf numFmtId="176" fontId="37" fillId="0" borderId="13" xfId="45" applyNumberFormat="1" applyFont="1" applyBorder="1" applyAlignment="1" applyProtection="1">
      <alignment vertical="center"/>
    </xf>
    <xf numFmtId="0" fontId="36" fillId="0" borderId="44" xfId="45" applyFont="1" applyBorder="1" applyAlignment="1">
      <alignment horizontal="distributed" vertical="center"/>
    </xf>
    <xf numFmtId="176" fontId="37" fillId="0" borderId="45" xfId="45" applyNumberFormat="1" applyFont="1" applyBorder="1" applyAlignment="1" applyProtection="1">
      <alignment vertical="center"/>
    </xf>
    <xf numFmtId="176" fontId="37" fillId="0" borderId="46" xfId="45" applyNumberFormat="1" applyFont="1" applyBorder="1" applyAlignment="1" applyProtection="1">
      <alignment vertical="center"/>
    </xf>
    <xf numFmtId="176" fontId="37" fillId="0" borderId="46" xfId="45" applyNumberFormat="1" applyFont="1" applyBorder="1" applyAlignment="1" applyProtection="1">
      <alignment horizontal="right" vertical="center"/>
    </xf>
    <xf numFmtId="0" fontId="56" fillId="0" borderId="0" xfId="43" applyFont="1" applyAlignment="1">
      <alignment vertical="center"/>
    </xf>
    <xf numFmtId="0" fontId="28" fillId="0" borderId="0" xfId="43" applyFont="1" applyAlignment="1">
      <alignment horizontal="center" vertical="center"/>
    </xf>
    <xf numFmtId="0" fontId="28" fillId="0" borderId="10" xfId="43" applyFont="1" applyBorder="1" applyAlignment="1">
      <alignment horizontal="center" vertical="center"/>
    </xf>
    <xf numFmtId="0" fontId="7" fillId="0" borderId="0" xfId="43" applyFont="1" applyAlignment="1">
      <alignment horizontal="left" vertical="center"/>
    </xf>
    <xf numFmtId="0" fontId="43" fillId="0" borderId="0" xfId="43" applyFont="1" applyAlignment="1">
      <alignment horizontal="center" vertical="center"/>
    </xf>
    <xf numFmtId="0" fontId="36" fillId="0" borderId="0" xfId="43" applyFont="1" applyAlignment="1">
      <alignment horizontal="left" vertical="center"/>
    </xf>
    <xf numFmtId="0" fontId="37" fillId="0" borderId="57" xfId="43" applyFont="1" applyBorder="1" applyAlignment="1">
      <alignment horizontal="left" vertical="center"/>
    </xf>
    <xf numFmtId="0" fontId="37" fillId="0" borderId="0" xfId="43" applyFont="1" applyAlignment="1">
      <alignment horizontal="left" vertical="center"/>
    </xf>
    <xf numFmtId="0" fontId="37" fillId="0" borderId="57" xfId="43" applyFont="1" applyFill="1" applyBorder="1" applyAlignment="1">
      <alignment horizontal="left" vertical="center"/>
    </xf>
    <xf numFmtId="0" fontId="43" fillId="0" borderId="0" xfId="43" applyFont="1" applyFill="1" applyAlignment="1">
      <alignment horizontal="center" vertical="center"/>
    </xf>
    <xf numFmtId="0" fontId="45" fillId="0" borderId="0" xfId="43" applyFont="1" applyFill="1" applyAlignment="1">
      <alignment horizontal="distributed" vertical="center"/>
    </xf>
    <xf numFmtId="0" fontId="37" fillId="0" borderId="10" xfId="43" applyFont="1" applyFill="1" applyBorder="1" applyAlignment="1">
      <alignment horizontal="right" vertical="center"/>
    </xf>
    <xf numFmtId="0" fontId="40" fillId="0" borderId="62" xfId="43" applyFont="1" applyFill="1" applyBorder="1" applyAlignment="1">
      <alignment horizontal="center" vertical="center"/>
    </xf>
    <xf numFmtId="0" fontId="40" fillId="0" borderId="34" xfId="43" applyFont="1" applyFill="1" applyBorder="1" applyAlignment="1">
      <alignment horizontal="center" vertical="center"/>
    </xf>
    <xf numFmtId="0" fontId="40" fillId="0" borderId="61" xfId="43" applyFont="1" applyFill="1" applyBorder="1" applyAlignment="1">
      <alignment horizontal="center" vertical="center"/>
    </xf>
    <xf numFmtId="0" fontId="40" fillId="0" borderId="63" xfId="43" applyFont="1" applyFill="1" applyBorder="1" applyAlignment="1">
      <alignment horizontal="center" vertical="center"/>
    </xf>
    <xf numFmtId="0" fontId="46" fillId="0" borderId="0" xfId="0" applyFont="1" applyAlignment="1">
      <alignment horizontal="center" vertical="center"/>
    </xf>
    <xf numFmtId="0" fontId="37" fillId="0" borderId="10" xfId="0" applyFont="1" applyBorder="1" applyAlignment="1">
      <alignment horizontal="right" vertical="center"/>
    </xf>
    <xf numFmtId="0" fontId="40" fillId="0" borderId="0" xfId="0" applyFont="1" applyBorder="1" applyAlignment="1">
      <alignment horizontal="left" vertical="center"/>
    </xf>
    <xf numFmtId="0" fontId="40" fillId="0" borderId="0" xfId="0" applyFont="1" applyAlignment="1">
      <alignment horizontal="left" vertical="center"/>
    </xf>
    <xf numFmtId="0" fontId="47" fillId="0" borderId="0" xfId="0" applyFont="1" applyAlignment="1">
      <alignment vertical="center"/>
    </xf>
    <xf numFmtId="0" fontId="37" fillId="0" borderId="14" xfId="43" applyFont="1" applyBorder="1" applyAlignment="1">
      <alignment horizontal="right" vertical="center"/>
    </xf>
    <xf numFmtId="0" fontId="37" fillId="0" borderId="65" xfId="43" applyFont="1" applyBorder="1" applyAlignment="1">
      <alignment horizontal="center" vertical="center"/>
    </xf>
    <xf numFmtId="0" fontId="44" fillId="0" borderId="57" xfId="43" applyFont="1" applyBorder="1" applyAlignment="1">
      <alignment horizontal="center" vertical="center"/>
    </xf>
    <xf numFmtId="0" fontId="30" fillId="0" borderId="0" xfId="43" applyFont="1" applyBorder="1" applyAlignment="1">
      <alignment horizontal="left" vertical="center"/>
    </xf>
    <xf numFmtId="0" fontId="59" fillId="0" borderId="0" xfId="43" applyFont="1" applyBorder="1" applyAlignment="1">
      <alignment vertical="center"/>
    </xf>
    <xf numFmtId="0" fontId="43" fillId="0" borderId="0" xfId="44" applyFont="1" applyAlignment="1">
      <alignment horizontal="center" vertical="center"/>
    </xf>
    <xf numFmtId="0" fontId="37" fillId="0" borderId="10" xfId="44" applyFont="1" applyBorder="1" applyAlignment="1">
      <alignment horizontal="right" vertical="center"/>
    </xf>
    <xf numFmtId="0" fontId="37" fillId="0" borderId="62" xfId="44" applyFont="1" applyBorder="1" applyAlignment="1">
      <alignment horizontal="center" vertical="center"/>
    </xf>
    <xf numFmtId="0" fontId="37" fillId="0" borderId="34" xfId="44" applyFont="1" applyBorder="1" applyAlignment="1">
      <alignment horizontal="center" vertical="center"/>
    </xf>
    <xf numFmtId="0" fontId="37" fillId="0" borderId="61" xfId="44" applyFont="1" applyBorder="1" applyAlignment="1">
      <alignment horizontal="center" vertical="center"/>
    </xf>
    <xf numFmtId="0" fontId="37" fillId="0" borderId="63" xfId="44" applyFont="1" applyBorder="1" applyAlignment="1">
      <alignment horizontal="center" vertical="center"/>
    </xf>
    <xf numFmtId="0" fontId="37" fillId="0" borderId="66" xfId="44" applyFont="1" applyBorder="1" applyAlignment="1">
      <alignment horizontal="center" vertical="center"/>
    </xf>
    <xf numFmtId="0" fontId="37" fillId="0" borderId="67" xfId="44" applyFont="1" applyBorder="1" applyAlignment="1">
      <alignment horizontal="center" vertical="center"/>
    </xf>
    <xf numFmtId="0" fontId="37" fillId="0" borderId="12" xfId="44" applyFont="1" applyBorder="1" applyAlignment="1">
      <alignment horizontal="center" vertical="center"/>
    </xf>
    <xf numFmtId="0" fontId="37" fillId="0" borderId="36" xfId="44" applyFont="1" applyBorder="1" applyAlignment="1">
      <alignment horizontal="center" vertical="center"/>
    </xf>
    <xf numFmtId="0" fontId="37" fillId="0" borderId="37" xfId="44" applyFont="1" applyBorder="1" applyAlignment="1">
      <alignment horizontal="center" vertical="center"/>
    </xf>
    <xf numFmtId="0" fontId="37" fillId="0" borderId="38" xfId="44" applyFont="1" applyBorder="1" applyAlignment="1">
      <alignment horizontal="distributed" vertical="center"/>
    </xf>
    <xf numFmtId="0" fontId="37" fillId="0" borderId="16" xfId="44" applyFont="1" applyBorder="1" applyAlignment="1">
      <alignment horizontal="distributed" vertical="center"/>
    </xf>
    <xf numFmtId="0" fontId="37" fillId="0" borderId="35" xfId="44" applyFont="1" applyBorder="1" applyAlignment="1">
      <alignment horizontal="left" vertical="center" wrapText="1"/>
    </xf>
    <xf numFmtId="0" fontId="37" fillId="0" borderId="0" xfId="44" applyFont="1" applyAlignment="1">
      <alignment horizontal="left" vertical="center"/>
    </xf>
    <xf numFmtId="0" fontId="37" fillId="0" borderId="13" xfId="44" applyFont="1" applyBorder="1" applyAlignment="1">
      <alignment horizontal="left" vertical="center"/>
    </xf>
    <xf numFmtId="0" fontId="37" fillId="0" borderId="0" xfId="44" applyFont="1" applyBorder="1" applyAlignment="1">
      <alignment horizontal="left" vertical="center"/>
    </xf>
    <xf numFmtId="0" fontId="37" fillId="0" borderId="0" xfId="44" applyFont="1" applyAlignment="1">
      <alignment horizontal="left" vertical="center" wrapText="1"/>
    </xf>
    <xf numFmtId="0" fontId="37" fillId="0" borderId="0" xfId="44" applyFont="1" applyAlignment="1">
      <alignment vertical="center" wrapText="1"/>
    </xf>
    <xf numFmtId="0" fontId="40" fillId="0" borderId="0" xfId="44" applyFont="1" applyAlignment="1">
      <alignment horizontal="left" vertical="center"/>
    </xf>
    <xf numFmtId="0" fontId="37" fillId="0" borderId="14" xfId="44" applyFont="1" applyBorder="1" applyAlignment="1">
      <alignment horizontal="left" vertical="center" wrapText="1"/>
    </xf>
    <xf numFmtId="0" fontId="40" fillId="0" borderId="0" xfId="44" applyFont="1" applyBorder="1" applyAlignment="1">
      <alignment horizontal="left" vertical="center"/>
    </xf>
    <xf numFmtId="0" fontId="30" fillId="0" borderId="13" xfId="44" applyFont="1" applyBorder="1" applyAlignment="1">
      <alignment horizontal="left" vertical="center" wrapText="1"/>
    </xf>
    <xf numFmtId="0" fontId="30" fillId="0" borderId="0" xfId="44" applyFont="1" applyBorder="1" applyAlignment="1">
      <alignment horizontal="left" vertical="center" wrapText="1"/>
    </xf>
    <xf numFmtId="0" fontId="28" fillId="0" borderId="0" xfId="44" applyFont="1" applyAlignment="1">
      <alignment horizontal="center" vertical="center"/>
    </xf>
    <xf numFmtId="0" fontId="30" fillId="0" borderId="10" xfId="44" applyFont="1" applyBorder="1" applyAlignment="1">
      <alignment horizontal="right" vertical="center"/>
    </xf>
    <xf numFmtId="0" fontId="30" fillId="0" borderId="62" xfId="44" applyFont="1" applyBorder="1" applyAlignment="1">
      <alignment horizontal="center" vertical="center"/>
    </xf>
    <xf numFmtId="0" fontId="30" fillId="0" borderId="34" xfId="44" applyFont="1" applyBorder="1" applyAlignment="1">
      <alignment horizontal="center" vertical="center"/>
    </xf>
    <xf numFmtId="0" fontId="30" fillId="0" borderId="61" xfId="44" applyFont="1" applyBorder="1" applyAlignment="1">
      <alignment horizontal="center" vertical="center"/>
    </xf>
    <xf numFmtId="0" fontId="30" fillId="0" borderId="63" xfId="44" applyFont="1" applyBorder="1" applyAlignment="1">
      <alignment horizontal="center" vertical="center"/>
    </xf>
    <xf numFmtId="0" fontId="30" fillId="0" borderId="66" xfId="44" applyFont="1" applyBorder="1" applyAlignment="1">
      <alignment horizontal="center" vertical="center"/>
    </xf>
    <xf numFmtId="0" fontId="30" fillId="0" borderId="67" xfId="44" applyFont="1" applyBorder="1" applyAlignment="1">
      <alignment horizontal="center" vertical="center"/>
    </xf>
    <xf numFmtId="0" fontId="30" fillId="0" borderId="12" xfId="44" applyFont="1" applyBorder="1" applyAlignment="1">
      <alignment horizontal="center" vertical="center"/>
    </xf>
    <xf numFmtId="0" fontId="30" fillId="0" borderId="33" xfId="44" applyFont="1" applyBorder="1" applyAlignment="1">
      <alignment horizontal="center" vertical="center"/>
    </xf>
    <xf numFmtId="0" fontId="30" fillId="0" borderId="37" xfId="44" applyFont="1" applyBorder="1" applyAlignment="1">
      <alignment horizontal="center" vertical="center"/>
    </xf>
    <xf numFmtId="0" fontId="30" fillId="0" borderId="38" xfId="44" applyFont="1" applyBorder="1" applyAlignment="1">
      <alignment horizontal="distributed" vertical="center"/>
    </xf>
    <xf numFmtId="0" fontId="30" fillId="0" borderId="16" xfId="44" applyFont="1" applyBorder="1" applyAlignment="1">
      <alignment horizontal="distributed" vertical="center"/>
    </xf>
    <xf numFmtId="0" fontId="30" fillId="0" borderId="0" xfId="44" applyFont="1" applyAlignment="1">
      <alignment horizontal="left" vertical="center"/>
    </xf>
    <xf numFmtId="0" fontId="30" fillId="0" borderId="35" xfId="44" applyFont="1" applyBorder="1" applyAlignment="1">
      <alignment horizontal="center" vertical="center"/>
    </xf>
    <xf numFmtId="0" fontId="30" fillId="0" borderId="0" xfId="44" applyFont="1" applyAlignment="1">
      <alignment horizontal="center" vertical="center"/>
    </xf>
    <xf numFmtId="37" fontId="30" fillId="0" borderId="35" xfId="44" applyNumberFormat="1" applyFont="1" applyBorder="1" applyAlignment="1" applyProtection="1">
      <alignment horizontal="right" vertical="center"/>
    </xf>
    <xf numFmtId="37" fontId="30" fillId="0" borderId="0" xfId="44" applyNumberFormat="1" applyFont="1" applyAlignment="1" applyProtection="1">
      <alignment horizontal="right" vertical="center"/>
    </xf>
    <xf numFmtId="0" fontId="30" fillId="0" borderId="0" xfId="44" applyFont="1" applyAlignment="1">
      <alignment horizontal="left" vertical="center" wrapText="1"/>
    </xf>
    <xf numFmtId="0" fontId="30" fillId="0" borderId="11" xfId="44" applyFont="1" applyBorder="1" applyAlignment="1">
      <alignment horizontal="center" vertical="center"/>
    </xf>
    <xf numFmtId="0" fontId="30" fillId="0" borderId="14" xfId="44" applyFont="1" applyBorder="1" applyAlignment="1">
      <alignment horizontal="center" vertical="center"/>
    </xf>
    <xf numFmtId="37" fontId="30" fillId="0" borderId="0" xfId="44" applyNumberFormat="1" applyFont="1" applyBorder="1" applyAlignment="1" applyProtection="1">
      <alignment horizontal="right" vertical="center"/>
    </xf>
    <xf numFmtId="37" fontId="30" fillId="0" borderId="14" xfId="44" applyNumberFormat="1" applyFont="1" applyBorder="1" applyAlignment="1" applyProtection="1">
      <alignment horizontal="right" vertical="center"/>
    </xf>
    <xf numFmtId="0" fontId="28" fillId="0" borderId="14" xfId="43" applyFont="1" applyBorder="1" applyAlignment="1">
      <alignment horizontal="center" vertical="center"/>
    </xf>
    <xf numFmtId="56" fontId="53" fillId="0" borderId="68" xfId="49" applyNumberFormat="1" applyFont="1" applyBorder="1" applyAlignment="1">
      <alignment horizontal="left" vertical="center" wrapText="1"/>
    </xf>
    <xf numFmtId="0" fontId="0" fillId="0" borderId="68" xfId="0" applyBorder="1" applyAlignment="1">
      <alignment horizontal="left" vertical="center" wrapText="1"/>
    </xf>
    <xf numFmtId="0" fontId="50" fillId="0" borderId="0" xfId="43" applyFont="1" applyAlignment="1">
      <alignment vertical="center"/>
    </xf>
    <xf numFmtId="0" fontId="0" fillId="0" borderId="0" xfId="0" applyAlignment="1">
      <alignment vertical="center"/>
    </xf>
    <xf numFmtId="0" fontId="53" fillId="0" borderId="0" xfId="51" applyFont="1" applyAlignment="1">
      <alignment vertical="top" wrapText="1"/>
    </xf>
    <xf numFmtId="0" fontId="40" fillId="0" borderId="51" xfId="51" applyFont="1" applyBorder="1" applyAlignment="1">
      <alignment horizontal="center" vertical="center"/>
    </xf>
    <xf numFmtId="0" fontId="40" fillId="0" borderId="50" xfId="51" applyFont="1" applyBorder="1" applyAlignment="1">
      <alignment horizontal="center" vertical="center"/>
    </xf>
    <xf numFmtId="0" fontId="40" fillId="0" borderId="39" xfId="51" applyFont="1" applyBorder="1" applyAlignment="1">
      <alignment horizontal="center" vertical="center"/>
    </xf>
    <xf numFmtId="0" fontId="40" fillId="0" borderId="40" xfId="51" applyFont="1" applyBorder="1" applyAlignment="1">
      <alignment horizontal="center" vertical="center"/>
    </xf>
    <xf numFmtId="0" fontId="1" fillId="0" borderId="14" xfId="51" applyBorder="1" applyAlignment="1">
      <alignment vertical="center"/>
    </xf>
    <xf numFmtId="0" fontId="50" fillId="0" borderId="0" xfId="43" applyFont="1" applyAlignment="1">
      <alignment vertical="center" wrapText="1"/>
    </xf>
    <xf numFmtId="0" fontId="40" fillId="0" borderId="52" xfId="51" applyFont="1" applyBorder="1" applyAlignment="1">
      <alignment horizontal="center" vertical="center"/>
    </xf>
    <xf numFmtId="0" fontId="40" fillId="0" borderId="49" xfId="51" applyFont="1" applyBorder="1" applyAlignment="1">
      <alignment horizontal="center" vertical="center"/>
    </xf>
    <xf numFmtId="0" fontId="40" fillId="0" borderId="54" xfId="51" applyFont="1" applyBorder="1" applyAlignment="1">
      <alignment horizontal="center" vertical="center"/>
    </xf>
    <xf numFmtId="0" fontId="40" fillId="0" borderId="41" xfId="51" applyFont="1" applyBorder="1" applyAlignment="1">
      <alignment horizontal="center" vertical="center"/>
    </xf>
    <xf numFmtId="0" fontId="40" fillId="0" borderId="33" xfId="45" applyFont="1" applyBorder="1" applyAlignment="1">
      <alignment horizontal="distributed" vertical="center"/>
    </xf>
    <xf numFmtId="0" fontId="40" fillId="0" borderId="37" xfId="45" applyFont="1" applyBorder="1" applyAlignment="1">
      <alignment horizontal="distributed" vertical="center"/>
    </xf>
    <xf numFmtId="0" fontId="43" fillId="0" borderId="10" xfId="45" applyFont="1" applyBorder="1" applyAlignment="1">
      <alignment horizontal="center" vertical="center"/>
    </xf>
    <xf numFmtId="0" fontId="40" fillId="0" borderId="11" xfId="45" applyFont="1" applyBorder="1" applyAlignment="1">
      <alignment horizontal="center" vertical="center"/>
    </xf>
    <xf numFmtId="0" fontId="40" fillId="0" borderId="34" xfId="45" applyFont="1" applyBorder="1" applyAlignment="1">
      <alignment horizontal="center" vertical="center"/>
    </xf>
    <xf numFmtId="0" fontId="40" fillId="0" borderId="36" xfId="45" applyFont="1" applyBorder="1" applyAlignment="1">
      <alignment horizontal="distributed" vertical="center"/>
    </xf>
    <xf numFmtId="0" fontId="40" fillId="0" borderId="38" xfId="45" applyFont="1" applyBorder="1" applyAlignment="1">
      <alignment horizontal="center" vertical="center" textRotation="255" shrinkToFit="1"/>
    </xf>
    <xf numFmtId="0" fontId="40" fillId="0" borderId="16" xfId="45" applyFont="1" applyBorder="1" applyAlignment="1">
      <alignment horizontal="center" vertical="center" textRotation="255" shrinkToFit="1"/>
    </xf>
    <xf numFmtId="0" fontId="40" fillId="0" borderId="34" xfId="45" applyFont="1" applyBorder="1" applyAlignment="1">
      <alignment horizontal="center" vertical="center" textRotation="255" shrinkToFit="1"/>
    </xf>
    <xf numFmtId="0" fontId="40" fillId="0" borderId="33" xfId="45" applyFont="1" applyBorder="1" applyAlignment="1">
      <alignment horizontal="left" vertical="center"/>
    </xf>
    <xf numFmtId="0" fontId="40" fillId="0" borderId="37" xfId="45" applyFont="1" applyBorder="1" applyAlignment="1">
      <alignment horizontal="left" vertical="center"/>
    </xf>
    <xf numFmtId="0" fontId="40" fillId="0" borderId="17" xfId="45" applyFont="1" applyBorder="1" applyAlignment="1">
      <alignment horizontal="center" vertical="center"/>
    </xf>
    <xf numFmtId="0" fontId="40" fillId="0" borderId="42" xfId="45" applyFont="1" applyBorder="1" applyAlignment="1">
      <alignment horizontal="distributed" vertical="center" shrinkToFit="1"/>
    </xf>
    <xf numFmtId="0" fontId="40" fillId="0" borderId="43" xfId="45" applyFont="1" applyBorder="1" applyAlignment="1">
      <alignment horizontal="distributed" vertical="center" shrinkToFit="1"/>
    </xf>
    <xf numFmtId="0" fontId="0" fillId="0" borderId="59" xfId="0" applyBorder="1" applyAlignment="1">
      <alignment vertical="center" shrinkToFit="1"/>
    </xf>
    <xf numFmtId="0" fontId="40" fillId="0" borderId="21" xfId="45" applyFont="1" applyBorder="1" applyAlignment="1">
      <alignment horizontal="center" vertical="center"/>
    </xf>
    <xf numFmtId="0" fontId="40" fillId="0" borderId="38" xfId="45" applyFont="1" applyBorder="1" applyAlignment="1">
      <alignment horizontal="center" vertical="center"/>
    </xf>
    <xf numFmtId="0" fontId="40" fillId="0" borderId="12" xfId="45" applyFont="1" applyBorder="1" applyAlignment="1">
      <alignment horizontal="center" vertical="center"/>
    </xf>
    <xf numFmtId="0" fontId="40" fillId="0" borderId="33" xfId="45" applyFont="1" applyBorder="1" applyAlignment="1">
      <alignment horizontal="center" vertical="center"/>
    </xf>
    <xf numFmtId="0" fontId="40" fillId="0" borderId="36" xfId="45" applyFont="1" applyBorder="1" applyAlignment="1">
      <alignment horizontal="center" vertical="center"/>
    </xf>
    <xf numFmtId="0" fontId="40" fillId="0" borderId="37" xfId="45" applyFont="1" applyBorder="1" applyAlignment="1">
      <alignment horizontal="center" vertical="center"/>
    </xf>
    <xf numFmtId="0" fontId="43" fillId="0" borderId="0" xfId="45" applyFont="1" applyAlignment="1">
      <alignment horizontal="center" vertical="center"/>
    </xf>
    <xf numFmtId="0" fontId="37" fillId="0" borderId="10" xfId="45" applyFont="1" applyBorder="1" applyAlignment="1">
      <alignment horizontal="right" vertical="center"/>
    </xf>
    <xf numFmtId="179" fontId="37" fillId="0" borderId="60" xfId="0" applyNumberFormat="1" applyFont="1" applyBorder="1" applyAlignment="1">
      <alignment horizontal="justify" vertical="center"/>
    </xf>
    <xf numFmtId="0" fontId="40" fillId="0" borderId="0" xfId="0" applyFont="1" applyAlignment="1">
      <alignment horizontal="justify" vertical="center"/>
    </xf>
    <xf numFmtId="179" fontId="40" fillId="0" borderId="47" xfId="0" applyNumberFormat="1" applyFont="1" applyBorder="1" applyAlignment="1">
      <alignment horizontal="justify"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4"/>
    <cellStyle name="標準 3" xfId="48"/>
    <cellStyle name="標準 3 2" xfId="49"/>
    <cellStyle name="標準 3 2 2" xfId="51"/>
    <cellStyle name="標準 3 3" xfId="50"/>
    <cellStyle name="標準_11" xfId="45"/>
    <cellStyle name="未定義"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2</xdr:row>
      <xdr:rowOff>19050</xdr:rowOff>
    </xdr:from>
    <xdr:to>
      <xdr:col>10</xdr:col>
      <xdr:colOff>337185</xdr:colOff>
      <xdr:row>13</xdr:row>
      <xdr:rowOff>13335</xdr:rowOff>
    </xdr:to>
    <xdr:pic>
      <xdr:nvPicPr>
        <xdr:cNvPr id="4" name="図 3"/>
        <xdr:cNvPicPr/>
      </xdr:nvPicPr>
      <xdr:blipFill>
        <a:blip xmlns:r="http://schemas.openxmlformats.org/officeDocument/2006/relationships" r:embed="rId1" cstate="print"/>
        <a:srcRect/>
        <a:stretch>
          <a:fillRect/>
        </a:stretch>
      </xdr:blipFill>
      <xdr:spPr bwMode="auto">
        <a:xfrm>
          <a:off x="717550" y="361950"/>
          <a:ext cx="6477635" cy="188023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517071</xdr:colOff>
      <xdr:row>24</xdr:row>
      <xdr:rowOff>35787</xdr:rowOff>
    </xdr:from>
    <xdr:to>
      <xdr:col>6</xdr:col>
      <xdr:colOff>945696</xdr:colOff>
      <xdr:row>31</xdr:row>
      <xdr:rowOff>276025</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7964" y="7363233"/>
          <a:ext cx="4701268" cy="23833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10</xdr:row>
      <xdr:rowOff>0</xdr:rowOff>
    </xdr:from>
    <xdr:to>
      <xdr:col>3</xdr:col>
      <xdr:colOff>9525</xdr:colOff>
      <xdr:row>12</xdr:row>
      <xdr:rowOff>0</xdr:rowOff>
    </xdr:to>
    <xdr:cxnSp macro="">
      <xdr:nvCxnSpPr>
        <xdr:cNvPr id="2" name="直線コネクタ 1"/>
        <xdr:cNvCxnSpPr/>
      </xdr:nvCxnSpPr>
      <xdr:spPr bwMode="auto">
        <a:xfrm>
          <a:off x="276225" y="2247900"/>
          <a:ext cx="866775" cy="342900"/>
        </a:xfrm>
        <a:prstGeom prst="line">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190497</xdr:colOff>
      <xdr:row>4</xdr:row>
      <xdr:rowOff>142875</xdr:rowOff>
    </xdr:from>
    <xdr:to>
      <xdr:col>2</xdr:col>
      <xdr:colOff>2238375</xdr:colOff>
      <xdr:row>6</xdr:row>
      <xdr:rowOff>38100</xdr:rowOff>
    </xdr:to>
    <xdr:sp macro="" textlink="">
      <xdr:nvSpPr>
        <xdr:cNvPr id="31" name="テキスト ボックス 30"/>
        <xdr:cNvSpPr txBox="1"/>
      </xdr:nvSpPr>
      <xdr:spPr>
        <a:xfrm>
          <a:off x="1266822" y="1057275"/>
          <a:ext cx="2943228"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台風第</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号：（</a:t>
          </a:r>
          <a:r>
            <a:rPr kumimoji="1" lang="en-US" altLang="ja-JP" sz="1100">
              <a:latin typeface="ＭＳ 明朝" panose="02020609040205080304" pitchFamily="17" charset="-128"/>
              <a:ea typeface="ＭＳ 明朝" panose="02020609040205080304" pitchFamily="17" charset="-128"/>
            </a:rPr>
            <a:t>7</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7</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5</a:t>
          </a:r>
          <a:r>
            <a:rPr kumimoji="1" lang="ja-JP" altLang="en-US" sz="1100">
              <a:latin typeface="ＭＳ 明朝" panose="02020609040205080304" pitchFamily="17" charset="-128"/>
              <a:ea typeface="ＭＳ 明朝" panose="02020609040205080304" pitchFamily="17" charset="-128"/>
            </a:rPr>
            <a:t>日）</a:t>
          </a:r>
        </a:p>
      </xdr:txBody>
    </xdr:sp>
    <xdr:clientData/>
  </xdr:twoCellAnchor>
  <xdr:twoCellAnchor>
    <xdr:from>
      <xdr:col>2</xdr:col>
      <xdr:colOff>2676522</xdr:colOff>
      <xdr:row>4</xdr:row>
      <xdr:rowOff>161925</xdr:rowOff>
    </xdr:from>
    <xdr:to>
      <xdr:col>3</xdr:col>
      <xdr:colOff>2124075</xdr:colOff>
      <xdr:row>6</xdr:row>
      <xdr:rowOff>57150</xdr:rowOff>
    </xdr:to>
    <xdr:sp macro="" textlink="">
      <xdr:nvSpPr>
        <xdr:cNvPr id="32" name="テキスト ボックス 31"/>
        <xdr:cNvSpPr txBox="1"/>
      </xdr:nvSpPr>
      <xdr:spPr>
        <a:xfrm>
          <a:off x="4648197" y="1076325"/>
          <a:ext cx="3057528"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latin typeface="ＭＳ 明朝" panose="02020609040205080304" pitchFamily="17" charset="-128"/>
              <a:ea typeface="ＭＳ 明朝" panose="02020609040205080304" pitchFamily="17" charset="-128"/>
            </a:rPr>
            <a:t>台風第</a:t>
          </a:r>
          <a:r>
            <a:rPr kumimoji="1" lang="en-US" altLang="ja-JP" sz="1100">
              <a:latin typeface="ＭＳ 明朝" panose="02020609040205080304" pitchFamily="17" charset="-128"/>
              <a:ea typeface="ＭＳ 明朝" panose="02020609040205080304" pitchFamily="17" charset="-128"/>
            </a:rPr>
            <a:t>5</a:t>
          </a:r>
          <a:r>
            <a:rPr kumimoji="1" lang="ja-JP" altLang="en-US" sz="1100">
              <a:latin typeface="ＭＳ 明朝" panose="02020609040205080304" pitchFamily="17" charset="-128"/>
              <a:ea typeface="ＭＳ 明朝" panose="02020609040205080304" pitchFamily="17" charset="-128"/>
            </a:rPr>
            <a:t>号：（</a:t>
          </a:r>
          <a:r>
            <a:rPr kumimoji="1" lang="en-US" altLang="ja-JP" sz="1100">
              <a:latin typeface="ＭＳ 明朝" panose="02020609040205080304" pitchFamily="17" charset="-128"/>
              <a:ea typeface="ＭＳ 明朝" panose="02020609040205080304" pitchFamily="17" charset="-128"/>
            </a:rPr>
            <a:t>7</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20</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8</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8</a:t>
          </a:r>
          <a:r>
            <a:rPr kumimoji="1" lang="ja-JP" altLang="en-US" sz="1100">
              <a:latin typeface="ＭＳ 明朝" panose="02020609040205080304" pitchFamily="17" charset="-128"/>
              <a:ea typeface="ＭＳ 明朝" panose="02020609040205080304" pitchFamily="17" charset="-128"/>
            </a:rPr>
            <a:t>日）</a:t>
          </a:r>
        </a:p>
      </xdr:txBody>
    </xdr:sp>
    <xdr:clientData/>
  </xdr:twoCellAnchor>
  <xdr:twoCellAnchor>
    <xdr:from>
      <xdr:col>1</xdr:col>
      <xdr:colOff>180973</xdr:colOff>
      <xdr:row>19</xdr:row>
      <xdr:rowOff>161925</xdr:rowOff>
    </xdr:from>
    <xdr:to>
      <xdr:col>2</xdr:col>
      <xdr:colOff>2257425</xdr:colOff>
      <xdr:row>21</xdr:row>
      <xdr:rowOff>57150</xdr:rowOff>
    </xdr:to>
    <xdr:sp macro="" textlink="">
      <xdr:nvSpPr>
        <xdr:cNvPr id="33" name="テキスト ボックス 32"/>
        <xdr:cNvSpPr txBox="1"/>
      </xdr:nvSpPr>
      <xdr:spPr>
        <a:xfrm>
          <a:off x="1257298" y="3648075"/>
          <a:ext cx="2971802"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台風第</a:t>
          </a:r>
          <a:r>
            <a:rPr kumimoji="1" lang="en-US" altLang="ja-JP" sz="1100">
              <a:latin typeface="ＭＳ 明朝" panose="02020609040205080304" pitchFamily="17" charset="-128"/>
              <a:ea typeface="ＭＳ 明朝" panose="02020609040205080304" pitchFamily="17" charset="-128"/>
            </a:rPr>
            <a:t>18</a:t>
          </a:r>
          <a:r>
            <a:rPr kumimoji="1" lang="ja-JP" altLang="en-US" sz="1100">
              <a:latin typeface="ＭＳ 明朝" panose="02020609040205080304" pitchFamily="17" charset="-128"/>
              <a:ea typeface="ＭＳ 明朝" panose="02020609040205080304" pitchFamily="17" charset="-128"/>
            </a:rPr>
            <a:t>号：（</a:t>
          </a:r>
          <a:r>
            <a:rPr kumimoji="1" lang="en-US" altLang="ja-JP" sz="1100">
              <a:latin typeface="ＭＳ 明朝" panose="02020609040205080304" pitchFamily="17" charset="-128"/>
              <a:ea typeface="ＭＳ 明朝" panose="02020609040205080304" pitchFamily="17" charset="-128"/>
            </a:rPr>
            <a:t>9</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9</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9</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18</a:t>
          </a:r>
          <a:r>
            <a:rPr kumimoji="1" lang="ja-JP" altLang="en-US" sz="1100">
              <a:latin typeface="ＭＳ 明朝" panose="02020609040205080304" pitchFamily="17" charset="-128"/>
              <a:ea typeface="ＭＳ 明朝" panose="02020609040205080304" pitchFamily="17" charset="-128"/>
            </a:rPr>
            <a:t>日）</a:t>
          </a:r>
        </a:p>
      </xdr:txBody>
    </xdr:sp>
    <xdr:clientData/>
  </xdr:twoCellAnchor>
  <xdr:twoCellAnchor>
    <xdr:from>
      <xdr:col>2</xdr:col>
      <xdr:colOff>2543172</xdr:colOff>
      <xdr:row>20</xdr:row>
      <xdr:rowOff>9525</xdr:rowOff>
    </xdr:from>
    <xdr:to>
      <xdr:col>3</xdr:col>
      <xdr:colOff>1943100</xdr:colOff>
      <xdr:row>21</xdr:row>
      <xdr:rowOff>76200</xdr:rowOff>
    </xdr:to>
    <xdr:sp macro="" textlink="">
      <xdr:nvSpPr>
        <xdr:cNvPr id="34" name="テキスト ボックス 33"/>
        <xdr:cNvSpPr txBox="1"/>
      </xdr:nvSpPr>
      <xdr:spPr>
        <a:xfrm>
          <a:off x="4514847" y="3667125"/>
          <a:ext cx="3009903" cy="2381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　</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台風第</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21</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号：（</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10</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16</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10</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23</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日）</a:t>
          </a:r>
        </a:p>
      </xdr:txBody>
    </xdr:sp>
    <xdr:clientData/>
  </xdr:twoCellAnchor>
  <xdr:twoCellAnchor>
    <xdr:from>
      <xdr:col>1</xdr:col>
      <xdr:colOff>190500</xdr:colOff>
      <xdr:row>50</xdr:row>
      <xdr:rowOff>38101</xdr:rowOff>
    </xdr:from>
    <xdr:to>
      <xdr:col>3</xdr:col>
      <xdr:colOff>1990725</xdr:colOff>
      <xdr:row>57</xdr:row>
      <xdr:rowOff>142875</xdr:rowOff>
    </xdr:to>
    <xdr:sp macro="" textlink="">
      <xdr:nvSpPr>
        <xdr:cNvPr id="35" name="テキスト ボックス 34"/>
        <xdr:cNvSpPr txBox="1"/>
      </xdr:nvSpPr>
      <xdr:spPr>
        <a:xfrm>
          <a:off x="1266825" y="8839201"/>
          <a:ext cx="6305550" cy="1304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）内の日付は台風として存在している期間</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（熱帯低気圧に変わって再び台風となった場合はその期間も含んでいます。）</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経路上の○印は傍らに記した日の午前</a:t>
          </a:r>
          <a:r>
            <a:rPr kumimoji="1" lang="en-US" altLang="ja-JP" sz="1100">
              <a:latin typeface="ＭＳ 明朝" panose="02020609040205080304" pitchFamily="17" charset="-128"/>
              <a:ea typeface="ＭＳ 明朝" panose="02020609040205080304" pitchFamily="17" charset="-128"/>
            </a:rPr>
            <a:t>9</a:t>
          </a:r>
          <a:r>
            <a:rPr kumimoji="1" lang="ja-JP" altLang="en-US" sz="1100">
              <a:latin typeface="ＭＳ 明朝" panose="02020609040205080304" pitchFamily="17" charset="-128"/>
              <a:ea typeface="ＭＳ 明朝" panose="02020609040205080304" pitchFamily="17" charset="-128"/>
            </a:rPr>
            <a:t>時、</a:t>
          </a:r>
        </a:p>
        <a:p>
          <a:r>
            <a:rPr kumimoji="1" lang="ja-JP" altLang="en-US" sz="1100">
              <a:latin typeface="ＭＳ 明朝" panose="02020609040205080304" pitchFamily="17" charset="-128"/>
              <a:ea typeface="ＭＳ 明朝" panose="02020609040205080304" pitchFamily="17" charset="-128"/>
            </a:rPr>
            <a:t>●印は午後</a:t>
          </a:r>
          <a:r>
            <a:rPr kumimoji="1" lang="en-US" altLang="ja-JP" sz="1100">
              <a:latin typeface="ＭＳ 明朝" panose="02020609040205080304" pitchFamily="17" charset="-128"/>
              <a:ea typeface="ＭＳ 明朝" panose="02020609040205080304" pitchFamily="17" charset="-128"/>
            </a:rPr>
            <a:t>9</a:t>
          </a:r>
          <a:r>
            <a:rPr kumimoji="1" lang="ja-JP" altLang="en-US" sz="1100">
              <a:latin typeface="ＭＳ 明朝" panose="02020609040205080304" pitchFamily="17" charset="-128"/>
              <a:ea typeface="ＭＳ 明朝" panose="02020609040205080304" pitchFamily="17" charset="-128"/>
            </a:rPr>
            <a:t>時の位置で→</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は消滅を示します。</a:t>
          </a:r>
          <a:br>
            <a:rPr kumimoji="1" lang="ja-JP" altLang="en-US" sz="1100">
              <a:latin typeface="ＭＳ 明朝" panose="02020609040205080304" pitchFamily="17" charset="-128"/>
              <a:ea typeface="ＭＳ 明朝" panose="02020609040205080304" pitchFamily="17" charset="-128"/>
            </a:rPr>
          </a:br>
          <a:r>
            <a:rPr kumimoji="1" lang="ja-JP" altLang="en-US" sz="1100">
              <a:latin typeface="ＭＳ 明朝" panose="02020609040205080304" pitchFamily="17" charset="-128"/>
              <a:ea typeface="ＭＳ 明朝" panose="02020609040205080304" pitchFamily="17" charset="-128"/>
            </a:rPr>
            <a:t>経路の実線は台風、破線は熱帯低気圧・温帯低気圧の期間を示します。</a:t>
          </a:r>
        </a:p>
      </xdr:txBody>
    </xdr:sp>
    <xdr:clientData/>
  </xdr:twoCellAnchor>
  <xdr:twoCellAnchor editAs="oneCell">
    <xdr:from>
      <xdr:col>1</xdr:col>
      <xdr:colOff>66675</xdr:colOff>
      <xdr:row>6</xdr:row>
      <xdr:rowOff>114300</xdr:rowOff>
    </xdr:from>
    <xdr:to>
      <xdr:col>2</xdr:col>
      <xdr:colOff>2339325</xdr:colOff>
      <xdr:row>18</xdr:row>
      <xdr:rowOff>168900</xdr:rowOff>
    </xdr:to>
    <xdr:pic>
      <xdr:nvPicPr>
        <xdr:cNvPr id="36" name="TrackImg" descr="台風経路図"/>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0" y="1371600"/>
          <a:ext cx="3168000" cy="211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2514600</xdr:colOff>
      <xdr:row>6</xdr:row>
      <xdr:rowOff>104775</xdr:rowOff>
    </xdr:from>
    <xdr:to>
      <xdr:col>3</xdr:col>
      <xdr:colOff>2072625</xdr:colOff>
      <xdr:row>18</xdr:row>
      <xdr:rowOff>159375</xdr:rowOff>
    </xdr:to>
    <xdr:pic>
      <xdr:nvPicPr>
        <xdr:cNvPr id="37" name="TrackImg" descr="台風経路図"/>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6275" y="1362075"/>
          <a:ext cx="3168000" cy="211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104775</xdr:colOff>
      <xdr:row>21</xdr:row>
      <xdr:rowOff>57150</xdr:rowOff>
    </xdr:from>
    <xdr:to>
      <xdr:col>2</xdr:col>
      <xdr:colOff>2377425</xdr:colOff>
      <xdr:row>33</xdr:row>
      <xdr:rowOff>111750</xdr:rowOff>
    </xdr:to>
    <xdr:pic>
      <xdr:nvPicPr>
        <xdr:cNvPr id="38" name="TrackImg" descr="台風経路図"/>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1100" y="3886200"/>
          <a:ext cx="3168000" cy="211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2552700</xdr:colOff>
      <xdr:row>21</xdr:row>
      <xdr:rowOff>76200</xdr:rowOff>
    </xdr:from>
    <xdr:to>
      <xdr:col>3</xdr:col>
      <xdr:colOff>2110725</xdr:colOff>
      <xdr:row>33</xdr:row>
      <xdr:rowOff>130800</xdr:rowOff>
    </xdr:to>
    <xdr:pic>
      <xdr:nvPicPr>
        <xdr:cNvPr id="39" name="TrackImg" descr="台風経路図"/>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24375" y="3905250"/>
          <a:ext cx="3168000" cy="211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238123</xdr:colOff>
      <xdr:row>35</xdr:row>
      <xdr:rowOff>28575</xdr:rowOff>
    </xdr:from>
    <xdr:to>
      <xdr:col>2</xdr:col>
      <xdr:colOff>2314575</xdr:colOff>
      <xdr:row>37</xdr:row>
      <xdr:rowOff>95250</xdr:rowOff>
    </xdr:to>
    <xdr:sp macro="" textlink="">
      <xdr:nvSpPr>
        <xdr:cNvPr id="40" name="テキスト ボックス 39"/>
        <xdr:cNvSpPr txBox="1"/>
      </xdr:nvSpPr>
      <xdr:spPr>
        <a:xfrm>
          <a:off x="1314448" y="6257925"/>
          <a:ext cx="2971802"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台風第</a:t>
          </a:r>
          <a:r>
            <a:rPr kumimoji="1" lang="en-US" altLang="ja-JP" sz="1100">
              <a:latin typeface="ＭＳ 明朝" panose="02020609040205080304" pitchFamily="17" charset="-128"/>
              <a:ea typeface="ＭＳ 明朝" panose="02020609040205080304" pitchFamily="17" charset="-128"/>
            </a:rPr>
            <a:t>22</a:t>
          </a:r>
          <a:r>
            <a:rPr kumimoji="1" lang="ja-JP" altLang="en-US" sz="1100">
              <a:latin typeface="ＭＳ 明朝" panose="02020609040205080304" pitchFamily="17" charset="-128"/>
              <a:ea typeface="ＭＳ 明朝" panose="02020609040205080304" pitchFamily="17" charset="-128"/>
            </a:rPr>
            <a:t>号：（</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24</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29</a:t>
          </a:r>
          <a:r>
            <a:rPr kumimoji="1" lang="ja-JP" altLang="en-US" sz="1100">
              <a:latin typeface="ＭＳ 明朝" panose="02020609040205080304" pitchFamily="17" charset="-128"/>
              <a:ea typeface="ＭＳ 明朝" panose="02020609040205080304" pitchFamily="17" charset="-128"/>
            </a:rPr>
            <a:t>日）</a:t>
          </a:r>
        </a:p>
      </xdr:txBody>
    </xdr:sp>
    <xdr:clientData/>
  </xdr:twoCellAnchor>
  <xdr:twoCellAnchor editAs="oneCell">
    <xdr:from>
      <xdr:col>1</xdr:col>
      <xdr:colOff>114300</xdr:colOff>
      <xdr:row>36</xdr:row>
      <xdr:rowOff>114300</xdr:rowOff>
    </xdr:from>
    <xdr:to>
      <xdr:col>2</xdr:col>
      <xdr:colOff>2386950</xdr:colOff>
      <xdr:row>48</xdr:row>
      <xdr:rowOff>168900</xdr:rowOff>
    </xdr:to>
    <xdr:pic>
      <xdr:nvPicPr>
        <xdr:cNvPr id="41" name="TrackImg" descr="台風経路図"/>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90625" y="6515100"/>
          <a:ext cx="3168000" cy="211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1009650</xdr:colOff>
      <xdr:row>5</xdr:row>
      <xdr:rowOff>0</xdr:rowOff>
    </xdr:from>
    <xdr:to>
      <xdr:col>5</xdr:col>
      <xdr:colOff>0</xdr:colOff>
      <xdr:row>6</xdr:row>
      <xdr:rowOff>0</xdr:rowOff>
    </xdr:to>
    <xdr:sp macro="" textlink="">
      <xdr:nvSpPr>
        <xdr:cNvPr id="2" name="Line 1"/>
        <xdr:cNvSpPr>
          <a:spLocks noChangeShapeType="1"/>
        </xdr:cNvSpPr>
      </xdr:nvSpPr>
      <xdr:spPr bwMode="auto">
        <a:xfrm>
          <a:off x="1009650" y="1238250"/>
          <a:ext cx="1438275"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workbookViewId="0">
      <selection sqref="A1:C1"/>
    </sheetView>
  </sheetViews>
  <sheetFormatPr defaultRowHeight="13.5"/>
  <cols>
    <col min="1" max="1" width="2.75" style="158" customWidth="1"/>
    <col min="2" max="2" width="1.75" style="158" customWidth="1"/>
    <col min="3" max="3" width="35.125" style="158" customWidth="1"/>
    <col min="4" max="16384" width="9" style="158"/>
  </cols>
  <sheetData>
    <row r="1" spans="1:4" ht="19.5" customHeight="1">
      <c r="A1" s="296" t="s">
        <v>420</v>
      </c>
      <c r="B1" s="296"/>
      <c r="C1" s="296"/>
    </row>
    <row r="2" spans="1:4" ht="14.25">
      <c r="C2" s="163"/>
    </row>
    <row r="3" spans="1:4" ht="14.25">
      <c r="A3" s="158">
        <v>1</v>
      </c>
      <c r="C3" s="162" t="s">
        <v>421</v>
      </c>
      <c r="D3" s="163"/>
    </row>
    <row r="4" spans="1:4" ht="14.25">
      <c r="A4" s="158">
        <v>2</v>
      </c>
      <c r="C4" s="162" t="s">
        <v>422</v>
      </c>
      <c r="D4" s="163"/>
    </row>
    <row r="5" spans="1:4" ht="14.25">
      <c r="A5" s="158">
        <v>3</v>
      </c>
      <c r="C5" s="162" t="s">
        <v>423</v>
      </c>
      <c r="D5" s="163"/>
    </row>
    <row r="6" spans="1:4" ht="14.25">
      <c r="A6" s="158">
        <v>4</v>
      </c>
      <c r="C6" s="162" t="s">
        <v>424</v>
      </c>
      <c r="D6" s="163"/>
    </row>
    <row r="7" spans="1:4" ht="14.25">
      <c r="A7" s="164">
        <v>5</v>
      </c>
      <c r="B7" s="164"/>
      <c r="C7" s="162" t="s">
        <v>425</v>
      </c>
      <c r="D7" s="163"/>
    </row>
    <row r="8" spans="1:4" ht="14.25">
      <c r="A8" s="164">
        <v>6</v>
      </c>
      <c r="B8" s="164"/>
      <c r="C8" s="162" t="s">
        <v>426</v>
      </c>
      <c r="D8" s="163"/>
    </row>
    <row r="9" spans="1:4" ht="14.25">
      <c r="A9" s="164">
        <v>7</v>
      </c>
      <c r="B9" s="164"/>
      <c r="C9" s="162" t="s">
        <v>427</v>
      </c>
      <c r="D9" s="163"/>
    </row>
    <row r="10" spans="1:4" ht="14.25">
      <c r="A10" s="164">
        <v>8</v>
      </c>
      <c r="B10" s="164"/>
      <c r="C10" s="162" t="s">
        <v>428</v>
      </c>
      <c r="D10" s="163"/>
    </row>
    <row r="11" spans="1:4" ht="14.25">
      <c r="A11" s="164">
        <v>9</v>
      </c>
      <c r="B11" s="164"/>
      <c r="C11" s="162" t="s">
        <v>429</v>
      </c>
      <c r="D11" s="163"/>
    </row>
    <row r="12" spans="1:4" ht="14.25">
      <c r="A12" s="164"/>
      <c r="B12" s="164"/>
      <c r="C12" s="162" t="s">
        <v>430</v>
      </c>
      <c r="D12" s="163"/>
    </row>
    <row r="13" spans="1:4" ht="14.25">
      <c r="A13" s="164"/>
      <c r="B13" s="164"/>
      <c r="C13" s="162" t="s">
        <v>431</v>
      </c>
      <c r="D13" s="163"/>
    </row>
    <row r="14" spans="1:4" ht="14.25">
      <c r="A14" s="164"/>
      <c r="B14" s="164"/>
      <c r="C14" s="162" t="s">
        <v>432</v>
      </c>
      <c r="D14" s="163"/>
    </row>
    <row r="15" spans="1:4" ht="14.25">
      <c r="A15" s="164">
        <v>10</v>
      </c>
      <c r="B15" s="164"/>
      <c r="C15" s="162" t="s">
        <v>433</v>
      </c>
      <c r="D15" s="163"/>
    </row>
    <row r="16" spans="1:4" ht="14.25">
      <c r="A16" s="164"/>
      <c r="B16" s="164"/>
      <c r="C16" s="162" t="s">
        <v>434</v>
      </c>
      <c r="D16" s="163"/>
    </row>
    <row r="17" spans="1:4" ht="14.25">
      <c r="A17" s="164"/>
      <c r="B17" s="164"/>
      <c r="C17" s="162" t="s">
        <v>435</v>
      </c>
      <c r="D17" s="163"/>
    </row>
    <row r="18" spans="1:4" ht="14.25">
      <c r="A18" s="164"/>
      <c r="B18" s="164"/>
      <c r="C18" s="162" t="s">
        <v>436</v>
      </c>
      <c r="D18" s="163"/>
    </row>
    <row r="19" spans="1:4" ht="14.25">
      <c r="A19" s="164">
        <v>11</v>
      </c>
      <c r="B19" s="164"/>
      <c r="C19" s="162" t="s">
        <v>437</v>
      </c>
      <c r="D19" s="163"/>
    </row>
    <row r="20" spans="1:4" ht="14.25">
      <c r="A20" s="164">
        <v>12</v>
      </c>
      <c r="B20" s="164"/>
      <c r="C20" s="162" t="s">
        <v>438</v>
      </c>
      <c r="D20" s="163"/>
    </row>
    <row r="21" spans="1:4" ht="14.25">
      <c r="A21" s="164">
        <v>13</v>
      </c>
      <c r="B21" s="164"/>
      <c r="C21" s="162" t="s">
        <v>439</v>
      </c>
      <c r="D21" s="163"/>
    </row>
    <row r="22" spans="1:4">
      <c r="A22" s="164"/>
      <c r="B22" s="164"/>
      <c r="C22" s="164"/>
    </row>
    <row r="23" spans="1:4">
      <c r="A23" s="164"/>
      <c r="B23" s="164"/>
      <c r="C23" s="164"/>
    </row>
  </sheetData>
  <mergeCells count="1">
    <mergeCell ref="A1:C1"/>
  </mergeCells>
  <phoneticPr fontId="5"/>
  <hyperlinks>
    <hyperlink ref="C7" location="'5'!A1" display="市町村別面積及び役場所在地"/>
    <hyperlink ref="C8" location="'6'!A1" display="市町村別土地概要"/>
    <hyperlink ref="C9" location="'7'!A1" display="主な山岳"/>
    <hyperlink ref="C10" location="'8'!A1" display="島 し ょ"/>
    <hyperlink ref="C11" location="'9-a'!A1" display="主な河川 -1"/>
    <hyperlink ref="C12" location="'9-b'!A1" display="主な河川 -2"/>
    <hyperlink ref="C13" location="'9-c'!A1" display="主な河川 -3"/>
    <hyperlink ref="C14" location="'9-d '!A1" display="主な河川 -4"/>
    <hyperlink ref="C19" location="'11'!A1" display="月別気象表"/>
    <hyperlink ref="C20" location="'12'!A1" display="観測所別平均気温"/>
    <hyperlink ref="C21" location="'13 '!A1" display="観測所別降水量"/>
    <hyperlink ref="C3" location="'１'!A1" display="位置及び県庁所在地"/>
    <hyperlink ref="C4" location="'２'!A1" display="沿革"/>
    <hyperlink ref="C5" location="'３'!A1" display="地勢"/>
    <hyperlink ref="C6" location="'４'!A1" display="地質"/>
    <hyperlink ref="C15" location="'10-a'!A1" display="気象概況 -1"/>
    <hyperlink ref="C16" location="'10-b'!A1" display="気象概況 -2"/>
    <hyperlink ref="C17" location="'10-c'!A1" display="気象概況 -3"/>
    <hyperlink ref="C18" location="'10-d'!A1" display="気象概況 -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7"/>
  <sheetViews>
    <sheetView showGridLines="0" zoomScaleNormal="100" zoomScaleSheetLayoutView="100" workbookViewId="0"/>
  </sheetViews>
  <sheetFormatPr defaultRowHeight="13.5"/>
  <cols>
    <col min="1" max="1" width="14.125" style="2" bestFit="1" customWidth="1"/>
    <col min="2" max="2" width="11.75" style="2" bestFit="1" customWidth="1"/>
    <col min="3" max="3" width="7" style="2" customWidth="1"/>
    <col min="4" max="4" width="42.375" style="2" customWidth="1"/>
    <col min="5" max="5" width="7.5" style="2" customWidth="1"/>
    <col min="6" max="6" width="15" style="2" customWidth="1"/>
    <col min="7" max="7" width="9.625" style="2" customWidth="1"/>
    <col min="8" max="9" width="9" style="2"/>
    <col min="10" max="10" width="9" style="217"/>
    <col min="11" max="16384" width="9" style="2"/>
  </cols>
  <sheetData>
    <row r="2" spans="1:7" ht="28.5" customHeight="1">
      <c r="A2" s="1"/>
      <c r="B2" s="322" t="s">
        <v>644</v>
      </c>
      <c r="C2" s="322"/>
      <c r="D2" s="322"/>
      <c r="E2" s="322"/>
      <c r="F2" s="322"/>
      <c r="G2" s="322"/>
    </row>
    <row r="3" spans="1:7" ht="23.25" customHeight="1">
      <c r="B3" s="78" t="s">
        <v>645</v>
      </c>
      <c r="C3" s="79"/>
      <c r="D3" s="79"/>
      <c r="E3" s="79"/>
      <c r="F3" s="79"/>
      <c r="G3" s="79"/>
    </row>
    <row r="4" spans="1:7" ht="15" customHeight="1" thickBot="1">
      <c r="B4" s="80"/>
      <c r="C4" s="80"/>
      <c r="D4" s="80"/>
      <c r="E4" s="80"/>
      <c r="F4" s="323" t="s">
        <v>373</v>
      </c>
      <c r="G4" s="323"/>
    </row>
    <row r="5" spans="1:7" ht="15" customHeight="1">
      <c r="B5" s="324" t="s">
        <v>115</v>
      </c>
      <c r="C5" s="326" t="s">
        <v>364</v>
      </c>
      <c r="D5" s="327"/>
      <c r="E5" s="327"/>
      <c r="F5" s="328"/>
      <c r="G5" s="329" t="s">
        <v>116</v>
      </c>
    </row>
    <row r="6" spans="1:7" ht="15" customHeight="1">
      <c r="B6" s="325"/>
      <c r="C6" s="89"/>
      <c r="D6" s="331" t="s">
        <v>117</v>
      </c>
      <c r="E6" s="332"/>
      <c r="F6" s="207" t="s">
        <v>365</v>
      </c>
      <c r="G6" s="330"/>
    </row>
    <row r="7" spans="1:7">
      <c r="B7" s="333" t="s">
        <v>264</v>
      </c>
      <c r="C7" s="90" t="s">
        <v>646</v>
      </c>
      <c r="D7" s="335" t="s">
        <v>355</v>
      </c>
      <c r="E7" s="335"/>
      <c r="F7" s="173" t="s">
        <v>292</v>
      </c>
      <c r="G7" s="174">
        <v>108109</v>
      </c>
    </row>
    <row r="8" spans="1:7">
      <c r="B8" s="334"/>
      <c r="C8" s="90" t="s">
        <v>647</v>
      </c>
      <c r="D8" s="208" t="s">
        <v>385</v>
      </c>
      <c r="E8" s="208"/>
      <c r="F8" s="336" t="s">
        <v>648</v>
      </c>
      <c r="G8" s="336"/>
    </row>
    <row r="9" spans="1:7" ht="5.45" customHeight="1">
      <c r="B9" s="81"/>
      <c r="C9" s="175"/>
      <c r="D9" s="79"/>
      <c r="E9" s="79"/>
      <c r="F9" s="85"/>
      <c r="G9" s="85"/>
    </row>
    <row r="10" spans="1:7">
      <c r="B10" s="81" t="s">
        <v>118</v>
      </c>
      <c r="C10" s="337" t="s">
        <v>463</v>
      </c>
      <c r="D10" s="338"/>
      <c r="E10" s="79"/>
      <c r="F10" s="173" t="s">
        <v>119</v>
      </c>
      <c r="G10" s="84">
        <v>6873</v>
      </c>
    </row>
    <row r="11" spans="1:7" ht="5.45" customHeight="1">
      <c r="B11" s="81"/>
      <c r="C11" s="175"/>
      <c r="D11" s="79"/>
      <c r="E11" s="79"/>
      <c r="F11" s="85"/>
      <c r="G11" s="84"/>
    </row>
    <row r="12" spans="1:7" ht="24">
      <c r="B12" s="81" t="s">
        <v>120</v>
      </c>
      <c r="C12" s="82" t="s">
        <v>464</v>
      </c>
      <c r="D12" s="208" t="s">
        <v>465</v>
      </c>
      <c r="E12" s="176"/>
      <c r="F12" s="73" t="s">
        <v>448</v>
      </c>
      <c r="G12" s="84">
        <v>25518</v>
      </c>
    </row>
    <row r="13" spans="1:7" ht="5.45" customHeight="1">
      <c r="B13" s="81"/>
      <c r="C13" s="175"/>
      <c r="D13" s="79"/>
      <c r="E13" s="79"/>
      <c r="F13" s="85"/>
      <c r="G13" s="84"/>
    </row>
    <row r="14" spans="1:7" ht="24">
      <c r="B14" s="81" t="s">
        <v>121</v>
      </c>
      <c r="C14" s="82" t="s">
        <v>466</v>
      </c>
      <c r="D14" s="208" t="s">
        <v>449</v>
      </c>
      <c r="E14" s="177"/>
      <c r="F14" s="73" t="s">
        <v>450</v>
      </c>
      <c r="G14" s="84">
        <v>8700</v>
      </c>
    </row>
    <row r="15" spans="1:7" ht="5.45" customHeight="1">
      <c r="B15" s="81"/>
      <c r="C15" s="175"/>
      <c r="D15" s="79"/>
      <c r="E15" s="79"/>
      <c r="F15" s="85"/>
      <c r="G15" s="84"/>
    </row>
    <row r="16" spans="1:7" ht="24">
      <c r="B16" s="81" t="s">
        <v>122</v>
      </c>
      <c r="C16" s="82" t="s">
        <v>466</v>
      </c>
      <c r="D16" s="339" t="s">
        <v>467</v>
      </c>
      <c r="E16" s="339"/>
      <c r="F16" s="73" t="s">
        <v>451</v>
      </c>
      <c r="G16" s="84">
        <v>6400</v>
      </c>
    </row>
    <row r="17" spans="2:7" ht="5.45" customHeight="1">
      <c r="B17" s="81"/>
      <c r="C17" s="175"/>
      <c r="D17" s="79"/>
      <c r="E17" s="79"/>
      <c r="F17" s="85"/>
      <c r="G17" s="84"/>
    </row>
    <row r="18" spans="2:7" ht="24">
      <c r="B18" s="81" t="s">
        <v>123</v>
      </c>
      <c r="C18" s="82" t="s">
        <v>466</v>
      </c>
      <c r="D18" s="339" t="s">
        <v>649</v>
      </c>
      <c r="E18" s="339"/>
      <c r="F18" s="73" t="s">
        <v>367</v>
      </c>
      <c r="G18" s="84">
        <v>42982</v>
      </c>
    </row>
    <row r="19" spans="2:7" ht="5.45" customHeight="1">
      <c r="B19" s="81"/>
      <c r="C19" s="175"/>
      <c r="D19" s="79"/>
      <c r="E19" s="79"/>
      <c r="F19" s="85"/>
      <c r="G19" s="84"/>
    </row>
    <row r="20" spans="2:7" ht="24">
      <c r="B20" s="81" t="s">
        <v>124</v>
      </c>
      <c r="C20" s="82" t="s">
        <v>466</v>
      </c>
      <c r="D20" s="339" t="s">
        <v>452</v>
      </c>
      <c r="E20" s="340"/>
      <c r="F20" s="73" t="s">
        <v>453</v>
      </c>
      <c r="G20" s="84">
        <v>25845</v>
      </c>
    </row>
    <row r="21" spans="2:7" ht="5.45" customHeight="1">
      <c r="B21" s="81"/>
      <c r="C21" s="175"/>
      <c r="D21" s="79"/>
      <c r="E21" s="79"/>
      <c r="F21" s="85"/>
      <c r="G21" s="85"/>
    </row>
    <row r="22" spans="2:7" ht="24">
      <c r="B22" s="81" t="s">
        <v>125</v>
      </c>
      <c r="C22" s="82" t="s">
        <v>466</v>
      </c>
      <c r="D22" s="208" t="s">
        <v>468</v>
      </c>
      <c r="E22" s="176"/>
      <c r="F22" s="73" t="s">
        <v>454</v>
      </c>
      <c r="G22" s="84">
        <v>5400</v>
      </c>
    </row>
    <row r="23" spans="2:7" ht="5.45" customHeight="1">
      <c r="B23" s="81"/>
      <c r="C23" s="175"/>
      <c r="D23" s="79"/>
      <c r="E23" s="79"/>
      <c r="F23" s="85"/>
      <c r="G23" s="84"/>
    </row>
    <row r="24" spans="2:7" ht="24">
      <c r="B24" s="81" t="s">
        <v>126</v>
      </c>
      <c r="C24" s="82" t="s">
        <v>466</v>
      </c>
      <c r="D24" s="208" t="s">
        <v>455</v>
      </c>
      <c r="E24" s="177"/>
      <c r="F24" s="73" t="s">
        <v>453</v>
      </c>
      <c r="G24" s="84">
        <v>5800</v>
      </c>
    </row>
    <row r="25" spans="2:7" ht="5.45" customHeight="1">
      <c r="B25" s="81"/>
      <c r="C25" s="175"/>
      <c r="D25" s="79"/>
      <c r="E25" s="79"/>
      <c r="F25" s="85"/>
      <c r="G25" s="84"/>
    </row>
    <row r="26" spans="2:7" ht="24">
      <c r="B26" s="81" t="s">
        <v>127</v>
      </c>
      <c r="C26" s="82" t="s">
        <v>466</v>
      </c>
      <c r="D26" s="208" t="s">
        <v>469</v>
      </c>
      <c r="E26" s="176"/>
      <c r="F26" s="73" t="s">
        <v>453</v>
      </c>
      <c r="G26" s="84">
        <v>10800</v>
      </c>
    </row>
    <row r="27" spans="2:7" ht="5.45" customHeight="1">
      <c r="B27" s="81"/>
      <c r="C27" s="175"/>
      <c r="D27" s="79"/>
      <c r="E27" s="79"/>
      <c r="F27" s="85"/>
      <c r="G27" s="84"/>
    </row>
    <row r="28" spans="2:7" ht="24">
      <c r="B28" s="81" t="s">
        <v>128</v>
      </c>
      <c r="C28" s="82" t="s">
        <v>466</v>
      </c>
      <c r="D28" s="208" t="s">
        <v>650</v>
      </c>
      <c r="E28" s="176"/>
      <c r="F28" s="73" t="s">
        <v>453</v>
      </c>
      <c r="G28" s="84">
        <v>5000</v>
      </c>
    </row>
    <row r="29" spans="2:7" ht="5.45" customHeight="1">
      <c r="B29" s="81"/>
      <c r="C29" s="175"/>
      <c r="D29" s="79"/>
      <c r="E29" s="79"/>
      <c r="F29" s="85"/>
      <c r="G29" s="84"/>
    </row>
    <row r="30" spans="2:7" ht="24">
      <c r="B30" s="81" t="s">
        <v>129</v>
      </c>
      <c r="C30" s="82" t="s">
        <v>466</v>
      </c>
      <c r="D30" s="208" t="s">
        <v>651</v>
      </c>
      <c r="E30" s="176"/>
      <c r="F30" s="73" t="s">
        <v>367</v>
      </c>
      <c r="G30" s="84">
        <v>5200</v>
      </c>
    </row>
    <row r="31" spans="2:7" ht="5.45" customHeight="1">
      <c r="B31" s="81"/>
      <c r="C31" s="175"/>
      <c r="D31" s="79"/>
      <c r="E31" s="79"/>
      <c r="F31" s="85"/>
      <c r="G31" s="84"/>
    </row>
    <row r="32" spans="2:7" ht="24">
      <c r="B32" s="81" t="s">
        <v>130</v>
      </c>
      <c r="C32" s="82" t="s">
        <v>466</v>
      </c>
      <c r="D32" s="339" t="s">
        <v>652</v>
      </c>
      <c r="E32" s="339"/>
      <c r="F32" s="73" t="s">
        <v>653</v>
      </c>
      <c r="G32" s="84">
        <v>6120</v>
      </c>
    </row>
    <row r="33" spans="2:7" ht="5.45" customHeight="1">
      <c r="B33" s="81"/>
      <c r="C33" s="175"/>
      <c r="D33" s="79"/>
      <c r="E33" s="79"/>
      <c r="F33" s="85"/>
      <c r="G33" s="84"/>
    </row>
    <row r="34" spans="2:7">
      <c r="B34" s="81" t="s">
        <v>131</v>
      </c>
      <c r="C34" s="337" t="s">
        <v>654</v>
      </c>
      <c r="D34" s="338"/>
      <c r="E34" s="79"/>
      <c r="F34" s="173" t="s">
        <v>119</v>
      </c>
      <c r="G34" s="84">
        <v>24800</v>
      </c>
    </row>
    <row r="35" spans="2:7" ht="5.45" customHeight="1">
      <c r="B35" s="81"/>
      <c r="C35" s="175"/>
      <c r="D35" s="79"/>
      <c r="E35" s="79"/>
      <c r="F35" s="85"/>
      <c r="G35" s="84"/>
    </row>
    <row r="36" spans="2:7" ht="24">
      <c r="B36" s="81" t="s">
        <v>132</v>
      </c>
      <c r="C36" s="82" t="s">
        <v>655</v>
      </c>
      <c r="D36" s="208" t="s">
        <v>456</v>
      </c>
      <c r="E36" s="176"/>
      <c r="F36" s="73" t="s">
        <v>457</v>
      </c>
      <c r="G36" s="84">
        <v>18981</v>
      </c>
    </row>
    <row r="37" spans="2:7" ht="5.45" customHeight="1">
      <c r="B37" s="81"/>
      <c r="C37" s="175"/>
      <c r="D37" s="79"/>
      <c r="E37" s="79"/>
      <c r="F37" s="85"/>
      <c r="G37" s="84"/>
    </row>
    <row r="38" spans="2:7" ht="24">
      <c r="B38" s="81" t="s">
        <v>133</v>
      </c>
      <c r="C38" s="337" t="s">
        <v>656</v>
      </c>
      <c r="D38" s="338"/>
      <c r="E38" s="178"/>
      <c r="F38" s="73" t="s">
        <v>458</v>
      </c>
      <c r="G38" s="84">
        <v>5018</v>
      </c>
    </row>
    <row r="39" spans="2:7" ht="5.45" customHeight="1">
      <c r="B39" s="81"/>
      <c r="C39" s="175"/>
      <c r="D39" s="79"/>
      <c r="E39" s="79"/>
      <c r="F39" s="85"/>
      <c r="G39" s="84"/>
    </row>
    <row r="40" spans="2:7" ht="24">
      <c r="B40" s="81" t="s">
        <v>134</v>
      </c>
      <c r="C40" s="82" t="s">
        <v>657</v>
      </c>
      <c r="D40" s="208" t="s">
        <v>658</v>
      </c>
      <c r="E40" s="176"/>
      <c r="F40" s="73" t="s">
        <v>457</v>
      </c>
      <c r="G40" s="84">
        <v>8000</v>
      </c>
    </row>
    <row r="41" spans="2:7" ht="5.45" customHeight="1">
      <c r="B41" s="81"/>
      <c r="C41" s="175"/>
      <c r="D41" s="79"/>
      <c r="E41" s="79"/>
      <c r="F41" s="85"/>
      <c r="G41" s="84"/>
    </row>
    <row r="42" spans="2:7" ht="24">
      <c r="B42" s="81" t="s">
        <v>135</v>
      </c>
      <c r="C42" s="82" t="s">
        <v>657</v>
      </c>
      <c r="D42" s="208" t="s">
        <v>659</v>
      </c>
      <c r="E42" s="176"/>
      <c r="F42" s="73" t="s">
        <v>457</v>
      </c>
      <c r="G42" s="84">
        <v>6823</v>
      </c>
    </row>
    <row r="43" spans="2:7" ht="5.45" customHeight="1">
      <c r="B43" s="81"/>
      <c r="C43" s="175"/>
      <c r="D43" s="79"/>
      <c r="E43" s="79"/>
      <c r="F43" s="85"/>
      <c r="G43" s="84"/>
    </row>
    <row r="44" spans="2:7" ht="24">
      <c r="B44" s="81" t="s">
        <v>136</v>
      </c>
      <c r="C44" s="82" t="s">
        <v>657</v>
      </c>
      <c r="D44" s="208" t="s">
        <v>459</v>
      </c>
      <c r="E44" s="176"/>
      <c r="F44" s="73" t="s">
        <v>457</v>
      </c>
      <c r="G44" s="84">
        <v>6682</v>
      </c>
    </row>
    <row r="45" spans="2:7" ht="5.45" customHeight="1">
      <c r="B45" s="81"/>
      <c r="C45" s="175"/>
      <c r="D45" s="79"/>
      <c r="E45" s="79"/>
      <c r="F45" s="85"/>
      <c r="G45" s="84"/>
    </row>
    <row r="46" spans="2:7">
      <c r="B46" s="81" t="s">
        <v>137</v>
      </c>
      <c r="C46" s="337" t="s">
        <v>660</v>
      </c>
      <c r="D46" s="338"/>
      <c r="E46" s="79"/>
      <c r="F46" s="173" t="s">
        <v>119</v>
      </c>
      <c r="G46" s="84">
        <v>11650</v>
      </c>
    </row>
    <row r="47" spans="2:7" ht="5.45" customHeight="1">
      <c r="B47" s="81"/>
      <c r="C47" s="175"/>
      <c r="D47" s="79"/>
      <c r="E47" s="79"/>
      <c r="F47" s="85"/>
      <c r="G47" s="84"/>
    </row>
    <row r="48" spans="2:7" ht="24">
      <c r="B48" s="81" t="s">
        <v>138</v>
      </c>
      <c r="C48" s="82" t="s">
        <v>657</v>
      </c>
      <c r="D48" s="208" t="s">
        <v>460</v>
      </c>
      <c r="E48" s="176"/>
      <c r="F48" s="73" t="s">
        <v>457</v>
      </c>
      <c r="G48" s="84">
        <v>11800</v>
      </c>
    </row>
    <row r="49" spans="2:7" ht="5.45" customHeight="1">
      <c r="B49" s="81"/>
      <c r="C49" s="175"/>
      <c r="D49" s="79"/>
      <c r="E49" s="79"/>
      <c r="F49" s="85"/>
      <c r="G49" s="84"/>
    </row>
    <row r="50" spans="2:7" ht="24">
      <c r="B50" s="81" t="s">
        <v>139</v>
      </c>
      <c r="C50" s="82" t="s">
        <v>657</v>
      </c>
      <c r="D50" s="339" t="s">
        <v>461</v>
      </c>
      <c r="E50" s="339"/>
      <c r="F50" s="73" t="s">
        <v>661</v>
      </c>
      <c r="G50" s="84">
        <v>8800</v>
      </c>
    </row>
    <row r="51" spans="2:7" ht="5.45" customHeight="1">
      <c r="B51" s="81"/>
      <c r="C51" s="175"/>
      <c r="D51" s="79"/>
      <c r="E51" s="79"/>
      <c r="F51" s="85"/>
      <c r="G51" s="84"/>
    </row>
    <row r="52" spans="2:7" ht="24.75" thickBot="1">
      <c r="B52" s="86" t="s">
        <v>140</v>
      </c>
      <c r="C52" s="87" t="s">
        <v>657</v>
      </c>
      <c r="D52" s="342" t="s">
        <v>462</v>
      </c>
      <c r="E52" s="342"/>
      <c r="F52" s="76" t="s">
        <v>661</v>
      </c>
      <c r="G52" s="88">
        <v>6000</v>
      </c>
    </row>
    <row r="53" spans="2:7" ht="15" customHeight="1">
      <c r="B53" s="343" t="s">
        <v>662</v>
      </c>
      <c r="C53" s="343"/>
      <c r="D53" s="343"/>
      <c r="E53" s="343"/>
      <c r="F53" s="343"/>
      <c r="G53" s="179"/>
    </row>
    <row r="54" spans="2:7" ht="15" customHeight="1">
      <c r="B54" s="341" t="s">
        <v>358</v>
      </c>
      <c r="C54" s="341"/>
      <c r="D54" s="341"/>
      <c r="E54" s="341"/>
      <c r="F54" s="341"/>
      <c r="G54" s="179"/>
    </row>
    <row r="55" spans="2:7" ht="15" customHeight="1">
      <c r="B55" s="341" t="s">
        <v>663</v>
      </c>
      <c r="C55" s="341"/>
      <c r="D55" s="341"/>
      <c r="E55" s="341"/>
      <c r="F55" s="341"/>
      <c r="G55" s="341"/>
    </row>
    <row r="56" spans="2:7" ht="15" customHeight="1">
      <c r="B56" s="341" t="s">
        <v>347</v>
      </c>
      <c r="C56" s="341"/>
      <c r="D56" s="341"/>
      <c r="E56" s="179"/>
      <c r="F56" s="179"/>
      <c r="G56" s="179"/>
    </row>
    <row r="57" spans="2:7" ht="15" customHeight="1">
      <c r="B57" s="341" t="s">
        <v>386</v>
      </c>
      <c r="C57" s="341"/>
      <c r="D57" s="341"/>
      <c r="E57" s="179"/>
      <c r="F57" s="179"/>
      <c r="G57" s="179"/>
    </row>
  </sheetData>
  <mergeCells count="24">
    <mergeCell ref="B55:G55"/>
    <mergeCell ref="B56:D56"/>
    <mergeCell ref="B57:D57"/>
    <mergeCell ref="C46:D46"/>
    <mergeCell ref="D50:E50"/>
    <mergeCell ref="D52:E52"/>
    <mergeCell ref="B53:F53"/>
    <mergeCell ref="B54:F54"/>
    <mergeCell ref="D18:E18"/>
    <mergeCell ref="D20:E20"/>
    <mergeCell ref="D32:E32"/>
    <mergeCell ref="C34:D34"/>
    <mergeCell ref="C38:D38"/>
    <mergeCell ref="B7:B8"/>
    <mergeCell ref="D7:E7"/>
    <mergeCell ref="F8:G8"/>
    <mergeCell ref="C10:D10"/>
    <mergeCell ref="D16:E16"/>
    <mergeCell ref="B2:G2"/>
    <mergeCell ref="F4:G4"/>
    <mergeCell ref="B5:B6"/>
    <mergeCell ref="C5:F5"/>
    <mergeCell ref="G5:G6"/>
    <mergeCell ref="D6:E6"/>
  </mergeCells>
  <phoneticPr fontId="5"/>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4"/>
  <sheetViews>
    <sheetView showGridLines="0" zoomScaleNormal="100" zoomScaleSheetLayoutView="100" workbookViewId="0"/>
  </sheetViews>
  <sheetFormatPr defaultRowHeight="13.5"/>
  <cols>
    <col min="1" max="1" width="14.125" style="2" bestFit="1" customWidth="1"/>
    <col min="2" max="2" width="11.75" style="2" bestFit="1" customWidth="1"/>
    <col min="3" max="3" width="7" style="2" customWidth="1"/>
    <col min="4" max="4" width="49.75" style="2" customWidth="1"/>
    <col min="5" max="5" width="14.5" style="2" customWidth="1"/>
    <col min="6" max="6" width="9.625" style="2" customWidth="1"/>
    <col min="7" max="16384" width="9" style="2"/>
  </cols>
  <sheetData>
    <row r="2" spans="1:6" ht="28.5" customHeight="1">
      <c r="A2" s="1"/>
      <c r="B2" s="346" t="s">
        <v>470</v>
      </c>
      <c r="C2" s="346"/>
      <c r="D2" s="346"/>
      <c r="E2" s="346"/>
      <c r="F2" s="346"/>
    </row>
    <row r="3" spans="1:6" ht="23.25" customHeight="1">
      <c r="B3" s="64" t="s">
        <v>519</v>
      </c>
      <c r="C3" s="65"/>
      <c r="D3" s="65"/>
      <c r="E3" s="65"/>
      <c r="F3" s="172"/>
    </row>
    <row r="4" spans="1:6" ht="15" customHeight="1" thickBot="1">
      <c r="B4" s="66"/>
      <c r="C4" s="66"/>
      <c r="D4" s="66"/>
      <c r="E4" s="347" t="s">
        <v>373</v>
      </c>
      <c r="F4" s="347"/>
    </row>
    <row r="5" spans="1:6" ht="15" customHeight="1">
      <c r="B5" s="348" t="s">
        <v>115</v>
      </c>
      <c r="C5" s="350" t="s">
        <v>664</v>
      </c>
      <c r="D5" s="351"/>
      <c r="E5" s="352"/>
      <c r="F5" s="353" t="s">
        <v>116</v>
      </c>
    </row>
    <row r="6" spans="1:6" ht="15" customHeight="1">
      <c r="B6" s="349"/>
      <c r="C6" s="355" t="s">
        <v>141</v>
      </c>
      <c r="D6" s="356"/>
      <c r="E6" s="210" t="s">
        <v>142</v>
      </c>
      <c r="F6" s="354"/>
    </row>
    <row r="7" spans="1:6" ht="26.25" customHeight="1">
      <c r="B7" s="70" t="s">
        <v>143</v>
      </c>
      <c r="C7" s="68" t="s">
        <v>366</v>
      </c>
      <c r="D7" s="213" t="s">
        <v>471</v>
      </c>
      <c r="E7" s="73" t="s">
        <v>472</v>
      </c>
      <c r="F7" s="72">
        <v>5200</v>
      </c>
    </row>
    <row r="8" spans="1:6" ht="5.45" customHeight="1">
      <c r="B8" s="70"/>
      <c r="C8" s="95"/>
      <c r="D8" s="71"/>
      <c r="E8" s="71"/>
      <c r="F8" s="71"/>
    </row>
    <row r="9" spans="1:6" ht="26.25" customHeight="1">
      <c r="B9" s="70" t="s">
        <v>144</v>
      </c>
      <c r="C9" s="68" t="s">
        <v>464</v>
      </c>
      <c r="D9" s="213" t="s">
        <v>473</v>
      </c>
      <c r="E9" s="73" t="s">
        <v>474</v>
      </c>
      <c r="F9" s="72">
        <v>5200</v>
      </c>
    </row>
    <row r="10" spans="1:6" ht="5.45" customHeight="1">
      <c r="B10" s="70"/>
      <c r="C10" s="95"/>
      <c r="D10" s="71"/>
      <c r="E10" s="71"/>
      <c r="F10" s="71"/>
    </row>
    <row r="11" spans="1:6" ht="26.25" customHeight="1">
      <c r="B11" s="70" t="s">
        <v>145</v>
      </c>
      <c r="C11" s="68" t="s">
        <v>464</v>
      </c>
      <c r="D11" s="213" t="s">
        <v>475</v>
      </c>
      <c r="E11" s="73" t="s">
        <v>472</v>
      </c>
      <c r="F11" s="72">
        <v>5118</v>
      </c>
    </row>
    <row r="12" spans="1:6" ht="5.45" customHeight="1">
      <c r="B12" s="70"/>
      <c r="C12" s="95"/>
      <c r="D12" s="71"/>
      <c r="E12" s="71"/>
      <c r="F12" s="71"/>
    </row>
    <row r="13" spans="1:6" ht="26.25" customHeight="1">
      <c r="B13" s="70" t="s">
        <v>146</v>
      </c>
      <c r="C13" s="68" t="s">
        <v>464</v>
      </c>
      <c r="D13" s="213" t="s">
        <v>476</v>
      </c>
      <c r="E13" s="73" t="s">
        <v>472</v>
      </c>
      <c r="F13" s="72">
        <v>15064</v>
      </c>
    </row>
    <row r="14" spans="1:6" ht="5.45" customHeight="1">
      <c r="B14" s="70"/>
      <c r="C14" s="95"/>
      <c r="D14" s="71"/>
      <c r="E14" s="71"/>
      <c r="F14" s="71"/>
    </row>
    <row r="15" spans="1:6" ht="26.25" customHeight="1">
      <c r="B15" s="70" t="s">
        <v>147</v>
      </c>
      <c r="C15" s="68" t="s">
        <v>464</v>
      </c>
      <c r="D15" s="213" t="s">
        <v>477</v>
      </c>
      <c r="E15" s="73" t="s">
        <v>478</v>
      </c>
      <c r="F15" s="72">
        <v>5500</v>
      </c>
    </row>
    <row r="16" spans="1:6" ht="5.45" customHeight="1">
      <c r="B16" s="70"/>
      <c r="C16" s="95"/>
      <c r="D16" s="71"/>
      <c r="E16" s="71"/>
      <c r="F16" s="71"/>
    </row>
    <row r="17" spans="2:6" ht="26.25" customHeight="1">
      <c r="B17" s="70" t="s">
        <v>148</v>
      </c>
      <c r="C17" s="68" t="s">
        <v>464</v>
      </c>
      <c r="D17" s="213" t="s">
        <v>479</v>
      </c>
      <c r="E17" s="73" t="s">
        <v>472</v>
      </c>
      <c r="F17" s="72">
        <v>6927</v>
      </c>
    </row>
    <row r="18" spans="2:6" ht="5.45" customHeight="1">
      <c r="B18" s="70"/>
      <c r="C18" s="95"/>
      <c r="D18" s="71"/>
      <c r="E18" s="71"/>
      <c r="F18" s="71"/>
    </row>
    <row r="19" spans="2:6" ht="26.25" customHeight="1">
      <c r="B19" s="70" t="s">
        <v>149</v>
      </c>
      <c r="C19" s="68" t="s">
        <v>464</v>
      </c>
      <c r="D19" s="213" t="s">
        <v>480</v>
      </c>
      <c r="E19" s="73" t="s">
        <v>472</v>
      </c>
      <c r="F19" s="72">
        <v>16036</v>
      </c>
    </row>
    <row r="20" spans="2:6" ht="5.45" customHeight="1">
      <c r="B20" s="70"/>
      <c r="C20" s="95"/>
      <c r="D20" s="71"/>
      <c r="E20" s="71"/>
      <c r="F20" s="71"/>
    </row>
    <row r="21" spans="2:6" ht="26.25" customHeight="1">
      <c r="B21" s="70" t="s">
        <v>150</v>
      </c>
      <c r="C21" s="68" t="s">
        <v>464</v>
      </c>
      <c r="D21" s="213" t="s">
        <v>481</v>
      </c>
      <c r="E21" s="73" t="s">
        <v>482</v>
      </c>
      <c r="F21" s="72">
        <v>7800</v>
      </c>
    </row>
    <row r="22" spans="2:6" ht="5.45" customHeight="1">
      <c r="B22" s="70"/>
      <c r="C22" s="95"/>
      <c r="D22" s="71"/>
      <c r="E22" s="71"/>
      <c r="F22" s="71"/>
    </row>
    <row r="23" spans="2:6" ht="26.25" customHeight="1">
      <c r="B23" s="70" t="s">
        <v>151</v>
      </c>
      <c r="C23" s="68" t="s">
        <v>464</v>
      </c>
      <c r="D23" s="213" t="s">
        <v>483</v>
      </c>
      <c r="E23" s="73" t="s">
        <v>472</v>
      </c>
      <c r="F23" s="72">
        <v>9582</v>
      </c>
    </row>
    <row r="24" spans="2:6" ht="5.45" customHeight="1">
      <c r="B24" s="70"/>
      <c r="C24" s="95"/>
      <c r="D24" s="71"/>
      <c r="E24" s="71"/>
      <c r="F24" s="71"/>
    </row>
    <row r="25" spans="2:6" ht="26.25" customHeight="1">
      <c r="B25" s="70" t="s">
        <v>484</v>
      </c>
      <c r="C25" s="68" t="s">
        <v>464</v>
      </c>
      <c r="D25" s="213" t="s">
        <v>485</v>
      </c>
      <c r="E25" s="73" t="s">
        <v>472</v>
      </c>
      <c r="F25" s="72">
        <v>16064</v>
      </c>
    </row>
    <row r="26" spans="2:6" ht="5.45" customHeight="1">
      <c r="B26" s="70"/>
      <c r="C26" s="95"/>
      <c r="D26" s="71"/>
      <c r="E26" s="71"/>
      <c r="F26" s="71"/>
    </row>
    <row r="27" spans="2:6" ht="26.25" customHeight="1">
      <c r="B27" s="70" t="s">
        <v>152</v>
      </c>
      <c r="C27" s="344" t="s">
        <v>486</v>
      </c>
      <c r="D27" s="345"/>
      <c r="E27" s="83" t="s">
        <v>487</v>
      </c>
      <c r="F27" s="72">
        <v>12250</v>
      </c>
    </row>
    <row r="28" spans="2:6" ht="5.45" customHeight="1">
      <c r="B28" s="70"/>
      <c r="C28" s="95"/>
      <c r="D28" s="71"/>
      <c r="E28" s="71"/>
      <c r="F28" s="71"/>
    </row>
    <row r="29" spans="2:6" ht="26.25" customHeight="1">
      <c r="B29" s="70" t="s">
        <v>153</v>
      </c>
      <c r="C29" s="68" t="s">
        <v>464</v>
      </c>
      <c r="D29" s="213" t="s">
        <v>488</v>
      </c>
      <c r="E29" s="73" t="s">
        <v>472</v>
      </c>
      <c r="F29" s="72">
        <v>41891</v>
      </c>
    </row>
    <row r="30" spans="2:6" ht="5.45" customHeight="1">
      <c r="B30" s="70"/>
      <c r="C30" s="95"/>
      <c r="D30" s="71"/>
      <c r="E30" s="71"/>
      <c r="F30" s="71"/>
    </row>
    <row r="31" spans="2:6" ht="26.25" customHeight="1">
      <c r="B31" s="70" t="s">
        <v>154</v>
      </c>
      <c r="C31" s="68" t="s">
        <v>464</v>
      </c>
      <c r="D31" s="213" t="s">
        <v>489</v>
      </c>
      <c r="E31" s="73" t="s">
        <v>472</v>
      </c>
      <c r="F31" s="72">
        <v>10129</v>
      </c>
    </row>
    <row r="32" spans="2:6" ht="5.45" customHeight="1">
      <c r="B32" s="70"/>
      <c r="C32" s="95"/>
      <c r="D32" s="71"/>
      <c r="E32" s="71"/>
      <c r="F32" s="71"/>
    </row>
    <row r="33" spans="2:6" ht="26.25" customHeight="1">
      <c r="B33" s="70" t="s">
        <v>155</v>
      </c>
      <c r="C33" s="68" t="s">
        <v>464</v>
      </c>
      <c r="D33" s="213" t="s">
        <v>490</v>
      </c>
      <c r="E33" s="73" t="s">
        <v>472</v>
      </c>
      <c r="F33" s="72">
        <v>25309</v>
      </c>
    </row>
    <row r="34" spans="2:6" ht="5.45" customHeight="1">
      <c r="B34" s="70"/>
      <c r="C34" s="95"/>
      <c r="D34" s="71"/>
      <c r="E34" s="71"/>
      <c r="F34" s="71"/>
    </row>
    <row r="35" spans="2:6" ht="26.25" customHeight="1">
      <c r="B35" s="70" t="s">
        <v>156</v>
      </c>
      <c r="C35" s="344" t="s">
        <v>491</v>
      </c>
      <c r="D35" s="345"/>
      <c r="E35" s="73" t="s">
        <v>492</v>
      </c>
      <c r="F35" s="72">
        <v>8945</v>
      </c>
    </row>
    <row r="36" spans="2:6" ht="5.45" customHeight="1">
      <c r="B36" s="70"/>
      <c r="C36" s="95"/>
      <c r="D36" s="71"/>
      <c r="E36" s="71"/>
      <c r="F36" s="71"/>
    </row>
    <row r="37" spans="2:6" ht="26.25" customHeight="1">
      <c r="B37" s="70" t="s">
        <v>157</v>
      </c>
      <c r="C37" s="68" t="s">
        <v>464</v>
      </c>
      <c r="D37" s="213" t="s">
        <v>493</v>
      </c>
      <c r="E37" s="73" t="s">
        <v>492</v>
      </c>
      <c r="F37" s="72">
        <v>5055</v>
      </c>
    </row>
    <row r="38" spans="2:6" ht="5.45" customHeight="1">
      <c r="B38" s="70"/>
      <c r="C38" s="95"/>
      <c r="D38" s="71"/>
      <c r="E38" s="71"/>
      <c r="F38" s="71"/>
    </row>
    <row r="39" spans="2:6" ht="26.25" customHeight="1">
      <c r="B39" s="70" t="s">
        <v>158</v>
      </c>
      <c r="C39" s="68" t="s">
        <v>464</v>
      </c>
      <c r="D39" s="213" t="s">
        <v>494</v>
      </c>
      <c r="E39" s="73" t="s">
        <v>472</v>
      </c>
      <c r="F39" s="72">
        <v>14300</v>
      </c>
    </row>
    <row r="40" spans="2:6" ht="5.45" customHeight="1">
      <c r="B40" s="70"/>
      <c r="C40" s="95"/>
      <c r="D40" s="71"/>
      <c r="E40" s="71"/>
      <c r="F40" s="71"/>
    </row>
    <row r="41" spans="2:6" ht="26.25" customHeight="1">
      <c r="B41" s="70" t="s">
        <v>159</v>
      </c>
      <c r="C41" s="68" t="s">
        <v>464</v>
      </c>
      <c r="D41" s="213" t="s">
        <v>495</v>
      </c>
      <c r="E41" s="73" t="s">
        <v>472</v>
      </c>
      <c r="F41" s="72">
        <v>5500</v>
      </c>
    </row>
    <row r="42" spans="2:6" ht="5.45" customHeight="1">
      <c r="B42" s="70"/>
      <c r="C42" s="95"/>
      <c r="D42" s="71"/>
      <c r="E42" s="71"/>
      <c r="F42" s="71"/>
    </row>
    <row r="43" spans="2:6" ht="26.25" customHeight="1">
      <c r="B43" s="70" t="s">
        <v>160</v>
      </c>
      <c r="C43" s="68" t="s">
        <v>464</v>
      </c>
      <c r="D43" s="213" t="s">
        <v>496</v>
      </c>
      <c r="E43" s="73" t="s">
        <v>472</v>
      </c>
      <c r="F43" s="72">
        <v>5100</v>
      </c>
    </row>
    <row r="44" spans="2:6" ht="5.45" customHeight="1">
      <c r="B44" s="70"/>
      <c r="C44" s="95"/>
      <c r="D44" s="71"/>
      <c r="E44" s="71"/>
      <c r="F44" s="71"/>
    </row>
    <row r="45" spans="2:6" ht="26.25" customHeight="1">
      <c r="B45" s="70" t="s">
        <v>161</v>
      </c>
      <c r="C45" s="68" t="s">
        <v>464</v>
      </c>
      <c r="D45" s="213" t="s">
        <v>497</v>
      </c>
      <c r="E45" s="73" t="s">
        <v>472</v>
      </c>
      <c r="F45" s="72">
        <v>6809</v>
      </c>
    </row>
    <row r="46" spans="2:6" ht="5.45" customHeight="1">
      <c r="B46" s="70"/>
      <c r="C46" s="95"/>
      <c r="D46" s="71"/>
      <c r="E46" s="71"/>
      <c r="F46" s="71"/>
    </row>
    <row r="47" spans="2:6" ht="26.25" customHeight="1">
      <c r="B47" s="70" t="s">
        <v>162</v>
      </c>
      <c r="C47" s="68" t="s">
        <v>464</v>
      </c>
      <c r="D47" s="213" t="s">
        <v>498</v>
      </c>
      <c r="E47" s="73" t="s">
        <v>472</v>
      </c>
      <c r="F47" s="72">
        <v>8827</v>
      </c>
    </row>
    <row r="48" spans="2:6" ht="5.45" customHeight="1">
      <c r="B48" s="70"/>
      <c r="C48" s="95"/>
      <c r="D48" s="71"/>
      <c r="E48" s="71"/>
      <c r="F48" s="71"/>
    </row>
    <row r="49" spans="2:6" ht="26.25" customHeight="1">
      <c r="B49" s="70" t="s">
        <v>163</v>
      </c>
      <c r="C49" s="68" t="s">
        <v>464</v>
      </c>
      <c r="D49" s="213" t="s">
        <v>499</v>
      </c>
      <c r="E49" s="73" t="s">
        <v>472</v>
      </c>
      <c r="F49" s="72">
        <v>11000</v>
      </c>
    </row>
    <row r="50" spans="2:6" ht="5.45" customHeight="1">
      <c r="B50" s="70"/>
      <c r="C50" s="95"/>
      <c r="D50" s="71"/>
      <c r="E50" s="71"/>
      <c r="F50" s="71"/>
    </row>
    <row r="51" spans="2:6" ht="26.25" customHeight="1" thickBot="1">
      <c r="B51" s="74" t="s">
        <v>164</v>
      </c>
      <c r="C51" s="75" t="s">
        <v>464</v>
      </c>
      <c r="D51" s="167" t="s">
        <v>500</v>
      </c>
      <c r="E51" s="76" t="s">
        <v>472</v>
      </c>
      <c r="F51" s="77">
        <v>13350</v>
      </c>
    </row>
    <row r="52" spans="2:6">
      <c r="B52" s="218"/>
      <c r="C52" s="218"/>
      <c r="D52" s="218"/>
      <c r="E52" s="218"/>
      <c r="F52" s="218"/>
    </row>
    <row r="53" spans="2:6">
      <c r="B53" s="218"/>
      <c r="C53" s="218"/>
      <c r="D53" s="218"/>
      <c r="E53" s="218"/>
      <c r="F53" s="218"/>
    </row>
    <row r="54" spans="2:6">
      <c r="B54" s="218"/>
      <c r="C54" s="218"/>
      <c r="D54" s="218"/>
      <c r="E54" s="218"/>
      <c r="F54" s="218"/>
    </row>
  </sheetData>
  <mergeCells count="8">
    <mergeCell ref="C27:D27"/>
    <mergeCell ref="C35:D35"/>
    <mergeCell ref="B2:F2"/>
    <mergeCell ref="E4:F4"/>
    <mergeCell ref="B5:B6"/>
    <mergeCell ref="C5:E5"/>
    <mergeCell ref="F5:F6"/>
    <mergeCell ref="C6:D6"/>
  </mergeCells>
  <phoneticPr fontId="5"/>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6"/>
  <sheetViews>
    <sheetView showGridLines="0" zoomScaleNormal="100" zoomScaleSheetLayoutView="100" workbookViewId="0"/>
  </sheetViews>
  <sheetFormatPr defaultRowHeight="13.5"/>
  <cols>
    <col min="1" max="1" width="14.125" style="2" bestFit="1" customWidth="1"/>
    <col min="2" max="2" width="11.75" style="2" bestFit="1" customWidth="1"/>
    <col min="3" max="3" width="7" style="2" customWidth="1"/>
    <col min="4" max="4" width="47.375" style="2" customWidth="1"/>
    <col min="5" max="5" width="1.875" style="2" customWidth="1"/>
    <col min="6" max="6" width="14.5" style="2" customWidth="1"/>
    <col min="7" max="7" width="9.625" style="2" customWidth="1"/>
    <col min="8" max="16384" width="9" style="2"/>
  </cols>
  <sheetData>
    <row r="2" spans="1:7" ht="28.5" customHeight="1">
      <c r="A2" s="1"/>
      <c r="B2" s="4"/>
      <c r="C2" s="4"/>
      <c r="D2" s="5"/>
      <c r="E2" s="4"/>
      <c r="F2" s="4"/>
      <c r="G2" s="4"/>
    </row>
    <row r="3" spans="1:7" ht="23.25" customHeight="1">
      <c r="B3" s="64" t="s">
        <v>519</v>
      </c>
      <c r="C3" s="65"/>
      <c r="D3" s="65"/>
      <c r="E3" s="65"/>
      <c r="F3" s="65"/>
      <c r="G3" s="65"/>
    </row>
    <row r="4" spans="1:7" ht="15" customHeight="1" thickBot="1">
      <c r="B4" s="66"/>
      <c r="C4" s="66"/>
      <c r="D4" s="66"/>
      <c r="E4" s="66"/>
      <c r="F4" s="347" t="s">
        <v>373</v>
      </c>
      <c r="G4" s="347"/>
    </row>
    <row r="5" spans="1:7" ht="15" customHeight="1">
      <c r="B5" s="348" t="s">
        <v>115</v>
      </c>
      <c r="C5" s="350" t="s">
        <v>364</v>
      </c>
      <c r="D5" s="351"/>
      <c r="E5" s="351"/>
      <c r="F5" s="352"/>
      <c r="G5" s="353" t="s">
        <v>116</v>
      </c>
    </row>
    <row r="6" spans="1:7" ht="15" customHeight="1">
      <c r="B6" s="349"/>
      <c r="C6" s="67"/>
      <c r="D6" s="214" t="s">
        <v>141</v>
      </c>
      <c r="E6" s="180"/>
      <c r="F6" s="210" t="s">
        <v>142</v>
      </c>
      <c r="G6" s="354"/>
    </row>
    <row r="7" spans="1:7" ht="26.25" customHeight="1">
      <c r="B7" s="70" t="s">
        <v>165</v>
      </c>
      <c r="C7" s="68" t="s">
        <v>665</v>
      </c>
      <c r="D7" s="213" t="s">
        <v>501</v>
      </c>
      <c r="E7" s="94"/>
      <c r="F7" s="73" t="s">
        <v>367</v>
      </c>
      <c r="G7" s="72">
        <v>6500</v>
      </c>
    </row>
    <row r="8" spans="1:7" ht="5.45" customHeight="1">
      <c r="B8" s="70"/>
      <c r="C8" s="95"/>
      <c r="D8" s="71"/>
      <c r="E8" s="71"/>
      <c r="F8" s="71"/>
      <c r="G8" s="71"/>
    </row>
    <row r="9" spans="1:7" ht="26.25" customHeight="1">
      <c r="B9" s="70" t="s">
        <v>166</v>
      </c>
      <c r="C9" s="344" t="s">
        <v>502</v>
      </c>
      <c r="D9" s="345"/>
      <c r="E9" s="94"/>
      <c r="F9" s="73" t="s">
        <v>367</v>
      </c>
      <c r="G9" s="72">
        <v>53800</v>
      </c>
    </row>
    <row r="10" spans="1:7" ht="5.45" customHeight="1">
      <c r="B10" s="70"/>
      <c r="C10" s="95"/>
      <c r="D10" s="71"/>
      <c r="E10" s="71"/>
      <c r="F10" s="71"/>
      <c r="G10" s="71"/>
    </row>
    <row r="11" spans="1:7" ht="26.25" customHeight="1">
      <c r="B11" s="70" t="s">
        <v>167</v>
      </c>
      <c r="C11" s="344" t="s">
        <v>503</v>
      </c>
      <c r="D11" s="345"/>
      <c r="E11" s="94"/>
      <c r="F11" s="73" t="s">
        <v>666</v>
      </c>
      <c r="G11" s="72">
        <v>20182</v>
      </c>
    </row>
    <row r="12" spans="1:7" ht="5.45" customHeight="1">
      <c r="B12" s="70"/>
      <c r="C12" s="95"/>
      <c r="D12" s="71"/>
      <c r="E12" s="71"/>
      <c r="F12" s="71"/>
      <c r="G12" s="71"/>
    </row>
    <row r="13" spans="1:7" ht="26.25" customHeight="1">
      <c r="B13" s="70" t="s">
        <v>168</v>
      </c>
      <c r="C13" s="68" t="s">
        <v>665</v>
      </c>
      <c r="D13" s="213" t="s">
        <v>504</v>
      </c>
      <c r="E13" s="94"/>
      <c r="F13" s="73" t="s">
        <v>667</v>
      </c>
      <c r="G13" s="72">
        <v>5100</v>
      </c>
    </row>
    <row r="14" spans="1:7" ht="5.45" customHeight="1">
      <c r="B14" s="70"/>
      <c r="C14" s="95"/>
      <c r="D14" s="71"/>
      <c r="E14" s="71"/>
      <c r="F14" s="71"/>
      <c r="G14" s="71"/>
    </row>
    <row r="15" spans="1:7" ht="26.25" customHeight="1">
      <c r="B15" s="70" t="s">
        <v>169</v>
      </c>
      <c r="C15" s="68" t="s">
        <v>665</v>
      </c>
      <c r="D15" s="213" t="s">
        <v>505</v>
      </c>
      <c r="E15" s="94"/>
      <c r="F15" s="73" t="s">
        <v>666</v>
      </c>
      <c r="G15" s="72">
        <v>5455</v>
      </c>
    </row>
    <row r="16" spans="1:7" ht="5.45" customHeight="1">
      <c r="B16" s="70"/>
      <c r="C16" s="95"/>
      <c r="D16" s="71"/>
      <c r="E16" s="71"/>
      <c r="F16" s="71"/>
      <c r="G16" s="71"/>
    </row>
    <row r="17" spans="2:7" ht="26.25" customHeight="1">
      <c r="B17" s="70" t="s">
        <v>170</v>
      </c>
      <c r="C17" s="68" t="s">
        <v>665</v>
      </c>
      <c r="D17" s="213" t="s">
        <v>506</v>
      </c>
      <c r="E17" s="94"/>
      <c r="F17" s="73" t="s">
        <v>666</v>
      </c>
      <c r="G17" s="72">
        <v>5455</v>
      </c>
    </row>
    <row r="18" spans="2:7" ht="5.45" customHeight="1">
      <c r="B18" s="70"/>
      <c r="C18" s="95"/>
      <c r="D18" s="71"/>
      <c r="E18" s="71"/>
      <c r="F18" s="71"/>
      <c r="G18" s="71"/>
    </row>
    <row r="19" spans="2:7" ht="26.25" customHeight="1">
      <c r="B19" s="70" t="s">
        <v>171</v>
      </c>
      <c r="C19" s="344" t="s">
        <v>507</v>
      </c>
      <c r="D19" s="345"/>
      <c r="E19" s="94"/>
      <c r="F19" s="73" t="s">
        <v>367</v>
      </c>
      <c r="G19" s="72">
        <v>9273</v>
      </c>
    </row>
    <row r="20" spans="2:7" ht="5.45" customHeight="1">
      <c r="B20" s="70"/>
      <c r="C20" s="95"/>
      <c r="D20" s="71"/>
      <c r="E20" s="71"/>
      <c r="F20" s="71"/>
      <c r="G20" s="71"/>
    </row>
    <row r="21" spans="2:7" ht="26.25" customHeight="1">
      <c r="B21" s="70" t="s">
        <v>172</v>
      </c>
      <c r="C21" s="68" t="s">
        <v>464</v>
      </c>
      <c r="D21" s="213" t="s">
        <v>508</v>
      </c>
      <c r="E21" s="94"/>
      <c r="F21" s="73" t="s">
        <v>367</v>
      </c>
      <c r="G21" s="72">
        <v>7636</v>
      </c>
    </row>
    <row r="22" spans="2:7" ht="5.45" customHeight="1">
      <c r="B22" s="70"/>
      <c r="C22" s="95"/>
      <c r="D22" s="71"/>
      <c r="E22" s="71"/>
      <c r="F22" s="71"/>
      <c r="G22" s="71"/>
    </row>
    <row r="23" spans="2:7" ht="25.5" customHeight="1" thickBot="1">
      <c r="B23" s="74" t="s">
        <v>173</v>
      </c>
      <c r="C23" s="75" t="s">
        <v>464</v>
      </c>
      <c r="D23" s="167" t="s">
        <v>509</v>
      </c>
      <c r="E23" s="96"/>
      <c r="F23" s="76" t="s">
        <v>367</v>
      </c>
      <c r="G23" s="77">
        <v>6000</v>
      </c>
    </row>
    <row r="24" spans="2:7">
      <c r="B24" s="181"/>
      <c r="C24" s="98"/>
      <c r="D24" s="209"/>
      <c r="E24" s="99"/>
      <c r="F24" s="73"/>
      <c r="G24" s="100"/>
    </row>
    <row r="25" spans="2:7" ht="12.75" customHeight="1">
      <c r="B25" s="181"/>
      <c r="C25" s="98"/>
      <c r="D25" s="209"/>
      <c r="E25" s="99"/>
      <c r="F25" s="73"/>
      <c r="G25" s="100"/>
    </row>
    <row r="26" spans="2:7">
      <c r="B26" s="65"/>
      <c r="C26" s="71"/>
      <c r="D26" s="71"/>
      <c r="E26" s="71"/>
      <c r="F26" s="71"/>
      <c r="G26" s="72"/>
    </row>
    <row r="27" spans="2:7" ht="23.25" customHeight="1">
      <c r="B27" s="64" t="s">
        <v>372</v>
      </c>
      <c r="C27" s="71"/>
      <c r="D27" s="71"/>
      <c r="E27" s="71"/>
      <c r="F27" s="71"/>
      <c r="G27" s="71"/>
    </row>
    <row r="28" spans="2:7" ht="15" customHeight="1" thickBot="1">
      <c r="B28" s="66"/>
      <c r="C28" s="182"/>
      <c r="D28" s="182"/>
      <c r="E28" s="182"/>
      <c r="F28" s="347" t="s">
        <v>373</v>
      </c>
      <c r="G28" s="347"/>
    </row>
    <row r="29" spans="2:7" ht="15" customHeight="1">
      <c r="B29" s="348" t="s">
        <v>115</v>
      </c>
      <c r="C29" s="350" t="s">
        <v>364</v>
      </c>
      <c r="D29" s="351"/>
      <c r="E29" s="351"/>
      <c r="F29" s="352"/>
      <c r="G29" s="353" t="s">
        <v>116</v>
      </c>
    </row>
    <row r="30" spans="2:7" ht="15" customHeight="1">
      <c r="B30" s="349"/>
      <c r="C30" s="92"/>
      <c r="D30" s="214" t="s">
        <v>141</v>
      </c>
      <c r="E30" s="93"/>
      <c r="F30" s="210" t="s">
        <v>142</v>
      </c>
      <c r="G30" s="354"/>
    </row>
    <row r="31" spans="2:7" ht="12.75" customHeight="1">
      <c r="B31" s="357" t="s">
        <v>174</v>
      </c>
      <c r="C31" s="69" t="s">
        <v>368</v>
      </c>
      <c r="D31" s="71" t="s">
        <v>510</v>
      </c>
      <c r="E31" s="71"/>
      <c r="F31" s="212" t="s">
        <v>668</v>
      </c>
      <c r="G31" s="183" t="s">
        <v>175</v>
      </c>
    </row>
    <row r="32" spans="2:7" ht="12.75" customHeight="1">
      <c r="B32" s="358"/>
      <c r="C32" s="69" t="s">
        <v>669</v>
      </c>
      <c r="D32" s="71" t="s">
        <v>374</v>
      </c>
      <c r="E32" s="71"/>
      <c r="F32" s="359" t="s">
        <v>670</v>
      </c>
      <c r="G32" s="359"/>
    </row>
    <row r="33" spans="2:7" ht="5.45" customHeight="1">
      <c r="B33" s="70"/>
      <c r="C33" s="95"/>
      <c r="D33" s="71"/>
      <c r="E33" s="71"/>
      <c r="F33" s="71"/>
      <c r="G33" s="71"/>
    </row>
    <row r="34" spans="2:7" ht="26.25" customHeight="1">
      <c r="B34" s="70" t="s">
        <v>176</v>
      </c>
      <c r="C34" s="68" t="s">
        <v>464</v>
      </c>
      <c r="D34" s="213" t="s">
        <v>511</v>
      </c>
      <c r="E34" s="94"/>
      <c r="F34" s="73" t="s">
        <v>671</v>
      </c>
      <c r="G34" s="72">
        <v>25399</v>
      </c>
    </row>
    <row r="35" spans="2:7" ht="5.45" customHeight="1">
      <c r="B35" s="70"/>
      <c r="C35" s="95"/>
      <c r="D35" s="71"/>
      <c r="E35" s="71"/>
      <c r="F35" s="71"/>
      <c r="G35" s="71"/>
    </row>
    <row r="36" spans="2:7" ht="26.25" customHeight="1">
      <c r="B36" s="70" t="s">
        <v>177</v>
      </c>
      <c r="C36" s="68" t="s">
        <v>464</v>
      </c>
      <c r="D36" s="213" t="s">
        <v>512</v>
      </c>
      <c r="E36" s="94"/>
      <c r="F36" s="73" t="s">
        <v>513</v>
      </c>
      <c r="G36" s="72">
        <v>8082</v>
      </c>
    </row>
    <row r="37" spans="2:7" ht="5.45" customHeight="1">
      <c r="B37" s="70"/>
      <c r="C37" s="95"/>
      <c r="D37" s="71"/>
      <c r="E37" s="71"/>
      <c r="F37" s="71"/>
      <c r="G37" s="71"/>
    </row>
    <row r="38" spans="2:7" ht="26.25" customHeight="1">
      <c r="B38" s="70" t="s">
        <v>178</v>
      </c>
      <c r="C38" s="68" t="s">
        <v>464</v>
      </c>
      <c r="D38" s="213" t="s">
        <v>514</v>
      </c>
      <c r="E38" s="94"/>
      <c r="F38" s="73" t="s">
        <v>513</v>
      </c>
      <c r="G38" s="72">
        <v>5700</v>
      </c>
    </row>
    <row r="39" spans="2:7" ht="5.45" customHeight="1">
      <c r="B39" s="70"/>
      <c r="C39" s="95"/>
      <c r="D39" s="71"/>
      <c r="E39" s="71"/>
      <c r="F39" s="71"/>
      <c r="G39" s="71"/>
    </row>
    <row r="40" spans="2:7" ht="26.25" customHeight="1">
      <c r="B40" s="70" t="s">
        <v>179</v>
      </c>
      <c r="C40" s="68" t="s">
        <v>464</v>
      </c>
      <c r="D40" s="213" t="s">
        <v>515</v>
      </c>
      <c r="E40" s="94"/>
      <c r="F40" s="73" t="s">
        <v>516</v>
      </c>
      <c r="G40" s="72">
        <v>5200</v>
      </c>
    </row>
    <row r="41" spans="2:7" ht="5.45" customHeight="1">
      <c r="B41" s="70"/>
      <c r="C41" s="95"/>
      <c r="D41" s="71"/>
      <c r="E41" s="71"/>
      <c r="F41" s="71"/>
      <c r="G41" s="71"/>
    </row>
    <row r="42" spans="2:7" ht="26.25" customHeight="1">
      <c r="B42" s="70" t="s">
        <v>180</v>
      </c>
      <c r="C42" s="68" t="s">
        <v>464</v>
      </c>
      <c r="D42" s="213" t="s">
        <v>517</v>
      </c>
      <c r="E42" s="94"/>
      <c r="F42" s="73" t="s">
        <v>516</v>
      </c>
      <c r="G42" s="72">
        <v>5500</v>
      </c>
    </row>
    <row r="43" spans="2:7" ht="5.45" customHeight="1">
      <c r="B43" s="70"/>
      <c r="C43" s="95"/>
      <c r="D43" s="71"/>
      <c r="E43" s="71"/>
      <c r="F43" s="71"/>
      <c r="G43" s="71"/>
    </row>
    <row r="44" spans="2:7" ht="26.25" customHeight="1">
      <c r="B44" s="70" t="s">
        <v>181</v>
      </c>
      <c r="C44" s="68" t="s">
        <v>464</v>
      </c>
      <c r="D44" s="213" t="s">
        <v>344</v>
      </c>
      <c r="E44" s="94"/>
      <c r="F44" s="73" t="s">
        <v>516</v>
      </c>
      <c r="G44" s="72">
        <v>14073</v>
      </c>
    </row>
    <row r="45" spans="2:7" ht="5.45" customHeight="1">
      <c r="B45" s="70"/>
      <c r="C45" s="95"/>
      <c r="D45" s="71"/>
      <c r="E45" s="71"/>
      <c r="F45" s="71"/>
      <c r="G45" s="71"/>
    </row>
    <row r="46" spans="2:7" ht="26.25" customHeight="1">
      <c r="B46" s="70" t="s">
        <v>182</v>
      </c>
      <c r="C46" s="68" t="s">
        <v>464</v>
      </c>
      <c r="D46" s="213" t="s">
        <v>345</v>
      </c>
      <c r="E46" s="94"/>
      <c r="F46" s="73" t="s">
        <v>516</v>
      </c>
      <c r="G46" s="72">
        <v>10660</v>
      </c>
    </row>
    <row r="47" spans="2:7" ht="5.45" customHeight="1">
      <c r="B47" s="70"/>
      <c r="C47" s="95"/>
      <c r="D47" s="71"/>
      <c r="E47" s="71"/>
      <c r="F47" s="71"/>
      <c r="G47" s="71"/>
    </row>
    <row r="48" spans="2:7" ht="26.25" customHeight="1">
      <c r="B48" s="70" t="s">
        <v>183</v>
      </c>
      <c r="C48" s="68" t="s">
        <v>464</v>
      </c>
      <c r="D48" s="213" t="s">
        <v>387</v>
      </c>
      <c r="E48" s="94"/>
      <c r="F48" s="73" t="s">
        <v>516</v>
      </c>
      <c r="G48" s="72">
        <v>19200</v>
      </c>
    </row>
    <row r="49" spans="2:7" ht="5.45" customHeight="1">
      <c r="B49" s="70"/>
      <c r="C49" s="95"/>
      <c r="D49" s="71"/>
      <c r="E49" s="71"/>
      <c r="F49" s="71"/>
      <c r="G49" s="71"/>
    </row>
    <row r="50" spans="2:7" ht="26.25" customHeight="1">
      <c r="B50" s="70" t="s">
        <v>184</v>
      </c>
      <c r="C50" s="344" t="s">
        <v>518</v>
      </c>
      <c r="D50" s="345"/>
      <c r="E50" s="94"/>
      <c r="F50" s="73" t="s">
        <v>516</v>
      </c>
      <c r="G50" s="72">
        <v>30764</v>
      </c>
    </row>
    <row r="51" spans="2:7" ht="5.45" customHeight="1">
      <c r="B51" s="70"/>
      <c r="C51" s="95"/>
      <c r="D51" s="71"/>
      <c r="E51" s="71"/>
      <c r="F51" s="71"/>
      <c r="G51" s="71"/>
    </row>
    <row r="52" spans="2:7" ht="25.5" customHeight="1" thickBot="1">
      <c r="B52" s="74" t="s">
        <v>185</v>
      </c>
      <c r="C52" s="75" t="s">
        <v>464</v>
      </c>
      <c r="D52" s="167" t="s">
        <v>346</v>
      </c>
      <c r="E52" s="96"/>
      <c r="F52" s="76" t="s">
        <v>371</v>
      </c>
      <c r="G52" s="77">
        <v>5454</v>
      </c>
    </row>
    <row r="53" spans="2:7">
      <c r="B53" s="218"/>
      <c r="C53" s="218"/>
      <c r="D53" s="218"/>
      <c r="E53" s="218"/>
      <c r="F53" s="218"/>
      <c r="G53" s="218"/>
    </row>
    <row r="54" spans="2:7">
      <c r="B54" s="4"/>
      <c r="C54" s="4"/>
      <c r="D54" s="4"/>
      <c r="E54" s="4"/>
      <c r="F54" s="4"/>
      <c r="G54" s="4"/>
    </row>
    <row r="55" spans="2:7">
      <c r="B55" s="4"/>
      <c r="C55" s="4"/>
      <c r="D55" s="4"/>
      <c r="E55" s="4"/>
      <c r="F55" s="4"/>
      <c r="G55" s="4"/>
    </row>
    <row r="56" spans="2:7">
      <c r="B56" s="4"/>
      <c r="C56" s="4"/>
      <c r="D56" s="4"/>
      <c r="E56" s="4"/>
      <c r="F56" s="4"/>
      <c r="G56" s="4"/>
    </row>
  </sheetData>
  <mergeCells count="14">
    <mergeCell ref="C11:D11"/>
    <mergeCell ref="C50:D50"/>
    <mergeCell ref="C19:D19"/>
    <mergeCell ref="F28:G28"/>
    <mergeCell ref="B29:B30"/>
    <mergeCell ref="C29:F29"/>
    <mergeCell ref="G29:G30"/>
    <mergeCell ref="B31:B32"/>
    <mergeCell ref="F32:G32"/>
    <mergeCell ref="F4:G4"/>
    <mergeCell ref="B5:B6"/>
    <mergeCell ref="C5:F5"/>
    <mergeCell ref="G5:G6"/>
    <mergeCell ref="C9:D9"/>
  </mergeCells>
  <phoneticPr fontId="5"/>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5"/>
  <sheetViews>
    <sheetView showGridLines="0" zoomScaleNormal="100" zoomScaleSheetLayoutView="100" workbookViewId="0"/>
  </sheetViews>
  <sheetFormatPr defaultRowHeight="13.5"/>
  <cols>
    <col min="1" max="1" width="14.125" style="2" bestFit="1" customWidth="1"/>
    <col min="2" max="2" width="11.75" style="2" customWidth="1"/>
    <col min="3" max="3" width="7" style="2" customWidth="1"/>
    <col min="4" max="4" width="47.375" style="2" customWidth="1"/>
    <col min="5" max="5" width="2.375" style="2" customWidth="1"/>
    <col min="6" max="6" width="14.5" style="2" customWidth="1"/>
    <col min="7" max="7" width="9.625" style="2" customWidth="1"/>
    <col min="8" max="16384" width="9" style="2"/>
  </cols>
  <sheetData>
    <row r="2" spans="1:7" ht="28.5" customHeight="1">
      <c r="A2" s="1"/>
      <c r="B2" s="346" t="s">
        <v>520</v>
      </c>
      <c r="C2" s="346"/>
      <c r="D2" s="346"/>
      <c r="E2" s="346"/>
      <c r="F2" s="346"/>
      <c r="G2" s="346"/>
    </row>
    <row r="3" spans="1:7" ht="23.25" customHeight="1">
      <c r="A3" s="1"/>
      <c r="B3" s="64" t="s">
        <v>388</v>
      </c>
      <c r="C3" s="65"/>
      <c r="D3" s="91"/>
      <c r="E3" s="65"/>
      <c r="F3" s="65"/>
      <c r="G3" s="65"/>
    </row>
    <row r="4" spans="1:7" ht="15" customHeight="1" thickBot="1">
      <c r="B4" s="65"/>
      <c r="C4" s="65"/>
      <c r="D4" s="65"/>
      <c r="E4" s="65"/>
      <c r="F4" s="347" t="s">
        <v>373</v>
      </c>
      <c r="G4" s="347"/>
    </row>
    <row r="5" spans="1:7" ht="15" customHeight="1">
      <c r="B5" s="348" t="s">
        <v>115</v>
      </c>
      <c r="C5" s="350" t="s">
        <v>364</v>
      </c>
      <c r="D5" s="351"/>
      <c r="E5" s="351"/>
      <c r="F5" s="352"/>
      <c r="G5" s="353" t="s">
        <v>116</v>
      </c>
    </row>
    <row r="6" spans="1:7" ht="15" customHeight="1">
      <c r="B6" s="349"/>
      <c r="C6" s="92"/>
      <c r="D6" s="214" t="s">
        <v>141</v>
      </c>
      <c r="E6" s="93"/>
      <c r="F6" s="210" t="s">
        <v>142</v>
      </c>
      <c r="G6" s="354"/>
    </row>
    <row r="7" spans="1:7" ht="24">
      <c r="B7" s="70" t="s">
        <v>265</v>
      </c>
      <c r="C7" s="68" t="s">
        <v>366</v>
      </c>
      <c r="D7" s="213" t="s">
        <v>521</v>
      </c>
      <c r="E7" s="94"/>
      <c r="F7" s="73" t="s">
        <v>522</v>
      </c>
      <c r="G7" s="72">
        <v>5000</v>
      </c>
    </row>
    <row r="8" spans="1:7" ht="4.5" customHeight="1">
      <c r="B8" s="70"/>
      <c r="C8" s="95"/>
      <c r="D8" s="71"/>
      <c r="E8" s="71"/>
      <c r="F8" s="71"/>
      <c r="G8" s="71"/>
    </row>
    <row r="9" spans="1:7" ht="24" customHeight="1" thickBot="1">
      <c r="B9" s="74" t="s">
        <v>178</v>
      </c>
      <c r="C9" s="75" t="s">
        <v>523</v>
      </c>
      <c r="D9" s="167" t="s">
        <v>524</v>
      </c>
      <c r="E9" s="96"/>
      <c r="F9" s="76" t="s">
        <v>522</v>
      </c>
      <c r="G9" s="77">
        <v>16000</v>
      </c>
    </row>
    <row r="10" spans="1:7" ht="10.5" customHeight="1">
      <c r="B10" s="97"/>
      <c r="C10" s="98"/>
      <c r="D10" s="209"/>
      <c r="E10" s="99"/>
      <c r="F10" s="98"/>
      <c r="G10" s="100"/>
    </row>
    <row r="11" spans="1:7" ht="12" customHeight="1">
      <c r="B11" s="65"/>
      <c r="C11" s="71"/>
      <c r="D11" s="71"/>
      <c r="E11" s="71"/>
      <c r="F11" s="71"/>
      <c r="G11" s="72"/>
    </row>
    <row r="12" spans="1:7" ht="23.25" customHeight="1">
      <c r="B12" s="64" t="s">
        <v>369</v>
      </c>
      <c r="C12" s="71"/>
      <c r="D12" s="71"/>
      <c r="E12" s="71"/>
      <c r="F12" s="71"/>
      <c r="G12" s="72"/>
    </row>
    <row r="13" spans="1:7" ht="15" customHeight="1" thickBot="1">
      <c r="B13" s="65"/>
      <c r="C13" s="71"/>
      <c r="D13" s="71"/>
      <c r="E13" s="71"/>
      <c r="F13" s="347" t="s">
        <v>373</v>
      </c>
      <c r="G13" s="347"/>
    </row>
    <row r="14" spans="1:7" ht="15" customHeight="1">
      <c r="B14" s="348" t="s">
        <v>115</v>
      </c>
      <c r="C14" s="350" t="s">
        <v>364</v>
      </c>
      <c r="D14" s="351"/>
      <c r="E14" s="351"/>
      <c r="F14" s="352"/>
      <c r="G14" s="353" t="s">
        <v>116</v>
      </c>
    </row>
    <row r="15" spans="1:7" ht="15" customHeight="1">
      <c r="B15" s="349"/>
      <c r="C15" s="92"/>
      <c r="D15" s="214" t="s">
        <v>141</v>
      </c>
      <c r="E15" s="93"/>
      <c r="F15" s="210" t="s">
        <v>142</v>
      </c>
      <c r="G15" s="354"/>
    </row>
    <row r="16" spans="1:7" ht="12" customHeight="1">
      <c r="B16" s="70" t="s">
        <v>370</v>
      </c>
      <c r="C16" s="69" t="s">
        <v>368</v>
      </c>
      <c r="D16" s="211" t="s">
        <v>281</v>
      </c>
      <c r="E16" s="213"/>
      <c r="F16" s="360" t="s">
        <v>119</v>
      </c>
      <c r="G16" s="362">
        <v>11127</v>
      </c>
    </row>
    <row r="17" spans="2:8" ht="12" customHeight="1">
      <c r="B17" s="70" t="s">
        <v>266</v>
      </c>
      <c r="C17" s="69" t="s">
        <v>669</v>
      </c>
      <c r="D17" s="211" t="s">
        <v>672</v>
      </c>
      <c r="E17" s="213"/>
      <c r="F17" s="361"/>
      <c r="G17" s="363"/>
    </row>
    <row r="18" spans="2:8" ht="4.5" customHeight="1">
      <c r="B18" s="71"/>
      <c r="C18" s="95"/>
      <c r="D18" s="71"/>
      <c r="E18" s="71"/>
      <c r="F18" s="71"/>
      <c r="G18" s="71"/>
    </row>
    <row r="19" spans="2:8" ht="24">
      <c r="B19" s="70" t="s">
        <v>267</v>
      </c>
      <c r="C19" s="68" t="s">
        <v>523</v>
      </c>
      <c r="D19" s="213" t="s">
        <v>525</v>
      </c>
      <c r="E19" s="94"/>
      <c r="F19" s="73" t="s">
        <v>673</v>
      </c>
      <c r="G19" s="72">
        <v>7100</v>
      </c>
    </row>
    <row r="20" spans="2:8" ht="4.5" customHeight="1">
      <c r="B20" s="71"/>
      <c r="C20" s="95"/>
      <c r="D20" s="71"/>
      <c r="E20" s="71"/>
      <c r="F20" s="71"/>
      <c r="G20" s="72"/>
    </row>
    <row r="21" spans="2:8" ht="12" customHeight="1">
      <c r="B21" s="70" t="s">
        <v>674</v>
      </c>
      <c r="C21" s="69" t="s">
        <v>368</v>
      </c>
      <c r="D21" s="211" t="s">
        <v>389</v>
      </c>
      <c r="E21" s="94"/>
      <c r="F21" s="361" t="s">
        <v>119</v>
      </c>
      <c r="G21" s="363">
        <v>36327</v>
      </c>
    </row>
    <row r="22" spans="2:8" ht="12" customHeight="1">
      <c r="B22" s="70" t="s">
        <v>268</v>
      </c>
      <c r="C22" s="69" t="s">
        <v>669</v>
      </c>
      <c r="D22" s="211" t="s">
        <v>390</v>
      </c>
      <c r="E22" s="94"/>
      <c r="F22" s="361"/>
      <c r="G22" s="363"/>
    </row>
    <row r="23" spans="2:8" ht="4.5" customHeight="1">
      <c r="B23" s="71"/>
      <c r="C23" s="95"/>
      <c r="D23" s="71"/>
      <c r="E23" s="71"/>
      <c r="F23" s="71"/>
      <c r="G23" s="72"/>
    </row>
    <row r="24" spans="2:8" ht="24">
      <c r="B24" s="70" t="s">
        <v>269</v>
      </c>
      <c r="C24" s="68" t="s">
        <v>366</v>
      </c>
      <c r="D24" s="213" t="s">
        <v>526</v>
      </c>
      <c r="E24" s="94"/>
      <c r="F24" s="73" t="s">
        <v>527</v>
      </c>
      <c r="G24" s="72">
        <v>7500</v>
      </c>
    </row>
    <row r="25" spans="2:8" ht="4.5" customHeight="1">
      <c r="B25" s="70"/>
      <c r="C25" s="95"/>
      <c r="D25" s="71"/>
      <c r="E25" s="71"/>
      <c r="F25" s="71"/>
      <c r="G25" s="72"/>
    </row>
    <row r="26" spans="2:8" ht="24">
      <c r="B26" s="70" t="s">
        <v>270</v>
      </c>
      <c r="C26" s="68" t="s">
        <v>366</v>
      </c>
      <c r="D26" s="213" t="s">
        <v>528</v>
      </c>
      <c r="E26" s="94"/>
      <c r="F26" s="73" t="s">
        <v>527</v>
      </c>
      <c r="G26" s="72">
        <v>7200</v>
      </c>
      <c r="H26" s="2" t="s">
        <v>675</v>
      </c>
    </row>
    <row r="27" spans="2:8" ht="4.5" customHeight="1">
      <c r="B27" s="70"/>
      <c r="C27" s="95"/>
      <c r="D27" s="71"/>
      <c r="E27" s="71"/>
      <c r="F27" s="71"/>
      <c r="G27" s="72"/>
    </row>
    <row r="28" spans="2:8" ht="24">
      <c r="B28" s="70" t="s">
        <v>271</v>
      </c>
      <c r="C28" s="68" t="s">
        <v>366</v>
      </c>
      <c r="D28" s="213" t="s">
        <v>529</v>
      </c>
      <c r="E28" s="94"/>
      <c r="F28" s="73" t="s">
        <v>530</v>
      </c>
      <c r="G28" s="72">
        <v>13041</v>
      </c>
    </row>
    <row r="29" spans="2:8" ht="4.5" customHeight="1">
      <c r="B29" s="71"/>
      <c r="C29" s="95"/>
      <c r="D29" s="71"/>
      <c r="E29" s="71"/>
      <c r="F29" s="71"/>
      <c r="G29" s="72"/>
    </row>
    <row r="30" spans="2:8" ht="12" customHeight="1">
      <c r="B30" s="101" t="s">
        <v>678</v>
      </c>
      <c r="C30" s="69" t="s">
        <v>368</v>
      </c>
      <c r="D30" s="211" t="s">
        <v>282</v>
      </c>
      <c r="E30" s="213"/>
      <c r="F30" s="361" t="s">
        <v>119</v>
      </c>
      <c r="G30" s="363">
        <v>6660</v>
      </c>
    </row>
    <row r="31" spans="2:8" ht="12" customHeight="1">
      <c r="B31" s="70" t="s">
        <v>391</v>
      </c>
      <c r="C31" s="69" t="s">
        <v>669</v>
      </c>
      <c r="D31" s="211" t="s">
        <v>679</v>
      </c>
      <c r="E31" s="213"/>
      <c r="F31" s="361"/>
      <c r="G31" s="363"/>
    </row>
    <row r="32" spans="2:8" ht="4.5" customHeight="1">
      <c r="B32" s="102"/>
      <c r="C32" s="95"/>
      <c r="D32" s="71"/>
      <c r="E32" s="71"/>
      <c r="F32" s="71"/>
      <c r="G32" s="72"/>
    </row>
    <row r="33" spans="2:7">
      <c r="B33" s="70" t="s">
        <v>680</v>
      </c>
      <c r="C33" s="69" t="s">
        <v>368</v>
      </c>
      <c r="D33" s="211" t="s">
        <v>681</v>
      </c>
      <c r="E33" s="94"/>
      <c r="F33" s="361" t="s">
        <v>119</v>
      </c>
      <c r="G33" s="363">
        <v>7745</v>
      </c>
    </row>
    <row r="34" spans="2:7">
      <c r="B34" s="70" t="s">
        <v>682</v>
      </c>
      <c r="C34" s="69" t="s">
        <v>669</v>
      </c>
      <c r="D34" s="211" t="s">
        <v>531</v>
      </c>
      <c r="E34" s="94"/>
      <c r="F34" s="361"/>
      <c r="G34" s="363"/>
    </row>
    <row r="35" spans="2:7" ht="4.5" customHeight="1">
      <c r="B35" s="71"/>
      <c r="C35" s="95"/>
      <c r="D35" s="71"/>
      <c r="E35" s="71"/>
      <c r="F35" s="71"/>
      <c r="G35" s="72"/>
    </row>
    <row r="36" spans="2:7" ht="24">
      <c r="B36" s="70" t="s">
        <v>392</v>
      </c>
      <c r="C36" s="68" t="s">
        <v>366</v>
      </c>
      <c r="D36" s="213" t="s">
        <v>532</v>
      </c>
      <c r="E36" s="94"/>
      <c r="F36" s="73" t="s">
        <v>533</v>
      </c>
      <c r="G36" s="72">
        <v>8300</v>
      </c>
    </row>
    <row r="37" spans="2:7" ht="4.5" customHeight="1">
      <c r="B37" s="71"/>
      <c r="C37" s="95"/>
      <c r="D37" s="71"/>
      <c r="E37" s="71"/>
      <c r="F37" s="71"/>
      <c r="G37" s="72"/>
    </row>
    <row r="38" spans="2:7" ht="12" customHeight="1">
      <c r="B38" s="101" t="s">
        <v>272</v>
      </c>
      <c r="C38" s="69" t="s">
        <v>368</v>
      </c>
      <c r="D38" s="211" t="s">
        <v>283</v>
      </c>
      <c r="E38" s="94"/>
      <c r="F38" s="361" t="s">
        <v>119</v>
      </c>
      <c r="G38" s="363">
        <v>16291</v>
      </c>
    </row>
    <row r="39" spans="2:7" ht="12" customHeight="1">
      <c r="B39" s="70" t="s">
        <v>393</v>
      </c>
      <c r="C39" s="69" t="s">
        <v>669</v>
      </c>
      <c r="D39" s="211" t="s">
        <v>284</v>
      </c>
      <c r="E39" s="94"/>
      <c r="F39" s="361"/>
      <c r="G39" s="363"/>
    </row>
    <row r="40" spans="2:7" ht="4.5" customHeight="1">
      <c r="B40" s="71"/>
      <c r="C40" s="95"/>
      <c r="D40" s="71"/>
      <c r="E40" s="71"/>
      <c r="F40" s="71"/>
      <c r="G40" s="72"/>
    </row>
    <row r="41" spans="2:7" ht="24">
      <c r="B41" s="70" t="s">
        <v>534</v>
      </c>
      <c r="C41" s="68" t="s">
        <v>366</v>
      </c>
      <c r="D41" s="213" t="s">
        <v>535</v>
      </c>
      <c r="E41" s="94"/>
      <c r="F41" s="73" t="s">
        <v>536</v>
      </c>
      <c r="G41" s="72">
        <v>12027</v>
      </c>
    </row>
    <row r="42" spans="2:7" ht="4.5" customHeight="1">
      <c r="B42" s="71"/>
      <c r="C42" s="95"/>
      <c r="D42" s="71"/>
      <c r="E42" s="71"/>
      <c r="F42" s="71"/>
      <c r="G42" s="71"/>
    </row>
    <row r="43" spans="2:7" ht="12" customHeight="1">
      <c r="B43" s="70" t="s">
        <v>394</v>
      </c>
      <c r="C43" s="69" t="s">
        <v>368</v>
      </c>
      <c r="D43" s="211" t="s">
        <v>359</v>
      </c>
      <c r="E43" s="94"/>
      <c r="F43" s="361" t="s">
        <v>119</v>
      </c>
      <c r="G43" s="363">
        <v>5500</v>
      </c>
    </row>
    <row r="44" spans="2:7" ht="12" customHeight="1">
      <c r="B44" s="70" t="s">
        <v>683</v>
      </c>
      <c r="C44" s="69" t="s">
        <v>669</v>
      </c>
      <c r="D44" s="211" t="s">
        <v>537</v>
      </c>
      <c r="E44" s="94"/>
      <c r="F44" s="361"/>
      <c r="G44" s="363"/>
    </row>
    <row r="45" spans="2:7" ht="4.5" customHeight="1">
      <c r="B45" s="70"/>
      <c r="C45" s="95"/>
      <c r="D45" s="71"/>
      <c r="E45" s="71"/>
      <c r="F45" s="71"/>
      <c r="G45" s="72"/>
    </row>
    <row r="46" spans="2:7" ht="12" customHeight="1">
      <c r="B46" s="70" t="s">
        <v>684</v>
      </c>
      <c r="C46" s="69" t="s">
        <v>368</v>
      </c>
      <c r="D46" s="211" t="s">
        <v>395</v>
      </c>
      <c r="E46" s="94"/>
      <c r="F46" s="361" t="s">
        <v>119</v>
      </c>
      <c r="G46" s="363">
        <v>19027</v>
      </c>
    </row>
    <row r="47" spans="2:7" ht="12" customHeight="1">
      <c r="B47" s="70" t="s">
        <v>273</v>
      </c>
      <c r="C47" s="69" t="s">
        <v>669</v>
      </c>
      <c r="D47" s="211" t="s">
        <v>538</v>
      </c>
      <c r="E47" s="94"/>
      <c r="F47" s="361"/>
      <c r="G47" s="363"/>
    </row>
    <row r="48" spans="2:7" ht="4.5" customHeight="1">
      <c r="B48" s="70"/>
      <c r="C48" s="95"/>
      <c r="D48" s="71"/>
      <c r="E48" s="71"/>
      <c r="F48" s="71"/>
      <c r="G48" s="72"/>
    </row>
    <row r="49" spans="2:7" ht="12" customHeight="1">
      <c r="B49" s="70" t="s">
        <v>396</v>
      </c>
      <c r="C49" s="69" t="s">
        <v>368</v>
      </c>
      <c r="D49" s="211" t="s">
        <v>360</v>
      </c>
      <c r="E49" s="94"/>
      <c r="F49" s="361" t="s">
        <v>119</v>
      </c>
      <c r="G49" s="363">
        <v>7500</v>
      </c>
    </row>
    <row r="50" spans="2:7" ht="12" customHeight="1">
      <c r="B50" s="70" t="s">
        <v>274</v>
      </c>
      <c r="C50" s="69" t="s">
        <v>669</v>
      </c>
      <c r="D50" s="211" t="s">
        <v>539</v>
      </c>
      <c r="E50" s="94"/>
      <c r="F50" s="361"/>
      <c r="G50" s="363"/>
    </row>
    <row r="51" spans="2:7" ht="4.5" customHeight="1">
      <c r="B51" s="70"/>
      <c r="C51" s="95"/>
      <c r="D51" s="71"/>
      <c r="E51" s="71"/>
      <c r="F51" s="71"/>
      <c r="G51" s="72"/>
    </row>
    <row r="52" spans="2:7" ht="12" customHeight="1">
      <c r="B52" s="70" t="s">
        <v>685</v>
      </c>
      <c r="C52" s="69" t="s">
        <v>368</v>
      </c>
      <c r="D52" s="211" t="s">
        <v>540</v>
      </c>
      <c r="E52" s="94"/>
      <c r="F52" s="361" t="s">
        <v>119</v>
      </c>
      <c r="G52" s="363">
        <v>49636</v>
      </c>
    </row>
    <row r="53" spans="2:7" ht="12" customHeight="1">
      <c r="B53" s="70" t="s">
        <v>275</v>
      </c>
      <c r="C53" s="69" t="s">
        <v>669</v>
      </c>
      <c r="D53" s="211" t="s">
        <v>672</v>
      </c>
      <c r="E53" s="94"/>
      <c r="F53" s="361"/>
      <c r="G53" s="363"/>
    </row>
    <row r="54" spans="2:7" ht="4.5" customHeight="1">
      <c r="B54" s="71"/>
      <c r="C54" s="95"/>
      <c r="D54" s="71"/>
      <c r="E54" s="71"/>
      <c r="F54" s="71"/>
      <c r="G54" s="72"/>
    </row>
    <row r="55" spans="2:7" ht="24">
      <c r="B55" s="70" t="s">
        <v>276</v>
      </c>
      <c r="C55" s="68" t="s">
        <v>366</v>
      </c>
      <c r="D55" s="213" t="s">
        <v>541</v>
      </c>
      <c r="E55" s="94"/>
      <c r="F55" s="73" t="s">
        <v>542</v>
      </c>
      <c r="G55" s="72">
        <v>5200</v>
      </c>
    </row>
    <row r="56" spans="2:7" ht="4.5" customHeight="1">
      <c r="B56" s="70"/>
      <c r="C56" s="95"/>
      <c r="D56" s="71"/>
      <c r="E56" s="71"/>
      <c r="F56" s="71"/>
      <c r="G56" s="72"/>
    </row>
    <row r="57" spans="2:7" ht="24">
      <c r="B57" s="70" t="s">
        <v>277</v>
      </c>
      <c r="C57" s="68" t="s">
        <v>366</v>
      </c>
      <c r="D57" s="213" t="s">
        <v>543</v>
      </c>
      <c r="E57" s="94"/>
      <c r="F57" s="73" t="s">
        <v>676</v>
      </c>
      <c r="G57" s="72">
        <v>5200</v>
      </c>
    </row>
    <row r="58" spans="2:7" ht="4.5" customHeight="1">
      <c r="B58" s="70"/>
      <c r="C58" s="95"/>
      <c r="D58" s="71"/>
      <c r="E58" s="71"/>
      <c r="F58" s="71"/>
      <c r="G58" s="72"/>
    </row>
    <row r="59" spans="2:7" ht="33" customHeight="1">
      <c r="B59" s="70" t="s">
        <v>278</v>
      </c>
      <c r="C59" s="68" t="s">
        <v>366</v>
      </c>
      <c r="D59" s="213" t="s">
        <v>544</v>
      </c>
      <c r="E59" s="94"/>
      <c r="F59" s="73" t="s">
        <v>676</v>
      </c>
      <c r="G59" s="72">
        <v>10000</v>
      </c>
    </row>
    <row r="60" spans="2:7" ht="4.5" customHeight="1">
      <c r="B60" s="70"/>
      <c r="C60" s="95"/>
      <c r="D60" s="71"/>
      <c r="E60" s="71"/>
      <c r="F60" s="71"/>
      <c r="G60" s="72"/>
    </row>
    <row r="61" spans="2:7" ht="30" customHeight="1">
      <c r="B61" s="102" t="s">
        <v>279</v>
      </c>
      <c r="C61" s="68" t="s">
        <v>366</v>
      </c>
      <c r="D61" s="364" t="s">
        <v>677</v>
      </c>
      <c r="E61" s="364"/>
      <c r="F61" s="73" t="s">
        <v>676</v>
      </c>
      <c r="G61" s="72">
        <v>8000</v>
      </c>
    </row>
    <row r="62" spans="2:7" ht="4.5" customHeight="1">
      <c r="B62" s="71"/>
      <c r="C62" s="95"/>
      <c r="D62" s="71"/>
      <c r="E62" s="71"/>
      <c r="F62" s="71"/>
      <c r="G62" s="72"/>
    </row>
    <row r="63" spans="2:7" ht="12" customHeight="1">
      <c r="B63" s="97" t="s">
        <v>686</v>
      </c>
      <c r="C63" s="69" t="s">
        <v>368</v>
      </c>
      <c r="D63" s="166" t="s">
        <v>285</v>
      </c>
      <c r="E63" s="99"/>
      <c r="F63" s="365" t="s">
        <v>687</v>
      </c>
      <c r="G63" s="367">
        <v>12455</v>
      </c>
    </row>
    <row r="64" spans="2:7" ht="13.5" customHeight="1" thickBot="1">
      <c r="B64" s="74" t="s">
        <v>280</v>
      </c>
      <c r="C64" s="103" t="s">
        <v>669</v>
      </c>
      <c r="D64" s="104" t="s">
        <v>672</v>
      </c>
      <c r="E64" s="96"/>
      <c r="F64" s="366"/>
      <c r="G64" s="368"/>
    </row>
    <row r="65" spans="2:7">
      <c r="B65" s="218"/>
      <c r="C65" s="218"/>
      <c r="D65" s="218"/>
      <c r="E65" s="218"/>
      <c r="F65" s="218"/>
      <c r="G65" s="218"/>
    </row>
  </sheetData>
  <mergeCells count="30">
    <mergeCell ref="F52:F53"/>
    <mergeCell ref="G52:G53"/>
    <mergeCell ref="D61:E61"/>
    <mergeCell ref="F63:F64"/>
    <mergeCell ref="G63:G64"/>
    <mergeCell ref="F21:F22"/>
    <mergeCell ref="G21:G22"/>
    <mergeCell ref="G49:G50"/>
    <mergeCell ref="F30:F31"/>
    <mergeCell ref="G30:G31"/>
    <mergeCell ref="F33:F34"/>
    <mergeCell ref="G33:G34"/>
    <mergeCell ref="F38:F39"/>
    <mergeCell ref="G38:G39"/>
    <mergeCell ref="F43:F44"/>
    <mergeCell ref="G43:G44"/>
    <mergeCell ref="F46:F47"/>
    <mergeCell ref="G46:G47"/>
    <mergeCell ref="F49:F50"/>
    <mergeCell ref="F13:G13"/>
    <mergeCell ref="B14:B15"/>
    <mergeCell ref="C14:F14"/>
    <mergeCell ref="G14:G15"/>
    <mergeCell ref="F16:F17"/>
    <mergeCell ref="G16:G17"/>
    <mergeCell ref="B2:G2"/>
    <mergeCell ref="F4:G4"/>
    <mergeCell ref="B5:B6"/>
    <mergeCell ref="C5:F5"/>
    <mergeCell ref="G5:G6"/>
  </mergeCells>
  <phoneticPr fontId="5"/>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1"/>
  <sheetViews>
    <sheetView zoomScaleNormal="100" zoomScaleSheetLayoutView="100" workbookViewId="0"/>
  </sheetViews>
  <sheetFormatPr defaultRowHeight="13.5"/>
  <cols>
    <col min="1" max="1" width="14.125" style="59" bestFit="1" customWidth="1"/>
    <col min="2" max="2" width="93" style="59" customWidth="1"/>
    <col min="3" max="16384" width="9" style="59"/>
  </cols>
  <sheetData>
    <row r="2" spans="1:2" ht="24.75" customHeight="1" thickBot="1">
      <c r="A2" s="58"/>
      <c r="B2" s="215" t="s">
        <v>688</v>
      </c>
    </row>
    <row r="3" spans="1:2" ht="112.5" customHeight="1">
      <c r="B3" s="184" t="s">
        <v>689</v>
      </c>
    </row>
    <row r="4" spans="1:2" ht="307.5" customHeight="1">
      <c r="B4" s="108" t="s">
        <v>690</v>
      </c>
    </row>
    <row r="5" spans="1:2" ht="37.5" customHeight="1">
      <c r="B5" s="219" t="s">
        <v>691</v>
      </c>
    </row>
    <row r="6" spans="1:2" ht="90" customHeight="1">
      <c r="B6" s="186" t="s">
        <v>692</v>
      </c>
    </row>
    <row r="7" spans="1:2" ht="97.5" customHeight="1">
      <c r="B7" s="186" t="s">
        <v>693</v>
      </c>
    </row>
    <row r="8" spans="1:2" ht="90" customHeight="1">
      <c r="B8" s="186" t="s">
        <v>694</v>
      </c>
    </row>
    <row r="9" spans="1:2" ht="59.25" customHeight="1">
      <c r="B9" s="186" t="s">
        <v>695</v>
      </c>
    </row>
    <row r="10" spans="1:2" ht="24.75" customHeight="1">
      <c r="B10" s="186"/>
    </row>
    <row r="11" spans="1:2" ht="75" customHeight="1">
      <c r="B11" s="186" t="s">
        <v>696</v>
      </c>
    </row>
    <row r="12" spans="1:2" ht="90" customHeight="1">
      <c r="B12" s="186" t="s">
        <v>697</v>
      </c>
    </row>
    <row r="13" spans="1:2" ht="75" customHeight="1">
      <c r="B13" s="186" t="s">
        <v>698</v>
      </c>
    </row>
    <row r="14" spans="1:2" ht="90" customHeight="1">
      <c r="B14" s="186" t="s">
        <v>699</v>
      </c>
    </row>
    <row r="15" spans="1:2" ht="75" customHeight="1">
      <c r="B15" s="186" t="s">
        <v>700</v>
      </c>
    </row>
    <row r="16" spans="1:2" ht="97.5" customHeight="1">
      <c r="B16" s="186" t="s">
        <v>701</v>
      </c>
    </row>
    <row r="17" spans="2:2" ht="60" customHeight="1">
      <c r="B17" s="186" t="s">
        <v>702</v>
      </c>
    </row>
    <row r="18" spans="2:2" ht="97.5" customHeight="1">
      <c r="B18" s="186" t="s">
        <v>703</v>
      </c>
    </row>
    <row r="19" spans="2:2" ht="14.25" thickBot="1">
      <c r="B19" s="160"/>
    </row>
    <row r="20" spans="2:2" ht="18" customHeight="1">
      <c r="B20" s="161" t="s">
        <v>545</v>
      </c>
    </row>
    <row r="21" spans="2:2">
      <c r="B21" s="185"/>
    </row>
    <row r="22" spans="2:2">
      <c r="B22" s="185"/>
    </row>
    <row r="23" spans="2:2">
      <c r="B23" s="185"/>
    </row>
    <row r="24" spans="2:2">
      <c r="B24" s="185"/>
    </row>
    <row r="25" spans="2:2">
      <c r="B25" s="185"/>
    </row>
    <row r="26" spans="2:2">
      <c r="B26" s="185"/>
    </row>
    <row r="27" spans="2:2">
      <c r="B27" s="185"/>
    </row>
    <row r="28" spans="2:2">
      <c r="B28" s="185"/>
    </row>
    <row r="29" spans="2:2">
      <c r="B29" s="185"/>
    </row>
    <row r="30" spans="2:2">
      <c r="B30" s="185"/>
    </row>
    <row r="31" spans="2:2">
      <c r="B31" s="185"/>
    </row>
    <row r="32" spans="2:2">
      <c r="B32" s="185"/>
    </row>
    <row r="33" spans="2:2">
      <c r="B33" s="185"/>
    </row>
    <row r="34" spans="2:2">
      <c r="B34" s="185"/>
    </row>
    <row r="35" spans="2:2">
      <c r="B35" s="185"/>
    </row>
    <row r="36" spans="2:2">
      <c r="B36" s="185"/>
    </row>
    <row r="37" spans="2:2">
      <c r="B37" s="185"/>
    </row>
    <row r="38" spans="2:2">
      <c r="B38" s="185"/>
    </row>
    <row r="39" spans="2:2">
      <c r="B39" s="185"/>
    </row>
    <row r="40" spans="2:2">
      <c r="B40" s="185"/>
    </row>
    <row r="41" spans="2:2">
      <c r="B41" s="185"/>
    </row>
    <row r="42" spans="2:2">
      <c r="B42" s="185"/>
    </row>
    <row r="43" spans="2:2">
      <c r="B43" s="185"/>
    </row>
    <row r="44" spans="2:2">
      <c r="B44" s="185"/>
    </row>
    <row r="45" spans="2:2">
      <c r="B45" s="62"/>
    </row>
    <row r="46" spans="2:2">
      <c r="B46" s="62"/>
    </row>
    <row r="47" spans="2:2">
      <c r="B47" s="62"/>
    </row>
    <row r="48" spans="2:2">
      <c r="B48" s="62"/>
    </row>
    <row r="49" spans="2:2">
      <c r="B49" s="62"/>
    </row>
    <row r="50" spans="2:2">
      <c r="B50" s="62"/>
    </row>
    <row r="51" spans="2:2">
      <c r="B51" s="62"/>
    </row>
    <row r="52" spans="2:2">
      <c r="B52" s="62"/>
    </row>
    <row r="53" spans="2:2">
      <c r="B53" s="62"/>
    </row>
    <row r="54" spans="2:2">
      <c r="B54" s="62"/>
    </row>
    <row r="55" spans="2:2">
      <c r="B55" s="62"/>
    </row>
    <row r="56" spans="2:2">
      <c r="B56" s="62"/>
    </row>
    <row r="57" spans="2:2">
      <c r="B57" s="62"/>
    </row>
    <row r="58" spans="2:2">
      <c r="B58" s="62"/>
    </row>
    <row r="59" spans="2:2">
      <c r="B59" s="62"/>
    </row>
    <row r="60" spans="2:2">
      <c r="B60" s="62"/>
    </row>
    <row r="61" spans="2:2">
      <c r="B61" s="62"/>
    </row>
    <row r="62" spans="2:2">
      <c r="B62" s="62"/>
    </row>
    <row r="63" spans="2:2">
      <c r="B63" s="62"/>
    </row>
    <row r="64" spans="2:2">
      <c r="B64" s="62"/>
    </row>
    <row r="65" spans="2:2">
      <c r="B65" s="62"/>
    </row>
    <row r="66" spans="2:2">
      <c r="B66" s="62"/>
    </row>
    <row r="67" spans="2:2">
      <c r="B67" s="62"/>
    </row>
    <row r="68" spans="2:2">
      <c r="B68" s="62"/>
    </row>
    <row r="69" spans="2:2">
      <c r="B69" s="62"/>
    </row>
    <row r="70" spans="2:2">
      <c r="B70" s="62"/>
    </row>
    <row r="71" spans="2:2">
      <c r="B71" s="62"/>
    </row>
    <row r="72" spans="2:2">
      <c r="B72" s="62"/>
    </row>
    <row r="73" spans="2:2">
      <c r="B73" s="62"/>
    </row>
    <row r="74" spans="2:2">
      <c r="B74" s="62"/>
    </row>
    <row r="75" spans="2:2">
      <c r="B75" s="62"/>
    </row>
    <row r="76" spans="2:2">
      <c r="B76" s="62"/>
    </row>
    <row r="77" spans="2:2">
      <c r="B77" s="62"/>
    </row>
    <row r="78" spans="2:2">
      <c r="B78" s="62"/>
    </row>
    <row r="79" spans="2:2">
      <c r="B79" s="62"/>
    </row>
    <row r="80" spans="2:2" ht="14.25" thickBot="1">
      <c r="B80" s="160"/>
    </row>
    <row r="81" spans="2:2" ht="18" customHeight="1">
      <c r="B81" s="161"/>
    </row>
  </sheetData>
  <phoneticPr fontId="5"/>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rowBreaks count="1" manualBreakCount="1">
    <brk id="55" min="1" max="6" man="1"/>
  </rowBreaks>
  <colBreaks count="1" manualBreakCount="1">
    <brk id="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2:AH11"/>
  <sheetViews>
    <sheetView zoomScaleNormal="100" zoomScaleSheetLayoutView="100" workbookViewId="0"/>
  </sheetViews>
  <sheetFormatPr defaultRowHeight="13.5"/>
  <cols>
    <col min="1" max="1" width="14.125" style="59" bestFit="1" customWidth="1"/>
    <col min="2" max="2" width="18.5" style="59" customWidth="1"/>
    <col min="3" max="3" width="14" style="109" customWidth="1"/>
    <col min="4" max="4" width="28.875" style="59" customWidth="1"/>
    <col min="5" max="5" width="46.625" style="59" customWidth="1"/>
    <col min="6" max="6" width="9.625" style="59" customWidth="1"/>
    <col min="7" max="16384" width="9" style="59"/>
  </cols>
  <sheetData>
    <row r="2" spans="1:34" ht="24.75" customHeight="1" thickBot="1">
      <c r="A2" s="58"/>
      <c r="B2" s="369" t="s">
        <v>704</v>
      </c>
      <c r="C2" s="369"/>
      <c r="D2" s="369"/>
      <c r="E2" s="369"/>
      <c r="F2" s="205"/>
    </row>
    <row r="3" spans="1:34" ht="18.75" customHeight="1">
      <c r="B3" s="112" t="s">
        <v>705</v>
      </c>
      <c r="C3" s="108"/>
      <c r="D3" s="105"/>
      <c r="E3" s="105"/>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row>
    <row r="4" spans="1:34" ht="18.75" customHeight="1">
      <c r="B4" s="220" t="s">
        <v>397</v>
      </c>
      <c r="C4" s="220" t="s">
        <v>398</v>
      </c>
      <c r="D4" s="220" t="s">
        <v>399</v>
      </c>
      <c r="E4" s="220" t="s">
        <v>706</v>
      </c>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row>
    <row r="5" spans="1:34" ht="75" customHeight="1">
      <c r="B5" s="221" t="s">
        <v>707</v>
      </c>
      <c r="C5" s="222" t="s">
        <v>708</v>
      </c>
      <c r="D5" s="222" t="s">
        <v>546</v>
      </c>
      <c r="E5" s="223" t="s">
        <v>709</v>
      </c>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row>
    <row r="6" spans="1:34" ht="90" customHeight="1">
      <c r="B6" s="224" t="s">
        <v>547</v>
      </c>
      <c r="C6" s="225" t="s">
        <v>710</v>
      </c>
      <c r="D6" s="225" t="s">
        <v>711</v>
      </c>
      <c r="E6" s="226" t="s">
        <v>712</v>
      </c>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row>
    <row r="7" spans="1:34" ht="112.5" customHeight="1">
      <c r="B7" s="227">
        <v>43360</v>
      </c>
      <c r="C7" s="225" t="s">
        <v>713</v>
      </c>
      <c r="D7" s="225" t="s">
        <v>714</v>
      </c>
      <c r="E7" s="226" t="s">
        <v>715</v>
      </c>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row>
    <row r="8" spans="1:34" ht="135" customHeight="1">
      <c r="B8" s="225" t="s">
        <v>716</v>
      </c>
      <c r="C8" s="225" t="s">
        <v>717</v>
      </c>
      <c r="D8" s="225" t="s">
        <v>718</v>
      </c>
      <c r="E8" s="226" t="s">
        <v>719</v>
      </c>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row>
    <row r="9" spans="1:34" ht="135" customHeight="1">
      <c r="B9" s="227" t="s">
        <v>720</v>
      </c>
      <c r="C9" s="225" t="s">
        <v>721</v>
      </c>
      <c r="D9" s="225" t="s">
        <v>722</v>
      </c>
      <c r="E9" s="226" t="s">
        <v>723</v>
      </c>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row>
    <row r="10" spans="1:34" ht="27.75" customHeight="1">
      <c r="B10" s="370" t="s">
        <v>548</v>
      </c>
      <c r="C10" s="371"/>
      <c r="D10" s="371"/>
      <c r="E10" s="37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row>
    <row r="11" spans="1:34" ht="27" customHeight="1">
      <c r="B11" s="372" t="s">
        <v>545</v>
      </c>
      <c r="C11" s="373"/>
      <c r="D11" s="373"/>
      <c r="E11" s="373"/>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row>
  </sheetData>
  <mergeCells count="3">
    <mergeCell ref="B2:E2"/>
    <mergeCell ref="B10:E10"/>
    <mergeCell ref="B11:E11"/>
  </mergeCells>
  <phoneticPr fontId="5"/>
  <printOptions horizontalCentered="1"/>
  <pageMargins left="0.51181102362204722" right="0.51181102362204722" top="0.74803149606299213" bottom="0.74803149606299213" header="0.51181102362204722" footer="0.51181102362204722"/>
  <pageSetup paperSize="9" scale="79" orientation="portrait" r:id="rId1"/>
  <headerFooter scaleWithDoc="0" alignWithMargins="0"/>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B2:AG50"/>
  <sheetViews>
    <sheetView showGridLines="0" zoomScaleNormal="100" zoomScaleSheetLayoutView="100" workbookViewId="0"/>
  </sheetViews>
  <sheetFormatPr defaultRowHeight="13.5"/>
  <cols>
    <col min="1" max="1" width="11.875" style="59" customWidth="1"/>
    <col min="2" max="2" width="3.625" style="59" customWidth="1"/>
    <col min="3" max="3" width="11.25" style="59" customWidth="1"/>
    <col min="4" max="15" width="5.5" style="59" customWidth="1"/>
    <col min="16" max="16" width="9.5" style="59" customWidth="1"/>
    <col min="17" max="17" width="3.625" style="59" customWidth="1"/>
    <col min="18" max="16384" width="9" style="59"/>
  </cols>
  <sheetData>
    <row r="2" spans="2:17" ht="24.75" customHeight="1" thickBot="1">
      <c r="B2" s="369" t="s">
        <v>704</v>
      </c>
      <c r="C2" s="369"/>
      <c r="D2" s="369"/>
      <c r="E2" s="369"/>
      <c r="F2" s="369"/>
      <c r="G2" s="369"/>
      <c r="H2" s="379"/>
      <c r="I2" s="379"/>
      <c r="J2" s="379"/>
      <c r="K2" s="379"/>
      <c r="L2" s="379"/>
      <c r="M2" s="379"/>
      <c r="N2" s="379"/>
      <c r="O2" s="379"/>
      <c r="P2" s="379"/>
      <c r="Q2" s="379"/>
    </row>
    <row r="3" spans="2:17">
      <c r="B3" s="60"/>
      <c r="C3" s="60"/>
      <c r="D3" s="60"/>
      <c r="E3" s="60"/>
      <c r="F3" s="60"/>
      <c r="G3" s="60"/>
    </row>
    <row r="4" spans="2:17" ht="20.25" customHeight="1">
      <c r="B4" s="106" t="s">
        <v>724</v>
      </c>
      <c r="C4" s="187" t="s">
        <v>725</v>
      </c>
      <c r="D4" s="107"/>
      <c r="E4" s="107"/>
      <c r="F4" s="107"/>
      <c r="G4" s="107"/>
      <c r="H4" s="188"/>
      <c r="I4" s="188"/>
      <c r="J4" s="188"/>
      <c r="K4" s="188"/>
      <c r="L4" s="188"/>
      <c r="M4" s="188"/>
      <c r="N4" s="188"/>
      <c r="O4" s="188"/>
      <c r="P4" s="188"/>
    </row>
    <row r="5" spans="2:17" ht="4.5" customHeight="1">
      <c r="B5" s="106"/>
      <c r="C5" s="110"/>
      <c r="D5" s="107"/>
      <c r="E5" s="107"/>
      <c r="F5" s="107"/>
      <c r="G5" s="107"/>
      <c r="H5" s="188"/>
      <c r="I5" s="188"/>
      <c r="J5" s="188"/>
      <c r="K5" s="188"/>
      <c r="L5" s="188"/>
      <c r="M5" s="188"/>
      <c r="N5" s="188"/>
      <c r="O5" s="188"/>
      <c r="P5" s="188"/>
    </row>
    <row r="6" spans="2:17" ht="6.75" customHeight="1">
      <c r="B6" s="380" t="s">
        <v>726</v>
      </c>
      <c r="C6" s="380"/>
      <c r="D6" s="380"/>
      <c r="E6" s="380"/>
      <c r="F6" s="380"/>
      <c r="G6" s="380"/>
      <c r="H6" s="380"/>
      <c r="I6" s="380"/>
      <c r="J6" s="380"/>
      <c r="K6" s="380"/>
      <c r="L6" s="380"/>
      <c r="M6" s="380"/>
      <c r="N6" s="380"/>
      <c r="O6" s="380"/>
      <c r="P6" s="380"/>
      <c r="Q6" s="380"/>
    </row>
    <row r="7" spans="2:17" ht="16.5" customHeight="1">
      <c r="B7" s="380"/>
      <c r="C7" s="380"/>
      <c r="D7" s="380"/>
      <c r="E7" s="380"/>
      <c r="F7" s="380"/>
      <c r="G7" s="380"/>
      <c r="H7" s="380"/>
      <c r="I7" s="380"/>
      <c r="J7" s="380"/>
      <c r="K7" s="380"/>
      <c r="L7" s="380"/>
      <c r="M7" s="380"/>
      <c r="N7" s="380"/>
      <c r="O7" s="380"/>
      <c r="P7" s="380"/>
      <c r="Q7" s="380"/>
    </row>
    <row r="8" spans="2:17" ht="54.75" customHeight="1">
      <c r="B8" s="380"/>
      <c r="C8" s="380"/>
      <c r="D8" s="380"/>
      <c r="E8" s="380"/>
      <c r="F8" s="380"/>
      <c r="G8" s="380"/>
      <c r="H8" s="380"/>
      <c r="I8" s="380"/>
      <c r="J8" s="380"/>
      <c r="K8" s="380"/>
      <c r="L8" s="380"/>
      <c r="M8" s="380"/>
      <c r="N8" s="380"/>
      <c r="O8" s="380"/>
      <c r="P8" s="380"/>
      <c r="Q8" s="380"/>
    </row>
    <row r="9" spans="2:17" ht="3" customHeight="1">
      <c r="B9" s="111"/>
      <c r="C9" s="189"/>
      <c r="D9" s="189"/>
      <c r="E9" s="189"/>
      <c r="F9" s="189"/>
      <c r="G9" s="189"/>
      <c r="H9" s="189"/>
      <c r="I9" s="189"/>
      <c r="J9" s="189"/>
      <c r="K9" s="189"/>
      <c r="L9" s="189"/>
      <c r="M9" s="189"/>
      <c r="N9" s="189"/>
      <c r="O9" s="189"/>
      <c r="P9" s="189"/>
      <c r="Q9" s="189"/>
    </row>
    <row r="10" spans="2:17" ht="19.5" customHeight="1" thickBot="1">
      <c r="B10" s="190"/>
      <c r="C10" s="191" t="s">
        <v>411</v>
      </c>
      <c r="D10" s="188"/>
      <c r="E10" s="188"/>
      <c r="F10" s="188"/>
      <c r="G10" s="188"/>
      <c r="H10" s="188"/>
      <c r="I10" s="188"/>
      <c r="J10" s="188"/>
      <c r="K10" s="188"/>
      <c r="L10" s="188"/>
      <c r="M10" s="188"/>
      <c r="N10" s="188"/>
      <c r="O10" s="188"/>
      <c r="P10" s="188"/>
      <c r="Q10" s="190"/>
    </row>
    <row r="11" spans="2:17" ht="14.1" customHeight="1">
      <c r="B11" s="190"/>
      <c r="C11" s="192" t="s">
        <v>403</v>
      </c>
      <c r="D11" s="381">
        <v>1</v>
      </c>
      <c r="E11" s="381">
        <v>2</v>
      </c>
      <c r="F11" s="381">
        <v>3</v>
      </c>
      <c r="G11" s="381">
        <v>4</v>
      </c>
      <c r="H11" s="381">
        <v>5</v>
      </c>
      <c r="I11" s="381">
        <v>6</v>
      </c>
      <c r="J11" s="381">
        <v>7</v>
      </c>
      <c r="K11" s="381">
        <v>8</v>
      </c>
      <c r="L11" s="381">
        <v>9</v>
      </c>
      <c r="M11" s="381">
        <v>10</v>
      </c>
      <c r="N11" s="381">
        <v>11</v>
      </c>
      <c r="O11" s="381">
        <v>12</v>
      </c>
      <c r="P11" s="375" t="s">
        <v>400</v>
      </c>
      <c r="Q11" s="190"/>
    </row>
    <row r="12" spans="2:17" ht="14.1" customHeight="1">
      <c r="B12" s="190"/>
      <c r="C12" s="193" t="s">
        <v>402</v>
      </c>
      <c r="D12" s="382"/>
      <c r="E12" s="382"/>
      <c r="F12" s="382"/>
      <c r="G12" s="382"/>
      <c r="H12" s="382"/>
      <c r="I12" s="382"/>
      <c r="J12" s="382"/>
      <c r="K12" s="382"/>
      <c r="L12" s="382"/>
      <c r="M12" s="382"/>
      <c r="N12" s="382"/>
      <c r="O12" s="382"/>
      <c r="P12" s="376"/>
      <c r="Q12" s="190"/>
    </row>
    <row r="13" spans="2:17" ht="17.100000000000001" customHeight="1">
      <c r="B13" s="190"/>
      <c r="C13" s="377" t="s">
        <v>401</v>
      </c>
      <c r="D13" s="194">
        <v>0.3</v>
      </c>
      <c r="E13" s="194">
        <v>0.1</v>
      </c>
      <c r="F13" s="194">
        <v>0.3</v>
      </c>
      <c r="G13" s="194">
        <v>0.6</v>
      </c>
      <c r="H13" s="194">
        <v>1.1000000000000001</v>
      </c>
      <c r="I13" s="194">
        <v>1.7</v>
      </c>
      <c r="J13" s="194">
        <v>3.6</v>
      </c>
      <c r="K13" s="194">
        <v>5.9</v>
      </c>
      <c r="L13" s="194">
        <v>4.8</v>
      </c>
      <c r="M13" s="194">
        <v>3.6</v>
      </c>
      <c r="N13" s="194">
        <v>2.2999999999999998</v>
      </c>
      <c r="O13" s="194">
        <v>1.2</v>
      </c>
      <c r="P13" s="195" t="s">
        <v>727</v>
      </c>
      <c r="Q13" s="190"/>
    </row>
    <row r="14" spans="2:17" ht="17.100000000000001" customHeight="1">
      <c r="B14" s="190"/>
      <c r="C14" s="378"/>
      <c r="D14" s="196"/>
      <c r="E14" s="196"/>
      <c r="F14" s="196"/>
      <c r="G14" s="196"/>
      <c r="H14" s="197" t="s">
        <v>728</v>
      </c>
      <c r="I14" s="198">
        <v>0.2</v>
      </c>
      <c r="J14" s="198">
        <v>0.5</v>
      </c>
      <c r="K14" s="198">
        <v>0.9</v>
      </c>
      <c r="L14" s="198">
        <v>0.8</v>
      </c>
      <c r="M14" s="198">
        <v>0.2</v>
      </c>
      <c r="N14" s="197" t="s">
        <v>728</v>
      </c>
      <c r="O14" s="198"/>
      <c r="P14" s="199" t="s">
        <v>729</v>
      </c>
      <c r="Q14" s="190"/>
    </row>
    <row r="15" spans="2:17" ht="17.100000000000001" customHeight="1">
      <c r="B15" s="190"/>
      <c r="C15" s="377">
        <v>2004</v>
      </c>
      <c r="D15" s="194"/>
      <c r="E15" s="194"/>
      <c r="F15" s="194"/>
      <c r="G15" s="194">
        <v>1</v>
      </c>
      <c r="H15" s="194">
        <v>2</v>
      </c>
      <c r="I15" s="194">
        <v>5</v>
      </c>
      <c r="J15" s="194">
        <v>2</v>
      </c>
      <c r="K15" s="194">
        <v>8</v>
      </c>
      <c r="L15" s="194">
        <v>3</v>
      </c>
      <c r="M15" s="194">
        <v>3</v>
      </c>
      <c r="N15" s="194">
        <v>3</v>
      </c>
      <c r="O15" s="194">
        <v>2</v>
      </c>
      <c r="P15" s="195" t="s">
        <v>551</v>
      </c>
      <c r="Q15" s="190"/>
    </row>
    <row r="16" spans="2:17" ht="17.100000000000001" customHeight="1">
      <c r="B16" s="190"/>
      <c r="C16" s="378"/>
      <c r="D16" s="196"/>
      <c r="E16" s="196"/>
      <c r="F16" s="196"/>
      <c r="G16" s="196"/>
      <c r="H16" s="196"/>
      <c r="I16" s="196">
        <v>2</v>
      </c>
      <c r="J16" s="196">
        <v>1</v>
      </c>
      <c r="K16" s="196">
        <v>3</v>
      </c>
      <c r="L16" s="196">
        <v>2</v>
      </c>
      <c r="M16" s="196">
        <v>2</v>
      </c>
      <c r="N16" s="196"/>
      <c r="O16" s="196"/>
      <c r="P16" s="200" t="s">
        <v>552</v>
      </c>
      <c r="Q16" s="190"/>
    </row>
    <row r="17" spans="2:17" ht="17.100000000000001" customHeight="1">
      <c r="B17" s="190"/>
      <c r="C17" s="377">
        <v>2005</v>
      </c>
      <c r="D17" s="194">
        <v>1</v>
      </c>
      <c r="E17" s="194"/>
      <c r="F17" s="194">
        <v>1</v>
      </c>
      <c r="G17" s="194">
        <v>1</v>
      </c>
      <c r="H17" s="194">
        <v>1</v>
      </c>
      <c r="I17" s="194"/>
      <c r="J17" s="194">
        <v>5</v>
      </c>
      <c r="K17" s="194">
        <v>5</v>
      </c>
      <c r="L17" s="194">
        <v>5</v>
      </c>
      <c r="M17" s="194">
        <v>2</v>
      </c>
      <c r="N17" s="194">
        <v>2</v>
      </c>
      <c r="O17" s="194"/>
      <c r="P17" s="195" t="s">
        <v>553</v>
      </c>
      <c r="Q17" s="190"/>
    </row>
    <row r="18" spans="2:17" ht="17.100000000000001" customHeight="1">
      <c r="B18" s="190"/>
      <c r="C18" s="378"/>
      <c r="D18" s="196"/>
      <c r="E18" s="196"/>
      <c r="F18" s="196"/>
      <c r="G18" s="196"/>
      <c r="H18" s="196"/>
      <c r="I18" s="196"/>
      <c r="J18" s="196">
        <v>1</v>
      </c>
      <c r="K18" s="196">
        <v>1</v>
      </c>
      <c r="L18" s="196">
        <v>1</v>
      </c>
      <c r="M18" s="196"/>
      <c r="N18" s="196"/>
      <c r="O18" s="196"/>
      <c r="P18" s="200" t="s">
        <v>554</v>
      </c>
      <c r="Q18" s="190"/>
    </row>
    <row r="19" spans="2:17" ht="17.100000000000001" customHeight="1">
      <c r="B19" s="190"/>
      <c r="C19" s="377">
        <v>2006</v>
      </c>
      <c r="D19" s="194"/>
      <c r="E19" s="194"/>
      <c r="F19" s="194"/>
      <c r="G19" s="194"/>
      <c r="H19" s="194">
        <v>1</v>
      </c>
      <c r="I19" s="194">
        <v>1</v>
      </c>
      <c r="J19" s="194">
        <v>3</v>
      </c>
      <c r="K19" s="194">
        <v>7</v>
      </c>
      <c r="L19" s="194">
        <v>3</v>
      </c>
      <c r="M19" s="194">
        <v>4</v>
      </c>
      <c r="N19" s="194">
        <v>2</v>
      </c>
      <c r="O19" s="194">
        <v>2</v>
      </c>
      <c r="P19" s="195" t="s">
        <v>553</v>
      </c>
      <c r="Q19" s="190"/>
    </row>
    <row r="20" spans="2:17" ht="17.100000000000001" customHeight="1">
      <c r="B20" s="190"/>
      <c r="C20" s="378"/>
      <c r="D20" s="196"/>
      <c r="E20" s="196"/>
      <c r="F20" s="196"/>
      <c r="G20" s="196"/>
      <c r="H20" s="196"/>
      <c r="I20" s="196"/>
      <c r="J20" s="196"/>
      <c r="K20" s="196">
        <v>1</v>
      </c>
      <c r="L20" s="196">
        <v>1</v>
      </c>
      <c r="M20" s="196"/>
      <c r="N20" s="196"/>
      <c r="O20" s="196"/>
      <c r="P20" s="200" t="s">
        <v>550</v>
      </c>
      <c r="Q20" s="190"/>
    </row>
    <row r="21" spans="2:17" ht="17.100000000000001" customHeight="1">
      <c r="B21" s="190"/>
      <c r="C21" s="377">
        <v>2007</v>
      </c>
      <c r="D21" s="194"/>
      <c r="E21" s="194"/>
      <c r="F21" s="194"/>
      <c r="G21" s="194">
        <v>1</v>
      </c>
      <c r="H21" s="194">
        <v>1</v>
      </c>
      <c r="I21" s="194"/>
      <c r="J21" s="194">
        <v>3</v>
      </c>
      <c r="K21" s="194">
        <v>4</v>
      </c>
      <c r="L21" s="194">
        <v>5</v>
      </c>
      <c r="M21" s="194">
        <v>6</v>
      </c>
      <c r="N21" s="194">
        <v>4</v>
      </c>
      <c r="O21" s="194"/>
      <c r="P21" s="195" t="s">
        <v>555</v>
      </c>
      <c r="Q21" s="190"/>
    </row>
    <row r="22" spans="2:17" ht="17.100000000000001" customHeight="1">
      <c r="B22" s="190"/>
      <c r="C22" s="378"/>
      <c r="D22" s="196"/>
      <c r="E22" s="196"/>
      <c r="F22" s="196"/>
      <c r="G22" s="196"/>
      <c r="H22" s="196"/>
      <c r="I22" s="196"/>
      <c r="J22" s="196">
        <v>1</v>
      </c>
      <c r="K22" s="196">
        <v>1</v>
      </c>
      <c r="L22" s="196">
        <v>1</v>
      </c>
      <c r="M22" s="196"/>
      <c r="N22" s="196"/>
      <c r="O22" s="196"/>
      <c r="P22" s="200" t="s">
        <v>554</v>
      </c>
      <c r="Q22" s="190"/>
    </row>
    <row r="23" spans="2:17" ht="17.100000000000001" customHeight="1">
      <c r="B23" s="190"/>
      <c r="C23" s="377">
        <v>2008</v>
      </c>
      <c r="D23" s="194"/>
      <c r="E23" s="194"/>
      <c r="F23" s="194"/>
      <c r="G23" s="194">
        <v>1</v>
      </c>
      <c r="H23" s="194">
        <v>4</v>
      </c>
      <c r="I23" s="194">
        <v>1</v>
      </c>
      <c r="J23" s="194">
        <v>2</v>
      </c>
      <c r="K23" s="194">
        <v>4</v>
      </c>
      <c r="L23" s="194">
        <v>4</v>
      </c>
      <c r="M23" s="194">
        <v>2</v>
      </c>
      <c r="N23" s="194">
        <v>3</v>
      </c>
      <c r="O23" s="194">
        <v>1</v>
      </c>
      <c r="P23" s="195" t="s">
        <v>556</v>
      </c>
      <c r="Q23" s="190"/>
    </row>
    <row r="24" spans="2:17" ht="17.100000000000001" customHeight="1">
      <c r="B24" s="190"/>
      <c r="C24" s="378"/>
      <c r="D24" s="196"/>
      <c r="E24" s="196"/>
      <c r="F24" s="196"/>
      <c r="G24" s="196"/>
      <c r="H24" s="196"/>
      <c r="I24" s="196"/>
      <c r="J24" s="196"/>
      <c r="K24" s="196"/>
      <c r="L24" s="196"/>
      <c r="M24" s="196"/>
      <c r="N24" s="196"/>
      <c r="O24" s="196"/>
      <c r="P24" s="200" t="s">
        <v>557</v>
      </c>
      <c r="Q24" s="190"/>
    </row>
    <row r="25" spans="2:17" ht="17.100000000000001" customHeight="1">
      <c r="B25" s="190"/>
      <c r="C25" s="377">
        <v>2009</v>
      </c>
      <c r="D25" s="194"/>
      <c r="E25" s="194"/>
      <c r="F25" s="194"/>
      <c r="G25" s="194"/>
      <c r="H25" s="194">
        <v>2</v>
      </c>
      <c r="I25" s="194">
        <v>2</v>
      </c>
      <c r="J25" s="194">
        <v>2</v>
      </c>
      <c r="K25" s="194">
        <v>5</v>
      </c>
      <c r="L25" s="194">
        <v>7</v>
      </c>
      <c r="M25" s="194">
        <v>3</v>
      </c>
      <c r="N25" s="194">
        <v>1</v>
      </c>
      <c r="O25" s="194"/>
      <c r="P25" s="195" t="s">
        <v>556</v>
      </c>
      <c r="Q25" s="190"/>
    </row>
    <row r="26" spans="2:17" ht="17.100000000000001" customHeight="1">
      <c r="B26" s="190"/>
      <c r="C26" s="378"/>
      <c r="D26" s="196"/>
      <c r="E26" s="196"/>
      <c r="F26" s="196"/>
      <c r="G26" s="196"/>
      <c r="H26" s="196"/>
      <c r="I26" s="196"/>
      <c r="J26" s="196"/>
      <c r="K26" s="196"/>
      <c r="L26" s="196"/>
      <c r="M26" s="196">
        <v>1</v>
      </c>
      <c r="N26" s="196"/>
      <c r="O26" s="196"/>
      <c r="P26" s="200" t="s">
        <v>558</v>
      </c>
      <c r="Q26" s="190"/>
    </row>
    <row r="27" spans="2:17" ht="17.100000000000001" customHeight="1">
      <c r="B27" s="190"/>
      <c r="C27" s="377">
        <v>2010</v>
      </c>
      <c r="D27" s="194"/>
      <c r="E27" s="194"/>
      <c r="F27" s="194">
        <v>1</v>
      </c>
      <c r="G27" s="194"/>
      <c r="H27" s="194"/>
      <c r="I27" s="194"/>
      <c r="J27" s="194">
        <v>2</v>
      </c>
      <c r="K27" s="194">
        <v>5</v>
      </c>
      <c r="L27" s="194">
        <v>4</v>
      </c>
      <c r="M27" s="194">
        <v>2</v>
      </c>
      <c r="N27" s="194"/>
      <c r="O27" s="194"/>
      <c r="P27" s="195" t="s">
        <v>559</v>
      </c>
      <c r="Q27" s="190"/>
    </row>
    <row r="28" spans="2:17" ht="17.100000000000001" customHeight="1">
      <c r="B28" s="190"/>
      <c r="C28" s="378"/>
      <c r="D28" s="196"/>
      <c r="E28" s="196"/>
      <c r="F28" s="196"/>
      <c r="G28" s="196"/>
      <c r="H28" s="196"/>
      <c r="I28" s="196"/>
      <c r="J28" s="196"/>
      <c r="K28" s="196">
        <v>1</v>
      </c>
      <c r="L28" s="196">
        <v>1</v>
      </c>
      <c r="M28" s="196"/>
      <c r="N28" s="196"/>
      <c r="O28" s="196"/>
      <c r="P28" s="200" t="s">
        <v>550</v>
      </c>
      <c r="Q28" s="190"/>
    </row>
    <row r="29" spans="2:17" ht="17.100000000000001" customHeight="1">
      <c r="B29" s="190"/>
      <c r="C29" s="377">
        <v>2011</v>
      </c>
      <c r="D29" s="194"/>
      <c r="E29" s="194"/>
      <c r="F29" s="194"/>
      <c r="G29" s="194"/>
      <c r="H29" s="194">
        <v>2</v>
      </c>
      <c r="I29" s="194">
        <v>3</v>
      </c>
      <c r="J29" s="194">
        <v>4</v>
      </c>
      <c r="K29" s="194">
        <v>3</v>
      </c>
      <c r="L29" s="194">
        <v>7</v>
      </c>
      <c r="M29" s="194">
        <v>1</v>
      </c>
      <c r="N29" s="194"/>
      <c r="O29" s="194">
        <v>1</v>
      </c>
      <c r="P29" s="195" t="s">
        <v>549</v>
      </c>
      <c r="Q29" s="190"/>
    </row>
    <row r="30" spans="2:17" ht="17.100000000000001" customHeight="1">
      <c r="B30" s="190"/>
      <c r="C30" s="378"/>
      <c r="D30" s="196"/>
      <c r="E30" s="196"/>
      <c r="F30" s="196"/>
      <c r="G30" s="196"/>
      <c r="H30" s="196"/>
      <c r="I30" s="196"/>
      <c r="J30" s="196">
        <v>1</v>
      </c>
      <c r="K30" s="196"/>
      <c r="L30" s="196">
        <v>2</v>
      </c>
      <c r="M30" s="196"/>
      <c r="N30" s="196"/>
      <c r="O30" s="196"/>
      <c r="P30" s="200" t="s">
        <v>554</v>
      </c>
      <c r="Q30" s="190"/>
    </row>
    <row r="31" spans="2:17" ht="17.100000000000001" customHeight="1">
      <c r="B31" s="190"/>
      <c r="C31" s="377">
        <v>2012</v>
      </c>
      <c r="D31" s="194"/>
      <c r="E31" s="194"/>
      <c r="F31" s="194">
        <v>1</v>
      </c>
      <c r="G31" s="194"/>
      <c r="H31" s="194">
        <v>1</v>
      </c>
      <c r="I31" s="194">
        <v>4</v>
      </c>
      <c r="J31" s="194">
        <v>4</v>
      </c>
      <c r="K31" s="194">
        <v>5</v>
      </c>
      <c r="L31" s="194">
        <v>3</v>
      </c>
      <c r="M31" s="194">
        <v>5</v>
      </c>
      <c r="N31" s="194">
        <v>1</v>
      </c>
      <c r="O31" s="194">
        <v>1</v>
      </c>
      <c r="P31" s="195" t="s">
        <v>560</v>
      </c>
      <c r="Q31" s="190"/>
    </row>
    <row r="32" spans="2:17" ht="17.100000000000001" customHeight="1">
      <c r="B32" s="190"/>
      <c r="C32" s="378"/>
      <c r="D32" s="196"/>
      <c r="E32" s="196"/>
      <c r="F32" s="196"/>
      <c r="G32" s="196"/>
      <c r="H32" s="196"/>
      <c r="I32" s="196">
        <v>1</v>
      </c>
      <c r="J32" s="196"/>
      <c r="K32" s="196"/>
      <c r="L32" s="196">
        <v>1</v>
      </c>
      <c r="M32" s="196"/>
      <c r="N32" s="196"/>
      <c r="O32" s="196"/>
      <c r="P32" s="200" t="s">
        <v>550</v>
      </c>
      <c r="Q32" s="190"/>
    </row>
    <row r="33" spans="2:33" ht="17.100000000000001" customHeight="1">
      <c r="B33" s="190"/>
      <c r="C33" s="377">
        <v>2013</v>
      </c>
      <c r="D33" s="194">
        <v>1</v>
      </c>
      <c r="E33" s="194">
        <v>1</v>
      </c>
      <c r="F33" s="194"/>
      <c r="G33" s="194"/>
      <c r="H33" s="194"/>
      <c r="I33" s="194">
        <v>4</v>
      </c>
      <c r="J33" s="194">
        <v>3</v>
      </c>
      <c r="K33" s="194">
        <v>6</v>
      </c>
      <c r="L33" s="194">
        <v>7</v>
      </c>
      <c r="M33" s="194">
        <v>7</v>
      </c>
      <c r="N33" s="194">
        <v>2</v>
      </c>
      <c r="O33" s="194"/>
      <c r="P33" s="195" t="s">
        <v>561</v>
      </c>
      <c r="Q33" s="190"/>
    </row>
    <row r="34" spans="2:33" ht="17.100000000000001" customHeight="1">
      <c r="B34" s="190"/>
      <c r="C34" s="378"/>
      <c r="D34" s="196"/>
      <c r="E34" s="196"/>
      <c r="F34" s="196"/>
      <c r="G34" s="196"/>
      <c r="H34" s="196"/>
      <c r="I34" s="196"/>
      <c r="J34" s="196"/>
      <c r="K34" s="196"/>
      <c r="L34" s="196">
        <v>2</v>
      </c>
      <c r="M34" s="196"/>
      <c r="N34" s="196"/>
      <c r="O34" s="196"/>
      <c r="P34" s="200" t="s">
        <v>550</v>
      </c>
      <c r="Q34" s="190"/>
    </row>
    <row r="35" spans="2:33" ht="17.100000000000001" customHeight="1">
      <c r="B35" s="190"/>
      <c r="C35" s="377">
        <v>2014</v>
      </c>
      <c r="D35" s="194">
        <v>2</v>
      </c>
      <c r="E35" s="194">
        <v>1</v>
      </c>
      <c r="F35" s="194"/>
      <c r="G35" s="194">
        <v>2</v>
      </c>
      <c r="H35" s="194"/>
      <c r="I35" s="194">
        <v>2</v>
      </c>
      <c r="J35" s="194">
        <v>5</v>
      </c>
      <c r="K35" s="194">
        <v>1</v>
      </c>
      <c r="L35" s="194">
        <v>5</v>
      </c>
      <c r="M35" s="194">
        <v>2</v>
      </c>
      <c r="N35" s="194">
        <v>1</v>
      </c>
      <c r="O35" s="194">
        <v>2</v>
      </c>
      <c r="P35" s="195" t="s">
        <v>553</v>
      </c>
      <c r="Q35" s="190"/>
    </row>
    <row r="36" spans="2:33" ht="17.100000000000001" customHeight="1">
      <c r="B36" s="190"/>
      <c r="C36" s="378"/>
      <c r="D36" s="196"/>
      <c r="E36" s="196"/>
      <c r="F36" s="196"/>
      <c r="G36" s="196"/>
      <c r="H36" s="196"/>
      <c r="I36" s="196"/>
      <c r="J36" s="196">
        <v>1</v>
      </c>
      <c r="K36" s="196">
        <v>1</v>
      </c>
      <c r="L36" s="196"/>
      <c r="M36" s="196">
        <v>2</v>
      </c>
      <c r="N36" s="196"/>
      <c r="O36" s="196"/>
      <c r="P36" s="200" t="s">
        <v>562</v>
      </c>
      <c r="Q36" s="190"/>
    </row>
    <row r="37" spans="2:33" ht="17.100000000000001" customHeight="1">
      <c r="B37" s="190"/>
      <c r="C37" s="377">
        <v>2015</v>
      </c>
      <c r="D37" s="194">
        <v>1</v>
      </c>
      <c r="E37" s="194">
        <v>1</v>
      </c>
      <c r="F37" s="194">
        <v>2</v>
      </c>
      <c r="G37" s="194">
        <v>1</v>
      </c>
      <c r="H37" s="194">
        <v>2</v>
      </c>
      <c r="I37" s="194">
        <v>2</v>
      </c>
      <c r="J37" s="194">
        <v>3</v>
      </c>
      <c r="K37" s="194">
        <v>4</v>
      </c>
      <c r="L37" s="194">
        <v>5</v>
      </c>
      <c r="M37" s="194">
        <v>4</v>
      </c>
      <c r="N37" s="194">
        <v>1</v>
      </c>
      <c r="O37" s="194">
        <v>1</v>
      </c>
      <c r="P37" s="195" t="s">
        <v>563</v>
      </c>
      <c r="Q37" s="190"/>
    </row>
    <row r="38" spans="2:33" ht="17.100000000000001" customHeight="1">
      <c r="B38" s="190"/>
      <c r="C38" s="378"/>
      <c r="D38" s="201"/>
      <c r="E38" s="201"/>
      <c r="F38" s="201"/>
      <c r="G38" s="201"/>
      <c r="H38" s="201"/>
      <c r="I38" s="201"/>
      <c r="J38" s="201">
        <v>2</v>
      </c>
      <c r="K38" s="201">
        <v>1</v>
      </c>
      <c r="L38" s="201">
        <v>1</v>
      </c>
      <c r="M38" s="201"/>
      <c r="N38" s="201"/>
      <c r="O38" s="201"/>
      <c r="P38" s="202" t="s">
        <v>564</v>
      </c>
      <c r="Q38" s="190"/>
    </row>
    <row r="39" spans="2:33" ht="17.100000000000001" customHeight="1">
      <c r="B39" s="190"/>
      <c r="C39" s="377">
        <v>2016</v>
      </c>
      <c r="D39" s="194"/>
      <c r="E39" s="194"/>
      <c r="F39" s="194"/>
      <c r="G39" s="194"/>
      <c r="H39" s="194"/>
      <c r="I39" s="194"/>
      <c r="J39" s="194">
        <v>4</v>
      </c>
      <c r="K39" s="194">
        <v>7</v>
      </c>
      <c r="L39" s="194">
        <v>7</v>
      </c>
      <c r="M39" s="194">
        <v>4</v>
      </c>
      <c r="N39" s="194">
        <v>3</v>
      </c>
      <c r="O39" s="194">
        <v>1</v>
      </c>
      <c r="P39" s="195" t="s">
        <v>730</v>
      </c>
      <c r="Q39" s="190"/>
    </row>
    <row r="40" spans="2:33" ht="17.100000000000001" customHeight="1">
      <c r="B40" s="190"/>
      <c r="C40" s="378"/>
      <c r="D40" s="196"/>
      <c r="E40" s="196"/>
      <c r="F40" s="196"/>
      <c r="G40" s="196"/>
      <c r="H40" s="196"/>
      <c r="I40" s="196"/>
      <c r="J40" s="196"/>
      <c r="K40" s="196">
        <v>4</v>
      </c>
      <c r="L40" s="196">
        <v>2</v>
      </c>
      <c r="M40" s="196"/>
      <c r="N40" s="196"/>
      <c r="O40" s="196"/>
      <c r="P40" s="200" t="s">
        <v>731</v>
      </c>
      <c r="Q40" s="190"/>
    </row>
    <row r="41" spans="2:33" ht="17.100000000000001" customHeight="1">
      <c r="B41" s="190"/>
      <c r="C41" s="383">
        <v>2017</v>
      </c>
      <c r="D41" s="216"/>
      <c r="E41" s="216"/>
      <c r="F41" s="216"/>
      <c r="G41" s="216">
        <v>1</v>
      </c>
      <c r="H41" s="216"/>
      <c r="I41" s="216">
        <v>1</v>
      </c>
      <c r="J41" s="216">
        <v>8</v>
      </c>
      <c r="K41" s="216">
        <v>5</v>
      </c>
      <c r="L41" s="216">
        <v>4</v>
      </c>
      <c r="M41" s="216">
        <v>3</v>
      </c>
      <c r="N41" s="216">
        <v>3</v>
      </c>
      <c r="O41" s="216">
        <v>2</v>
      </c>
      <c r="P41" s="228" t="s">
        <v>732</v>
      </c>
      <c r="Q41" s="190"/>
    </row>
    <row r="42" spans="2:33" ht="17.100000000000001" customHeight="1" thickBot="1">
      <c r="B42" s="190"/>
      <c r="C42" s="384"/>
      <c r="D42" s="203"/>
      <c r="E42" s="203"/>
      <c r="F42" s="203"/>
      <c r="G42" s="203"/>
      <c r="H42" s="203"/>
      <c r="I42" s="203"/>
      <c r="J42" s="203">
        <v>1</v>
      </c>
      <c r="K42" s="203">
        <v>1</v>
      </c>
      <c r="L42" s="203">
        <v>1</v>
      </c>
      <c r="M42" s="203">
        <v>1</v>
      </c>
      <c r="N42" s="203"/>
      <c r="O42" s="203"/>
      <c r="P42" s="204" t="s">
        <v>733</v>
      </c>
      <c r="Q42" s="190"/>
    </row>
    <row r="43" spans="2:33" ht="9" customHeight="1">
      <c r="B43" s="190"/>
      <c r="C43" s="190"/>
      <c r="D43" s="190"/>
      <c r="E43" s="190"/>
      <c r="F43" s="190"/>
      <c r="G43" s="190"/>
      <c r="H43" s="190"/>
      <c r="I43" s="190"/>
      <c r="J43" s="190"/>
      <c r="K43" s="190"/>
      <c r="L43" s="190"/>
      <c r="M43" s="190"/>
      <c r="N43" s="190"/>
      <c r="O43" s="190"/>
      <c r="P43" s="190"/>
      <c r="Q43" s="190"/>
    </row>
    <row r="44" spans="2:33" ht="27" customHeight="1">
      <c r="B44" s="374" t="s">
        <v>734</v>
      </c>
      <c r="C44" s="374"/>
      <c r="D44" s="374"/>
      <c r="E44" s="374"/>
      <c r="F44" s="374"/>
      <c r="G44" s="374"/>
      <c r="H44" s="374"/>
      <c r="I44" s="374"/>
      <c r="J44" s="374"/>
      <c r="K44" s="374"/>
      <c r="L44" s="374"/>
      <c r="M44" s="374"/>
      <c r="N44" s="374"/>
      <c r="O44" s="374"/>
      <c r="P44" s="374"/>
      <c r="Q44" s="374"/>
    </row>
    <row r="45" spans="2:33" ht="27" customHeight="1">
      <c r="B45" s="374" t="s">
        <v>735</v>
      </c>
      <c r="C45" s="374"/>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row>
    <row r="46" spans="2:33" ht="15" customHeight="1">
      <c r="B46" s="374" t="s">
        <v>565</v>
      </c>
      <c r="C46" s="374"/>
      <c r="D46" s="374"/>
      <c r="E46" s="374"/>
      <c r="F46" s="374"/>
      <c r="G46" s="374"/>
      <c r="H46" s="374"/>
      <c r="I46" s="374"/>
      <c r="J46" s="374"/>
      <c r="K46" s="374"/>
      <c r="L46" s="374"/>
      <c r="M46" s="374"/>
      <c r="N46" s="374"/>
      <c r="O46" s="374"/>
      <c r="P46" s="374"/>
      <c r="Q46" s="374"/>
    </row>
    <row r="47" spans="2:33" ht="27" customHeight="1">
      <c r="B47" s="374" t="s">
        <v>736</v>
      </c>
      <c r="C47" s="374"/>
      <c r="D47" s="374"/>
      <c r="E47" s="374"/>
      <c r="F47" s="374"/>
      <c r="G47" s="374"/>
      <c r="H47" s="374"/>
      <c r="I47" s="374"/>
      <c r="J47" s="374"/>
      <c r="K47" s="374"/>
      <c r="L47" s="374"/>
      <c r="M47" s="374"/>
      <c r="N47" s="374"/>
      <c r="O47" s="374"/>
      <c r="P47" s="374"/>
      <c r="Q47" s="374"/>
    </row>
    <row r="48" spans="2:33" ht="15" customHeight="1">
      <c r="B48" s="374" t="s">
        <v>737</v>
      </c>
      <c r="C48" s="374"/>
      <c r="D48" s="374"/>
      <c r="E48" s="374"/>
      <c r="F48" s="374"/>
      <c r="G48" s="374"/>
      <c r="H48" s="374"/>
      <c r="I48" s="374"/>
      <c r="J48" s="374"/>
      <c r="K48" s="374"/>
      <c r="L48" s="374"/>
      <c r="M48" s="374"/>
      <c r="N48" s="374"/>
      <c r="O48" s="374"/>
      <c r="P48" s="374"/>
      <c r="Q48" s="374"/>
    </row>
    <row r="49" spans="2:17" ht="15" customHeight="1">
      <c r="B49" s="374" t="s">
        <v>566</v>
      </c>
      <c r="C49" s="374"/>
      <c r="D49" s="374"/>
      <c r="E49" s="374"/>
      <c r="F49" s="374"/>
      <c r="G49" s="374"/>
      <c r="H49" s="374"/>
      <c r="I49" s="374"/>
      <c r="J49" s="374"/>
      <c r="K49" s="374"/>
      <c r="L49" s="374"/>
      <c r="M49" s="374"/>
      <c r="N49" s="374"/>
      <c r="O49" s="374"/>
      <c r="P49" s="374"/>
      <c r="Q49" s="374"/>
    </row>
    <row r="50" spans="2:17" ht="15" customHeight="1">
      <c r="B50" s="62" t="s">
        <v>567</v>
      </c>
    </row>
  </sheetData>
  <mergeCells count="37">
    <mergeCell ref="C39:C40"/>
    <mergeCell ref="C41:C42"/>
    <mergeCell ref="C27:C28"/>
    <mergeCell ref="C29:C30"/>
    <mergeCell ref="C31:C32"/>
    <mergeCell ref="C33:C34"/>
    <mergeCell ref="C35:C36"/>
    <mergeCell ref="C37:C38"/>
    <mergeCell ref="C25:C26"/>
    <mergeCell ref="L11:L12"/>
    <mergeCell ref="M11:M12"/>
    <mergeCell ref="N11:N12"/>
    <mergeCell ref="O11:O12"/>
    <mergeCell ref="C15:C16"/>
    <mergeCell ref="C17:C18"/>
    <mergeCell ref="C19:C20"/>
    <mergeCell ref="C21:C22"/>
    <mergeCell ref="C23:C24"/>
    <mergeCell ref="P11:P12"/>
    <mergeCell ref="C13:C14"/>
    <mergeCell ref="B2:Q2"/>
    <mergeCell ref="B6:Q8"/>
    <mergeCell ref="D11:D12"/>
    <mergeCell ref="E11:E12"/>
    <mergeCell ref="F11:F12"/>
    <mergeCell ref="G11:G12"/>
    <mergeCell ref="H11:H12"/>
    <mergeCell ref="I11:I12"/>
    <mergeCell ref="J11:J12"/>
    <mergeCell ref="K11:K12"/>
    <mergeCell ref="R45:AG45"/>
    <mergeCell ref="B49:Q49"/>
    <mergeCell ref="B44:Q44"/>
    <mergeCell ref="B45:Q45"/>
    <mergeCell ref="B46:Q46"/>
    <mergeCell ref="B47:Q47"/>
    <mergeCell ref="B48:Q48"/>
  </mergeCells>
  <phoneticPr fontId="5"/>
  <printOptions horizontalCentered="1"/>
  <pageMargins left="0.51181102362204722" right="0.51181102362204722" top="0.74803149606299213" bottom="0.74803149606299213" header="0.51181102362204722" footer="0.51181102362204722"/>
  <pageSetup paperSize="9" fitToHeight="0"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2:G76"/>
  <sheetViews>
    <sheetView showGridLines="0" zoomScaleNormal="100" zoomScaleSheetLayoutView="100" workbookViewId="0"/>
  </sheetViews>
  <sheetFormatPr defaultRowHeight="13.5"/>
  <cols>
    <col min="1" max="1" width="14.125" style="59" bestFit="1" customWidth="1"/>
    <col min="2" max="2" width="11.75" style="59" customWidth="1"/>
    <col min="3" max="3" width="47.375" style="59" customWidth="1"/>
    <col min="4" max="4" width="30.5" style="59" customWidth="1"/>
    <col min="5" max="5" width="5.75" style="59" customWidth="1"/>
    <col min="6" max="16384" width="9" style="59"/>
  </cols>
  <sheetData>
    <row r="2" spans="1:6" ht="24.75" customHeight="1" thickBot="1">
      <c r="A2" s="58"/>
      <c r="B2" s="297" t="s">
        <v>704</v>
      </c>
      <c r="C2" s="297"/>
      <c r="D2" s="297"/>
    </row>
    <row r="3" spans="1:6">
      <c r="B3" s="147"/>
      <c r="C3" s="147"/>
      <c r="D3" s="147"/>
    </row>
    <row r="4" spans="1:6" ht="20.25" customHeight="1">
      <c r="B4" s="59" t="s">
        <v>379</v>
      </c>
    </row>
    <row r="9" spans="1:6">
      <c r="B9"/>
    </row>
    <row r="10" spans="1:6">
      <c r="E10"/>
    </row>
    <row r="11" spans="1:6">
      <c r="F11"/>
    </row>
    <row r="17" spans="4:7">
      <c r="F17"/>
    </row>
    <row r="32" spans="4:7">
      <c r="D32"/>
      <c r="G32" s="148"/>
    </row>
    <row r="33" spans="4:7">
      <c r="G33"/>
    </row>
    <row r="34" spans="4:7">
      <c r="G34"/>
    </row>
    <row r="35" spans="4:7">
      <c r="G35"/>
    </row>
    <row r="36" spans="4:7">
      <c r="G36"/>
    </row>
    <row r="37" spans="4:7">
      <c r="G37"/>
    </row>
    <row r="38" spans="4:7">
      <c r="G38"/>
    </row>
    <row r="39" spans="4:7">
      <c r="G39"/>
    </row>
    <row r="40" spans="4:7">
      <c r="G40"/>
    </row>
    <row r="41" spans="4:7">
      <c r="G41"/>
    </row>
    <row r="42" spans="4:7">
      <c r="G42"/>
    </row>
    <row r="43" spans="4:7">
      <c r="G43"/>
    </row>
    <row r="44" spans="4:7">
      <c r="G44"/>
    </row>
    <row r="45" spans="4:7">
      <c r="G45"/>
    </row>
    <row r="46" spans="4:7">
      <c r="G46"/>
    </row>
    <row r="47" spans="4:7">
      <c r="G47"/>
    </row>
    <row r="48" spans="4:7">
      <c r="D48"/>
      <c r="G48"/>
    </row>
    <row r="49" spans="2:7">
      <c r="G49"/>
    </row>
    <row r="50" spans="2:7">
      <c r="G50"/>
    </row>
    <row r="51" spans="2:7">
      <c r="G51"/>
    </row>
    <row r="52" spans="2:7">
      <c r="G52"/>
    </row>
    <row r="53" spans="2:7">
      <c r="G53"/>
    </row>
    <row r="54" spans="2:7">
      <c r="C54"/>
      <c r="G54"/>
    </row>
    <row r="55" spans="2:7">
      <c r="G55"/>
    </row>
    <row r="56" spans="2:7">
      <c r="G56"/>
    </row>
    <row r="57" spans="2:7">
      <c r="G57"/>
    </row>
    <row r="58" spans="2:7">
      <c r="G58"/>
    </row>
    <row r="59" spans="2:7">
      <c r="G59"/>
    </row>
    <row r="60" spans="2:7">
      <c r="B60" s="62" t="s">
        <v>380</v>
      </c>
      <c r="G60"/>
    </row>
    <row r="61" spans="2:7">
      <c r="C61" s="60"/>
      <c r="D61" s="60"/>
      <c r="G61"/>
    </row>
    <row r="62" spans="2:7">
      <c r="G62"/>
    </row>
    <row r="63" spans="2:7">
      <c r="G63"/>
    </row>
    <row r="64" spans="2:7">
      <c r="G64"/>
    </row>
    <row r="65" spans="7:7">
      <c r="G65"/>
    </row>
    <row r="66" spans="7:7" ht="18.75" customHeight="1">
      <c r="G66"/>
    </row>
    <row r="67" spans="7:7">
      <c r="G67"/>
    </row>
    <row r="68" spans="7:7">
      <c r="G68"/>
    </row>
    <row r="69" spans="7:7">
      <c r="G69"/>
    </row>
    <row r="70" spans="7:7">
      <c r="G70"/>
    </row>
    <row r="71" spans="7:7">
      <c r="G71"/>
    </row>
    <row r="72" spans="7:7">
      <c r="G72"/>
    </row>
    <row r="73" spans="7:7">
      <c r="G73"/>
    </row>
    <row r="74" spans="7:7">
      <c r="G74"/>
    </row>
    <row r="75" spans="7:7">
      <c r="G75"/>
    </row>
    <row r="76" spans="7:7">
      <c r="G76"/>
    </row>
  </sheetData>
  <mergeCells count="1">
    <mergeCell ref="B2:D2"/>
  </mergeCells>
  <phoneticPr fontId="5"/>
  <pageMargins left="0.7" right="0.7" top="0.75" bottom="0.75" header="0.3" footer="0.3"/>
  <pageSetup paperSize="9" scale="9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2"/>
    <pageSetUpPr fitToPage="1"/>
  </sheetPr>
  <dimension ref="A5:U48"/>
  <sheetViews>
    <sheetView showGridLines="0" defaultGridColor="0" topLeftCell="A3" colorId="22" zoomScaleNormal="100" zoomScaleSheetLayoutView="100" workbookViewId="0">
      <pane ySplit="4" topLeftCell="A7" activePane="bottomLeft" state="frozen"/>
      <selection activeCell="D10" sqref="D10"/>
      <selection pane="bottomLeft"/>
    </sheetView>
  </sheetViews>
  <sheetFormatPr defaultColWidth="13.375" defaultRowHeight="17.25"/>
  <cols>
    <col min="1" max="1" width="13.375" style="17"/>
    <col min="2" max="3" width="3.75" style="17" customWidth="1"/>
    <col min="4" max="5" width="5.625" style="17" customWidth="1"/>
    <col min="6" max="18" width="5.25" style="17" customWidth="1"/>
    <col min="19" max="19" width="5.125" style="17" customWidth="1"/>
    <col min="20" max="20" width="2.125" style="17" customWidth="1"/>
    <col min="21" max="16384" width="13.375" style="17"/>
  </cols>
  <sheetData>
    <row r="5" spans="1:20" ht="28.5" customHeight="1" thickBot="1">
      <c r="B5" s="387" t="s">
        <v>738</v>
      </c>
      <c r="C5" s="387"/>
      <c r="D5" s="387"/>
      <c r="E5" s="387"/>
      <c r="F5" s="387"/>
      <c r="G5" s="387"/>
      <c r="H5" s="387"/>
      <c r="I5" s="387"/>
      <c r="J5" s="387"/>
      <c r="K5" s="387"/>
      <c r="L5" s="387"/>
      <c r="M5" s="387"/>
      <c r="N5" s="387"/>
      <c r="O5" s="387"/>
      <c r="P5" s="387"/>
      <c r="Q5" s="387"/>
      <c r="R5" s="387"/>
      <c r="S5" s="387"/>
    </row>
    <row r="6" spans="1:20" ht="24" customHeight="1">
      <c r="A6" s="18"/>
      <c r="B6" s="229" t="s">
        <v>293</v>
      </c>
      <c r="C6" s="230"/>
      <c r="D6" s="230"/>
      <c r="E6" s="231" t="s">
        <v>294</v>
      </c>
      <c r="F6" s="232">
        <v>1</v>
      </c>
      <c r="G6" s="233">
        <v>2</v>
      </c>
      <c r="H6" s="232">
        <v>3</v>
      </c>
      <c r="I6" s="232">
        <v>4</v>
      </c>
      <c r="J6" s="232">
        <v>5</v>
      </c>
      <c r="K6" s="232">
        <v>6</v>
      </c>
      <c r="L6" s="232">
        <v>7</v>
      </c>
      <c r="M6" s="232">
        <v>8</v>
      </c>
      <c r="N6" s="232">
        <v>9</v>
      </c>
      <c r="O6" s="232">
        <v>10</v>
      </c>
      <c r="P6" s="232">
        <v>11</v>
      </c>
      <c r="Q6" s="232">
        <v>12</v>
      </c>
      <c r="R6" s="232" t="s">
        <v>295</v>
      </c>
      <c r="S6" s="234" t="s">
        <v>361</v>
      </c>
      <c r="T6" s="18"/>
    </row>
    <row r="7" spans="1:20" ht="18" customHeight="1">
      <c r="A7" s="18"/>
      <c r="B7" s="388" t="s">
        <v>412</v>
      </c>
      <c r="C7" s="388"/>
      <c r="D7" s="388"/>
      <c r="E7" s="389"/>
      <c r="F7" s="235">
        <v>1020.4</v>
      </c>
      <c r="G7" s="236">
        <v>1019.1</v>
      </c>
      <c r="H7" s="237">
        <v>1017.3</v>
      </c>
      <c r="I7" s="237">
        <v>1013.7</v>
      </c>
      <c r="J7" s="237">
        <v>1013</v>
      </c>
      <c r="K7" s="237">
        <v>1009.1</v>
      </c>
      <c r="L7" s="237">
        <v>1009.6</v>
      </c>
      <c r="M7" s="237">
        <v>1007.1</v>
      </c>
      <c r="N7" s="237">
        <v>1011.6</v>
      </c>
      <c r="O7" s="237">
        <v>1018</v>
      </c>
      <c r="P7" s="237">
        <v>1020.5</v>
      </c>
      <c r="Q7" s="237">
        <v>1021.4</v>
      </c>
      <c r="R7" s="237">
        <v>1015.1</v>
      </c>
      <c r="S7" s="237">
        <v>1015.1</v>
      </c>
    </row>
    <row r="8" spans="1:20" ht="18" customHeight="1">
      <c r="A8" s="18"/>
      <c r="B8" s="238"/>
      <c r="C8" s="385" t="s">
        <v>739</v>
      </c>
      <c r="D8" s="390"/>
      <c r="E8" s="386"/>
      <c r="F8" s="239">
        <v>6.6</v>
      </c>
      <c r="G8" s="240">
        <v>6.8</v>
      </c>
      <c r="H8" s="240">
        <v>9.1999999999999993</v>
      </c>
      <c r="I8" s="240">
        <v>15.5</v>
      </c>
      <c r="J8" s="240">
        <v>20.399999999999999</v>
      </c>
      <c r="K8" s="240">
        <v>22.5</v>
      </c>
      <c r="L8" s="240">
        <v>27.9</v>
      </c>
      <c r="M8" s="240">
        <v>28.9</v>
      </c>
      <c r="N8" s="240">
        <v>24.1</v>
      </c>
      <c r="O8" s="240">
        <v>18.600000000000001</v>
      </c>
      <c r="P8" s="240">
        <v>12.4</v>
      </c>
      <c r="Q8" s="240">
        <v>6.9</v>
      </c>
      <c r="R8" s="240">
        <v>16.7</v>
      </c>
      <c r="S8" s="240">
        <v>16.600000000000001</v>
      </c>
    </row>
    <row r="9" spans="1:20" ht="18" customHeight="1">
      <c r="A9" s="18"/>
      <c r="B9" s="241" t="s">
        <v>296</v>
      </c>
      <c r="C9" s="242" t="s">
        <v>297</v>
      </c>
      <c r="D9" s="385" t="s">
        <v>739</v>
      </c>
      <c r="E9" s="386"/>
      <c r="F9" s="239">
        <v>10.5</v>
      </c>
      <c r="G9" s="243">
        <v>11.3</v>
      </c>
      <c r="H9" s="240">
        <v>13.5</v>
      </c>
      <c r="I9" s="240">
        <v>19.899999999999999</v>
      </c>
      <c r="J9" s="240">
        <v>25.1</v>
      </c>
      <c r="K9" s="240">
        <v>26.6</v>
      </c>
      <c r="L9" s="240">
        <v>32</v>
      </c>
      <c r="M9" s="240">
        <v>32.700000000000003</v>
      </c>
      <c r="N9" s="240">
        <v>27.8</v>
      </c>
      <c r="O9" s="240">
        <v>21.6</v>
      </c>
      <c r="P9" s="240">
        <v>16.3</v>
      </c>
      <c r="Q9" s="240">
        <v>10.8</v>
      </c>
      <c r="R9" s="240">
        <v>20.7</v>
      </c>
      <c r="S9" s="240">
        <v>20.6</v>
      </c>
    </row>
    <row r="10" spans="1:20" ht="18" customHeight="1">
      <c r="A10" s="18"/>
      <c r="B10" s="241"/>
      <c r="C10" s="242"/>
      <c r="D10" s="385" t="s">
        <v>381</v>
      </c>
      <c r="E10" s="386"/>
      <c r="F10" s="239">
        <v>15.5</v>
      </c>
      <c r="G10" s="243">
        <v>21.2</v>
      </c>
      <c r="H10" s="240">
        <v>18.399999999999999</v>
      </c>
      <c r="I10" s="240">
        <v>24.5</v>
      </c>
      <c r="J10" s="240">
        <v>29</v>
      </c>
      <c r="K10" s="240">
        <v>29.7</v>
      </c>
      <c r="L10" s="240">
        <v>34.5</v>
      </c>
      <c r="M10" s="240">
        <v>36.200000000000003</v>
      </c>
      <c r="N10" s="240">
        <v>31.1</v>
      </c>
      <c r="O10" s="240">
        <v>29.5</v>
      </c>
      <c r="P10" s="240">
        <v>21.6</v>
      </c>
      <c r="Q10" s="240">
        <v>15.1</v>
      </c>
      <c r="R10" s="244">
        <v>36.200000000000003</v>
      </c>
      <c r="S10" s="240"/>
    </row>
    <row r="11" spans="1:20" ht="18" customHeight="1">
      <c r="A11" s="18"/>
      <c r="B11" s="241" t="s">
        <v>298</v>
      </c>
      <c r="C11" s="245" t="s">
        <v>299</v>
      </c>
      <c r="D11" s="385" t="s">
        <v>740</v>
      </c>
      <c r="E11" s="386"/>
      <c r="F11" s="246">
        <v>4</v>
      </c>
      <c r="G11" s="247">
        <v>20</v>
      </c>
      <c r="H11" s="247">
        <v>30</v>
      </c>
      <c r="I11" s="244">
        <v>30</v>
      </c>
      <c r="J11" s="248">
        <v>30</v>
      </c>
      <c r="K11" s="244">
        <v>19</v>
      </c>
      <c r="L11" s="248" t="s">
        <v>741</v>
      </c>
      <c r="M11" s="244">
        <v>1</v>
      </c>
      <c r="N11" s="244">
        <v>11</v>
      </c>
      <c r="O11" s="244">
        <v>10</v>
      </c>
      <c r="P11" s="244">
        <v>3</v>
      </c>
      <c r="Q11" s="244">
        <v>10</v>
      </c>
      <c r="R11" s="249" t="s">
        <v>742</v>
      </c>
      <c r="S11" s="244"/>
    </row>
    <row r="12" spans="1:20" ht="18" customHeight="1">
      <c r="A12" s="18"/>
      <c r="B12" s="241"/>
      <c r="C12" s="242" t="s">
        <v>297</v>
      </c>
      <c r="D12" s="385" t="s">
        <v>739</v>
      </c>
      <c r="E12" s="386"/>
      <c r="F12" s="239">
        <v>3.1</v>
      </c>
      <c r="G12" s="240">
        <v>3.2</v>
      </c>
      <c r="H12" s="240">
        <v>5.4</v>
      </c>
      <c r="I12" s="240">
        <v>11.2</v>
      </c>
      <c r="J12" s="240">
        <v>16.2</v>
      </c>
      <c r="K12" s="240">
        <v>18.8</v>
      </c>
      <c r="L12" s="240">
        <v>25.1</v>
      </c>
      <c r="M12" s="240">
        <v>25.8</v>
      </c>
      <c r="N12" s="240">
        <v>20.8</v>
      </c>
      <c r="O12" s="243">
        <v>16</v>
      </c>
      <c r="P12" s="240">
        <v>8.4</v>
      </c>
      <c r="Q12" s="240">
        <v>3.5</v>
      </c>
      <c r="R12" s="240">
        <v>13.1</v>
      </c>
      <c r="S12" s="240">
        <v>13</v>
      </c>
    </row>
    <row r="13" spans="1:20" ht="18" customHeight="1">
      <c r="A13" s="18"/>
      <c r="B13" s="241" t="s">
        <v>300</v>
      </c>
      <c r="C13" s="242"/>
      <c r="D13" s="385" t="s">
        <v>381</v>
      </c>
      <c r="E13" s="386"/>
      <c r="F13" s="239">
        <v>-0.7</v>
      </c>
      <c r="G13" s="240">
        <v>-0.1</v>
      </c>
      <c r="H13" s="240">
        <v>1.5</v>
      </c>
      <c r="I13" s="240">
        <v>5.4</v>
      </c>
      <c r="J13" s="240">
        <v>12.8</v>
      </c>
      <c r="K13" s="240">
        <v>14.6</v>
      </c>
      <c r="L13" s="240">
        <v>22</v>
      </c>
      <c r="M13" s="240">
        <v>23.6</v>
      </c>
      <c r="N13" s="240">
        <v>15.3</v>
      </c>
      <c r="O13" s="243">
        <v>9.5</v>
      </c>
      <c r="P13" s="240">
        <v>4.3</v>
      </c>
      <c r="Q13" s="240">
        <v>0.8</v>
      </c>
      <c r="R13" s="240">
        <v>-0.7</v>
      </c>
      <c r="S13" s="240"/>
    </row>
    <row r="14" spans="1:20" ht="18" customHeight="1">
      <c r="A14" s="18"/>
      <c r="B14" s="250"/>
      <c r="C14" s="245" t="s">
        <v>301</v>
      </c>
      <c r="D14" s="385" t="s">
        <v>740</v>
      </c>
      <c r="E14" s="386"/>
      <c r="F14" s="244">
        <v>15</v>
      </c>
      <c r="G14" s="248">
        <v>11</v>
      </c>
      <c r="H14" s="248">
        <v>1</v>
      </c>
      <c r="I14" s="244">
        <v>1</v>
      </c>
      <c r="J14" s="248">
        <v>2</v>
      </c>
      <c r="K14" s="248">
        <v>3</v>
      </c>
      <c r="L14" s="244">
        <v>6</v>
      </c>
      <c r="M14" s="251">
        <v>27</v>
      </c>
      <c r="N14" s="248">
        <v>29</v>
      </c>
      <c r="O14" s="248">
        <v>31</v>
      </c>
      <c r="P14" s="248" t="s">
        <v>743</v>
      </c>
      <c r="Q14" s="248" t="s">
        <v>744</v>
      </c>
      <c r="R14" s="249" t="s">
        <v>745</v>
      </c>
      <c r="S14" s="244"/>
    </row>
    <row r="15" spans="1:20" ht="18" customHeight="1">
      <c r="A15" s="18"/>
      <c r="B15" s="391" t="s">
        <v>319</v>
      </c>
      <c r="C15" s="385" t="s">
        <v>739</v>
      </c>
      <c r="D15" s="390"/>
      <c r="E15" s="386"/>
      <c r="F15" s="246">
        <v>61</v>
      </c>
      <c r="G15" s="248">
        <v>61</v>
      </c>
      <c r="H15" s="244">
        <v>60</v>
      </c>
      <c r="I15" s="244">
        <v>66</v>
      </c>
      <c r="J15" s="244">
        <v>66</v>
      </c>
      <c r="K15" s="244">
        <v>69</v>
      </c>
      <c r="L15" s="248">
        <v>80</v>
      </c>
      <c r="M15" s="244">
        <v>74</v>
      </c>
      <c r="N15" s="244">
        <v>72</v>
      </c>
      <c r="O15" s="244">
        <v>79</v>
      </c>
      <c r="P15" s="244">
        <v>71</v>
      </c>
      <c r="Q15" s="244">
        <v>60</v>
      </c>
      <c r="R15" s="244">
        <v>68</v>
      </c>
      <c r="S15" s="244">
        <v>67</v>
      </c>
    </row>
    <row r="16" spans="1:20" ht="18" customHeight="1">
      <c r="A16" s="18"/>
      <c r="B16" s="392"/>
      <c r="C16" s="242" t="s">
        <v>297</v>
      </c>
      <c r="D16" s="385" t="s">
        <v>382</v>
      </c>
      <c r="E16" s="386"/>
      <c r="F16" s="246">
        <v>28</v>
      </c>
      <c r="G16" s="248">
        <v>27</v>
      </c>
      <c r="H16" s="244">
        <v>20</v>
      </c>
      <c r="I16" s="244">
        <v>14</v>
      </c>
      <c r="J16" s="244">
        <v>16</v>
      </c>
      <c r="K16" s="244">
        <v>24</v>
      </c>
      <c r="L16" s="248">
        <v>47</v>
      </c>
      <c r="M16" s="244">
        <v>39</v>
      </c>
      <c r="N16" s="244">
        <v>24</v>
      </c>
      <c r="O16" s="244">
        <v>35</v>
      </c>
      <c r="P16" s="244">
        <v>30</v>
      </c>
      <c r="Q16" s="244">
        <v>31</v>
      </c>
      <c r="R16" s="244">
        <v>14</v>
      </c>
      <c r="S16" s="244"/>
    </row>
    <row r="17" spans="1:20" ht="18" customHeight="1">
      <c r="A17" s="18"/>
      <c r="B17" s="393"/>
      <c r="C17" s="245" t="s">
        <v>302</v>
      </c>
      <c r="D17" s="385" t="s">
        <v>746</v>
      </c>
      <c r="E17" s="386"/>
      <c r="F17" s="247">
        <v>13</v>
      </c>
      <c r="G17" s="248">
        <v>26</v>
      </c>
      <c r="H17" s="244">
        <v>19</v>
      </c>
      <c r="I17" s="248">
        <v>2</v>
      </c>
      <c r="J17" s="248">
        <v>7</v>
      </c>
      <c r="K17" s="247">
        <v>5</v>
      </c>
      <c r="L17" s="244">
        <v>17</v>
      </c>
      <c r="M17" s="244">
        <v>31</v>
      </c>
      <c r="N17" s="244">
        <v>30</v>
      </c>
      <c r="O17" s="244">
        <v>30</v>
      </c>
      <c r="P17" s="248">
        <v>23</v>
      </c>
      <c r="Q17" s="247" t="s">
        <v>747</v>
      </c>
      <c r="R17" s="249" t="s">
        <v>748</v>
      </c>
      <c r="S17" s="244"/>
    </row>
    <row r="18" spans="1:20" ht="18" customHeight="1">
      <c r="A18" s="18"/>
      <c r="B18" s="241" t="s">
        <v>303</v>
      </c>
      <c r="C18" s="385" t="s">
        <v>749</v>
      </c>
      <c r="D18" s="390"/>
      <c r="E18" s="386"/>
      <c r="F18" s="239">
        <v>3.5</v>
      </c>
      <c r="G18" s="243">
        <v>3.6</v>
      </c>
      <c r="H18" s="240">
        <v>3.1</v>
      </c>
      <c r="I18" s="240">
        <v>3.1</v>
      </c>
      <c r="J18" s="240">
        <v>2.8</v>
      </c>
      <c r="K18" s="240">
        <v>2.9</v>
      </c>
      <c r="L18" s="240">
        <v>2.6</v>
      </c>
      <c r="M18" s="240">
        <v>3.2</v>
      </c>
      <c r="N18" s="240">
        <v>2.9</v>
      </c>
      <c r="O18" s="240">
        <v>3</v>
      </c>
      <c r="P18" s="240">
        <v>2.6</v>
      </c>
      <c r="Q18" s="240">
        <v>3.4</v>
      </c>
      <c r="R18" s="240">
        <v>3.1</v>
      </c>
      <c r="S18" s="240">
        <v>3.1</v>
      </c>
    </row>
    <row r="19" spans="1:20" ht="18" customHeight="1">
      <c r="A19" s="18"/>
      <c r="B19" s="241" t="s">
        <v>304</v>
      </c>
      <c r="C19" s="242" t="s">
        <v>297</v>
      </c>
      <c r="D19" s="385" t="s">
        <v>382</v>
      </c>
      <c r="E19" s="386"/>
      <c r="F19" s="239">
        <v>11.7</v>
      </c>
      <c r="G19" s="243">
        <v>10.5</v>
      </c>
      <c r="H19" s="240">
        <v>10</v>
      </c>
      <c r="I19" s="240">
        <v>11.3</v>
      </c>
      <c r="J19" s="240">
        <v>8.9</v>
      </c>
      <c r="K19" s="240">
        <v>10.7</v>
      </c>
      <c r="L19" s="240">
        <v>7.8</v>
      </c>
      <c r="M19" s="240">
        <v>13.7</v>
      </c>
      <c r="N19" s="240">
        <v>20.8</v>
      </c>
      <c r="O19" s="240">
        <v>10.5</v>
      </c>
      <c r="P19" s="240">
        <v>8.8000000000000007</v>
      </c>
      <c r="Q19" s="240">
        <v>9</v>
      </c>
      <c r="R19" s="240">
        <v>20.8</v>
      </c>
      <c r="S19" s="240"/>
    </row>
    <row r="20" spans="1:20" ht="18" customHeight="1">
      <c r="A20" s="18"/>
      <c r="B20" s="252" t="s">
        <v>305</v>
      </c>
      <c r="C20" s="242"/>
      <c r="D20" s="385" t="s">
        <v>750</v>
      </c>
      <c r="E20" s="386"/>
      <c r="F20" s="253" t="s">
        <v>383</v>
      </c>
      <c r="G20" s="247" t="s">
        <v>384</v>
      </c>
      <c r="H20" s="247" t="s">
        <v>751</v>
      </c>
      <c r="I20" s="247" t="s">
        <v>384</v>
      </c>
      <c r="J20" s="247" t="s">
        <v>384</v>
      </c>
      <c r="K20" s="247" t="s">
        <v>752</v>
      </c>
      <c r="L20" s="247" t="s">
        <v>752</v>
      </c>
      <c r="M20" s="247" t="s">
        <v>753</v>
      </c>
      <c r="N20" s="247" t="s">
        <v>384</v>
      </c>
      <c r="O20" s="247" t="s">
        <v>383</v>
      </c>
      <c r="P20" s="247" t="s">
        <v>751</v>
      </c>
      <c r="Q20" s="247" t="s">
        <v>754</v>
      </c>
      <c r="R20" s="247" t="s">
        <v>384</v>
      </c>
      <c r="S20" s="244"/>
    </row>
    <row r="21" spans="1:20" ht="18" customHeight="1">
      <c r="A21" s="18"/>
      <c r="B21" s="250"/>
      <c r="C21" s="245" t="s">
        <v>306</v>
      </c>
      <c r="D21" s="385" t="s">
        <v>746</v>
      </c>
      <c r="E21" s="386"/>
      <c r="F21" s="246">
        <v>14</v>
      </c>
      <c r="G21" s="248" t="s">
        <v>744</v>
      </c>
      <c r="H21" s="244">
        <v>15</v>
      </c>
      <c r="I21" s="244">
        <v>17</v>
      </c>
      <c r="J21" s="244">
        <v>3</v>
      </c>
      <c r="K21" s="244">
        <v>21</v>
      </c>
      <c r="L21" s="248">
        <v>14</v>
      </c>
      <c r="M21" s="247">
        <v>7</v>
      </c>
      <c r="N21" s="244">
        <v>17</v>
      </c>
      <c r="O21" s="244">
        <v>23</v>
      </c>
      <c r="P21" s="248" t="s">
        <v>755</v>
      </c>
      <c r="Q21" s="244">
        <v>5</v>
      </c>
      <c r="R21" s="249" t="s">
        <v>756</v>
      </c>
      <c r="S21" s="244"/>
    </row>
    <row r="22" spans="1:20" ht="18" customHeight="1">
      <c r="A22" s="18"/>
      <c r="B22" s="238"/>
      <c r="C22" s="385" t="s">
        <v>757</v>
      </c>
      <c r="D22" s="390"/>
      <c r="E22" s="386"/>
      <c r="F22" s="254">
        <v>36.5</v>
      </c>
      <c r="G22" s="255">
        <v>11.5</v>
      </c>
      <c r="H22" s="255">
        <v>41.5</v>
      </c>
      <c r="I22" s="255">
        <v>91</v>
      </c>
      <c r="J22" s="255">
        <v>62.5</v>
      </c>
      <c r="K22" s="255">
        <v>166</v>
      </c>
      <c r="L22" s="255">
        <v>124</v>
      </c>
      <c r="M22" s="255">
        <v>143</v>
      </c>
      <c r="N22" s="255">
        <v>119.5</v>
      </c>
      <c r="O22" s="255">
        <v>630</v>
      </c>
      <c r="P22" s="255">
        <v>51.5</v>
      </c>
      <c r="Q22" s="255">
        <v>19</v>
      </c>
      <c r="R22" s="255">
        <v>1496</v>
      </c>
      <c r="S22" s="255">
        <v>1453.8</v>
      </c>
    </row>
    <row r="23" spans="1:20" ht="18" customHeight="1">
      <c r="A23" s="18"/>
      <c r="B23" s="241" t="s">
        <v>307</v>
      </c>
      <c r="C23" s="242" t="s">
        <v>297</v>
      </c>
      <c r="D23" s="385" t="s">
        <v>758</v>
      </c>
      <c r="E23" s="386"/>
      <c r="F23" s="239">
        <v>33.5</v>
      </c>
      <c r="G23" s="240">
        <v>4.5</v>
      </c>
      <c r="H23" s="240">
        <v>15.5</v>
      </c>
      <c r="I23" s="240">
        <v>23</v>
      </c>
      <c r="J23" s="240">
        <v>26.5</v>
      </c>
      <c r="K23" s="240">
        <v>91.5</v>
      </c>
      <c r="L23" s="240">
        <v>26</v>
      </c>
      <c r="M23" s="240">
        <v>133.5</v>
      </c>
      <c r="N23" s="240">
        <v>53.5</v>
      </c>
      <c r="O23" s="240">
        <v>226.5</v>
      </c>
      <c r="P23" s="240">
        <v>17.5</v>
      </c>
      <c r="Q23" s="240">
        <v>17</v>
      </c>
      <c r="R23" s="240">
        <v>226.5</v>
      </c>
      <c r="S23" s="240"/>
    </row>
    <row r="24" spans="1:20" ht="18" customHeight="1">
      <c r="A24" s="18"/>
      <c r="B24" s="241" t="s">
        <v>308</v>
      </c>
      <c r="C24" s="242"/>
      <c r="D24" s="385" t="s">
        <v>746</v>
      </c>
      <c r="E24" s="386"/>
      <c r="F24" s="246">
        <v>8</v>
      </c>
      <c r="G24" s="244">
        <v>9</v>
      </c>
      <c r="H24" s="244">
        <v>31</v>
      </c>
      <c r="I24" s="244">
        <v>26</v>
      </c>
      <c r="J24" s="244">
        <v>25</v>
      </c>
      <c r="K24" s="244">
        <v>21</v>
      </c>
      <c r="L24" s="244">
        <v>4</v>
      </c>
      <c r="M24" s="244">
        <v>7</v>
      </c>
      <c r="N24" s="244">
        <v>17</v>
      </c>
      <c r="O24" s="244">
        <v>22</v>
      </c>
      <c r="P24" s="244">
        <v>14</v>
      </c>
      <c r="Q24" s="244">
        <v>24</v>
      </c>
      <c r="R24" s="249" t="s">
        <v>759</v>
      </c>
      <c r="S24" s="244"/>
    </row>
    <row r="25" spans="1:20" ht="18" customHeight="1">
      <c r="A25" s="18"/>
      <c r="B25" s="241" t="s">
        <v>309</v>
      </c>
      <c r="C25" s="242"/>
      <c r="D25" s="385" t="s">
        <v>760</v>
      </c>
      <c r="E25" s="386"/>
      <c r="F25" s="239">
        <v>5.5</v>
      </c>
      <c r="G25" s="240">
        <v>2</v>
      </c>
      <c r="H25" s="240">
        <v>3</v>
      </c>
      <c r="I25" s="240">
        <v>9</v>
      </c>
      <c r="J25" s="240">
        <v>7.5</v>
      </c>
      <c r="K25" s="240">
        <v>34.5</v>
      </c>
      <c r="L25" s="240">
        <v>22</v>
      </c>
      <c r="M25" s="240">
        <v>30</v>
      </c>
      <c r="N25" s="240">
        <v>23</v>
      </c>
      <c r="O25" s="240">
        <v>19.5</v>
      </c>
      <c r="P25" s="240">
        <v>4</v>
      </c>
      <c r="Q25" s="240">
        <v>5.5</v>
      </c>
      <c r="R25" s="240">
        <v>34.5</v>
      </c>
      <c r="S25" s="240"/>
    </row>
    <row r="26" spans="1:20" ht="18" customHeight="1">
      <c r="A26" s="18"/>
      <c r="B26" s="256" t="s">
        <v>310</v>
      </c>
      <c r="C26" s="245" t="s">
        <v>306</v>
      </c>
      <c r="D26" s="385" t="s">
        <v>746</v>
      </c>
      <c r="E26" s="386"/>
      <c r="F26" s="246">
        <v>8</v>
      </c>
      <c r="G26" s="244">
        <v>20</v>
      </c>
      <c r="H26" s="248" t="s">
        <v>741</v>
      </c>
      <c r="I26" s="248">
        <v>18</v>
      </c>
      <c r="J26" s="244">
        <v>25</v>
      </c>
      <c r="K26" s="248">
        <v>21</v>
      </c>
      <c r="L26" s="248">
        <v>26</v>
      </c>
      <c r="M26" s="244">
        <v>7</v>
      </c>
      <c r="N26" s="244">
        <v>17</v>
      </c>
      <c r="O26" s="244">
        <v>29</v>
      </c>
      <c r="P26" s="244">
        <v>14</v>
      </c>
      <c r="Q26" s="247">
        <v>24</v>
      </c>
      <c r="R26" s="249" t="s">
        <v>761</v>
      </c>
      <c r="S26" s="244"/>
    </row>
    <row r="27" spans="1:20" ht="18" customHeight="1">
      <c r="A27" s="18"/>
      <c r="B27" s="390" t="s">
        <v>311</v>
      </c>
      <c r="C27" s="390"/>
      <c r="D27" s="390"/>
      <c r="E27" s="386"/>
      <c r="F27" s="254">
        <v>194.2</v>
      </c>
      <c r="G27" s="257">
        <v>181.4</v>
      </c>
      <c r="H27" s="255">
        <v>184.8</v>
      </c>
      <c r="I27" s="255">
        <v>206.3</v>
      </c>
      <c r="J27" s="255">
        <v>246.2</v>
      </c>
      <c r="K27" s="255">
        <v>212.7</v>
      </c>
      <c r="L27" s="257">
        <v>210.7</v>
      </c>
      <c r="M27" s="257">
        <v>238.3</v>
      </c>
      <c r="N27" s="255">
        <v>143.69999999999999</v>
      </c>
      <c r="O27" s="255">
        <v>106.9</v>
      </c>
      <c r="P27" s="255">
        <v>155.80000000000001</v>
      </c>
      <c r="Q27" s="255">
        <v>178</v>
      </c>
      <c r="R27" s="255">
        <v>2259</v>
      </c>
      <c r="S27" s="255">
        <v>2092.9</v>
      </c>
      <c r="T27" s="19"/>
    </row>
    <row r="28" spans="1:20" ht="18" customHeight="1">
      <c r="A28" s="18"/>
      <c r="B28" s="258"/>
      <c r="C28" s="259" t="s">
        <v>307</v>
      </c>
      <c r="D28" s="394" t="s">
        <v>762</v>
      </c>
      <c r="E28" s="395"/>
      <c r="F28" s="244">
        <v>16</v>
      </c>
      <c r="G28" s="244">
        <v>18</v>
      </c>
      <c r="H28" s="244">
        <v>19</v>
      </c>
      <c r="I28" s="244">
        <v>17</v>
      </c>
      <c r="J28" s="244">
        <v>11</v>
      </c>
      <c r="K28" s="244">
        <v>16</v>
      </c>
      <c r="L28" s="244">
        <v>17</v>
      </c>
      <c r="M28" s="244">
        <v>17</v>
      </c>
      <c r="N28" s="244">
        <v>14</v>
      </c>
      <c r="O28" s="244">
        <v>22</v>
      </c>
      <c r="P28" s="244">
        <v>17</v>
      </c>
      <c r="Q28" s="244">
        <v>15</v>
      </c>
      <c r="R28" s="244">
        <v>199</v>
      </c>
      <c r="S28" s="240"/>
      <c r="T28" s="19"/>
    </row>
    <row r="29" spans="1:20" ht="18" customHeight="1">
      <c r="A29" s="18"/>
      <c r="B29" s="238"/>
      <c r="C29" s="242"/>
      <c r="D29" s="394" t="s">
        <v>763</v>
      </c>
      <c r="E29" s="395"/>
      <c r="F29" s="246">
        <v>4</v>
      </c>
      <c r="G29" s="244">
        <v>4</v>
      </c>
      <c r="H29" s="244">
        <v>8</v>
      </c>
      <c r="I29" s="244">
        <v>12</v>
      </c>
      <c r="J29" s="244">
        <v>4</v>
      </c>
      <c r="K29" s="244">
        <v>12</v>
      </c>
      <c r="L29" s="244">
        <v>10</v>
      </c>
      <c r="M29" s="244">
        <v>5</v>
      </c>
      <c r="N29" s="244">
        <v>8</v>
      </c>
      <c r="O29" s="244">
        <v>15</v>
      </c>
      <c r="P29" s="244">
        <v>7</v>
      </c>
      <c r="Q29" s="244">
        <v>3</v>
      </c>
      <c r="R29" s="244">
        <v>92</v>
      </c>
      <c r="S29" s="240"/>
    </row>
    <row r="30" spans="1:20" ht="18" customHeight="1">
      <c r="A30" s="18"/>
      <c r="B30" s="260" t="s">
        <v>312</v>
      </c>
      <c r="C30" s="242"/>
      <c r="D30" s="394" t="s">
        <v>764</v>
      </c>
      <c r="E30" s="395"/>
      <c r="F30" s="246">
        <v>2</v>
      </c>
      <c r="G30" s="244">
        <v>4</v>
      </c>
      <c r="H30" s="244">
        <v>5</v>
      </c>
      <c r="I30" s="244">
        <v>12</v>
      </c>
      <c r="J30" s="244">
        <v>4</v>
      </c>
      <c r="K30" s="244">
        <v>10</v>
      </c>
      <c r="L30" s="244">
        <v>9</v>
      </c>
      <c r="M30" s="244">
        <v>4</v>
      </c>
      <c r="N30" s="244">
        <v>8</v>
      </c>
      <c r="O30" s="244">
        <v>15</v>
      </c>
      <c r="P30" s="244">
        <v>7</v>
      </c>
      <c r="Q30" s="244">
        <v>2</v>
      </c>
      <c r="R30" s="244">
        <v>82</v>
      </c>
      <c r="S30" s="240"/>
    </row>
    <row r="31" spans="1:20" ht="18" customHeight="1">
      <c r="A31" s="18"/>
      <c r="B31" s="261"/>
      <c r="C31" s="396" t="s">
        <v>308</v>
      </c>
      <c r="D31" s="394" t="s">
        <v>765</v>
      </c>
      <c r="E31" s="395"/>
      <c r="F31" s="246">
        <v>1</v>
      </c>
      <c r="G31" s="244">
        <v>0</v>
      </c>
      <c r="H31" s="244">
        <v>2</v>
      </c>
      <c r="I31" s="244">
        <v>3</v>
      </c>
      <c r="J31" s="244">
        <v>3</v>
      </c>
      <c r="K31" s="244">
        <v>4</v>
      </c>
      <c r="L31" s="244">
        <v>6</v>
      </c>
      <c r="M31" s="244">
        <v>1</v>
      </c>
      <c r="N31" s="244">
        <v>2</v>
      </c>
      <c r="O31" s="244">
        <v>11</v>
      </c>
      <c r="P31" s="244">
        <v>1</v>
      </c>
      <c r="Q31" s="244">
        <v>1</v>
      </c>
      <c r="R31" s="244">
        <v>35</v>
      </c>
      <c r="S31" s="240"/>
    </row>
    <row r="32" spans="1:20" ht="18" customHeight="1">
      <c r="A32" s="18"/>
      <c r="B32" s="261"/>
      <c r="C32" s="396"/>
      <c r="D32" s="394" t="s">
        <v>766</v>
      </c>
      <c r="E32" s="395"/>
      <c r="F32" s="246">
        <v>1</v>
      </c>
      <c r="G32" s="244">
        <v>0</v>
      </c>
      <c r="H32" s="244">
        <v>0</v>
      </c>
      <c r="I32" s="244">
        <v>0</v>
      </c>
      <c r="J32" s="244">
        <v>0</v>
      </c>
      <c r="K32" s="244">
        <v>1</v>
      </c>
      <c r="L32" s="244">
        <v>0</v>
      </c>
      <c r="M32" s="244">
        <v>1</v>
      </c>
      <c r="N32" s="244">
        <v>1</v>
      </c>
      <c r="O32" s="244">
        <v>5</v>
      </c>
      <c r="P32" s="244">
        <v>0</v>
      </c>
      <c r="Q32" s="244">
        <v>0</v>
      </c>
      <c r="R32" s="244">
        <v>9</v>
      </c>
      <c r="S32" s="240"/>
    </row>
    <row r="33" spans="1:21" ht="18" customHeight="1">
      <c r="A33" s="18"/>
      <c r="B33" s="261"/>
      <c r="C33" s="262"/>
      <c r="D33" s="394" t="s">
        <v>767</v>
      </c>
      <c r="E33" s="395"/>
      <c r="F33" s="246">
        <v>0</v>
      </c>
      <c r="G33" s="244">
        <v>0</v>
      </c>
      <c r="H33" s="244">
        <v>0</v>
      </c>
      <c r="I33" s="244">
        <v>0</v>
      </c>
      <c r="J33" s="244">
        <v>0</v>
      </c>
      <c r="K33" s="244">
        <v>1</v>
      </c>
      <c r="L33" s="244">
        <v>0</v>
      </c>
      <c r="M33" s="244">
        <v>1</v>
      </c>
      <c r="N33" s="244">
        <v>1</v>
      </c>
      <c r="O33" s="244">
        <v>4</v>
      </c>
      <c r="P33" s="244">
        <v>0</v>
      </c>
      <c r="Q33" s="244">
        <v>0</v>
      </c>
      <c r="R33" s="244">
        <v>7</v>
      </c>
      <c r="S33" s="240"/>
    </row>
    <row r="34" spans="1:21" ht="18" customHeight="1">
      <c r="A34" s="18"/>
      <c r="B34" s="260" t="s">
        <v>296</v>
      </c>
      <c r="C34" s="242"/>
      <c r="D34" s="394" t="s">
        <v>768</v>
      </c>
      <c r="E34" s="395"/>
      <c r="F34" s="246">
        <v>0</v>
      </c>
      <c r="G34" s="244">
        <v>0</v>
      </c>
      <c r="H34" s="244">
        <v>0</v>
      </c>
      <c r="I34" s="244">
        <v>0</v>
      </c>
      <c r="J34" s="244">
        <v>0</v>
      </c>
      <c r="K34" s="244">
        <v>1</v>
      </c>
      <c r="L34" s="244">
        <v>0</v>
      </c>
      <c r="M34" s="244">
        <v>1</v>
      </c>
      <c r="N34" s="244">
        <v>0</v>
      </c>
      <c r="O34" s="244">
        <v>3</v>
      </c>
      <c r="P34" s="244">
        <v>0</v>
      </c>
      <c r="Q34" s="244">
        <v>0</v>
      </c>
      <c r="R34" s="244">
        <v>5</v>
      </c>
      <c r="S34" s="240"/>
    </row>
    <row r="35" spans="1:21" ht="18" customHeight="1">
      <c r="A35" s="18"/>
      <c r="B35" s="261"/>
      <c r="C35" s="263" t="s">
        <v>309</v>
      </c>
      <c r="D35" s="394" t="s">
        <v>769</v>
      </c>
      <c r="E35" s="395"/>
      <c r="F35" s="246">
        <v>0</v>
      </c>
      <c r="G35" s="244">
        <v>0</v>
      </c>
      <c r="H35" s="244">
        <v>0</v>
      </c>
      <c r="I35" s="244">
        <v>0</v>
      </c>
      <c r="J35" s="244">
        <v>0</v>
      </c>
      <c r="K35" s="244">
        <v>0</v>
      </c>
      <c r="L35" s="244">
        <v>0</v>
      </c>
      <c r="M35" s="244">
        <v>1</v>
      </c>
      <c r="N35" s="244">
        <v>0</v>
      </c>
      <c r="O35" s="244">
        <v>1</v>
      </c>
      <c r="P35" s="244">
        <v>0</v>
      </c>
      <c r="Q35" s="244">
        <v>0</v>
      </c>
      <c r="R35" s="244">
        <v>2</v>
      </c>
      <c r="S35" s="240"/>
    </row>
    <row r="36" spans="1:21" ht="18" customHeight="1">
      <c r="A36" s="18"/>
      <c r="B36" s="261"/>
      <c r="C36" s="385" t="s">
        <v>413</v>
      </c>
      <c r="D36" s="390"/>
      <c r="E36" s="386"/>
      <c r="F36" s="246">
        <v>1</v>
      </c>
      <c r="G36" s="248">
        <v>3</v>
      </c>
      <c r="H36" s="244">
        <v>1</v>
      </c>
      <c r="I36" s="244">
        <v>1</v>
      </c>
      <c r="J36" s="244">
        <v>0</v>
      </c>
      <c r="K36" s="244">
        <v>3</v>
      </c>
      <c r="L36" s="244">
        <v>0</v>
      </c>
      <c r="M36" s="244">
        <v>2</v>
      </c>
      <c r="N36" s="244">
        <v>1</v>
      </c>
      <c r="O36" s="244">
        <v>1</v>
      </c>
      <c r="P36" s="244">
        <v>0</v>
      </c>
      <c r="Q36" s="244">
        <v>0</v>
      </c>
      <c r="R36" s="244">
        <v>13</v>
      </c>
      <c r="S36" s="240"/>
    </row>
    <row r="37" spans="1:21" ht="18" customHeight="1">
      <c r="A37" s="18"/>
      <c r="B37" s="261"/>
      <c r="C37" s="264"/>
      <c r="D37" s="256" t="s">
        <v>313</v>
      </c>
      <c r="E37" s="250"/>
      <c r="F37" s="246">
        <v>4</v>
      </c>
      <c r="G37" s="244">
        <v>3</v>
      </c>
      <c r="H37" s="244">
        <v>1</v>
      </c>
      <c r="I37" s="244">
        <v>0</v>
      </c>
      <c r="J37" s="244">
        <v>0</v>
      </c>
      <c r="K37" s="244">
        <v>0</v>
      </c>
      <c r="L37" s="244">
        <v>0</v>
      </c>
      <c r="M37" s="244">
        <v>0</v>
      </c>
      <c r="N37" s="244">
        <v>0</v>
      </c>
      <c r="O37" s="244">
        <v>0</v>
      </c>
      <c r="P37" s="244">
        <v>0</v>
      </c>
      <c r="Q37" s="244">
        <v>1</v>
      </c>
      <c r="R37" s="265">
        <v>10</v>
      </c>
      <c r="S37" s="240"/>
    </row>
    <row r="38" spans="1:21" ht="18" customHeight="1">
      <c r="A38" s="18"/>
      <c r="B38" s="260" t="s">
        <v>314</v>
      </c>
      <c r="C38" s="264"/>
      <c r="D38" s="256" t="s">
        <v>315</v>
      </c>
      <c r="E38" s="250"/>
      <c r="F38" s="246">
        <v>0</v>
      </c>
      <c r="G38" s="244">
        <v>0</v>
      </c>
      <c r="H38" s="244">
        <v>0</v>
      </c>
      <c r="I38" s="244">
        <v>3</v>
      </c>
      <c r="J38" s="244">
        <v>0</v>
      </c>
      <c r="K38" s="244">
        <v>0</v>
      </c>
      <c r="L38" s="244">
        <v>0</v>
      </c>
      <c r="M38" s="244">
        <v>0</v>
      </c>
      <c r="N38" s="244">
        <v>0</v>
      </c>
      <c r="O38" s="244">
        <v>0</v>
      </c>
      <c r="P38" s="244">
        <v>0</v>
      </c>
      <c r="Q38" s="244">
        <v>0</v>
      </c>
      <c r="R38" s="244">
        <v>3</v>
      </c>
      <c r="S38" s="240"/>
    </row>
    <row r="39" spans="1:21" ht="18" customHeight="1">
      <c r="A39" s="18"/>
      <c r="B39" s="261"/>
      <c r="C39" s="264"/>
      <c r="D39" s="256" t="s">
        <v>316</v>
      </c>
      <c r="E39" s="250"/>
      <c r="F39" s="246">
        <v>2</v>
      </c>
      <c r="G39" s="244">
        <v>0</v>
      </c>
      <c r="H39" s="244">
        <v>0</v>
      </c>
      <c r="I39" s="244">
        <v>1</v>
      </c>
      <c r="J39" s="244">
        <v>0</v>
      </c>
      <c r="K39" s="244">
        <v>2</v>
      </c>
      <c r="L39" s="244">
        <v>3</v>
      </c>
      <c r="M39" s="244">
        <v>2</v>
      </c>
      <c r="N39" s="244">
        <v>1</v>
      </c>
      <c r="O39" s="244">
        <v>0</v>
      </c>
      <c r="P39" s="244">
        <v>0</v>
      </c>
      <c r="Q39" s="244">
        <v>0</v>
      </c>
      <c r="R39" s="244">
        <v>11</v>
      </c>
      <c r="S39" s="240"/>
    </row>
    <row r="40" spans="1:21" ht="18" customHeight="1">
      <c r="A40" s="18"/>
      <c r="B40" s="261"/>
      <c r="C40" s="400" t="s">
        <v>770</v>
      </c>
      <c r="D40" s="401"/>
      <c r="E40" s="245" t="s">
        <v>771</v>
      </c>
      <c r="F40" s="246">
        <v>1</v>
      </c>
      <c r="G40" s="244">
        <v>1</v>
      </c>
      <c r="H40" s="244">
        <v>1</v>
      </c>
      <c r="I40" s="244">
        <v>5</v>
      </c>
      <c r="J40" s="244">
        <v>5</v>
      </c>
      <c r="K40" s="244">
        <v>1</v>
      </c>
      <c r="L40" s="244">
        <v>1</v>
      </c>
      <c r="M40" s="244">
        <v>1</v>
      </c>
      <c r="N40" s="244">
        <v>1</v>
      </c>
      <c r="O40" s="244">
        <v>3</v>
      </c>
      <c r="P40" s="244">
        <v>3</v>
      </c>
      <c r="Q40" s="244">
        <v>3</v>
      </c>
      <c r="R40" s="244">
        <v>26</v>
      </c>
      <c r="S40" s="240"/>
    </row>
    <row r="41" spans="1:21" ht="18" customHeight="1">
      <c r="A41" s="18"/>
      <c r="B41" s="260"/>
      <c r="C41" s="402" t="s">
        <v>772</v>
      </c>
      <c r="D41" s="389"/>
      <c r="E41" s="245" t="s">
        <v>773</v>
      </c>
      <c r="F41" s="246">
        <v>3</v>
      </c>
      <c r="G41" s="244">
        <v>6</v>
      </c>
      <c r="H41" s="244">
        <v>10</v>
      </c>
      <c r="I41" s="244">
        <v>13</v>
      </c>
      <c r="J41" s="244">
        <v>11</v>
      </c>
      <c r="K41" s="244">
        <v>16</v>
      </c>
      <c r="L41" s="244">
        <v>17</v>
      </c>
      <c r="M41" s="244">
        <v>10</v>
      </c>
      <c r="N41" s="244">
        <v>16</v>
      </c>
      <c r="O41" s="244">
        <v>16</v>
      </c>
      <c r="P41" s="244">
        <v>9</v>
      </c>
      <c r="Q41" s="244">
        <v>5</v>
      </c>
      <c r="R41" s="244">
        <v>132</v>
      </c>
      <c r="S41" s="240"/>
    </row>
    <row r="42" spans="1:21" ht="18" customHeight="1">
      <c r="A42" s="18"/>
      <c r="B42" s="260" t="s">
        <v>317</v>
      </c>
      <c r="C42" s="403" t="s">
        <v>318</v>
      </c>
      <c r="D42" s="404"/>
      <c r="E42" s="405"/>
      <c r="F42" s="246">
        <v>1</v>
      </c>
      <c r="G42" s="244">
        <v>1</v>
      </c>
      <c r="H42" s="244">
        <v>4</v>
      </c>
      <c r="I42" s="244">
        <v>2</v>
      </c>
      <c r="J42" s="244">
        <v>2</v>
      </c>
      <c r="K42" s="244">
        <v>2</v>
      </c>
      <c r="L42" s="244">
        <v>0</v>
      </c>
      <c r="M42" s="248">
        <v>1</v>
      </c>
      <c r="N42" s="244">
        <v>4</v>
      </c>
      <c r="O42" s="244">
        <v>13</v>
      </c>
      <c r="P42" s="244">
        <v>3</v>
      </c>
      <c r="Q42" s="244">
        <v>0</v>
      </c>
      <c r="R42" s="244">
        <v>33</v>
      </c>
      <c r="S42" s="240"/>
    </row>
    <row r="43" spans="1:21" ht="18" customHeight="1">
      <c r="A43" s="18"/>
      <c r="B43" s="261"/>
      <c r="C43" s="403" t="s">
        <v>774</v>
      </c>
      <c r="D43" s="404"/>
      <c r="E43" s="405"/>
      <c r="F43" s="246">
        <v>2</v>
      </c>
      <c r="G43" s="244">
        <v>1</v>
      </c>
      <c r="H43" s="244">
        <v>0</v>
      </c>
      <c r="I43" s="244">
        <v>0</v>
      </c>
      <c r="J43" s="244">
        <v>0</v>
      </c>
      <c r="K43" s="244">
        <v>0</v>
      </c>
      <c r="L43" s="244">
        <v>0</v>
      </c>
      <c r="M43" s="244">
        <v>0</v>
      </c>
      <c r="N43" s="244">
        <v>0</v>
      </c>
      <c r="O43" s="244">
        <v>0</v>
      </c>
      <c r="P43" s="244">
        <v>0</v>
      </c>
      <c r="Q43" s="244">
        <v>0</v>
      </c>
      <c r="R43" s="265">
        <v>3</v>
      </c>
      <c r="S43" s="240"/>
    </row>
    <row r="44" spans="1:21" ht="18" customHeight="1" thickBot="1">
      <c r="A44" s="18"/>
      <c r="B44" s="266"/>
      <c r="C44" s="397" t="s">
        <v>414</v>
      </c>
      <c r="D44" s="398"/>
      <c r="E44" s="399"/>
      <c r="F44" s="267">
        <v>1</v>
      </c>
      <c r="G44" s="268">
        <v>1</v>
      </c>
      <c r="H44" s="268">
        <v>2</v>
      </c>
      <c r="I44" s="268">
        <v>4</v>
      </c>
      <c r="J44" s="268">
        <v>2</v>
      </c>
      <c r="K44" s="268">
        <v>1</v>
      </c>
      <c r="L44" s="268">
        <v>1</v>
      </c>
      <c r="M44" s="268">
        <v>0</v>
      </c>
      <c r="N44" s="268">
        <v>6</v>
      </c>
      <c r="O44" s="268">
        <v>3</v>
      </c>
      <c r="P44" s="268">
        <v>0</v>
      </c>
      <c r="Q44" s="268">
        <v>3</v>
      </c>
      <c r="R44" s="268">
        <v>24</v>
      </c>
      <c r="S44" s="268"/>
      <c r="U44" s="17" t="s">
        <v>775</v>
      </c>
    </row>
    <row r="45" spans="1:21" ht="18" customHeight="1">
      <c r="B45" s="20" t="s">
        <v>568</v>
      </c>
      <c r="C45" s="269"/>
      <c r="D45" s="269"/>
      <c r="E45" s="269"/>
      <c r="F45" s="269"/>
      <c r="G45" s="20"/>
      <c r="H45" s="20"/>
      <c r="I45" s="20"/>
      <c r="J45" s="20"/>
      <c r="K45" s="20"/>
      <c r="L45" s="20"/>
      <c r="M45" s="20"/>
      <c r="N45" s="20"/>
      <c r="O45" s="20"/>
    </row>
    <row r="46" spans="1:21" ht="18" customHeight="1">
      <c r="B46" s="238" t="s">
        <v>776</v>
      </c>
      <c r="D46" s="238"/>
      <c r="E46" s="238"/>
      <c r="F46" s="238"/>
      <c r="G46" s="20"/>
      <c r="H46" s="20"/>
      <c r="I46" s="20"/>
      <c r="J46" s="20"/>
      <c r="K46" s="20"/>
      <c r="L46" s="20"/>
      <c r="M46" s="20"/>
      <c r="N46" s="20"/>
      <c r="O46" s="20"/>
    </row>
    <row r="47" spans="1:21" ht="18" customHeight="1">
      <c r="B47" s="20" t="s">
        <v>569</v>
      </c>
      <c r="C47" s="20"/>
      <c r="D47" s="20"/>
      <c r="E47" s="20"/>
      <c r="F47" s="20"/>
      <c r="G47" s="20"/>
      <c r="H47" s="20"/>
      <c r="I47" s="20"/>
      <c r="J47" s="20"/>
      <c r="K47" s="20"/>
      <c r="L47" s="20"/>
      <c r="M47" s="20"/>
      <c r="N47" s="20"/>
      <c r="O47" s="20"/>
    </row>
    <row r="48" spans="1:21" ht="18" customHeight="1">
      <c r="B48" s="20" t="s">
        <v>777</v>
      </c>
      <c r="C48" s="20"/>
      <c r="D48" s="20"/>
      <c r="E48" s="20"/>
      <c r="F48" s="20"/>
      <c r="G48" s="20"/>
      <c r="H48" s="20"/>
      <c r="I48" s="20"/>
      <c r="J48" s="20"/>
      <c r="K48" s="20"/>
      <c r="L48" s="20"/>
      <c r="M48" s="20"/>
      <c r="N48" s="20"/>
      <c r="O48" s="20"/>
      <c r="P48" s="20"/>
      <c r="Q48" s="20"/>
      <c r="R48" s="20"/>
      <c r="S48" s="20"/>
    </row>
  </sheetData>
  <mergeCells count="38">
    <mergeCell ref="C44:E44"/>
    <mergeCell ref="D35:E35"/>
    <mergeCell ref="C36:E36"/>
    <mergeCell ref="C40:D40"/>
    <mergeCell ref="C41:D41"/>
    <mergeCell ref="C42:E42"/>
    <mergeCell ref="C43:E43"/>
    <mergeCell ref="D34:E34"/>
    <mergeCell ref="D24:E24"/>
    <mergeCell ref="D25:E25"/>
    <mergeCell ref="D26:E26"/>
    <mergeCell ref="B27:E27"/>
    <mergeCell ref="D28:E28"/>
    <mergeCell ref="D29:E29"/>
    <mergeCell ref="D30:E30"/>
    <mergeCell ref="C31:C32"/>
    <mergeCell ref="D31:E31"/>
    <mergeCell ref="D32:E32"/>
    <mergeCell ref="D33:E33"/>
    <mergeCell ref="D23:E23"/>
    <mergeCell ref="D12:E12"/>
    <mergeCell ref="D13:E13"/>
    <mergeCell ref="D14:E14"/>
    <mergeCell ref="B15:B17"/>
    <mergeCell ref="C15:E15"/>
    <mergeCell ref="D16:E16"/>
    <mergeCell ref="D17:E17"/>
    <mergeCell ref="C18:E18"/>
    <mergeCell ref="D19:E19"/>
    <mergeCell ref="D20:E20"/>
    <mergeCell ref="D21:E21"/>
    <mergeCell ref="C22:E22"/>
    <mergeCell ref="D11:E11"/>
    <mergeCell ref="B5:S5"/>
    <mergeCell ref="B7:E7"/>
    <mergeCell ref="C8:E8"/>
    <mergeCell ref="D9:E9"/>
    <mergeCell ref="D10:E10"/>
  </mergeCells>
  <phoneticPr fontId="5"/>
  <printOptions horizontalCentered="1"/>
  <pageMargins left="0.51181102362204722" right="0.51181102362204722" top="0.74803149606299213" bottom="0.74803149606299213" header="0.51181102362204722" footer="0.51181102362204722"/>
  <pageSetup paperSize="9" firstPageNumber="19" orientation="portrait" useFirstPageNumber="1"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2"/>
  </sheetPr>
  <dimension ref="B2:Q15"/>
  <sheetViews>
    <sheetView showGridLines="0" defaultGridColor="0" colorId="22" zoomScaleNormal="100" zoomScaleSheetLayoutView="100" workbookViewId="0"/>
  </sheetViews>
  <sheetFormatPr defaultColWidth="13.375" defaultRowHeight="17.25"/>
  <cols>
    <col min="1" max="1" width="13.375" style="17" customWidth="1"/>
    <col min="2" max="2" width="9.5" style="17" customWidth="1"/>
    <col min="3" max="3" width="7.25" style="17" customWidth="1"/>
    <col min="4" max="15" width="6.375" style="17" customWidth="1"/>
    <col min="16" max="16384" width="13.375" style="17"/>
  </cols>
  <sheetData>
    <row r="2" spans="2:17" ht="18.75">
      <c r="B2" s="406" t="s">
        <v>778</v>
      </c>
      <c r="C2" s="406"/>
      <c r="D2" s="406"/>
      <c r="E2" s="406"/>
      <c r="F2" s="406"/>
      <c r="G2" s="406"/>
      <c r="H2" s="406"/>
      <c r="I2" s="406"/>
      <c r="J2" s="406"/>
      <c r="K2" s="406"/>
      <c r="L2" s="406"/>
      <c r="M2" s="406"/>
      <c r="N2" s="406"/>
      <c r="O2" s="406"/>
    </row>
    <row r="3" spans="2:17" ht="18" thickBot="1">
      <c r="B3" s="270"/>
      <c r="C3" s="270"/>
      <c r="D3" s="270"/>
      <c r="E3" s="270"/>
      <c r="F3" s="270"/>
      <c r="G3" s="270"/>
      <c r="H3" s="270"/>
      <c r="I3" s="270"/>
      <c r="J3" s="270"/>
      <c r="K3" s="270"/>
      <c r="L3" s="270"/>
      <c r="M3" s="270"/>
      <c r="N3" s="407" t="s">
        <v>779</v>
      </c>
      <c r="O3" s="407"/>
    </row>
    <row r="4" spans="2:17" ht="30" customHeight="1">
      <c r="B4" s="271" t="s">
        <v>320</v>
      </c>
      <c r="C4" s="272" t="s">
        <v>295</v>
      </c>
      <c r="D4" s="273" t="s">
        <v>321</v>
      </c>
      <c r="E4" s="273" t="s">
        <v>322</v>
      </c>
      <c r="F4" s="273" t="s">
        <v>323</v>
      </c>
      <c r="G4" s="273" t="s">
        <v>324</v>
      </c>
      <c r="H4" s="273" t="s">
        <v>325</v>
      </c>
      <c r="I4" s="273" t="s">
        <v>326</v>
      </c>
      <c r="J4" s="273" t="s">
        <v>327</v>
      </c>
      <c r="K4" s="273" t="s">
        <v>328</v>
      </c>
      <c r="L4" s="273" t="s">
        <v>329</v>
      </c>
      <c r="M4" s="273" t="s">
        <v>330</v>
      </c>
      <c r="N4" s="273" t="s">
        <v>331</v>
      </c>
      <c r="O4" s="273" t="s">
        <v>332</v>
      </c>
    </row>
    <row r="5" spans="2:17" ht="27" customHeight="1">
      <c r="B5" s="274" t="s">
        <v>333</v>
      </c>
      <c r="C5" s="275">
        <v>14.1</v>
      </c>
      <c r="D5" s="276">
        <v>3.9</v>
      </c>
      <c r="E5" s="277">
        <v>4.5</v>
      </c>
      <c r="F5" s="277">
        <v>6.5</v>
      </c>
      <c r="G5" s="277">
        <v>13.6</v>
      </c>
      <c r="H5" s="277">
        <v>18.2</v>
      </c>
      <c r="I5" s="277">
        <v>20.3</v>
      </c>
      <c r="J5" s="277">
        <v>26.1</v>
      </c>
      <c r="K5" s="277">
        <v>26.4</v>
      </c>
      <c r="L5" s="277">
        <v>20.7</v>
      </c>
      <c r="M5" s="277">
        <v>15.8</v>
      </c>
      <c r="N5" s="277">
        <v>9.6</v>
      </c>
      <c r="O5" s="277">
        <v>3.7</v>
      </c>
    </row>
    <row r="6" spans="2:17" ht="27" customHeight="1">
      <c r="B6" s="274" t="s">
        <v>334</v>
      </c>
      <c r="C6" s="278">
        <v>14.9</v>
      </c>
      <c r="D6" s="276">
        <v>4.8</v>
      </c>
      <c r="E6" s="277">
        <v>5</v>
      </c>
      <c r="F6" s="277">
        <v>7.4</v>
      </c>
      <c r="G6" s="277">
        <v>14.4</v>
      </c>
      <c r="H6" s="279">
        <v>19.2</v>
      </c>
      <c r="I6" s="279">
        <v>21.2</v>
      </c>
      <c r="J6" s="279">
        <v>26.7</v>
      </c>
      <c r="K6" s="277">
        <v>27.2</v>
      </c>
      <c r="L6" s="277">
        <v>21.6</v>
      </c>
      <c r="M6" s="277">
        <v>16.5</v>
      </c>
      <c r="N6" s="277">
        <v>10.199999999999999</v>
      </c>
      <c r="O6" s="277">
        <v>4.7</v>
      </c>
    </row>
    <row r="7" spans="2:17" ht="27" customHeight="1">
      <c r="B7" s="274" t="s">
        <v>335</v>
      </c>
      <c r="C7" s="280">
        <v>16.7</v>
      </c>
      <c r="D7" s="276">
        <v>6.6</v>
      </c>
      <c r="E7" s="277">
        <v>6.8</v>
      </c>
      <c r="F7" s="277">
        <v>9.1999999999999993</v>
      </c>
      <c r="G7" s="277">
        <v>15.5</v>
      </c>
      <c r="H7" s="277">
        <v>20.399999999999999</v>
      </c>
      <c r="I7" s="277">
        <v>22.5</v>
      </c>
      <c r="J7" s="277">
        <v>27.9</v>
      </c>
      <c r="K7" s="277">
        <v>28.9</v>
      </c>
      <c r="L7" s="277">
        <v>24.1</v>
      </c>
      <c r="M7" s="277">
        <v>18.600000000000001</v>
      </c>
      <c r="N7" s="277">
        <v>12.4</v>
      </c>
      <c r="O7" s="277">
        <v>6.9</v>
      </c>
    </row>
    <row r="8" spans="2:17" ht="27" customHeight="1">
      <c r="B8" s="274" t="s">
        <v>336</v>
      </c>
      <c r="C8" s="280">
        <v>12.1</v>
      </c>
      <c r="D8" s="277">
        <v>1.5</v>
      </c>
      <c r="E8" s="281">
        <v>2.4</v>
      </c>
      <c r="F8" s="277">
        <v>4.5</v>
      </c>
      <c r="G8" s="277">
        <v>11.5</v>
      </c>
      <c r="H8" s="277">
        <v>16.399999999999999</v>
      </c>
      <c r="I8" s="277">
        <v>18.5</v>
      </c>
      <c r="J8" s="277">
        <v>23.9</v>
      </c>
      <c r="K8" s="277">
        <v>24.2</v>
      </c>
      <c r="L8" s="277">
        <v>18.7</v>
      </c>
      <c r="M8" s="277">
        <v>14.4</v>
      </c>
      <c r="N8" s="277">
        <v>7.6</v>
      </c>
      <c r="O8" s="279">
        <v>1.6</v>
      </c>
    </row>
    <row r="9" spans="2:17" ht="27" customHeight="1">
      <c r="B9" s="274" t="s">
        <v>337</v>
      </c>
      <c r="C9" s="278">
        <v>16.5</v>
      </c>
      <c r="D9" s="276">
        <v>7.1</v>
      </c>
      <c r="E9" s="279">
        <v>7.3</v>
      </c>
      <c r="F9" s="277">
        <v>9.1</v>
      </c>
      <c r="G9" s="277">
        <v>15.1</v>
      </c>
      <c r="H9" s="277">
        <v>19.2</v>
      </c>
      <c r="I9" s="277">
        <v>21.2</v>
      </c>
      <c r="J9" s="277">
        <v>26.8</v>
      </c>
      <c r="K9" s="277">
        <v>28</v>
      </c>
      <c r="L9" s="279">
        <v>23.9</v>
      </c>
      <c r="M9" s="279">
        <v>18.899999999999999</v>
      </c>
      <c r="N9" s="279">
        <v>13.3</v>
      </c>
      <c r="O9" s="279">
        <v>7.7</v>
      </c>
    </row>
    <row r="10" spans="2:17" ht="27" customHeight="1">
      <c r="B10" s="274" t="s">
        <v>338</v>
      </c>
      <c r="C10" s="280">
        <v>13.4</v>
      </c>
      <c r="D10" s="277">
        <v>2.9</v>
      </c>
      <c r="E10" s="277">
        <v>3.9</v>
      </c>
      <c r="F10" s="277">
        <v>6.2</v>
      </c>
      <c r="G10" s="277">
        <v>12.7</v>
      </c>
      <c r="H10" s="277">
        <v>17.600000000000001</v>
      </c>
      <c r="I10" s="277">
        <v>19.8</v>
      </c>
      <c r="J10" s="277">
        <v>24.5</v>
      </c>
      <c r="K10" s="277">
        <v>25.1</v>
      </c>
      <c r="L10" s="277">
        <v>20.2</v>
      </c>
      <c r="M10" s="277">
        <v>15.9</v>
      </c>
      <c r="N10" s="277">
        <v>8.9</v>
      </c>
      <c r="O10" s="277">
        <v>2.6</v>
      </c>
      <c r="Q10" s="18"/>
    </row>
    <row r="11" spans="2:17" ht="27" customHeight="1">
      <c r="B11" s="274" t="s">
        <v>339</v>
      </c>
      <c r="C11" s="280">
        <v>16.7</v>
      </c>
      <c r="D11" s="277">
        <v>7.2</v>
      </c>
      <c r="E11" s="277">
        <v>7.7</v>
      </c>
      <c r="F11" s="277">
        <v>9.6</v>
      </c>
      <c r="G11" s="277">
        <v>15.3</v>
      </c>
      <c r="H11" s="277">
        <v>19.600000000000001</v>
      </c>
      <c r="I11" s="277">
        <v>21.9</v>
      </c>
      <c r="J11" s="277">
        <v>26.9</v>
      </c>
      <c r="K11" s="277">
        <v>28</v>
      </c>
      <c r="L11" s="277">
        <v>24.1</v>
      </c>
      <c r="M11" s="277">
        <v>19.2</v>
      </c>
      <c r="N11" s="277">
        <v>13.2</v>
      </c>
      <c r="O11" s="277">
        <v>7.6</v>
      </c>
    </row>
    <row r="12" spans="2:17" ht="27" customHeight="1" thickBot="1">
      <c r="B12" s="282" t="s">
        <v>342</v>
      </c>
      <c r="C12" s="283">
        <v>16.100000000000001</v>
      </c>
      <c r="D12" s="284">
        <v>6</v>
      </c>
      <c r="E12" s="284">
        <v>6.8</v>
      </c>
      <c r="F12" s="285">
        <v>8.6999999999999993</v>
      </c>
      <c r="G12" s="285">
        <v>14.9</v>
      </c>
      <c r="H12" s="285">
        <v>19.2</v>
      </c>
      <c r="I12" s="285">
        <v>21.4</v>
      </c>
      <c r="J12" s="285">
        <v>26.8</v>
      </c>
      <c r="K12" s="285">
        <v>27.7</v>
      </c>
      <c r="L12" s="285">
        <v>23.4</v>
      </c>
      <c r="M12" s="285">
        <v>18.899999999999999</v>
      </c>
      <c r="N12" s="285">
        <v>12.5</v>
      </c>
      <c r="O12" s="285">
        <v>6.5</v>
      </c>
    </row>
    <row r="13" spans="2:17" ht="27" customHeight="1">
      <c r="B13" s="408" t="s">
        <v>780</v>
      </c>
      <c r="C13" s="408"/>
      <c r="D13" s="408"/>
      <c r="E13" s="408"/>
      <c r="F13" s="408"/>
      <c r="G13" s="408"/>
      <c r="H13" s="408"/>
      <c r="I13" s="408"/>
      <c r="J13" s="408"/>
      <c r="K13" s="408"/>
      <c r="L13" s="408"/>
      <c r="M13" s="408"/>
      <c r="N13" s="408"/>
      <c r="O13" s="408"/>
    </row>
    <row r="14" spans="2:17">
      <c r="B14" s="20"/>
    </row>
    <row r="15" spans="2:17">
      <c r="B15" s="20"/>
    </row>
  </sheetData>
  <mergeCells count="3">
    <mergeCell ref="B2:O2"/>
    <mergeCell ref="N3:O3"/>
    <mergeCell ref="B13:O13"/>
  </mergeCells>
  <phoneticPr fontId="5"/>
  <printOptions horizontalCentered="1"/>
  <pageMargins left="0.51181102362204722" right="0.51181102362204722" top="0.74803149606299213" bottom="0.74803149606299213" header="0.51181102362204722" footer="0.51181102362204722"/>
  <pageSetup paperSize="9" firstPageNumber="20" orientation="portrait" useFirstPageNumber="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zoomScaleSheetLayoutView="100" workbookViewId="0"/>
  </sheetViews>
  <sheetFormatPr defaultRowHeight="13.5"/>
  <cols>
    <col min="1" max="10" width="9" style="153"/>
    <col min="11" max="11" width="4.5" style="153" customWidth="1"/>
    <col min="12" max="16384" width="9" style="153"/>
  </cols>
  <sheetData/>
  <phoneticPr fontId="5"/>
  <pageMargins left="0.7" right="0.7" top="0.75" bottom="0.75" header="0.3" footer="0.3"/>
  <pageSetup paperSize="9" scale="98"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2"/>
  </sheetPr>
  <dimension ref="B2:P18"/>
  <sheetViews>
    <sheetView showGridLines="0" defaultGridColor="0" colorId="22" zoomScaleNormal="100" zoomScaleSheetLayoutView="100" workbookViewId="0"/>
  </sheetViews>
  <sheetFormatPr defaultColWidth="13.375" defaultRowHeight="17.25"/>
  <cols>
    <col min="1" max="1" width="13.375" style="17" customWidth="1"/>
    <col min="2" max="2" width="9.5" style="17" customWidth="1"/>
    <col min="3" max="3" width="7.25" style="17" customWidth="1"/>
    <col min="4" max="15" width="6.375" style="17" customWidth="1"/>
    <col min="16" max="16384" width="13.375" style="17"/>
  </cols>
  <sheetData>
    <row r="2" spans="2:16" ht="26.25" customHeight="1">
      <c r="B2" s="406" t="s">
        <v>781</v>
      </c>
      <c r="C2" s="406"/>
      <c r="D2" s="406"/>
      <c r="E2" s="406"/>
      <c r="F2" s="406"/>
      <c r="G2" s="406"/>
      <c r="H2" s="406"/>
      <c r="I2" s="406"/>
      <c r="J2" s="406"/>
      <c r="K2" s="406"/>
      <c r="L2" s="406"/>
      <c r="M2" s="406"/>
      <c r="N2" s="406"/>
      <c r="O2" s="406"/>
    </row>
    <row r="3" spans="2:16" ht="18" thickBot="1">
      <c r="B3" s="270"/>
      <c r="C3" s="270"/>
      <c r="D3" s="270"/>
      <c r="E3" s="270"/>
      <c r="F3" s="270"/>
      <c r="G3" s="270"/>
      <c r="H3" s="270"/>
      <c r="I3" s="270"/>
      <c r="J3" s="270"/>
      <c r="K3" s="270"/>
      <c r="L3" s="270"/>
      <c r="M3" s="286"/>
      <c r="N3" s="407" t="s">
        <v>782</v>
      </c>
      <c r="O3" s="407"/>
    </row>
    <row r="4" spans="2:16" ht="30" customHeight="1">
      <c r="B4" s="271" t="s">
        <v>320</v>
      </c>
      <c r="C4" s="287" t="s">
        <v>295</v>
      </c>
      <c r="D4" s="287" t="s">
        <v>321</v>
      </c>
      <c r="E4" s="287" t="s">
        <v>322</v>
      </c>
      <c r="F4" s="287" t="s">
        <v>323</v>
      </c>
      <c r="G4" s="287" t="s">
        <v>324</v>
      </c>
      <c r="H4" s="287" t="s">
        <v>325</v>
      </c>
      <c r="I4" s="287" t="s">
        <v>326</v>
      </c>
      <c r="J4" s="287" t="s">
        <v>327</v>
      </c>
      <c r="K4" s="287" t="s">
        <v>328</v>
      </c>
      <c r="L4" s="287" t="s">
        <v>329</v>
      </c>
      <c r="M4" s="287" t="s">
        <v>330</v>
      </c>
      <c r="N4" s="287" t="s">
        <v>331</v>
      </c>
      <c r="O4" s="287" t="s">
        <v>332</v>
      </c>
    </row>
    <row r="5" spans="2:16" ht="27" customHeight="1">
      <c r="B5" s="274" t="s">
        <v>333</v>
      </c>
      <c r="C5" s="288">
        <v>1700.5</v>
      </c>
      <c r="D5" s="289">
        <v>66</v>
      </c>
      <c r="E5" s="290">
        <v>60.5</v>
      </c>
      <c r="F5" s="289">
        <v>71</v>
      </c>
      <c r="G5" s="289">
        <v>88</v>
      </c>
      <c r="H5" s="289">
        <v>99.5</v>
      </c>
      <c r="I5" s="289">
        <v>127.5</v>
      </c>
      <c r="J5" s="289">
        <v>182.5</v>
      </c>
      <c r="K5" s="289">
        <v>149</v>
      </c>
      <c r="L5" s="289">
        <v>238</v>
      </c>
      <c r="M5" s="289">
        <v>490.5</v>
      </c>
      <c r="N5" s="289">
        <v>62.5</v>
      </c>
      <c r="O5" s="289">
        <v>65.5</v>
      </c>
      <c r="P5" s="21"/>
    </row>
    <row r="6" spans="2:16" ht="27" customHeight="1">
      <c r="B6" s="274" t="s">
        <v>334</v>
      </c>
      <c r="C6" s="291">
        <v>1553</v>
      </c>
      <c r="D6" s="289">
        <v>49.5</v>
      </c>
      <c r="E6" s="289">
        <v>42.5</v>
      </c>
      <c r="F6" s="289">
        <v>54</v>
      </c>
      <c r="G6" s="289">
        <v>84</v>
      </c>
      <c r="H6" s="289">
        <v>58.5</v>
      </c>
      <c r="I6" s="289">
        <v>104.5</v>
      </c>
      <c r="J6" s="289">
        <v>210</v>
      </c>
      <c r="K6" s="289">
        <v>126</v>
      </c>
      <c r="L6" s="289">
        <v>223</v>
      </c>
      <c r="M6" s="289">
        <v>536.5</v>
      </c>
      <c r="N6" s="289">
        <v>43.5</v>
      </c>
      <c r="O6" s="289">
        <v>21</v>
      </c>
      <c r="P6" s="21"/>
    </row>
    <row r="7" spans="2:16" ht="27" customHeight="1">
      <c r="B7" s="274" t="s">
        <v>335</v>
      </c>
      <c r="C7" s="291">
        <v>1496</v>
      </c>
      <c r="D7" s="289">
        <v>36.5</v>
      </c>
      <c r="E7" s="289">
        <v>11.5</v>
      </c>
      <c r="F7" s="289">
        <v>41.5</v>
      </c>
      <c r="G7" s="289">
        <v>91</v>
      </c>
      <c r="H7" s="289">
        <v>62.5</v>
      </c>
      <c r="I7" s="289">
        <v>166</v>
      </c>
      <c r="J7" s="289">
        <v>124</v>
      </c>
      <c r="K7" s="289">
        <v>143</v>
      </c>
      <c r="L7" s="289">
        <v>119.5</v>
      </c>
      <c r="M7" s="289">
        <v>630</v>
      </c>
      <c r="N7" s="289">
        <v>51.5</v>
      </c>
      <c r="O7" s="289">
        <v>19</v>
      </c>
      <c r="P7" s="21"/>
    </row>
    <row r="8" spans="2:16" ht="27" customHeight="1">
      <c r="B8" s="274" t="s">
        <v>336</v>
      </c>
      <c r="C8" s="291">
        <v>2394</v>
      </c>
      <c r="D8" s="289">
        <v>128</v>
      </c>
      <c r="E8" s="289">
        <v>97.5</v>
      </c>
      <c r="F8" s="290">
        <v>86.5</v>
      </c>
      <c r="G8" s="289">
        <v>217</v>
      </c>
      <c r="H8" s="289">
        <v>75.5</v>
      </c>
      <c r="I8" s="289">
        <v>183</v>
      </c>
      <c r="J8" s="289">
        <v>355.5</v>
      </c>
      <c r="K8" s="289">
        <v>210.5</v>
      </c>
      <c r="L8" s="289">
        <v>223.5</v>
      </c>
      <c r="M8" s="289">
        <v>663</v>
      </c>
      <c r="N8" s="289">
        <v>76.5</v>
      </c>
      <c r="O8" s="290">
        <v>77.5</v>
      </c>
      <c r="P8" s="21"/>
    </row>
    <row r="9" spans="2:16" ht="27" customHeight="1">
      <c r="B9" s="274" t="s">
        <v>337</v>
      </c>
      <c r="C9" s="288">
        <v>1811.5</v>
      </c>
      <c r="D9" s="290">
        <v>39.5</v>
      </c>
      <c r="E9" s="290">
        <v>53</v>
      </c>
      <c r="F9" s="289">
        <v>46</v>
      </c>
      <c r="G9" s="289">
        <v>145.5</v>
      </c>
      <c r="H9" s="289">
        <v>70</v>
      </c>
      <c r="I9" s="289">
        <v>147.5</v>
      </c>
      <c r="J9" s="289">
        <v>140</v>
      </c>
      <c r="K9" s="289">
        <v>100</v>
      </c>
      <c r="L9" s="290">
        <v>220</v>
      </c>
      <c r="M9" s="290">
        <v>726.5</v>
      </c>
      <c r="N9" s="290">
        <v>62.5</v>
      </c>
      <c r="O9" s="290">
        <v>61</v>
      </c>
      <c r="P9" s="21"/>
    </row>
    <row r="10" spans="2:16" ht="27" customHeight="1">
      <c r="B10" s="274" t="s">
        <v>338</v>
      </c>
      <c r="C10" s="291">
        <v>3032.5</v>
      </c>
      <c r="D10" s="289">
        <v>44</v>
      </c>
      <c r="E10" s="289">
        <v>62.5</v>
      </c>
      <c r="F10" s="290">
        <v>60.5</v>
      </c>
      <c r="G10" s="289">
        <v>299.5</v>
      </c>
      <c r="H10" s="289">
        <v>115.5</v>
      </c>
      <c r="I10" s="289">
        <v>303.5</v>
      </c>
      <c r="J10" s="289">
        <v>578</v>
      </c>
      <c r="K10" s="289">
        <v>426</v>
      </c>
      <c r="L10" s="289">
        <v>309.5</v>
      </c>
      <c r="M10" s="289">
        <v>726</v>
      </c>
      <c r="N10" s="289">
        <v>65.5</v>
      </c>
      <c r="O10" s="289">
        <v>42</v>
      </c>
      <c r="P10" s="21"/>
    </row>
    <row r="11" spans="2:16" ht="27" customHeight="1">
      <c r="B11" s="274" t="s">
        <v>339</v>
      </c>
      <c r="C11" s="291">
        <v>2181</v>
      </c>
      <c r="D11" s="289">
        <v>39.5</v>
      </c>
      <c r="E11" s="290">
        <v>74.5</v>
      </c>
      <c r="F11" s="289">
        <v>52.5</v>
      </c>
      <c r="G11" s="289">
        <v>247.5</v>
      </c>
      <c r="H11" s="289">
        <v>104</v>
      </c>
      <c r="I11" s="289">
        <v>253.5</v>
      </c>
      <c r="J11" s="289">
        <v>165.5</v>
      </c>
      <c r="K11" s="289">
        <v>254.5</v>
      </c>
      <c r="L11" s="289">
        <v>238</v>
      </c>
      <c r="M11" s="289">
        <v>628.5</v>
      </c>
      <c r="N11" s="289">
        <v>78.5</v>
      </c>
      <c r="O11" s="289">
        <v>44.5</v>
      </c>
      <c r="P11" s="21"/>
    </row>
    <row r="12" spans="2:16" ht="27" customHeight="1">
      <c r="B12" s="274" t="s">
        <v>343</v>
      </c>
      <c r="C12" s="288">
        <v>2264.5</v>
      </c>
      <c r="D12" s="289">
        <v>30.5</v>
      </c>
      <c r="E12" s="289">
        <v>73.5</v>
      </c>
      <c r="F12" s="290">
        <v>59.5</v>
      </c>
      <c r="G12" s="290">
        <v>355</v>
      </c>
      <c r="H12" s="290">
        <v>138.5</v>
      </c>
      <c r="I12" s="290">
        <v>324.5</v>
      </c>
      <c r="J12" s="290">
        <v>281.5</v>
      </c>
      <c r="K12" s="290">
        <v>249</v>
      </c>
      <c r="L12" s="290">
        <v>196.5</v>
      </c>
      <c r="M12" s="290">
        <v>441</v>
      </c>
      <c r="N12" s="290">
        <v>71.5</v>
      </c>
      <c r="O12" s="290">
        <v>43.5</v>
      </c>
      <c r="P12" s="21"/>
    </row>
    <row r="13" spans="2:16" ht="27" customHeight="1">
      <c r="B13" s="274" t="s">
        <v>340</v>
      </c>
      <c r="C13" s="291">
        <v>1856.5</v>
      </c>
      <c r="D13" s="289">
        <v>73</v>
      </c>
      <c r="E13" s="290">
        <v>56</v>
      </c>
      <c r="F13" s="289">
        <v>65</v>
      </c>
      <c r="G13" s="289">
        <v>123</v>
      </c>
      <c r="H13" s="289">
        <v>70</v>
      </c>
      <c r="I13" s="289">
        <v>127</v>
      </c>
      <c r="J13" s="289">
        <v>263</v>
      </c>
      <c r="K13" s="289">
        <v>163</v>
      </c>
      <c r="L13" s="289">
        <v>255</v>
      </c>
      <c r="M13" s="289">
        <v>556.5</v>
      </c>
      <c r="N13" s="289">
        <v>50.5</v>
      </c>
      <c r="O13" s="289">
        <v>54.5</v>
      </c>
      <c r="P13" s="21"/>
    </row>
    <row r="14" spans="2:16" ht="27" customHeight="1" thickBot="1">
      <c r="B14" s="292" t="s">
        <v>341</v>
      </c>
      <c r="C14" s="293">
        <v>2735.5</v>
      </c>
      <c r="D14" s="294">
        <v>40</v>
      </c>
      <c r="E14" s="295">
        <v>32</v>
      </c>
      <c r="F14" s="294">
        <v>56</v>
      </c>
      <c r="G14" s="294">
        <v>217.5</v>
      </c>
      <c r="H14" s="294">
        <v>83</v>
      </c>
      <c r="I14" s="294">
        <v>254</v>
      </c>
      <c r="J14" s="294">
        <v>379</v>
      </c>
      <c r="K14" s="294">
        <v>453.5</v>
      </c>
      <c r="L14" s="294">
        <v>325</v>
      </c>
      <c r="M14" s="294">
        <v>804</v>
      </c>
      <c r="N14" s="294">
        <v>53.5</v>
      </c>
      <c r="O14" s="294">
        <v>38</v>
      </c>
      <c r="P14" s="21"/>
    </row>
    <row r="15" spans="2:16" ht="27" customHeight="1">
      <c r="B15" s="410" t="s">
        <v>780</v>
      </c>
      <c r="C15" s="410"/>
      <c r="D15" s="410"/>
      <c r="E15" s="410"/>
      <c r="F15" s="410"/>
      <c r="G15" s="410"/>
      <c r="H15" s="410"/>
      <c r="I15" s="410"/>
      <c r="J15" s="410"/>
      <c r="K15" s="410"/>
      <c r="L15" s="410"/>
      <c r="M15" s="410"/>
      <c r="N15" s="410"/>
      <c r="O15" s="410"/>
    </row>
    <row r="16" spans="2:16" ht="17.25" customHeight="1">
      <c r="B16" s="409"/>
      <c r="C16" s="409"/>
      <c r="D16" s="409"/>
      <c r="E16" s="409"/>
      <c r="F16" s="409"/>
      <c r="G16" s="409"/>
      <c r="H16" s="409"/>
      <c r="I16" s="409"/>
      <c r="J16" s="409"/>
      <c r="K16" s="409"/>
      <c r="L16" s="409"/>
      <c r="M16" s="409"/>
      <c r="N16" s="409"/>
      <c r="O16" s="409"/>
    </row>
    <row r="17" spans="2:2">
      <c r="B17" s="20"/>
    </row>
    <row r="18" spans="2:2">
      <c r="B18" s="20"/>
    </row>
  </sheetData>
  <mergeCells count="4">
    <mergeCell ref="B16:O16"/>
    <mergeCell ref="B2:O2"/>
    <mergeCell ref="N3:O3"/>
    <mergeCell ref="B15:O15"/>
  </mergeCells>
  <phoneticPr fontId="5"/>
  <printOptions horizontalCentered="1"/>
  <pageMargins left="0.51181102362204722" right="0.51181102362204722" top="0.74803149606299213" bottom="0.74803149606299213" header="0.51181102362204722" footer="0.51181102362204722"/>
  <pageSetup paperSize="9" firstPageNumber="20"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1"/>
  <sheetViews>
    <sheetView showGridLines="0" zoomScaleNormal="100" zoomScaleSheetLayoutView="100" workbookViewId="0"/>
  </sheetViews>
  <sheetFormatPr defaultRowHeight="13.5"/>
  <cols>
    <col min="1" max="1" width="11.125" style="59" bestFit="1" customWidth="1"/>
    <col min="2" max="2" width="11.125" style="59" customWidth="1"/>
    <col min="3" max="3" width="9.625" style="59" customWidth="1"/>
    <col min="4" max="4" width="25.625" style="59" customWidth="1"/>
    <col min="5" max="5" width="11.125" style="59" customWidth="1"/>
    <col min="6" max="6" width="9.625" style="59" customWidth="1"/>
    <col min="7" max="7" width="24.375" style="59" customWidth="1"/>
    <col min="8" max="16384" width="9" style="59"/>
  </cols>
  <sheetData>
    <row r="2" spans="1:7" ht="28.5" customHeight="1">
      <c r="A2" s="58"/>
      <c r="B2" s="297" t="s">
        <v>415</v>
      </c>
      <c r="C2" s="297"/>
      <c r="D2" s="297"/>
      <c r="E2" s="297"/>
      <c r="F2" s="297"/>
      <c r="G2" s="297"/>
    </row>
    <row r="3" spans="1:7" ht="19.5" customHeight="1" thickBot="1">
      <c r="B3" s="298"/>
      <c r="C3" s="298"/>
      <c r="D3" s="298"/>
      <c r="E3" s="298"/>
      <c r="F3" s="298"/>
      <c r="G3" s="298"/>
    </row>
    <row r="4" spans="1:7" ht="24.75" customHeight="1">
      <c r="B4" s="61" t="s">
        <v>570</v>
      </c>
    </row>
    <row r="5" spans="1:7" ht="24.75" customHeight="1">
      <c r="B5" s="61" t="s">
        <v>571</v>
      </c>
    </row>
    <row r="6" spans="1:7" ht="24.75" customHeight="1">
      <c r="B6" s="61" t="s">
        <v>572</v>
      </c>
    </row>
    <row r="7" spans="1:7" ht="24.75" customHeight="1">
      <c r="B7" s="61" t="s">
        <v>573</v>
      </c>
    </row>
    <row r="8" spans="1:7" ht="24.75" customHeight="1">
      <c r="B8" s="61" t="s">
        <v>574</v>
      </c>
    </row>
    <row r="9" spans="1:7" ht="24.75" customHeight="1">
      <c r="B9" s="61" t="s">
        <v>575</v>
      </c>
    </row>
    <row r="10" spans="1:7" ht="24.75" customHeight="1">
      <c r="B10" s="61" t="s">
        <v>576</v>
      </c>
    </row>
    <row r="11" spans="1:7" ht="24.75" customHeight="1">
      <c r="B11" s="61" t="s">
        <v>577</v>
      </c>
    </row>
    <row r="12" spans="1:7" ht="24.75" customHeight="1">
      <c r="B12" s="61" t="s">
        <v>578</v>
      </c>
    </row>
    <row r="13" spans="1:7" ht="24.75" customHeight="1">
      <c r="B13" s="61" t="s">
        <v>579</v>
      </c>
    </row>
    <row r="14" spans="1:7" ht="24.75" customHeight="1">
      <c r="B14" s="61" t="s">
        <v>580</v>
      </c>
    </row>
    <row r="15" spans="1:7" ht="24.75" customHeight="1">
      <c r="B15" s="61" t="s" ph="1">
        <v>418</v>
      </c>
    </row>
    <row r="16" spans="1:7" ht="24.75" customHeight="1">
      <c r="B16" s="61" t="s" ph="1">
        <v>419</v>
      </c>
    </row>
    <row r="17" spans="2:7" ht="24.75" customHeight="1">
      <c r="B17" s="61" t="s">
        <v>581</v>
      </c>
    </row>
    <row r="18" spans="2:7" ht="24.75" customHeight="1">
      <c r="B18" s="61" t="s">
        <v>582</v>
      </c>
    </row>
    <row r="19" spans="2:7" ht="24.75" customHeight="1">
      <c r="B19" s="61" t="s">
        <v>583</v>
      </c>
    </row>
    <row r="20" spans="2:7" ht="24.75" customHeight="1">
      <c r="B20" s="61" t="s">
        <v>584</v>
      </c>
    </row>
    <row r="21" spans="2:7" ht="24.75" customHeight="1">
      <c r="B21" s="61" t="s">
        <v>585</v>
      </c>
    </row>
    <row r="22" spans="2:7" ht="24.75" customHeight="1">
      <c r="B22" s="61" t="s">
        <v>586</v>
      </c>
    </row>
    <row r="23" spans="2:7" ht="24.75" customHeight="1">
      <c r="B23" s="61" t="s">
        <v>587</v>
      </c>
    </row>
    <row r="24" spans="2:7" ht="24.75" customHeight="1">
      <c r="B24" s="61" t="s">
        <v>588</v>
      </c>
    </row>
    <row r="25" spans="2:7" ht="24.75" customHeight="1" thickBot="1">
      <c r="B25" s="155" t="s">
        <v>589</v>
      </c>
      <c r="C25" s="154"/>
      <c r="D25" s="154"/>
      <c r="E25" s="154"/>
      <c r="F25" s="154"/>
      <c r="G25" s="154"/>
    </row>
    <row r="26" spans="2:7" ht="24.6" customHeight="1"/>
    <row r="27" spans="2:7" ht="24.6" customHeight="1"/>
    <row r="28" spans="2:7" ht="16.5" customHeight="1"/>
    <row r="29" spans="2:7" ht="16.5" customHeight="1"/>
    <row r="30" spans="2:7">
      <c r="B30" s="299"/>
      <c r="C30" s="299"/>
      <c r="D30" s="299"/>
      <c r="E30" s="299"/>
      <c r="F30" s="299"/>
      <c r="G30" s="299"/>
    </row>
    <row r="31" spans="2:7">
      <c r="B31" s="299"/>
      <c r="C31" s="299"/>
      <c r="D31" s="299"/>
      <c r="E31" s="299"/>
      <c r="F31" s="299"/>
      <c r="G31" s="299"/>
    </row>
  </sheetData>
  <mergeCells count="3">
    <mergeCell ref="B2:G3"/>
    <mergeCell ref="B30:G30"/>
    <mergeCell ref="B31:G31"/>
  </mergeCells>
  <phoneticPr fontId="5"/>
  <printOptions horizontalCentered="1"/>
  <pageMargins left="0.51181102362204722" right="0.51181102362204722" top="0.74803149606299213" bottom="0.74803149606299213" header="0.51181102362204722" footer="0.51181102362204722"/>
  <pageSetup paperSize="9" firstPageNumber="4"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2"/>
  <sheetViews>
    <sheetView showGridLines="0" zoomScaleNormal="100" zoomScaleSheetLayoutView="100" workbookViewId="0"/>
  </sheetViews>
  <sheetFormatPr defaultRowHeight="13.5"/>
  <cols>
    <col min="1" max="1" width="11.125" style="59" bestFit="1" customWidth="1"/>
    <col min="2" max="2" width="11.125" style="59" customWidth="1"/>
    <col min="3" max="3" width="9.625" style="59" customWidth="1"/>
    <col min="4" max="4" width="25.625" style="59" customWidth="1"/>
    <col min="5" max="5" width="11.125" style="59" customWidth="1"/>
    <col min="6" max="6" width="9.625" style="59" customWidth="1"/>
    <col min="7" max="7" width="25.625" style="59" customWidth="1"/>
    <col min="8" max="16384" width="9" style="59"/>
  </cols>
  <sheetData>
    <row r="2" spans="1:7" ht="28.5" customHeight="1">
      <c r="A2" s="58"/>
      <c r="B2" s="297" t="s">
        <v>416</v>
      </c>
      <c r="C2" s="297"/>
      <c r="D2" s="297"/>
      <c r="E2" s="297"/>
      <c r="F2" s="297"/>
      <c r="G2" s="297"/>
    </row>
    <row r="3" spans="1:7" ht="19.5" customHeight="1" thickBot="1">
      <c r="B3" s="157"/>
      <c r="C3" s="157"/>
      <c r="D3" s="157"/>
      <c r="E3" s="157"/>
      <c r="F3" s="157"/>
      <c r="G3" s="156"/>
    </row>
    <row r="4" spans="1:7" ht="24.75" customHeight="1">
      <c r="B4" s="61" t="s">
        <v>590</v>
      </c>
    </row>
    <row r="5" spans="1:7" ht="24.75" customHeight="1">
      <c r="B5" s="61" t="s">
        <v>591</v>
      </c>
    </row>
    <row r="6" spans="1:7" ht="24.75" customHeight="1">
      <c r="B6" s="61" t="s">
        <v>592</v>
      </c>
    </row>
    <row r="7" spans="1:7" ht="24.75" customHeight="1">
      <c r="B7" s="61" t="s">
        <v>593</v>
      </c>
    </row>
    <row r="8" spans="1:7" ht="24.75" customHeight="1">
      <c r="B8" s="61" t="s">
        <v>594</v>
      </c>
    </row>
    <row r="9" spans="1:7" ht="24.75" customHeight="1">
      <c r="B9" s="61" t="s">
        <v>595</v>
      </c>
    </row>
    <row r="10" spans="1:7" ht="24.75" customHeight="1">
      <c r="B10" s="61" t="s">
        <v>596</v>
      </c>
    </row>
    <row r="11" spans="1:7" ht="24.75" customHeight="1">
      <c r="B11" s="61" t="s">
        <v>597</v>
      </c>
    </row>
    <row r="12" spans="1:7" ht="24.75" customHeight="1" thickBot="1">
      <c r="B12" s="155" t="s">
        <v>598</v>
      </c>
      <c r="C12" s="154"/>
      <c r="D12" s="154"/>
      <c r="E12" s="154"/>
      <c r="F12" s="154"/>
      <c r="G12" s="154"/>
    </row>
    <row r="13" spans="1:7" ht="24.6" customHeight="1"/>
    <row r="14" spans="1:7" ht="24.6" customHeight="1"/>
    <row r="15" spans="1:7" ht="30" customHeight="1">
      <c r="B15" s="59" ph="1"/>
    </row>
    <row r="16" spans="1:7" ht="24.6" customHeight="1"/>
    <row r="17" spans="2:7" ht="24.6" customHeight="1"/>
    <row r="18" spans="2:7" ht="24.6" customHeight="1"/>
    <row r="19" spans="2:7" ht="24.6" customHeight="1"/>
    <row r="20" spans="2:7" ht="24.6" customHeight="1"/>
    <row r="21" spans="2:7" ht="24.6" customHeight="1"/>
    <row r="22" spans="2:7" ht="24.6" customHeight="1"/>
    <row r="23" spans="2:7" ht="24.6" customHeight="1"/>
    <row r="24" spans="2:7" ht="24.6" customHeight="1"/>
    <row r="25" spans="2:7" ht="24.6" customHeight="1"/>
    <row r="26" spans="2:7" ht="24.6" customHeight="1"/>
    <row r="27" spans="2:7" ht="24.6" customHeight="1"/>
    <row r="28" spans="2:7" ht="24.6" customHeight="1"/>
    <row r="29" spans="2:7" ht="16.5" customHeight="1"/>
    <row r="30" spans="2:7" ht="16.5" customHeight="1"/>
    <row r="31" spans="2:7">
      <c r="B31" s="299"/>
      <c r="C31" s="299"/>
      <c r="D31" s="299"/>
      <c r="E31" s="299"/>
      <c r="F31" s="299"/>
      <c r="G31" s="299"/>
    </row>
    <row r="32" spans="2:7">
      <c r="B32" s="299"/>
      <c r="C32" s="299"/>
      <c r="D32" s="299"/>
      <c r="E32" s="299"/>
      <c r="F32" s="299"/>
      <c r="G32" s="299"/>
    </row>
  </sheetData>
  <mergeCells count="3">
    <mergeCell ref="B2:G2"/>
    <mergeCell ref="B31:G31"/>
    <mergeCell ref="B32:G32"/>
  </mergeCells>
  <phoneticPr fontId="5"/>
  <printOptions horizontalCentered="1"/>
  <pageMargins left="0.51181102362204722" right="0.51181102362204722" top="0.74803149606299213" bottom="0.74803149606299213" header="0.51181102362204722" footer="0.51181102362204722"/>
  <pageSetup paperSize="9" firstPageNumber="4"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7"/>
  <sheetViews>
    <sheetView showGridLines="0" zoomScaleNormal="100" zoomScaleSheetLayoutView="100" workbookViewId="0"/>
  </sheetViews>
  <sheetFormatPr defaultRowHeight="13.5"/>
  <cols>
    <col min="1" max="1" width="11.125" style="59" bestFit="1" customWidth="1"/>
    <col min="2" max="2" width="11.125" style="59" customWidth="1"/>
    <col min="3" max="3" width="9.625" style="59" customWidth="1"/>
    <col min="4" max="4" width="25.625" style="59" customWidth="1"/>
    <col min="5" max="5" width="11.125" style="59" customWidth="1"/>
    <col min="6" max="6" width="9.625" style="59" customWidth="1"/>
    <col min="7" max="7" width="25.625" style="59" customWidth="1"/>
    <col min="8" max="16384" width="9" style="59"/>
  </cols>
  <sheetData>
    <row r="2" spans="1:7" ht="28.5" customHeight="1">
      <c r="A2" s="58"/>
      <c r="B2" s="297" t="s">
        <v>417</v>
      </c>
      <c r="C2" s="297"/>
      <c r="D2" s="297"/>
      <c r="E2" s="297"/>
      <c r="F2" s="297"/>
      <c r="G2" s="297"/>
    </row>
    <row r="3" spans="1:7" ht="19.5" customHeight="1" thickBot="1">
      <c r="B3" s="298"/>
      <c r="C3" s="298"/>
      <c r="D3" s="298"/>
      <c r="E3" s="298"/>
      <c r="F3" s="298"/>
      <c r="G3" s="298"/>
    </row>
    <row r="4" spans="1:7" ht="24.75" customHeight="1">
      <c r="B4" s="61" t="s">
        <v>599</v>
      </c>
    </row>
    <row r="5" spans="1:7" ht="24.75" customHeight="1">
      <c r="B5" s="61" t="s">
        <v>600</v>
      </c>
    </row>
    <row r="6" spans="1:7" ht="24.75" customHeight="1">
      <c r="B6" s="61" t="s">
        <v>601</v>
      </c>
    </row>
    <row r="7" spans="1:7" ht="24.75" customHeight="1">
      <c r="B7" s="61" t="s">
        <v>602</v>
      </c>
    </row>
    <row r="8" spans="1:7" ht="24.75" customHeight="1">
      <c r="B8" s="61" t="s">
        <v>603</v>
      </c>
    </row>
    <row r="9" spans="1:7" ht="24.75" customHeight="1">
      <c r="B9" s="61" t="s">
        <v>604</v>
      </c>
    </row>
    <row r="10" spans="1:7" ht="24.75" customHeight="1">
      <c r="B10" s="61" t="s">
        <v>605</v>
      </c>
    </row>
    <row r="11" spans="1:7" ht="24.75" customHeight="1">
      <c r="B11" s="61" t="s">
        <v>606</v>
      </c>
    </row>
    <row r="12" spans="1:7" ht="24.75" customHeight="1">
      <c r="B12" s="61" t="s">
        <v>607</v>
      </c>
    </row>
    <row r="13" spans="1:7" ht="24.75" customHeight="1">
      <c r="B13" s="61" t="s">
        <v>608</v>
      </c>
    </row>
    <row r="14" spans="1:7" ht="24.75" customHeight="1">
      <c r="B14" s="61" t="s">
        <v>609</v>
      </c>
    </row>
    <row r="15" spans="1:7" ht="24.75" customHeight="1">
      <c r="B15" s="61" t="s">
        <v>610</v>
      </c>
    </row>
    <row r="16" spans="1:7" ht="24.75" customHeight="1">
      <c r="B16" s="61" t="s">
        <v>611</v>
      </c>
    </row>
    <row r="17" spans="2:7" ht="24.75" customHeight="1">
      <c r="B17" s="61" t="s">
        <v>612</v>
      </c>
    </row>
    <row r="18" spans="2:7" ht="24.75" customHeight="1">
      <c r="B18" s="61" t="s">
        <v>613</v>
      </c>
    </row>
    <row r="19" spans="2:7" ht="24.75" customHeight="1">
      <c r="B19" s="61" t="s">
        <v>614</v>
      </c>
    </row>
    <row r="20" spans="2:7" ht="24.75" customHeight="1">
      <c r="B20" s="61" t="s">
        <v>615</v>
      </c>
    </row>
    <row r="21" spans="2:7" ht="24.75" customHeight="1">
      <c r="B21" s="61" t="s">
        <v>616</v>
      </c>
    </row>
    <row r="22" spans="2:7" ht="24.6" customHeight="1">
      <c r="B22" s="61" t="s">
        <v>617</v>
      </c>
    </row>
    <row r="23" spans="2:7" ht="24.6" customHeight="1">
      <c r="B23" s="61" t="s">
        <v>618</v>
      </c>
      <c r="D23" s="158"/>
    </row>
    <row r="24" spans="2:7" ht="24.6" customHeight="1">
      <c r="B24" s="61" t="s">
        <v>619</v>
      </c>
    </row>
    <row r="25" spans="2:7" ht="24.6" customHeight="1">
      <c r="B25" s="61" t="s">
        <v>620</v>
      </c>
    </row>
    <row r="26" spans="2:7" ht="24.6" customHeight="1"/>
    <row r="27" spans="2:7" ht="24.6" customHeight="1"/>
    <row r="28" spans="2:7" ht="24.6" customHeight="1"/>
    <row r="29" spans="2:7" ht="24" customHeight="1"/>
    <row r="30" spans="2:7" ht="24" customHeight="1"/>
    <row r="31" spans="2:7" ht="24" customHeight="1">
      <c r="B31" s="299"/>
      <c r="C31" s="299"/>
      <c r="D31" s="299"/>
      <c r="E31" s="299"/>
      <c r="F31" s="299"/>
      <c r="G31" s="299"/>
    </row>
    <row r="32" spans="2:7" ht="24" customHeight="1" thickBot="1">
      <c r="B32" s="154"/>
      <c r="C32" s="154"/>
      <c r="D32" s="154"/>
      <c r="E32" s="154"/>
      <c r="F32" s="154"/>
      <c r="G32" s="154"/>
    </row>
    <row r="33" ht="24" customHeight="1"/>
    <row r="34" ht="24" customHeight="1"/>
    <row r="35" ht="24" customHeight="1"/>
    <row r="36" ht="24" customHeight="1"/>
    <row r="37" ht="24" customHeight="1"/>
  </sheetData>
  <mergeCells count="2">
    <mergeCell ref="B2:G3"/>
    <mergeCell ref="B31:G31"/>
  </mergeCells>
  <phoneticPr fontId="5"/>
  <printOptions horizontalCentered="1"/>
  <pageMargins left="0.51181102362204722" right="0.51181102362204722" top="0.74803149606299213" bottom="0.74803149606299213" header="0.51181102362204722" footer="0.51181102362204722"/>
  <pageSetup paperSize="9" firstPageNumber="4" orientation="portrait" useFirstPageNumber="1"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4"/>
  <sheetViews>
    <sheetView showGridLines="0" zoomScaleNormal="100" zoomScaleSheetLayoutView="100" workbookViewId="0"/>
  </sheetViews>
  <sheetFormatPr defaultRowHeight="13.5"/>
  <cols>
    <col min="1" max="1" width="11.125" style="2" bestFit="1" customWidth="1"/>
    <col min="2" max="2" width="11.125" style="2" customWidth="1"/>
    <col min="3" max="3" width="9.625" style="2" customWidth="1"/>
    <col min="4" max="4" width="25.625" style="2" customWidth="1"/>
    <col min="5" max="5" width="11.125" style="2" customWidth="1"/>
    <col min="6" max="6" width="9.625" style="2" customWidth="1"/>
    <col min="7" max="7" width="25.625" style="2" customWidth="1"/>
    <col min="8" max="16384" width="9" style="2"/>
  </cols>
  <sheetData>
    <row r="2" spans="1:7" ht="28.5" customHeight="1">
      <c r="A2" s="1"/>
      <c r="B2" s="300" t="s">
        <v>621</v>
      </c>
      <c r="C2" s="300"/>
      <c r="D2" s="300"/>
      <c r="E2" s="300"/>
      <c r="F2" s="300"/>
      <c r="G2" s="300"/>
    </row>
    <row r="3" spans="1:7" ht="19.5" customHeight="1" thickBot="1">
      <c r="B3" s="22"/>
      <c r="C3" s="22"/>
      <c r="D3" s="22"/>
      <c r="E3" s="22"/>
      <c r="F3" s="22"/>
      <c r="G3" s="23" t="s">
        <v>622</v>
      </c>
    </row>
    <row r="4" spans="1:7" ht="17.25" customHeight="1">
      <c r="B4" s="24" t="s">
        <v>1</v>
      </c>
      <c r="C4" s="25" t="s">
        <v>2</v>
      </c>
      <c r="D4" s="25" t="s">
        <v>3</v>
      </c>
      <c r="E4" s="26" t="s">
        <v>1</v>
      </c>
      <c r="F4" s="25" t="s">
        <v>2</v>
      </c>
      <c r="G4" s="25" t="s">
        <v>3</v>
      </c>
    </row>
    <row r="5" spans="1:7" ht="24.6" customHeight="1">
      <c r="B5" s="27" t="s">
        <v>4</v>
      </c>
      <c r="C5" s="28">
        <v>4146.8</v>
      </c>
      <c r="D5" s="29"/>
      <c r="E5" s="30"/>
      <c r="F5" s="31"/>
      <c r="G5" s="32"/>
    </row>
    <row r="6" spans="1:7" ht="24.6" customHeight="1">
      <c r="B6" s="27"/>
      <c r="C6" s="28"/>
      <c r="D6" s="32"/>
      <c r="E6" s="33"/>
      <c r="F6" s="28"/>
      <c r="G6" s="32"/>
    </row>
    <row r="7" spans="1:7" ht="24.6" customHeight="1">
      <c r="B7" s="27" t="s">
        <v>7</v>
      </c>
      <c r="C7" s="28">
        <v>191.39</v>
      </c>
      <c r="D7" s="32" t="s">
        <v>8</v>
      </c>
      <c r="E7" s="33" t="s">
        <v>5</v>
      </c>
      <c r="F7" s="28">
        <v>36.22</v>
      </c>
      <c r="G7" s="32" t="s">
        <v>6</v>
      </c>
    </row>
    <row r="8" spans="1:7" ht="24.6" customHeight="1">
      <c r="B8" s="27" t="s">
        <v>10</v>
      </c>
      <c r="C8" s="28">
        <v>135.66</v>
      </c>
      <c r="D8" s="32" t="s">
        <v>11</v>
      </c>
      <c r="E8" s="33" t="s">
        <v>9</v>
      </c>
      <c r="F8" s="28">
        <v>34.58</v>
      </c>
      <c r="G8" s="32" t="s">
        <v>356</v>
      </c>
    </row>
    <row r="9" spans="1:7" ht="24.6" customHeight="1">
      <c r="B9" s="27" t="s">
        <v>12</v>
      </c>
      <c r="C9" s="28">
        <v>45.37</v>
      </c>
      <c r="D9" s="32" t="s">
        <v>13</v>
      </c>
      <c r="E9" s="33" t="s">
        <v>216</v>
      </c>
      <c r="F9" s="28">
        <v>194.84</v>
      </c>
      <c r="G9" s="34" t="s">
        <v>217</v>
      </c>
    </row>
    <row r="10" spans="1:7" ht="24.6" customHeight="1">
      <c r="B10" s="27" t="s">
        <v>14</v>
      </c>
      <c r="C10" s="28">
        <v>279.25</v>
      </c>
      <c r="D10" s="32" t="s">
        <v>15</v>
      </c>
      <c r="E10" s="33" t="s">
        <v>218</v>
      </c>
      <c r="F10" s="28">
        <v>122.48</v>
      </c>
      <c r="G10" s="34" t="s">
        <v>219</v>
      </c>
    </row>
    <row r="11" spans="1:7" ht="24.6" customHeight="1">
      <c r="B11" s="27" t="s">
        <v>190</v>
      </c>
      <c r="C11" s="28">
        <v>144.13999999999999</v>
      </c>
      <c r="D11" s="32" t="s">
        <v>357</v>
      </c>
      <c r="E11" s="33"/>
      <c r="F11" s="31"/>
      <c r="G11" s="32"/>
    </row>
    <row r="12" spans="1:7" ht="24.6" customHeight="1">
      <c r="B12" s="27"/>
      <c r="C12" s="28"/>
      <c r="D12" s="32"/>
      <c r="E12" s="33"/>
      <c r="F12" s="28"/>
      <c r="G12" s="32"/>
    </row>
    <row r="13" spans="1:7" ht="24.6" customHeight="1">
      <c r="B13" s="27" t="s">
        <v>191</v>
      </c>
      <c r="C13" s="28">
        <v>191.11</v>
      </c>
      <c r="D13" s="32" t="s">
        <v>375</v>
      </c>
      <c r="E13" s="33"/>
      <c r="F13" s="28"/>
      <c r="G13" s="32"/>
    </row>
    <row r="14" spans="1:7" ht="24.6" customHeight="1">
      <c r="B14" s="27" t="s">
        <v>192</v>
      </c>
      <c r="C14" s="28">
        <v>367.14</v>
      </c>
      <c r="D14" s="32" t="s">
        <v>193</v>
      </c>
      <c r="E14" s="33"/>
      <c r="F14" s="28"/>
      <c r="G14" s="32"/>
    </row>
    <row r="15" spans="1:7" ht="24.6" customHeight="1">
      <c r="B15" s="27" t="s">
        <v>194</v>
      </c>
      <c r="C15" s="28">
        <v>721.42</v>
      </c>
      <c r="D15" s="32" t="s">
        <v>195</v>
      </c>
      <c r="E15" s="33"/>
      <c r="F15" s="28"/>
      <c r="G15" s="32"/>
    </row>
    <row r="16" spans="1:7" ht="24.6" customHeight="1">
      <c r="B16" s="27" t="s">
        <v>196</v>
      </c>
      <c r="C16" s="28">
        <v>69.83</v>
      </c>
      <c r="D16" s="32" t="s">
        <v>197</v>
      </c>
      <c r="E16" s="33"/>
      <c r="F16" s="28"/>
      <c r="G16" s="32"/>
    </row>
    <row r="17" spans="2:7" ht="24.6" customHeight="1">
      <c r="B17" s="27" t="s">
        <v>198</v>
      </c>
      <c r="C17" s="28">
        <v>109.63</v>
      </c>
      <c r="D17" s="32" t="s">
        <v>199</v>
      </c>
      <c r="E17" s="33"/>
      <c r="F17" s="31"/>
      <c r="G17" s="32"/>
    </row>
    <row r="18" spans="2:7" ht="24.6" customHeight="1">
      <c r="B18" s="27"/>
      <c r="C18" s="28"/>
      <c r="D18" s="32"/>
      <c r="E18" s="33"/>
      <c r="F18" s="28"/>
      <c r="G18" s="32"/>
    </row>
    <row r="19" spans="2:7" ht="24.6" customHeight="1">
      <c r="B19" s="27" t="s">
        <v>200</v>
      </c>
      <c r="C19" s="28">
        <v>42.28</v>
      </c>
      <c r="D19" s="32" t="s">
        <v>201</v>
      </c>
      <c r="E19" s="33"/>
      <c r="F19" s="28"/>
      <c r="G19" s="32"/>
    </row>
    <row r="20" spans="2:7" ht="24.6" customHeight="1">
      <c r="B20" s="27" t="s">
        <v>202</v>
      </c>
      <c r="C20" s="28">
        <v>28.85</v>
      </c>
      <c r="D20" s="32" t="s">
        <v>203</v>
      </c>
      <c r="E20" s="33"/>
      <c r="F20" s="28"/>
      <c r="G20" s="32"/>
    </row>
    <row r="21" spans="2:7" ht="24.6" customHeight="1">
      <c r="B21" s="27" t="s">
        <v>204</v>
      </c>
      <c r="C21" s="28">
        <v>173.3</v>
      </c>
      <c r="D21" s="32" t="s">
        <v>205</v>
      </c>
      <c r="E21" s="33"/>
      <c r="F21" s="28"/>
      <c r="G21" s="32"/>
    </row>
    <row r="22" spans="2:7" ht="24.6" customHeight="1">
      <c r="B22" s="27" t="s">
        <v>440</v>
      </c>
      <c r="C22" s="28">
        <v>694.98</v>
      </c>
      <c r="D22" s="32" t="s">
        <v>206</v>
      </c>
      <c r="E22" s="33"/>
      <c r="F22" s="28"/>
      <c r="G22" s="32"/>
    </row>
    <row r="23" spans="2:7" ht="24.6" customHeight="1">
      <c r="B23" s="27" t="s">
        <v>207</v>
      </c>
      <c r="C23" s="28">
        <v>56.62</v>
      </c>
      <c r="D23" s="32" t="s">
        <v>623</v>
      </c>
      <c r="E23" s="33"/>
      <c r="F23" s="31"/>
      <c r="G23" s="32"/>
    </row>
    <row r="24" spans="2:7" ht="24.6" customHeight="1">
      <c r="B24" s="27"/>
      <c r="C24" s="28"/>
      <c r="D24" s="32"/>
      <c r="E24" s="33"/>
      <c r="F24" s="28"/>
      <c r="G24" s="32"/>
    </row>
    <row r="25" spans="2:7" ht="24.6" customHeight="1">
      <c r="B25" s="27" t="s">
        <v>208</v>
      </c>
      <c r="C25" s="28">
        <v>140.80000000000001</v>
      </c>
      <c r="D25" s="32" t="s">
        <v>209</v>
      </c>
      <c r="E25" s="33"/>
      <c r="F25" s="28"/>
      <c r="G25" s="32"/>
    </row>
    <row r="26" spans="2:7" ht="24.6" customHeight="1">
      <c r="B26" s="27" t="s">
        <v>210</v>
      </c>
      <c r="C26" s="28">
        <v>327.64999999999998</v>
      </c>
      <c r="D26" s="32" t="s">
        <v>211</v>
      </c>
      <c r="E26" s="33"/>
      <c r="F26" s="28"/>
      <c r="G26" s="32"/>
    </row>
    <row r="27" spans="2:7" ht="24.6" customHeight="1">
      <c r="B27" s="27" t="s">
        <v>212</v>
      </c>
      <c r="C27" s="28">
        <v>14.24</v>
      </c>
      <c r="D27" s="32" t="s">
        <v>213</v>
      </c>
      <c r="E27" s="33"/>
      <c r="F27" s="28"/>
      <c r="G27" s="32"/>
    </row>
    <row r="28" spans="2:7" ht="24.6" customHeight="1">
      <c r="B28" s="27" t="s">
        <v>214</v>
      </c>
      <c r="C28" s="28">
        <v>8.74</v>
      </c>
      <c r="D28" s="32" t="s">
        <v>215</v>
      </c>
      <c r="E28" s="33"/>
      <c r="F28" s="35"/>
      <c r="G28" s="32"/>
    </row>
    <row r="29" spans="2:7" ht="24.6" customHeight="1">
      <c r="B29" s="36" t="s">
        <v>24</v>
      </c>
      <c r="C29" s="37">
        <v>16.27</v>
      </c>
      <c r="D29" s="38" t="s">
        <v>25</v>
      </c>
      <c r="E29" s="33"/>
      <c r="F29" s="37"/>
      <c r="G29" s="32"/>
    </row>
    <row r="30" spans="2:7" ht="24.6" customHeight="1" thickBot="1">
      <c r="B30" s="39"/>
      <c r="C30" s="40"/>
      <c r="D30" s="41"/>
      <c r="E30" s="42"/>
      <c r="F30" s="43"/>
      <c r="G30" s="41"/>
    </row>
    <row r="31" spans="2:7" ht="16.5" customHeight="1">
      <c r="B31" s="302" t="s">
        <v>624</v>
      </c>
      <c r="C31" s="302"/>
      <c r="D31" s="302"/>
      <c r="E31" s="302"/>
      <c r="F31" s="302"/>
      <c r="G31" s="302"/>
    </row>
    <row r="32" spans="2:7" ht="16.5" customHeight="1">
      <c r="B32" s="303" t="s">
        <v>625</v>
      </c>
      <c r="C32" s="303"/>
      <c r="D32" s="303"/>
      <c r="E32" s="303"/>
      <c r="F32" s="303"/>
      <c r="G32" s="303"/>
    </row>
    <row r="33" spans="2:7">
      <c r="B33" s="301"/>
      <c r="C33" s="301"/>
      <c r="D33" s="301"/>
      <c r="E33" s="301"/>
      <c r="F33" s="301"/>
      <c r="G33" s="301"/>
    </row>
    <row r="34" spans="2:7">
      <c r="B34" s="301"/>
      <c r="C34" s="301"/>
      <c r="D34" s="301"/>
      <c r="E34" s="301"/>
      <c r="F34" s="301"/>
      <c r="G34" s="301"/>
    </row>
  </sheetData>
  <mergeCells count="5">
    <mergeCell ref="B2:G2"/>
    <mergeCell ref="B34:G34"/>
    <mergeCell ref="B33:G33"/>
    <mergeCell ref="B31:G31"/>
    <mergeCell ref="B32:G32"/>
  </mergeCells>
  <phoneticPr fontId="5"/>
  <printOptions horizontalCentered="1"/>
  <pageMargins left="0.51181102362204722" right="0.51181102362204722" top="0.74803149606299213" bottom="0.74803149606299213" header="0.51181102362204722" footer="0.51181102362204722"/>
  <pageSetup paperSize="9" firstPageNumber="4"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8"/>
  <sheetViews>
    <sheetView showGridLines="0" zoomScaleNormal="100" zoomScaleSheetLayoutView="100" workbookViewId="0"/>
  </sheetViews>
  <sheetFormatPr defaultRowHeight="13.5"/>
  <cols>
    <col min="1" max="1" width="14.125" style="113" bestFit="1" customWidth="1"/>
    <col min="2" max="2" width="14.125" style="113" customWidth="1"/>
    <col min="3" max="8" width="13.125" style="113" customWidth="1"/>
    <col min="9" max="9" width="0.625" style="113" customWidth="1"/>
    <col min="10" max="10" width="14.125" style="113" customWidth="1"/>
    <col min="11" max="16" width="13.125" style="113" customWidth="1"/>
    <col min="17" max="17" width="0.625" style="113" customWidth="1"/>
    <col min="18" max="20" width="10.375" style="113" customWidth="1"/>
    <col min="21" max="23" width="11.625" style="113" customWidth="1"/>
    <col min="24" max="26" width="9.125" style="113" customWidth="1"/>
    <col min="27" max="27" width="0.375" style="113" customWidth="1"/>
    <col min="28" max="28" width="12.125" style="113" customWidth="1"/>
    <col min="29" max="31" width="8.625" style="113" customWidth="1"/>
    <col min="32" max="33" width="9.625" style="113" customWidth="1"/>
    <col min="34" max="35" width="9.875" style="113" customWidth="1"/>
    <col min="36" max="36" width="8.625" style="113" customWidth="1"/>
    <col min="37" max="37" width="8.375" style="113" customWidth="1"/>
    <col min="38" max="256" width="9" style="113"/>
    <col min="257" max="257" width="14.125" style="113" bestFit="1" customWidth="1"/>
    <col min="258" max="258" width="14.125" style="113" customWidth="1"/>
    <col min="259" max="264" width="13.125" style="113" customWidth="1"/>
    <col min="265" max="265" width="0.625" style="113" customWidth="1"/>
    <col min="266" max="266" width="14.125" style="113" customWidth="1"/>
    <col min="267" max="272" width="13.125" style="113" customWidth="1"/>
    <col min="273" max="273" width="0.625" style="113" customWidth="1"/>
    <col min="274" max="276" width="10.375" style="113" customWidth="1"/>
    <col min="277" max="279" width="11.625" style="113" customWidth="1"/>
    <col min="280" max="282" width="9.125" style="113" customWidth="1"/>
    <col min="283" max="283" width="0.375" style="113" customWidth="1"/>
    <col min="284" max="284" width="12.125" style="113" customWidth="1"/>
    <col min="285" max="287" width="8.625" style="113" customWidth="1"/>
    <col min="288" max="289" width="9.625" style="113" customWidth="1"/>
    <col min="290" max="291" width="9.875" style="113" customWidth="1"/>
    <col min="292" max="292" width="8.625" style="113" customWidth="1"/>
    <col min="293" max="293" width="8.375" style="113" customWidth="1"/>
    <col min="294" max="512" width="9" style="113"/>
    <col min="513" max="513" width="14.125" style="113" bestFit="1" customWidth="1"/>
    <col min="514" max="514" width="14.125" style="113" customWidth="1"/>
    <col min="515" max="520" width="13.125" style="113" customWidth="1"/>
    <col min="521" max="521" width="0.625" style="113" customWidth="1"/>
    <col min="522" max="522" width="14.125" style="113" customWidth="1"/>
    <col min="523" max="528" width="13.125" style="113" customWidth="1"/>
    <col min="529" max="529" width="0.625" style="113" customWidth="1"/>
    <col min="530" max="532" width="10.375" style="113" customWidth="1"/>
    <col min="533" max="535" width="11.625" style="113" customWidth="1"/>
    <col min="536" max="538" width="9.125" style="113" customWidth="1"/>
    <col min="539" max="539" width="0.375" style="113" customWidth="1"/>
    <col min="540" max="540" width="12.125" style="113" customWidth="1"/>
    <col min="541" max="543" width="8.625" style="113" customWidth="1"/>
    <col min="544" max="545" width="9.625" style="113" customWidth="1"/>
    <col min="546" max="547" width="9.875" style="113" customWidth="1"/>
    <col min="548" max="548" width="8.625" style="113" customWidth="1"/>
    <col min="549" max="549" width="8.375" style="113" customWidth="1"/>
    <col min="550" max="768" width="9" style="113"/>
    <col min="769" max="769" width="14.125" style="113" bestFit="1" customWidth="1"/>
    <col min="770" max="770" width="14.125" style="113" customWidth="1"/>
    <col min="771" max="776" width="13.125" style="113" customWidth="1"/>
    <col min="777" max="777" width="0.625" style="113" customWidth="1"/>
    <col min="778" max="778" width="14.125" style="113" customWidth="1"/>
    <col min="779" max="784" width="13.125" style="113" customWidth="1"/>
    <col min="785" max="785" width="0.625" style="113" customWidth="1"/>
    <col min="786" max="788" width="10.375" style="113" customWidth="1"/>
    <col min="789" max="791" width="11.625" style="113" customWidth="1"/>
    <col min="792" max="794" width="9.125" style="113" customWidth="1"/>
    <col min="795" max="795" width="0.375" style="113" customWidth="1"/>
    <col min="796" max="796" width="12.125" style="113" customWidth="1"/>
    <col min="797" max="799" width="8.625" style="113" customWidth="1"/>
    <col min="800" max="801" width="9.625" style="113" customWidth="1"/>
    <col min="802" max="803" width="9.875" style="113" customWidth="1"/>
    <col min="804" max="804" width="8.625" style="113" customWidth="1"/>
    <col min="805" max="805" width="8.375" style="113" customWidth="1"/>
    <col min="806" max="1024" width="9" style="113"/>
    <col min="1025" max="1025" width="14.125" style="113" bestFit="1" customWidth="1"/>
    <col min="1026" max="1026" width="14.125" style="113" customWidth="1"/>
    <col min="1027" max="1032" width="13.125" style="113" customWidth="1"/>
    <col min="1033" max="1033" width="0.625" style="113" customWidth="1"/>
    <col min="1034" max="1034" width="14.125" style="113" customWidth="1"/>
    <col min="1035" max="1040" width="13.125" style="113" customWidth="1"/>
    <col min="1041" max="1041" width="0.625" style="113" customWidth="1"/>
    <col min="1042" max="1044" width="10.375" style="113" customWidth="1"/>
    <col min="1045" max="1047" width="11.625" style="113" customWidth="1"/>
    <col min="1048" max="1050" width="9.125" style="113" customWidth="1"/>
    <col min="1051" max="1051" width="0.375" style="113" customWidth="1"/>
    <col min="1052" max="1052" width="12.125" style="113" customWidth="1"/>
    <col min="1053" max="1055" width="8.625" style="113" customWidth="1"/>
    <col min="1056" max="1057" width="9.625" style="113" customWidth="1"/>
    <col min="1058" max="1059" width="9.875" style="113" customWidth="1"/>
    <col min="1060" max="1060" width="8.625" style="113" customWidth="1"/>
    <col min="1061" max="1061" width="8.375" style="113" customWidth="1"/>
    <col min="1062" max="1280" width="9" style="113"/>
    <col min="1281" max="1281" width="14.125" style="113" bestFit="1" customWidth="1"/>
    <col min="1282" max="1282" width="14.125" style="113" customWidth="1"/>
    <col min="1283" max="1288" width="13.125" style="113" customWidth="1"/>
    <col min="1289" max="1289" width="0.625" style="113" customWidth="1"/>
    <col min="1290" max="1290" width="14.125" style="113" customWidth="1"/>
    <col min="1291" max="1296" width="13.125" style="113" customWidth="1"/>
    <col min="1297" max="1297" width="0.625" style="113" customWidth="1"/>
    <col min="1298" max="1300" width="10.375" style="113" customWidth="1"/>
    <col min="1301" max="1303" width="11.625" style="113" customWidth="1"/>
    <col min="1304" max="1306" width="9.125" style="113" customWidth="1"/>
    <col min="1307" max="1307" width="0.375" style="113" customWidth="1"/>
    <col min="1308" max="1308" width="12.125" style="113" customWidth="1"/>
    <col min="1309" max="1311" width="8.625" style="113" customWidth="1"/>
    <col min="1312" max="1313" width="9.625" style="113" customWidth="1"/>
    <col min="1314" max="1315" width="9.875" style="113" customWidth="1"/>
    <col min="1316" max="1316" width="8.625" style="113" customWidth="1"/>
    <col min="1317" max="1317" width="8.375" style="113" customWidth="1"/>
    <col min="1318" max="1536" width="9" style="113"/>
    <col min="1537" max="1537" width="14.125" style="113" bestFit="1" customWidth="1"/>
    <col min="1538" max="1538" width="14.125" style="113" customWidth="1"/>
    <col min="1539" max="1544" width="13.125" style="113" customWidth="1"/>
    <col min="1545" max="1545" width="0.625" style="113" customWidth="1"/>
    <col min="1546" max="1546" width="14.125" style="113" customWidth="1"/>
    <col min="1547" max="1552" width="13.125" style="113" customWidth="1"/>
    <col min="1553" max="1553" width="0.625" style="113" customWidth="1"/>
    <col min="1554" max="1556" width="10.375" style="113" customWidth="1"/>
    <col min="1557" max="1559" width="11.625" style="113" customWidth="1"/>
    <col min="1560" max="1562" width="9.125" style="113" customWidth="1"/>
    <col min="1563" max="1563" width="0.375" style="113" customWidth="1"/>
    <col min="1564" max="1564" width="12.125" style="113" customWidth="1"/>
    <col min="1565" max="1567" width="8.625" style="113" customWidth="1"/>
    <col min="1568" max="1569" width="9.625" style="113" customWidth="1"/>
    <col min="1570" max="1571" width="9.875" style="113" customWidth="1"/>
    <col min="1572" max="1572" width="8.625" style="113" customWidth="1"/>
    <col min="1573" max="1573" width="8.375" style="113" customWidth="1"/>
    <col min="1574" max="1792" width="9" style="113"/>
    <col min="1793" max="1793" width="14.125" style="113" bestFit="1" customWidth="1"/>
    <col min="1794" max="1794" width="14.125" style="113" customWidth="1"/>
    <col min="1795" max="1800" width="13.125" style="113" customWidth="1"/>
    <col min="1801" max="1801" width="0.625" style="113" customWidth="1"/>
    <col min="1802" max="1802" width="14.125" style="113" customWidth="1"/>
    <col min="1803" max="1808" width="13.125" style="113" customWidth="1"/>
    <col min="1809" max="1809" width="0.625" style="113" customWidth="1"/>
    <col min="1810" max="1812" width="10.375" style="113" customWidth="1"/>
    <col min="1813" max="1815" width="11.625" style="113" customWidth="1"/>
    <col min="1816" max="1818" width="9.125" style="113" customWidth="1"/>
    <col min="1819" max="1819" width="0.375" style="113" customWidth="1"/>
    <col min="1820" max="1820" width="12.125" style="113" customWidth="1"/>
    <col min="1821" max="1823" width="8.625" style="113" customWidth="1"/>
    <col min="1824" max="1825" width="9.625" style="113" customWidth="1"/>
    <col min="1826" max="1827" width="9.875" style="113" customWidth="1"/>
    <col min="1828" max="1828" width="8.625" style="113" customWidth="1"/>
    <col min="1829" max="1829" width="8.375" style="113" customWidth="1"/>
    <col min="1830" max="2048" width="9" style="113"/>
    <col min="2049" max="2049" width="14.125" style="113" bestFit="1" customWidth="1"/>
    <col min="2050" max="2050" width="14.125" style="113" customWidth="1"/>
    <col min="2051" max="2056" width="13.125" style="113" customWidth="1"/>
    <col min="2057" max="2057" width="0.625" style="113" customWidth="1"/>
    <col min="2058" max="2058" width="14.125" style="113" customWidth="1"/>
    <col min="2059" max="2064" width="13.125" style="113" customWidth="1"/>
    <col min="2065" max="2065" width="0.625" style="113" customWidth="1"/>
    <col min="2066" max="2068" width="10.375" style="113" customWidth="1"/>
    <col min="2069" max="2071" width="11.625" style="113" customWidth="1"/>
    <col min="2072" max="2074" width="9.125" style="113" customWidth="1"/>
    <col min="2075" max="2075" width="0.375" style="113" customWidth="1"/>
    <col min="2076" max="2076" width="12.125" style="113" customWidth="1"/>
    <col min="2077" max="2079" width="8.625" style="113" customWidth="1"/>
    <col min="2080" max="2081" width="9.625" style="113" customWidth="1"/>
    <col min="2082" max="2083" width="9.875" style="113" customWidth="1"/>
    <col min="2084" max="2084" width="8.625" style="113" customWidth="1"/>
    <col min="2085" max="2085" width="8.375" style="113" customWidth="1"/>
    <col min="2086" max="2304" width="9" style="113"/>
    <col min="2305" max="2305" width="14.125" style="113" bestFit="1" customWidth="1"/>
    <col min="2306" max="2306" width="14.125" style="113" customWidth="1"/>
    <col min="2307" max="2312" width="13.125" style="113" customWidth="1"/>
    <col min="2313" max="2313" width="0.625" style="113" customWidth="1"/>
    <col min="2314" max="2314" width="14.125" style="113" customWidth="1"/>
    <col min="2315" max="2320" width="13.125" style="113" customWidth="1"/>
    <col min="2321" max="2321" width="0.625" style="113" customWidth="1"/>
    <col min="2322" max="2324" width="10.375" style="113" customWidth="1"/>
    <col min="2325" max="2327" width="11.625" style="113" customWidth="1"/>
    <col min="2328" max="2330" width="9.125" style="113" customWidth="1"/>
    <col min="2331" max="2331" width="0.375" style="113" customWidth="1"/>
    <col min="2332" max="2332" width="12.125" style="113" customWidth="1"/>
    <col min="2333" max="2335" width="8.625" style="113" customWidth="1"/>
    <col min="2336" max="2337" width="9.625" style="113" customWidth="1"/>
    <col min="2338" max="2339" width="9.875" style="113" customWidth="1"/>
    <col min="2340" max="2340" width="8.625" style="113" customWidth="1"/>
    <col min="2341" max="2341" width="8.375" style="113" customWidth="1"/>
    <col min="2342" max="2560" width="9" style="113"/>
    <col min="2561" max="2561" width="14.125" style="113" bestFit="1" customWidth="1"/>
    <col min="2562" max="2562" width="14.125" style="113" customWidth="1"/>
    <col min="2563" max="2568" width="13.125" style="113" customWidth="1"/>
    <col min="2569" max="2569" width="0.625" style="113" customWidth="1"/>
    <col min="2570" max="2570" width="14.125" style="113" customWidth="1"/>
    <col min="2571" max="2576" width="13.125" style="113" customWidth="1"/>
    <col min="2577" max="2577" width="0.625" style="113" customWidth="1"/>
    <col min="2578" max="2580" width="10.375" style="113" customWidth="1"/>
    <col min="2581" max="2583" width="11.625" style="113" customWidth="1"/>
    <col min="2584" max="2586" width="9.125" style="113" customWidth="1"/>
    <col min="2587" max="2587" width="0.375" style="113" customWidth="1"/>
    <col min="2588" max="2588" width="12.125" style="113" customWidth="1"/>
    <col min="2589" max="2591" width="8.625" style="113" customWidth="1"/>
    <col min="2592" max="2593" width="9.625" style="113" customWidth="1"/>
    <col min="2594" max="2595" width="9.875" style="113" customWidth="1"/>
    <col min="2596" max="2596" width="8.625" style="113" customWidth="1"/>
    <col min="2597" max="2597" width="8.375" style="113" customWidth="1"/>
    <col min="2598" max="2816" width="9" style="113"/>
    <col min="2817" max="2817" width="14.125" style="113" bestFit="1" customWidth="1"/>
    <col min="2818" max="2818" width="14.125" style="113" customWidth="1"/>
    <col min="2819" max="2824" width="13.125" style="113" customWidth="1"/>
    <col min="2825" max="2825" width="0.625" style="113" customWidth="1"/>
    <col min="2826" max="2826" width="14.125" style="113" customWidth="1"/>
    <col min="2827" max="2832" width="13.125" style="113" customWidth="1"/>
    <col min="2833" max="2833" width="0.625" style="113" customWidth="1"/>
    <col min="2834" max="2836" width="10.375" style="113" customWidth="1"/>
    <col min="2837" max="2839" width="11.625" style="113" customWidth="1"/>
    <col min="2840" max="2842" width="9.125" style="113" customWidth="1"/>
    <col min="2843" max="2843" width="0.375" style="113" customWidth="1"/>
    <col min="2844" max="2844" width="12.125" style="113" customWidth="1"/>
    <col min="2845" max="2847" width="8.625" style="113" customWidth="1"/>
    <col min="2848" max="2849" width="9.625" style="113" customWidth="1"/>
    <col min="2850" max="2851" width="9.875" style="113" customWidth="1"/>
    <col min="2852" max="2852" width="8.625" style="113" customWidth="1"/>
    <col min="2853" max="2853" width="8.375" style="113" customWidth="1"/>
    <col min="2854" max="3072" width="9" style="113"/>
    <col min="3073" max="3073" width="14.125" style="113" bestFit="1" customWidth="1"/>
    <col min="3074" max="3074" width="14.125" style="113" customWidth="1"/>
    <col min="3075" max="3080" width="13.125" style="113" customWidth="1"/>
    <col min="3081" max="3081" width="0.625" style="113" customWidth="1"/>
    <col min="3082" max="3082" width="14.125" style="113" customWidth="1"/>
    <col min="3083" max="3088" width="13.125" style="113" customWidth="1"/>
    <col min="3089" max="3089" width="0.625" style="113" customWidth="1"/>
    <col min="3090" max="3092" width="10.375" style="113" customWidth="1"/>
    <col min="3093" max="3095" width="11.625" style="113" customWidth="1"/>
    <col min="3096" max="3098" width="9.125" style="113" customWidth="1"/>
    <col min="3099" max="3099" width="0.375" style="113" customWidth="1"/>
    <col min="3100" max="3100" width="12.125" style="113" customWidth="1"/>
    <col min="3101" max="3103" width="8.625" style="113" customWidth="1"/>
    <col min="3104" max="3105" width="9.625" style="113" customWidth="1"/>
    <col min="3106" max="3107" width="9.875" style="113" customWidth="1"/>
    <col min="3108" max="3108" width="8.625" style="113" customWidth="1"/>
    <col min="3109" max="3109" width="8.375" style="113" customWidth="1"/>
    <col min="3110" max="3328" width="9" style="113"/>
    <col min="3329" max="3329" width="14.125" style="113" bestFit="1" customWidth="1"/>
    <col min="3330" max="3330" width="14.125" style="113" customWidth="1"/>
    <col min="3331" max="3336" width="13.125" style="113" customWidth="1"/>
    <col min="3337" max="3337" width="0.625" style="113" customWidth="1"/>
    <col min="3338" max="3338" width="14.125" style="113" customWidth="1"/>
    <col min="3339" max="3344" width="13.125" style="113" customWidth="1"/>
    <col min="3345" max="3345" width="0.625" style="113" customWidth="1"/>
    <col min="3346" max="3348" width="10.375" style="113" customWidth="1"/>
    <col min="3349" max="3351" width="11.625" style="113" customWidth="1"/>
    <col min="3352" max="3354" width="9.125" style="113" customWidth="1"/>
    <col min="3355" max="3355" width="0.375" style="113" customWidth="1"/>
    <col min="3356" max="3356" width="12.125" style="113" customWidth="1"/>
    <col min="3357" max="3359" width="8.625" style="113" customWidth="1"/>
    <col min="3360" max="3361" width="9.625" style="113" customWidth="1"/>
    <col min="3362" max="3363" width="9.875" style="113" customWidth="1"/>
    <col min="3364" max="3364" width="8.625" style="113" customWidth="1"/>
    <col min="3365" max="3365" width="8.375" style="113" customWidth="1"/>
    <col min="3366" max="3584" width="9" style="113"/>
    <col min="3585" max="3585" width="14.125" style="113" bestFit="1" customWidth="1"/>
    <col min="3586" max="3586" width="14.125" style="113" customWidth="1"/>
    <col min="3587" max="3592" width="13.125" style="113" customWidth="1"/>
    <col min="3593" max="3593" width="0.625" style="113" customWidth="1"/>
    <col min="3594" max="3594" width="14.125" style="113" customWidth="1"/>
    <col min="3595" max="3600" width="13.125" style="113" customWidth="1"/>
    <col min="3601" max="3601" width="0.625" style="113" customWidth="1"/>
    <col min="3602" max="3604" width="10.375" style="113" customWidth="1"/>
    <col min="3605" max="3607" width="11.625" style="113" customWidth="1"/>
    <col min="3608" max="3610" width="9.125" style="113" customWidth="1"/>
    <col min="3611" max="3611" width="0.375" style="113" customWidth="1"/>
    <col min="3612" max="3612" width="12.125" style="113" customWidth="1"/>
    <col min="3613" max="3615" width="8.625" style="113" customWidth="1"/>
    <col min="3616" max="3617" width="9.625" style="113" customWidth="1"/>
    <col min="3618" max="3619" width="9.875" style="113" customWidth="1"/>
    <col min="3620" max="3620" width="8.625" style="113" customWidth="1"/>
    <col min="3621" max="3621" width="8.375" style="113" customWidth="1"/>
    <col min="3622" max="3840" width="9" style="113"/>
    <col min="3841" max="3841" width="14.125" style="113" bestFit="1" customWidth="1"/>
    <col min="3842" max="3842" width="14.125" style="113" customWidth="1"/>
    <col min="3843" max="3848" width="13.125" style="113" customWidth="1"/>
    <col min="3849" max="3849" width="0.625" style="113" customWidth="1"/>
    <col min="3850" max="3850" width="14.125" style="113" customWidth="1"/>
    <col min="3851" max="3856" width="13.125" style="113" customWidth="1"/>
    <col min="3857" max="3857" width="0.625" style="113" customWidth="1"/>
    <col min="3858" max="3860" width="10.375" style="113" customWidth="1"/>
    <col min="3861" max="3863" width="11.625" style="113" customWidth="1"/>
    <col min="3864" max="3866" width="9.125" style="113" customWidth="1"/>
    <col min="3867" max="3867" width="0.375" style="113" customWidth="1"/>
    <col min="3868" max="3868" width="12.125" style="113" customWidth="1"/>
    <col min="3869" max="3871" width="8.625" style="113" customWidth="1"/>
    <col min="3872" max="3873" width="9.625" style="113" customWidth="1"/>
    <col min="3874" max="3875" width="9.875" style="113" customWidth="1"/>
    <col min="3876" max="3876" width="8.625" style="113" customWidth="1"/>
    <col min="3877" max="3877" width="8.375" style="113" customWidth="1"/>
    <col min="3878" max="4096" width="9" style="113"/>
    <col min="4097" max="4097" width="14.125" style="113" bestFit="1" customWidth="1"/>
    <col min="4098" max="4098" width="14.125" style="113" customWidth="1"/>
    <col min="4099" max="4104" width="13.125" style="113" customWidth="1"/>
    <col min="4105" max="4105" width="0.625" style="113" customWidth="1"/>
    <col min="4106" max="4106" width="14.125" style="113" customWidth="1"/>
    <col min="4107" max="4112" width="13.125" style="113" customWidth="1"/>
    <col min="4113" max="4113" width="0.625" style="113" customWidth="1"/>
    <col min="4114" max="4116" width="10.375" style="113" customWidth="1"/>
    <col min="4117" max="4119" width="11.625" style="113" customWidth="1"/>
    <col min="4120" max="4122" width="9.125" style="113" customWidth="1"/>
    <col min="4123" max="4123" width="0.375" style="113" customWidth="1"/>
    <col min="4124" max="4124" width="12.125" style="113" customWidth="1"/>
    <col min="4125" max="4127" width="8.625" style="113" customWidth="1"/>
    <col min="4128" max="4129" width="9.625" style="113" customWidth="1"/>
    <col min="4130" max="4131" width="9.875" style="113" customWidth="1"/>
    <col min="4132" max="4132" width="8.625" style="113" customWidth="1"/>
    <col min="4133" max="4133" width="8.375" style="113" customWidth="1"/>
    <col min="4134" max="4352" width="9" style="113"/>
    <col min="4353" max="4353" width="14.125" style="113" bestFit="1" customWidth="1"/>
    <col min="4354" max="4354" width="14.125" style="113" customWidth="1"/>
    <col min="4355" max="4360" width="13.125" style="113" customWidth="1"/>
    <col min="4361" max="4361" width="0.625" style="113" customWidth="1"/>
    <col min="4362" max="4362" width="14.125" style="113" customWidth="1"/>
    <col min="4363" max="4368" width="13.125" style="113" customWidth="1"/>
    <col min="4369" max="4369" width="0.625" style="113" customWidth="1"/>
    <col min="4370" max="4372" width="10.375" style="113" customWidth="1"/>
    <col min="4373" max="4375" width="11.625" style="113" customWidth="1"/>
    <col min="4376" max="4378" width="9.125" style="113" customWidth="1"/>
    <col min="4379" max="4379" width="0.375" style="113" customWidth="1"/>
    <col min="4380" max="4380" width="12.125" style="113" customWidth="1"/>
    <col min="4381" max="4383" width="8.625" style="113" customWidth="1"/>
    <col min="4384" max="4385" width="9.625" style="113" customWidth="1"/>
    <col min="4386" max="4387" width="9.875" style="113" customWidth="1"/>
    <col min="4388" max="4388" width="8.625" style="113" customWidth="1"/>
    <col min="4389" max="4389" width="8.375" style="113" customWidth="1"/>
    <col min="4390" max="4608" width="9" style="113"/>
    <col min="4609" max="4609" width="14.125" style="113" bestFit="1" customWidth="1"/>
    <col min="4610" max="4610" width="14.125" style="113" customWidth="1"/>
    <col min="4611" max="4616" width="13.125" style="113" customWidth="1"/>
    <col min="4617" max="4617" width="0.625" style="113" customWidth="1"/>
    <col min="4618" max="4618" width="14.125" style="113" customWidth="1"/>
    <col min="4619" max="4624" width="13.125" style="113" customWidth="1"/>
    <col min="4625" max="4625" width="0.625" style="113" customWidth="1"/>
    <col min="4626" max="4628" width="10.375" style="113" customWidth="1"/>
    <col min="4629" max="4631" width="11.625" style="113" customWidth="1"/>
    <col min="4632" max="4634" width="9.125" style="113" customWidth="1"/>
    <col min="4635" max="4635" width="0.375" style="113" customWidth="1"/>
    <col min="4636" max="4636" width="12.125" style="113" customWidth="1"/>
    <col min="4637" max="4639" width="8.625" style="113" customWidth="1"/>
    <col min="4640" max="4641" width="9.625" style="113" customWidth="1"/>
    <col min="4642" max="4643" width="9.875" style="113" customWidth="1"/>
    <col min="4644" max="4644" width="8.625" style="113" customWidth="1"/>
    <col min="4645" max="4645" width="8.375" style="113" customWidth="1"/>
    <col min="4646" max="4864" width="9" style="113"/>
    <col min="4865" max="4865" width="14.125" style="113" bestFit="1" customWidth="1"/>
    <col min="4866" max="4866" width="14.125" style="113" customWidth="1"/>
    <col min="4867" max="4872" width="13.125" style="113" customWidth="1"/>
    <col min="4873" max="4873" width="0.625" style="113" customWidth="1"/>
    <col min="4874" max="4874" width="14.125" style="113" customWidth="1"/>
    <col min="4875" max="4880" width="13.125" style="113" customWidth="1"/>
    <col min="4881" max="4881" width="0.625" style="113" customWidth="1"/>
    <col min="4882" max="4884" width="10.375" style="113" customWidth="1"/>
    <col min="4885" max="4887" width="11.625" style="113" customWidth="1"/>
    <col min="4888" max="4890" width="9.125" style="113" customWidth="1"/>
    <col min="4891" max="4891" width="0.375" style="113" customWidth="1"/>
    <col min="4892" max="4892" width="12.125" style="113" customWidth="1"/>
    <col min="4893" max="4895" width="8.625" style="113" customWidth="1"/>
    <col min="4896" max="4897" width="9.625" style="113" customWidth="1"/>
    <col min="4898" max="4899" width="9.875" style="113" customWidth="1"/>
    <col min="4900" max="4900" width="8.625" style="113" customWidth="1"/>
    <col min="4901" max="4901" width="8.375" style="113" customWidth="1"/>
    <col min="4902" max="5120" width="9" style="113"/>
    <col min="5121" max="5121" width="14.125" style="113" bestFit="1" customWidth="1"/>
    <col min="5122" max="5122" width="14.125" style="113" customWidth="1"/>
    <col min="5123" max="5128" width="13.125" style="113" customWidth="1"/>
    <col min="5129" max="5129" width="0.625" style="113" customWidth="1"/>
    <col min="5130" max="5130" width="14.125" style="113" customWidth="1"/>
    <col min="5131" max="5136" width="13.125" style="113" customWidth="1"/>
    <col min="5137" max="5137" width="0.625" style="113" customWidth="1"/>
    <col min="5138" max="5140" width="10.375" style="113" customWidth="1"/>
    <col min="5141" max="5143" width="11.625" style="113" customWidth="1"/>
    <col min="5144" max="5146" width="9.125" style="113" customWidth="1"/>
    <col min="5147" max="5147" width="0.375" style="113" customWidth="1"/>
    <col min="5148" max="5148" width="12.125" style="113" customWidth="1"/>
    <col min="5149" max="5151" width="8.625" style="113" customWidth="1"/>
    <col min="5152" max="5153" width="9.625" style="113" customWidth="1"/>
    <col min="5154" max="5155" width="9.875" style="113" customWidth="1"/>
    <col min="5156" max="5156" width="8.625" style="113" customWidth="1"/>
    <col min="5157" max="5157" width="8.375" style="113" customWidth="1"/>
    <col min="5158" max="5376" width="9" style="113"/>
    <col min="5377" max="5377" width="14.125" style="113" bestFit="1" customWidth="1"/>
    <col min="5378" max="5378" width="14.125" style="113" customWidth="1"/>
    <col min="5379" max="5384" width="13.125" style="113" customWidth="1"/>
    <col min="5385" max="5385" width="0.625" style="113" customWidth="1"/>
    <col min="5386" max="5386" width="14.125" style="113" customWidth="1"/>
    <col min="5387" max="5392" width="13.125" style="113" customWidth="1"/>
    <col min="5393" max="5393" width="0.625" style="113" customWidth="1"/>
    <col min="5394" max="5396" width="10.375" style="113" customWidth="1"/>
    <col min="5397" max="5399" width="11.625" style="113" customWidth="1"/>
    <col min="5400" max="5402" width="9.125" style="113" customWidth="1"/>
    <col min="5403" max="5403" width="0.375" style="113" customWidth="1"/>
    <col min="5404" max="5404" width="12.125" style="113" customWidth="1"/>
    <col min="5405" max="5407" width="8.625" style="113" customWidth="1"/>
    <col min="5408" max="5409" width="9.625" style="113" customWidth="1"/>
    <col min="5410" max="5411" width="9.875" style="113" customWidth="1"/>
    <col min="5412" max="5412" width="8.625" style="113" customWidth="1"/>
    <col min="5413" max="5413" width="8.375" style="113" customWidth="1"/>
    <col min="5414" max="5632" width="9" style="113"/>
    <col min="5633" max="5633" width="14.125" style="113" bestFit="1" customWidth="1"/>
    <col min="5634" max="5634" width="14.125" style="113" customWidth="1"/>
    <col min="5635" max="5640" width="13.125" style="113" customWidth="1"/>
    <col min="5641" max="5641" width="0.625" style="113" customWidth="1"/>
    <col min="5642" max="5642" width="14.125" style="113" customWidth="1"/>
    <col min="5643" max="5648" width="13.125" style="113" customWidth="1"/>
    <col min="5649" max="5649" width="0.625" style="113" customWidth="1"/>
    <col min="5650" max="5652" width="10.375" style="113" customWidth="1"/>
    <col min="5653" max="5655" width="11.625" style="113" customWidth="1"/>
    <col min="5656" max="5658" width="9.125" style="113" customWidth="1"/>
    <col min="5659" max="5659" width="0.375" style="113" customWidth="1"/>
    <col min="5660" max="5660" width="12.125" style="113" customWidth="1"/>
    <col min="5661" max="5663" width="8.625" style="113" customWidth="1"/>
    <col min="5664" max="5665" width="9.625" style="113" customWidth="1"/>
    <col min="5666" max="5667" width="9.875" style="113" customWidth="1"/>
    <col min="5668" max="5668" width="8.625" style="113" customWidth="1"/>
    <col min="5669" max="5669" width="8.375" style="113" customWidth="1"/>
    <col min="5670" max="5888" width="9" style="113"/>
    <col min="5889" max="5889" width="14.125" style="113" bestFit="1" customWidth="1"/>
    <col min="5890" max="5890" width="14.125" style="113" customWidth="1"/>
    <col min="5891" max="5896" width="13.125" style="113" customWidth="1"/>
    <col min="5897" max="5897" width="0.625" style="113" customWidth="1"/>
    <col min="5898" max="5898" width="14.125" style="113" customWidth="1"/>
    <col min="5899" max="5904" width="13.125" style="113" customWidth="1"/>
    <col min="5905" max="5905" width="0.625" style="113" customWidth="1"/>
    <col min="5906" max="5908" width="10.375" style="113" customWidth="1"/>
    <col min="5909" max="5911" width="11.625" style="113" customWidth="1"/>
    <col min="5912" max="5914" width="9.125" style="113" customWidth="1"/>
    <col min="5915" max="5915" width="0.375" style="113" customWidth="1"/>
    <col min="5916" max="5916" width="12.125" style="113" customWidth="1"/>
    <col min="5917" max="5919" width="8.625" style="113" customWidth="1"/>
    <col min="5920" max="5921" width="9.625" style="113" customWidth="1"/>
    <col min="5922" max="5923" width="9.875" style="113" customWidth="1"/>
    <col min="5924" max="5924" width="8.625" style="113" customWidth="1"/>
    <col min="5925" max="5925" width="8.375" style="113" customWidth="1"/>
    <col min="5926" max="6144" width="9" style="113"/>
    <col min="6145" max="6145" width="14.125" style="113" bestFit="1" customWidth="1"/>
    <col min="6146" max="6146" width="14.125" style="113" customWidth="1"/>
    <col min="6147" max="6152" width="13.125" style="113" customWidth="1"/>
    <col min="6153" max="6153" width="0.625" style="113" customWidth="1"/>
    <col min="6154" max="6154" width="14.125" style="113" customWidth="1"/>
    <col min="6155" max="6160" width="13.125" style="113" customWidth="1"/>
    <col min="6161" max="6161" width="0.625" style="113" customWidth="1"/>
    <col min="6162" max="6164" width="10.375" style="113" customWidth="1"/>
    <col min="6165" max="6167" width="11.625" style="113" customWidth="1"/>
    <col min="6168" max="6170" width="9.125" style="113" customWidth="1"/>
    <col min="6171" max="6171" width="0.375" style="113" customWidth="1"/>
    <col min="6172" max="6172" width="12.125" style="113" customWidth="1"/>
    <col min="6173" max="6175" width="8.625" style="113" customWidth="1"/>
    <col min="6176" max="6177" width="9.625" style="113" customWidth="1"/>
    <col min="6178" max="6179" width="9.875" style="113" customWidth="1"/>
    <col min="6180" max="6180" width="8.625" style="113" customWidth="1"/>
    <col min="6181" max="6181" width="8.375" style="113" customWidth="1"/>
    <col min="6182" max="6400" width="9" style="113"/>
    <col min="6401" max="6401" width="14.125" style="113" bestFit="1" customWidth="1"/>
    <col min="6402" max="6402" width="14.125" style="113" customWidth="1"/>
    <col min="6403" max="6408" width="13.125" style="113" customWidth="1"/>
    <col min="6409" max="6409" width="0.625" style="113" customWidth="1"/>
    <col min="6410" max="6410" width="14.125" style="113" customWidth="1"/>
    <col min="6411" max="6416" width="13.125" style="113" customWidth="1"/>
    <col min="6417" max="6417" width="0.625" style="113" customWidth="1"/>
    <col min="6418" max="6420" width="10.375" style="113" customWidth="1"/>
    <col min="6421" max="6423" width="11.625" style="113" customWidth="1"/>
    <col min="6424" max="6426" width="9.125" style="113" customWidth="1"/>
    <col min="6427" max="6427" width="0.375" style="113" customWidth="1"/>
    <col min="6428" max="6428" width="12.125" style="113" customWidth="1"/>
    <col min="6429" max="6431" width="8.625" style="113" customWidth="1"/>
    <col min="6432" max="6433" width="9.625" style="113" customWidth="1"/>
    <col min="6434" max="6435" width="9.875" style="113" customWidth="1"/>
    <col min="6436" max="6436" width="8.625" style="113" customWidth="1"/>
    <col min="6437" max="6437" width="8.375" style="113" customWidth="1"/>
    <col min="6438" max="6656" width="9" style="113"/>
    <col min="6657" max="6657" width="14.125" style="113" bestFit="1" customWidth="1"/>
    <col min="6658" max="6658" width="14.125" style="113" customWidth="1"/>
    <col min="6659" max="6664" width="13.125" style="113" customWidth="1"/>
    <col min="6665" max="6665" width="0.625" style="113" customWidth="1"/>
    <col min="6666" max="6666" width="14.125" style="113" customWidth="1"/>
    <col min="6667" max="6672" width="13.125" style="113" customWidth="1"/>
    <col min="6673" max="6673" width="0.625" style="113" customWidth="1"/>
    <col min="6674" max="6676" width="10.375" style="113" customWidth="1"/>
    <col min="6677" max="6679" width="11.625" style="113" customWidth="1"/>
    <col min="6680" max="6682" width="9.125" style="113" customWidth="1"/>
    <col min="6683" max="6683" width="0.375" style="113" customWidth="1"/>
    <col min="6684" max="6684" width="12.125" style="113" customWidth="1"/>
    <col min="6685" max="6687" width="8.625" style="113" customWidth="1"/>
    <col min="6688" max="6689" width="9.625" style="113" customWidth="1"/>
    <col min="6690" max="6691" width="9.875" style="113" customWidth="1"/>
    <col min="6692" max="6692" width="8.625" style="113" customWidth="1"/>
    <col min="6693" max="6693" width="8.375" style="113" customWidth="1"/>
    <col min="6694" max="6912" width="9" style="113"/>
    <col min="6913" max="6913" width="14.125" style="113" bestFit="1" customWidth="1"/>
    <col min="6914" max="6914" width="14.125" style="113" customWidth="1"/>
    <col min="6915" max="6920" width="13.125" style="113" customWidth="1"/>
    <col min="6921" max="6921" width="0.625" style="113" customWidth="1"/>
    <col min="6922" max="6922" width="14.125" style="113" customWidth="1"/>
    <col min="6923" max="6928" width="13.125" style="113" customWidth="1"/>
    <col min="6929" max="6929" width="0.625" style="113" customWidth="1"/>
    <col min="6930" max="6932" width="10.375" style="113" customWidth="1"/>
    <col min="6933" max="6935" width="11.625" style="113" customWidth="1"/>
    <col min="6936" max="6938" width="9.125" style="113" customWidth="1"/>
    <col min="6939" max="6939" width="0.375" style="113" customWidth="1"/>
    <col min="6940" max="6940" width="12.125" style="113" customWidth="1"/>
    <col min="6941" max="6943" width="8.625" style="113" customWidth="1"/>
    <col min="6944" max="6945" width="9.625" style="113" customWidth="1"/>
    <col min="6946" max="6947" width="9.875" style="113" customWidth="1"/>
    <col min="6948" max="6948" width="8.625" style="113" customWidth="1"/>
    <col min="6949" max="6949" width="8.375" style="113" customWidth="1"/>
    <col min="6950" max="7168" width="9" style="113"/>
    <col min="7169" max="7169" width="14.125" style="113" bestFit="1" customWidth="1"/>
    <col min="7170" max="7170" width="14.125" style="113" customWidth="1"/>
    <col min="7171" max="7176" width="13.125" style="113" customWidth="1"/>
    <col min="7177" max="7177" width="0.625" style="113" customWidth="1"/>
    <col min="7178" max="7178" width="14.125" style="113" customWidth="1"/>
    <col min="7179" max="7184" width="13.125" style="113" customWidth="1"/>
    <col min="7185" max="7185" width="0.625" style="113" customWidth="1"/>
    <col min="7186" max="7188" width="10.375" style="113" customWidth="1"/>
    <col min="7189" max="7191" width="11.625" style="113" customWidth="1"/>
    <col min="7192" max="7194" width="9.125" style="113" customWidth="1"/>
    <col min="7195" max="7195" width="0.375" style="113" customWidth="1"/>
    <col min="7196" max="7196" width="12.125" style="113" customWidth="1"/>
    <col min="7197" max="7199" width="8.625" style="113" customWidth="1"/>
    <col min="7200" max="7201" width="9.625" style="113" customWidth="1"/>
    <col min="7202" max="7203" width="9.875" style="113" customWidth="1"/>
    <col min="7204" max="7204" width="8.625" style="113" customWidth="1"/>
    <col min="7205" max="7205" width="8.375" style="113" customWidth="1"/>
    <col min="7206" max="7424" width="9" style="113"/>
    <col min="7425" max="7425" width="14.125" style="113" bestFit="1" customWidth="1"/>
    <col min="7426" max="7426" width="14.125" style="113" customWidth="1"/>
    <col min="7427" max="7432" width="13.125" style="113" customWidth="1"/>
    <col min="7433" max="7433" width="0.625" style="113" customWidth="1"/>
    <col min="7434" max="7434" width="14.125" style="113" customWidth="1"/>
    <col min="7435" max="7440" width="13.125" style="113" customWidth="1"/>
    <col min="7441" max="7441" width="0.625" style="113" customWidth="1"/>
    <col min="7442" max="7444" width="10.375" style="113" customWidth="1"/>
    <col min="7445" max="7447" width="11.625" style="113" customWidth="1"/>
    <col min="7448" max="7450" width="9.125" style="113" customWidth="1"/>
    <col min="7451" max="7451" width="0.375" style="113" customWidth="1"/>
    <col min="7452" max="7452" width="12.125" style="113" customWidth="1"/>
    <col min="7453" max="7455" width="8.625" style="113" customWidth="1"/>
    <col min="7456" max="7457" width="9.625" style="113" customWidth="1"/>
    <col min="7458" max="7459" width="9.875" style="113" customWidth="1"/>
    <col min="7460" max="7460" width="8.625" style="113" customWidth="1"/>
    <col min="7461" max="7461" width="8.375" style="113" customWidth="1"/>
    <col min="7462" max="7680" width="9" style="113"/>
    <col min="7681" max="7681" width="14.125" style="113" bestFit="1" customWidth="1"/>
    <col min="7682" max="7682" width="14.125" style="113" customWidth="1"/>
    <col min="7683" max="7688" width="13.125" style="113" customWidth="1"/>
    <col min="7689" max="7689" width="0.625" style="113" customWidth="1"/>
    <col min="7690" max="7690" width="14.125" style="113" customWidth="1"/>
    <col min="7691" max="7696" width="13.125" style="113" customWidth="1"/>
    <col min="7697" max="7697" width="0.625" style="113" customWidth="1"/>
    <col min="7698" max="7700" width="10.375" style="113" customWidth="1"/>
    <col min="7701" max="7703" width="11.625" style="113" customWidth="1"/>
    <col min="7704" max="7706" width="9.125" style="113" customWidth="1"/>
    <col min="7707" max="7707" width="0.375" style="113" customWidth="1"/>
    <col min="7708" max="7708" width="12.125" style="113" customWidth="1"/>
    <col min="7709" max="7711" width="8.625" style="113" customWidth="1"/>
    <col min="7712" max="7713" width="9.625" style="113" customWidth="1"/>
    <col min="7714" max="7715" width="9.875" style="113" customWidth="1"/>
    <col min="7716" max="7716" width="8.625" style="113" customWidth="1"/>
    <col min="7717" max="7717" width="8.375" style="113" customWidth="1"/>
    <col min="7718" max="7936" width="9" style="113"/>
    <col min="7937" max="7937" width="14.125" style="113" bestFit="1" customWidth="1"/>
    <col min="7938" max="7938" width="14.125" style="113" customWidth="1"/>
    <col min="7939" max="7944" width="13.125" style="113" customWidth="1"/>
    <col min="7945" max="7945" width="0.625" style="113" customWidth="1"/>
    <col min="7946" max="7946" width="14.125" style="113" customWidth="1"/>
    <col min="7947" max="7952" width="13.125" style="113" customWidth="1"/>
    <col min="7953" max="7953" width="0.625" style="113" customWidth="1"/>
    <col min="7954" max="7956" width="10.375" style="113" customWidth="1"/>
    <col min="7957" max="7959" width="11.625" style="113" customWidth="1"/>
    <col min="7960" max="7962" width="9.125" style="113" customWidth="1"/>
    <col min="7963" max="7963" width="0.375" style="113" customWidth="1"/>
    <col min="7964" max="7964" width="12.125" style="113" customWidth="1"/>
    <col min="7965" max="7967" width="8.625" style="113" customWidth="1"/>
    <col min="7968" max="7969" width="9.625" style="113" customWidth="1"/>
    <col min="7970" max="7971" width="9.875" style="113" customWidth="1"/>
    <col min="7972" max="7972" width="8.625" style="113" customWidth="1"/>
    <col min="7973" max="7973" width="8.375" style="113" customWidth="1"/>
    <col min="7974" max="8192" width="9" style="113"/>
    <col min="8193" max="8193" width="14.125" style="113" bestFit="1" customWidth="1"/>
    <col min="8194" max="8194" width="14.125" style="113" customWidth="1"/>
    <col min="8195" max="8200" width="13.125" style="113" customWidth="1"/>
    <col min="8201" max="8201" width="0.625" style="113" customWidth="1"/>
    <col min="8202" max="8202" width="14.125" style="113" customWidth="1"/>
    <col min="8203" max="8208" width="13.125" style="113" customWidth="1"/>
    <col min="8209" max="8209" width="0.625" style="113" customWidth="1"/>
    <col min="8210" max="8212" width="10.375" style="113" customWidth="1"/>
    <col min="8213" max="8215" width="11.625" style="113" customWidth="1"/>
    <col min="8216" max="8218" width="9.125" style="113" customWidth="1"/>
    <col min="8219" max="8219" width="0.375" style="113" customWidth="1"/>
    <col min="8220" max="8220" width="12.125" style="113" customWidth="1"/>
    <col min="8221" max="8223" width="8.625" style="113" customWidth="1"/>
    <col min="8224" max="8225" width="9.625" style="113" customWidth="1"/>
    <col min="8226" max="8227" width="9.875" style="113" customWidth="1"/>
    <col min="8228" max="8228" width="8.625" style="113" customWidth="1"/>
    <col min="8229" max="8229" width="8.375" style="113" customWidth="1"/>
    <col min="8230" max="8448" width="9" style="113"/>
    <col min="8449" max="8449" width="14.125" style="113" bestFit="1" customWidth="1"/>
    <col min="8450" max="8450" width="14.125" style="113" customWidth="1"/>
    <col min="8451" max="8456" width="13.125" style="113" customWidth="1"/>
    <col min="8457" max="8457" width="0.625" style="113" customWidth="1"/>
    <col min="8458" max="8458" width="14.125" style="113" customWidth="1"/>
    <col min="8459" max="8464" width="13.125" style="113" customWidth="1"/>
    <col min="8465" max="8465" width="0.625" style="113" customWidth="1"/>
    <col min="8466" max="8468" width="10.375" style="113" customWidth="1"/>
    <col min="8469" max="8471" width="11.625" style="113" customWidth="1"/>
    <col min="8472" max="8474" width="9.125" style="113" customWidth="1"/>
    <col min="8475" max="8475" width="0.375" style="113" customWidth="1"/>
    <col min="8476" max="8476" width="12.125" style="113" customWidth="1"/>
    <col min="8477" max="8479" width="8.625" style="113" customWidth="1"/>
    <col min="8480" max="8481" width="9.625" style="113" customWidth="1"/>
    <col min="8482" max="8483" width="9.875" style="113" customWidth="1"/>
    <col min="8484" max="8484" width="8.625" style="113" customWidth="1"/>
    <col min="8485" max="8485" width="8.375" style="113" customWidth="1"/>
    <col min="8486" max="8704" width="9" style="113"/>
    <col min="8705" max="8705" width="14.125" style="113" bestFit="1" customWidth="1"/>
    <col min="8706" max="8706" width="14.125" style="113" customWidth="1"/>
    <col min="8707" max="8712" width="13.125" style="113" customWidth="1"/>
    <col min="8713" max="8713" width="0.625" style="113" customWidth="1"/>
    <col min="8714" max="8714" width="14.125" style="113" customWidth="1"/>
    <col min="8715" max="8720" width="13.125" style="113" customWidth="1"/>
    <col min="8721" max="8721" width="0.625" style="113" customWidth="1"/>
    <col min="8722" max="8724" width="10.375" style="113" customWidth="1"/>
    <col min="8725" max="8727" width="11.625" style="113" customWidth="1"/>
    <col min="8728" max="8730" width="9.125" style="113" customWidth="1"/>
    <col min="8731" max="8731" width="0.375" style="113" customWidth="1"/>
    <col min="8732" max="8732" width="12.125" style="113" customWidth="1"/>
    <col min="8733" max="8735" width="8.625" style="113" customWidth="1"/>
    <col min="8736" max="8737" width="9.625" style="113" customWidth="1"/>
    <col min="8738" max="8739" width="9.875" style="113" customWidth="1"/>
    <col min="8740" max="8740" width="8.625" style="113" customWidth="1"/>
    <col min="8741" max="8741" width="8.375" style="113" customWidth="1"/>
    <col min="8742" max="8960" width="9" style="113"/>
    <col min="8961" max="8961" width="14.125" style="113" bestFit="1" customWidth="1"/>
    <col min="8962" max="8962" width="14.125" style="113" customWidth="1"/>
    <col min="8963" max="8968" width="13.125" style="113" customWidth="1"/>
    <col min="8969" max="8969" width="0.625" style="113" customWidth="1"/>
    <col min="8970" max="8970" width="14.125" style="113" customWidth="1"/>
    <col min="8971" max="8976" width="13.125" style="113" customWidth="1"/>
    <col min="8977" max="8977" width="0.625" style="113" customWidth="1"/>
    <col min="8978" max="8980" width="10.375" style="113" customWidth="1"/>
    <col min="8981" max="8983" width="11.625" style="113" customWidth="1"/>
    <col min="8984" max="8986" width="9.125" style="113" customWidth="1"/>
    <col min="8987" max="8987" width="0.375" style="113" customWidth="1"/>
    <col min="8988" max="8988" width="12.125" style="113" customWidth="1"/>
    <col min="8989" max="8991" width="8.625" style="113" customWidth="1"/>
    <col min="8992" max="8993" width="9.625" style="113" customWidth="1"/>
    <col min="8994" max="8995" width="9.875" style="113" customWidth="1"/>
    <col min="8996" max="8996" width="8.625" style="113" customWidth="1"/>
    <col min="8997" max="8997" width="8.375" style="113" customWidth="1"/>
    <col min="8998" max="9216" width="9" style="113"/>
    <col min="9217" max="9217" width="14.125" style="113" bestFit="1" customWidth="1"/>
    <col min="9218" max="9218" width="14.125" style="113" customWidth="1"/>
    <col min="9219" max="9224" width="13.125" style="113" customWidth="1"/>
    <col min="9225" max="9225" width="0.625" style="113" customWidth="1"/>
    <col min="9226" max="9226" width="14.125" style="113" customWidth="1"/>
    <col min="9227" max="9232" width="13.125" style="113" customWidth="1"/>
    <col min="9233" max="9233" width="0.625" style="113" customWidth="1"/>
    <col min="9234" max="9236" width="10.375" style="113" customWidth="1"/>
    <col min="9237" max="9239" width="11.625" style="113" customWidth="1"/>
    <col min="9240" max="9242" width="9.125" style="113" customWidth="1"/>
    <col min="9243" max="9243" width="0.375" style="113" customWidth="1"/>
    <col min="9244" max="9244" width="12.125" style="113" customWidth="1"/>
    <col min="9245" max="9247" width="8.625" style="113" customWidth="1"/>
    <col min="9248" max="9249" width="9.625" style="113" customWidth="1"/>
    <col min="9250" max="9251" width="9.875" style="113" customWidth="1"/>
    <col min="9252" max="9252" width="8.625" style="113" customWidth="1"/>
    <col min="9253" max="9253" width="8.375" style="113" customWidth="1"/>
    <col min="9254" max="9472" width="9" style="113"/>
    <col min="9473" max="9473" width="14.125" style="113" bestFit="1" customWidth="1"/>
    <col min="9474" max="9474" width="14.125" style="113" customWidth="1"/>
    <col min="9475" max="9480" width="13.125" style="113" customWidth="1"/>
    <col min="9481" max="9481" width="0.625" style="113" customWidth="1"/>
    <col min="9482" max="9482" width="14.125" style="113" customWidth="1"/>
    <col min="9483" max="9488" width="13.125" style="113" customWidth="1"/>
    <col min="9489" max="9489" width="0.625" style="113" customWidth="1"/>
    <col min="9490" max="9492" width="10.375" style="113" customWidth="1"/>
    <col min="9493" max="9495" width="11.625" style="113" customWidth="1"/>
    <col min="9496" max="9498" width="9.125" style="113" customWidth="1"/>
    <col min="9499" max="9499" width="0.375" style="113" customWidth="1"/>
    <col min="9500" max="9500" width="12.125" style="113" customWidth="1"/>
    <col min="9501" max="9503" width="8.625" style="113" customWidth="1"/>
    <col min="9504" max="9505" width="9.625" style="113" customWidth="1"/>
    <col min="9506" max="9507" width="9.875" style="113" customWidth="1"/>
    <col min="9508" max="9508" width="8.625" style="113" customWidth="1"/>
    <col min="9509" max="9509" width="8.375" style="113" customWidth="1"/>
    <col min="9510" max="9728" width="9" style="113"/>
    <col min="9729" max="9729" width="14.125" style="113" bestFit="1" customWidth="1"/>
    <col min="9730" max="9730" width="14.125" style="113" customWidth="1"/>
    <col min="9731" max="9736" width="13.125" style="113" customWidth="1"/>
    <col min="9737" max="9737" width="0.625" style="113" customWidth="1"/>
    <col min="9738" max="9738" width="14.125" style="113" customWidth="1"/>
    <col min="9739" max="9744" width="13.125" style="113" customWidth="1"/>
    <col min="9745" max="9745" width="0.625" style="113" customWidth="1"/>
    <col min="9746" max="9748" width="10.375" style="113" customWidth="1"/>
    <col min="9749" max="9751" width="11.625" style="113" customWidth="1"/>
    <col min="9752" max="9754" width="9.125" style="113" customWidth="1"/>
    <col min="9755" max="9755" width="0.375" style="113" customWidth="1"/>
    <col min="9756" max="9756" width="12.125" style="113" customWidth="1"/>
    <col min="9757" max="9759" width="8.625" style="113" customWidth="1"/>
    <col min="9760" max="9761" width="9.625" style="113" customWidth="1"/>
    <col min="9762" max="9763" width="9.875" style="113" customWidth="1"/>
    <col min="9764" max="9764" width="8.625" style="113" customWidth="1"/>
    <col min="9765" max="9765" width="8.375" style="113" customWidth="1"/>
    <col min="9766" max="9984" width="9" style="113"/>
    <col min="9985" max="9985" width="14.125" style="113" bestFit="1" customWidth="1"/>
    <col min="9986" max="9986" width="14.125" style="113" customWidth="1"/>
    <col min="9987" max="9992" width="13.125" style="113" customWidth="1"/>
    <col min="9993" max="9993" width="0.625" style="113" customWidth="1"/>
    <col min="9994" max="9994" width="14.125" style="113" customWidth="1"/>
    <col min="9995" max="10000" width="13.125" style="113" customWidth="1"/>
    <col min="10001" max="10001" width="0.625" style="113" customWidth="1"/>
    <col min="10002" max="10004" width="10.375" style="113" customWidth="1"/>
    <col min="10005" max="10007" width="11.625" style="113" customWidth="1"/>
    <col min="10008" max="10010" width="9.125" style="113" customWidth="1"/>
    <col min="10011" max="10011" width="0.375" style="113" customWidth="1"/>
    <col min="10012" max="10012" width="12.125" style="113" customWidth="1"/>
    <col min="10013" max="10015" width="8.625" style="113" customWidth="1"/>
    <col min="10016" max="10017" width="9.625" style="113" customWidth="1"/>
    <col min="10018" max="10019" width="9.875" style="113" customWidth="1"/>
    <col min="10020" max="10020" width="8.625" style="113" customWidth="1"/>
    <col min="10021" max="10021" width="8.375" style="113" customWidth="1"/>
    <col min="10022" max="10240" width="9" style="113"/>
    <col min="10241" max="10241" width="14.125" style="113" bestFit="1" customWidth="1"/>
    <col min="10242" max="10242" width="14.125" style="113" customWidth="1"/>
    <col min="10243" max="10248" width="13.125" style="113" customWidth="1"/>
    <col min="10249" max="10249" width="0.625" style="113" customWidth="1"/>
    <col min="10250" max="10250" width="14.125" style="113" customWidth="1"/>
    <col min="10251" max="10256" width="13.125" style="113" customWidth="1"/>
    <col min="10257" max="10257" width="0.625" style="113" customWidth="1"/>
    <col min="10258" max="10260" width="10.375" style="113" customWidth="1"/>
    <col min="10261" max="10263" width="11.625" style="113" customWidth="1"/>
    <col min="10264" max="10266" width="9.125" style="113" customWidth="1"/>
    <col min="10267" max="10267" width="0.375" style="113" customWidth="1"/>
    <col min="10268" max="10268" width="12.125" style="113" customWidth="1"/>
    <col min="10269" max="10271" width="8.625" style="113" customWidth="1"/>
    <col min="10272" max="10273" width="9.625" style="113" customWidth="1"/>
    <col min="10274" max="10275" width="9.875" style="113" customWidth="1"/>
    <col min="10276" max="10276" width="8.625" style="113" customWidth="1"/>
    <col min="10277" max="10277" width="8.375" style="113" customWidth="1"/>
    <col min="10278" max="10496" width="9" style="113"/>
    <col min="10497" max="10497" width="14.125" style="113" bestFit="1" customWidth="1"/>
    <col min="10498" max="10498" width="14.125" style="113" customWidth="1"/>
    <col min="10499" max="10504" width="13.125" style="113" customWidth="1"/>
    <col min="10505" max="10505" width="0.625" style="113" customWidth="1"/>
    <col min="10506" max="10506" width="14.125" style="113" customWidth="1"/>
    <col min="10507" max="10512" width="13.125" style="113" customWidth="1"/>
    <col min="10513" max="10513" width="0.625" style="113" customWidth="1"/>
    <col min="10514" max="10516" width="10.375" style="113" customWidth="1"/>
    <col min="10517" max="10519" width="11.625" style="113" customWidth="1"/>
    <col min="10520" max="10522" width="9.125" style="113" customWidth="1"/>
    <col min="10523" max="10523" width="0.375" style="113" customWidth="1"/>
    <col min="10524" max="10524" width="12.125" style="113" customWidth="1"/>
    <col min="10525" max="10527" width="8.625" style="113" customWidth="1"/>
    <col min="10528" max="10529" width="9.625" style="113" customWidth="1"/>
    <col min="10530" max="10531" width="9.875" style="113" customWidth="1"/>
    <col min="10532" max="10532" width="8.625" style="113" customWidth="1"/>
    <col min="10533" max="10533" width="8.375" style="113" customWidth="1"/>
    <col min="10534" max="10752" width="9" style="113"/>
    <col min="10753" max="10753" width="14.125" style="113" bestFit="1" customWidth="1"/>
    <col min="10754" max="10754" width="14.125" style="113" customWidth="1"/>
    <col min="10755" max="10760" width="13.125" style="113" customWidth="1"/>
    <col min="10761" max="10761" width="0.625" style="113" customWidth="1"/>
    <col min="10762" max="10762" width="14.125" style="113" customWidth="1"/>
    <col min="10763" max="10768" width="13.125" style="113" customWidth="1"/>
    <col min="10769" max="10769" width="0.625" style="113" customWidth="1"/>
    <col min="10770" max="10772" width="10.375" style="113" customWidth="1"/>
    <col min="10773" max="10775" width="11.625" style="113" customWidth="1"/>
    <col min="10776" max="10778" width="9.125" style="113" customWidth="1"/>
    <col min="10779" max="10779" width="0.375" style="113" customWidth="1"/>
    <col min="10780" max="10780" width="12.125" style="113" customWidth="1"/>
    <col min="10781" max="10783" width="8.625" style="113" customWidth="1"/>
    <col min="10784" max="10785" width="9.625" style="113" customWidth="1"/>
    <col min="10786" max="10787" width="9.875" style="113" customWidth="1"/>
    <col min="10788" max="10788" width="8.625" style="113" customWidth="1"/>
    <col min="10789" max="10789" width="8.375" style="113" customWidth="1"/>
    <col min="10790" max="11008" width="9" style="113"/>
    <col min="11009" max="11009" width="14.125" style="113" bestFit="1" customWidth="1"/>
    <col min="11010" max="11010" width="14.125" style="113" customWidth="1"/>
    <col min="11011" max="11016" width="13.125" style="113" customWidth="1"/>
    <col min="11017" max="11017" width="0.625" style="113" customWidth="1"/>
    <col min="11018" max="11018" width="14.125" style="113" customWidth="1"/>
    <col min="11019" max="11024" width="13.125" style="113" customWidth="1"/>
    <col min="11025" max="11025" width="0.625" style="113" customWidth="1"/>
    <col min="11026" max="11028" width="10.375" style="113" customWidth="1"/>
    <col min="11029" max="11031" width="11.625" style="113" customWidth="1"/>
    <col min="11032" max="11034" width="9.125" style="113" customWidth="1"/>
    <col min="11035" max="11035" width="0.375" style="113" customWidth="1"/>
    <col min="11036" max="11036" width="12.125" style="113" customWidth="1"/>
    <col min="11037" max="11039" width="8.625" style="113" customWidth="1"/>
    <col min="11040" max="11041" width="9.625" style="113" customWidth="1"/>
    <col min="11042" max="11043" width="9.875" style="113" customWidth="1"/>
    <col min="11044" max="11044" width="8.625" style="113" customWidth="1"/>
    <col min="11045" max="11045" width="8.375" style="113" customWidth="1"/>
    <col min="11046" max="11264" width="9" style="113"/>
    <col min="11265" max="11265" width="14.125" style="113" bestFit="1" customWidth="1"/>
    <col min="11266" max="11266" width="14.125" style="113" customWidth="1"/>
    <col min="11267" max="11272" width="13.125" style="113" customWidth="1"/>
    <col min="11273" max="11273" width="0.625" style="113" customWidth="1"/>
    <col min="11274" max="11274" width="14.125" style="113" customWidth="1"/>
    <col min="11275" max="11280" width="13.125" style="113" customWidth="1"/>
    <col min="11281" max="11281" width="0.625" style="113" customWidth="1"/>
    <col min="11282" max="11284" width="10.375" style="113" customWidth="1"/>
    <col min="11285" max="11287" width="11.625" style="113" customWidth="1"/>
    <col min="11288" max="11290" width="9.125" style="113" customWidth="1"/>
    <col min="11291" max="11291" width="0.375" style="113" customWidth="1"/>
    <col min="11292" max="11292" width="12.125" style="113" customWidth="1"/>
    <col min="11293" max="11295" width="8.625" style="113" customWidth="1"/>
    <col min="11296" max="11297" width="9.625" style="113" customWidth="1"/>
    <col min="11298" max="11299" width="9.875" style="113" customWidth="1"/>
    <col min="11300" max="11300" width="8.625" style="113" customWidth="1"/>
    <col min="11301" max="11301" width="8.375" style="113" customWidth="1"/>
    <col min="11302" max="11520" width="9" style="113"/>
    <col min="11521" max="11521" width="14.125" style="113" bestFit="1" customWidth="1"/>
    <col min="11522" max="11522" width="14.125" style="113" customWidth="1"/>
    <col min="11523" max="11528" width="13.125" style="113" customWidth="1"/>
    <col min="11529" max="11529" width="0.625" style="113" customWidth="1"/>
    <col min="11530" max="11530" width="14.125" style="113" customWidth="1"/>
    <col min="11531" max="11536" width="13.125" style="113" customWidth="1"/>
    <col min="11537" max="11537" width="0.625" style="113" customWidth="1"/>
    <col min="11538" max="11540" width="10.375" style="113" customWidth="1"/>
    <col min="11541" max="11543" width="11.625" style="113" customWidth="1"/>
    <col min="11544" max="11546" width="9.125" style="113" customWidth="1"/>
    <col min="11547" max="11547" width="0.375" style="113" customWidth="1"/>
    <col min="11548" max="11548" width="12.125" style="113" customWidth="1"/>
    <col min="11549" max="11551" width="8.625" style="113" customWidth="1"/>
    <col min="11552" max="11553" width="9.625" style="113" customWidth="1"/>
    <col min="11554" max="11555" width="9.875" style="113" customWidth="1"/>
    <col min="11556" max="11556" width="8.625" style="113" customWidth="1"/>
    <col min="11557" max="11557" width="8.375" style="113" customWidth="1"/>
    <col min="11558" max="11776" width="9" style="113"/>
    <col min="11777" max="11777" width="14.125" style="113" bestFit="1" customWidth="1"/>
    <col min="11778" max="11778" width="14.125" style="113" customWidth="1"/>
    <col min="11779" max="11784" width="13.125" style="113" customWidth="1"/>
    <col min="11785" max="11785" width="0.625" style="113" customWidth="1"/>
    <col min="11786" max="11786" width="14.125" style="113" customWidth="1"/>
    <col min="11787" max="11792" width="13.125" style="113" customWidth="1"/>
    <col min="11793" max="11793" width="0.625" style="113" customWidth="1"/>
    <col min="11794" max="11796" width="10.375" style="113" customWidth="1"/>
    <col min="11797" max="11799" width="11.625" style="113" customWidth="1"/>
    <col min="11800" max="11802" width="9.125" style="113" customWidth="1"/>
    <col min="11803" max="11803" width="0.375" style="113" customWidth="1"/>
    <col min="11804" max="11804" width="12.125" style="113" customWidth="1"/>
    <col min="11805" max="11807" width="8.625" style="113" customWidth="1"/>
    <col min="11808" max="11809" width="9.625" style="113" customWidth="1"/>
    <col min="11810" max="11811" width="9.875" style="113" customWidth="1"/>
    <col min="11812" max="11812" width="8.625" style="113" customWidth="1"/>
    <col min="11813" max="11813" width="8.375" style="113" customWidth="1"/>
    <col min="11814" max="12032" width="9" style="113"/>
    <col min="12033" max="12033" width="14.125" style="113" bestFit="1" customWidth="1"/>
    <col min="12034" max="12034" width="14.125" style="113" customWidth="1"/>
    <col min="12035" max="12040" width="13.125" style="113" customWidth="1"/>
    <col min="12041" max="12041" width="0.625" style="113" customWidth="1"/>
    <col min="12042" max="12042" width="14.125" style="113" customWidth="1"/>
    <col min="12043" max="12048" width="13.125" style="113" customWidth="1"/>
    <col min="12049" max="12049" width="0.625" style="113" customWidth="1"/>
    <col min="12050" max="12052" width="10.375" style="113" customWidth="1"/>
    <col min="12053" max="12055" width="11.625" style="113" customWidth="1"/>
    <col min="12056" max="12058" width="9.125" style="113" customWidth="1"/>
    <col min="12059" max="12059" width="0.375" style="113" customWidth="1"/>
    <col min="12060" max="12060" width="12.125" style="113" customWidth="1"/>
    <col min="12061" max="12063" width="8.625" style="113" customWidth="1"/>
    <col min="12064" max="12065" width="9.625" style="113" customWidth="1"/>
    <col min="12066" max="12067" width="9.875" style="113" customWidth="1"/>
    <col min="12068" max="12068" width="8.625" style="113" customWidth="1"/>
    <col min="12069" max="12069" width="8.375" style="113" customWidth="1"/>
    <col min="12070" max="12288" width="9" style="113"/>
    <col min="12289" max="12289" width="14.125" style="113" bestFit="1" customWidth="1"/>
    <col min="12290" max="12290" width="14.125" style="113" customWidth="1"/>
    <col min="12291" max="12296" width="13.125" style="113" customWidth="1"/>
    <col min="12297" max="12297" width="0.625" style="113" customWidth="1"/>
    <col min="12298" max="12298" width="14.125" style="113" customWidth="1"/>
    <col min="12299" max="12304" width="13.125" style="113" customWidth="1"/>
    <col min="12305" max="12305" width="0.625" style="113" customWidth="1"/>
    <col min="12306" max="12308" width="10.375" style="113" customWidth="1"/>
    <col min="12309" max="12311" width="11.625" style="113" customWidth="1"/>
    <col min="12312" max="12314" width="9.125" style="113" customWidth="1"/>
    <col min="12315" max="12315" width="0.375" style="113" customWidth="1"/>
    <col min="12316" max="12316" width="12.125" style="113" customWidth="1"/>
    <col min="12317" max="12319" width="8.625" style="113" customWidth="1"/>
    <col min="12320" max="12321" width="9.625" style="113" customWidth="1"/>
    <col min="12322" max="12323" width="9.875" style="113" customWidth="1"/>
    <col min="12324" max="12324" width="8.625" style="113" customWidth="1"/>
    <col min="12325" max="12325" width="8.375" style="113" customWidth="1"/>
    <col min="12326" max="12544" width="9" style="113"/>
    <col min="12545" max="12545" width="14.125" style="113" bestFit="1" customWidth="1"/>
    <col min="12546" max="12546" width="14.125" style="113" customWidth="1"/>
    <col min="12547" max="12552" width="13.125" style="113" customWidth="1"/>
    <col min="12553" max="12553" width="0.625" style="113" customWidth="1"/>
    <col min="12554" max="12554" width="14.125" style="113" customWidth="1"/>
    <col min="12555" max="12560" width="13.125" style="113" customWidth="1"/>
    <col min="12561" max="12561" width="0.625" style="113" customWidth="1"/>
    <col min="12562" max="12564" width="10.375" style="113" customWidth="1"/>
    <col min="12565" max="12567" width="11.625" style="113" customWidth="1"/>
    <col min="12568" max="12570" width="9.125" style="113" customWidth="1"/>
    <col min="12571" max="12571" width="0.375" style="113" customWidth="1"/>
    <col min="12572" max="12572" width="12.125" style="113" customWidth="1"/>
    <col min="12573" max="12575" width="8.625" style="113" customWidth="1"/>
    <col min="12576" max="12577" width="9.625" style="113" customWidth="1"/>
    <col min="12578" max="12579" width="9.875" style="113" customWidth="1"/>
    <col min="12580" max="12580" width="8.625" style="113" customWidth="1"/>
    <col min="12581" max="12581" width="8.375" style="113" customWidth="1"/>
    <col min="12582" max="12800" width="9" style="113"/>
    <col min="12801" max="12801" width="14.125" style="113" bestFit="1" customWidth="1"/>
    <col min="12802" max="12802" width="14.125" style="113" customWidth="1"/>
    <col min="12803" max="12808" width="13.125" style="113" customWidth="1"/>
    <col min="12809" max="12809" width="0.625" style="113" customWidth="1"/>
    <col min="12810" max="12810" width="14.125" style="113" customWidth="1"/>
    <col min="12811" max="12816" width="13.125" style="113" customWidth="1"/>
    <col min="12817" max="12817" width="0.625" style="113" customWidth="1"/>
    <col min="12818" max="12820" width="10.375" style="113" customWidth="1"/>
    <col min="12821" max="12823" width="11.625" style="113" customWidth="1"/>
    <col min="12824" max="12826" width="9.125" style="113" customWidth="1"/>
    <col min="12827" max="12827" width="0.375" style="113" customWidth="1"/>
    <col min="12828" max="12828" width="12.125" style="113" customWidth="1"/>
    <col min="12829" max="12831" width="8.625" style="113" customWidth="1"/>
    <col min="12832" max="12833" width="9.625" style="113" customWidth="1"/>
    <col min="12834" max="12835" width="9.875" style="113" customWidth="1"/>
    <col min="12836" max="12836" width="8.625" style="113" customWidth="1"/>
    <col min="12837" max="12837" width="8.375" style="113" customWidth="1"/>
    <col min="12838" max="13056" width="9" style="113"/>
    <col min="13057" max="13057" width="14.125" style="113" bestFit="1" customWidth="1"/>
    <col min="13058" max="13058" width="14.125" style="113" customWidth="1"/>
    <col min="13059" max="13064" width="13.125" style="113" customWidth="1"/>
    <col min="13065" max="13065" width="0.625" style="113" customWidth="1"/>
    <col min="13066" max="13066" width="14.125" style="113" customWidth="1"/>
    <col min="13067" max="13072" width="13.125" style="113" customWidth="1"/>
    <col min="13073" max="13073" width="0.625" style="113" customWidth="1"/>
    <col min="13074" max="13076" width="10.375" style="113" customWidth="1"/>
    <col min="13077" max="13079" width="11.625" style="113" customWidth="1"/>
    <col min="13080" max="13082" width="9.125" style="113" customWidth="1"/>
    <col min="13083" max="13083" width="0.375" style="113" customWidth="1"/>
    <col min="13084" max="13084" width="12.125" style="113" customWidth="1"/>
    <col min="13085" max="13087" width="8.625" style="113" customWidth="1"/>
    <col min="13088" max="13089" width="9.625" style="113" customWidth="1"/>
    <col min="13090" max="13091" width="9.875" style="113" customWidth="1"/>
    <col min="13092" max="13092" width="8.625" style="113" customWidth="1"/>
    <col min="13093" max="13093" width="8.375" style="113" customWidth="1"/>
    <col min="13094" max="13312" width="9" style="113"/>
    <col min="13313" max="13313" width="14.125" style="113" bestFit="1" customWidth="1"/>
    <col min="13314" max="13314" width="14.125" style="113" customWidth="1"/>
    <col min="13315" max="13320" width="13.125" style="113" customWidth="1"/>
    <col min="13321" max="13321" width="0.625" style="113" customWidth="1"/>
    <col min="13322" max="13322" width="14.125" style="113" customWidth="1"/>
    <col min="13323" max="13328" width="13.125" style="113" customWidth="1"/>
    <col min="13329" max="13329" width="0.625" style="113" customWidth="1"/>
    <col min="13330" max="13332" width="10.375" style="113" customWidth="1"/>
    <col min="13333" max="13335" width="11.625" style="113" customWidth="1"/>
    <col min="13336" max="13338" width="9.125" style="113" customWidth="1"/>
    <col min="13339" max="13339" width="0.375" style="113" customWidth="1"/>
    <col min="13340" max="13340" width="12.125" style="113" customWidth="1"/>
    <col min="13341" max="13343" width="8.625" style="113" customWidth="1"/>
    <col min="13344" max="13345" width="9.625" style="113" customWidth="1"/>
    <col min="13346" max="13347" width="9.875" style="113" customWidth="1"/>
    <col min="13348" max="13348" width="8.625" style="113" customWidth="1"/>
    <col min="13349" max="13349" width="8.375" style="113" customWidth="1"/>
    <col min="13350" max="13568" width="9" style="113"/>
    <col min="13569" max="13569" width="14.125" style="113" bestFit="1" customWidth="1"/>
    <col min="13570" max="13570" width="14.125" style="113" customWidth="1"/>
    <col min="13571" max="13576" width="13.125" style="113" customWidth="1"/>
    <col min="13577" max="13577" width="0.625" style="113" customWidth="1"/>
    <col min="13578" max="13578" width="14.125" style="113" customWidth="1"/>
    <col min="13579" max="13584" width="13.125" style="113" customWidth="1"/>
    <col min="13585" max="13585" width="0.625" style="113" customWidth="1"/>
    <col min="13586" max="13588" width="10.375" style="113" customWidth="1"/>
    <col min="13589" max="13591" width="11.625" style="113" customWidth="1"/>
    <col min="13592" max="13594" width="9.125" style="113" customWidth="1"/>
    <col min="13595" max="13595" width="0.375" style="113" customWidth="1"/>
    <col min="13596" max="13596" width="12.125" style="113" customWidth="1"/>
    <col min="13597" max="13599" width="8.625" style="113" customWidth="1"/>
    <col min="13600" max="13601" width="9.625" style="113" customWidth="1"/>
    <col min="13602" max="13603" width="9.875" style="113" customWidth="1"/>
    <col min="13604" max="13604" width="8.625" style="113" customWidth="1"/>
    <col min="13605" max="13605" width="8.375" style="113" customWidth="1"/>
    <col min="13606" max="13824" width="9" style="113"/>
    <col min="13825" max="13825" width="14.125" style="113" bestFit="1" customWidth="1"/>
    <col min="13826" max="13826" width="14.125" style="113" customWidth="1"/>
    <col min="13827" max="13832" width="13.125" style="113" customWidth="1"/>
    <col min="13833" max="13833" width="0.625" style="113" customWidth="1"/>
    <col min="13834" max="13834" width="14.125" style="113" customWidth="1"/>
    <col min="13835" max="13840" width="13.125" style="113" customWidth="1"/>
    <col min="13841" max="13841" width="0.625" style="113" customWidth="1"/>
    <col min="13842" max="13844" width="10.375" style="113" customWidth="1"/>
    <col min="13845" max="13847" width="11.625" style="113" customWidth="1"/>
    <col min="13848" max="13850" width="9.125" style="113" customWidth="1"/>
    <col min="13851" max="13851" width="0.375" style="113" customWidth="1"/>
    <col min="13852" max="13852" width="12.125" style="113" customWidth="1"/>
    <col min="13853" max="13855" width="8.625" style="113" customWidth="1"/>
    <col min="13856" max="13857" width="9.625" style="113" customWidth="1"/>
    <col min="13858" max="13859" width="9.875" style="113" customWidth="1"/>
    <col min="13860" max="13860" width="8.625" style="113" customWidth="1"/>
    <col min="13861" max="13861" width="8.375" style="113" customWidth="1"/>
    <col min="13862" max="14080" width="9" style="113"/>
    <col min="14081" max="14081" width="14.125" style="113" bestFit="1" customWidth="1"/>
    <col min="14082" max="14082" width="14.125" style="113" customWidth="1"/>
    <col min="14083" max="14088" width="13.125" style="113" customWidth="1"/>
    <col min="14089" max="14089" width="0.625" style="113" customWidth="1"/>
    <col min="14090" max="14090" width="14.125" style="113" customWidth="1"/>
    <col min="14091" max="14096" width="13.125" style="113" customWidth="1"/>
    <col min="14097" max="14097" width="0.625" style="113" customWidth="1"/>
    <col min="14098" max="14100" width="10.375" style="113" customWidth="1"/>
    <col min="14101" max="14103" width="11.625" style="113" customWidth="1"/>
    <col min="14104" max="14106" width="9.125" style="113" customWidth="1"/>
    <col min="14107" max="14107" width="0.375" style="113" customWidth="1"/>
    <col min="14108" max="14108" width="12.125" style="113" customWidth="1"/>
    <col min="14109" max="14111" width="8.625" style="113" customWidth="1"/>
    <col min="14112" max="14113" width="9.625" style="113" customWidth="1"/>
    <col min="14114" max="14115" width="9.875" style="113" customWidth="1"/>
    <col min="14116" max="14116" width="8.625" style="113" customWidth="1"/>
    <col min="14117" max="14117" width="8.375" style="113" customWidth="1"/>
    <col min="14118" max="14336" width="9" style="113"/>
    <col min="14337" max="14337" width="14.125" style="113" bestFit="1" customWidth="1"/>
    <col min="14338" max="14338" width="14.125" style="113" customWidth="1"/>
    <col min="14339" max="14344" width="13.125" style="113" customWidth="1"/>
    <col min="14345" max="14345" width="0.625" style="113" customWidth="1"/>
    <col min="14346" max="14346" width="14.125" style="113" customWidth="1"/>
    <col min="14347" max="14352" width="13.125" style="113" customWidth="1"/>
    <col min="14353" max="14353" width="0.625" style="113" customWidth="1"/>
    <col min="14354" max="14356" width="10.375" style="113" customWidth="1"/>
    <col min="14357" max="14359" width="11.625" style="113" customWidth="1"/>
    <col min="14360" max="14362" width="9.125" style="113" customWidth="1"/>
    <col min="14363" max="14363" width="0.375" style="113" customWidth="1"/>
    <col min="14364" max="14364" width="12.125" style="113" customWidth="1"/>
    <col min="14365" max="14367" width="8.625" style="113" customWidth="1"/>
    <col min="14368" max="14369" width="9.625" style="113" customWidth="1"/>
    <col min="14370" max="14371" width="9.875" style="113" customWidth="1"/>
    <col min="14372" max="14372" width="8.625" style="113" customWidth="1"/>
    <col min="14373" max="14373" width="8.375" style="113" customWidth="1"/>
    <col min="14374" max="14592" width="9" style="113"/>
    <col min="14593" max="14593" width="14.125" style="113" bestFit="1" customWidth="1"/>
    <col min="14594" max="14594" width="14.125" style="113" customWidth="1"/>
    <col min="14595" max="14600" width="13.125" style="113" customWidth="1"/>
    <col min="14601" max="14601" width="0.625" style="113" customWidth="1"/>
    <col min="14602" max="14602" width="14.125" style="113" customWidth="1"/>
    <col min="14603" max="14608" width="13.125" style="113" customWidth="1"/>
    <col min="14609" max="14609" width="0.625" style="113" customWidth="1"/>
    <col min="14610" max="14612" width="10.375" style="113" customWidth="1"/>
    <col min="14613" max="14615" width="11.625" style="113" customWidth="1"/>
    <col min="14616" max="14618" width="9.125" style="113" customWidth="1"/>
    <col min="14619" max="14619" width="0.375" style="113" customWidth="1"/>
    <col min="14620" max="14620" width="12.125" style="113" customWidth="1"/>
    <col min="14621" max="14623" width="8.625" style="113" customWidth="1"/>
    <col min="14624" max="14625" width="9.625" style="113" customWidth="1"/>
    <col min="14626" max="14627" width="9.875" style="113" customWidth="1"/>
    <col min="14628" max="14628" width="8.625" style="113" customWidth="1"/>
    <col min="14629" max="14629" width="8.375" style="113" customWidth="1"/>
    <col min="14630" max="14848" width="9" style="113"/>
    <col min="14849" max="14849" width="14.125" style="113" bestFit="1" customWidth="1"/>
    <col min="14850" max="14850" width="14.125" style="113" customWidth="1"/>
    <col min="14851" max="14856" width="13.125" style="113" customWidth="1"/>
    <col min="14857" max="14857" width="0.625" style="113" customWidth="1"/>
    <col min="14858" max="14858" width="14.125" style="113" customWidth="1"/>
    <col min="14859" max="14864" width="13.125" style="113" customWidth="1"/>
    <col min="14865" max="14865" width="0.625" style="113" customWidth="1"/>
    <col min="14866" max="14868" width="10.375" style="113" customWidth="1"/>
    <col min="14869" max="14871" width="11.625" style="113" customWidth="1"/>
    <col min="14872" max="14874" width="9.125" style="113" customWidth="1"/>
    <col min="14875" max="14875" width="0.375" style="113" customWidth="1"/>
    <col min="14876" max="14876" width="12.125" style="113" customWidth="1"/>
    <col min="14877" max="14879" width="8.625" style="113" customWidth="1"/>
    <col min="14880" max="14881" width="9.625" style="113" customWidth="1"/>
    <col min="14882" max="14883" width="9.875" style="113" customWidth="1"/>
    <col min="14884" max="14884" width="8.625" style="113" customWidth="1"/>
    <col min="14885" max="14885" width="8.375" style="113" customWidth="1"/>
    <col min="14886" max="15104" width="9" style="113"/>
    <col min="15105" max="15105" width="14.125" style="113" bestFit="1" customWidth="1"/>
    <col min="15106" max="15106" width="14.125" style="113" customWidth="1"/>
    <col min="15107" max="15112" width="13.125" style="113" customWidth="1"/>
    <col min="15113" max="15113" width="0.625" style="113" customWidth="1"/>
    <col min="15114" max="15114" width="14.125" style="113" customWidth="1"/>
    <col min="15115" max="15120" width="13.125" style="113" customWidth="1"/>
    <col min="15121" max="15121" width="0.625" style="113" customWidth="1"/>
    <col min="15122" max="15124" width="10.375" style="113" customWidth="1"/>
    <col min="15125" max="15127" width="11.625" style="113" customWidth="1"/>
    <col min="15128" max="15130" width="9.125" style="113" customWidth="1"/>
    <col min="15131" max="15131" width="0.375" style="113" customWidth="1"/>
    <col min="15132" max="15132" width="12.125" style="113" customWidth="1"/>
    <col min="15133" max="15135" width="8.625" style="113" customWidth="1"/>
    <col min="15136" max="15137" width="9.625" style="113" customWidth="1"/>
    <col min="15138" max="15139" width="9.875" style="113" customWidth="1"/>
    <col min="15140" max="15140" width="8.625" style="113" customWidth="1"/>
    <col min="15141" max="15141" width="8.375" style="113" customWidth="1"/>
    <col min="15142" max="15360" width="9" style="113"/>
    <col min="15361" max="15361" width="14.125" style="113" bestFit="1" customWidth="1"/>
    <col min="15362" max="15362" width="14.125" style="113" customWidth="1"/>
    <col min="15363" max="15368" width="13.125" style="113" customWidth="1"/>
    <col min="15369" max="15369" width="0.625" style="113" customWidth="1"/>
    <col min="15370" max="15370" width="14.125" style="113" customWidth="1"/>
    <col min="15371" max="15376" width="13.125" style="113" customWidth="1"/>
    <col min="15377" max="15377" width="0.625" style="113" customWidth="1"/>
    <col min="15378" max="15380" width="10.375" style="113" customWidth="1"/>
    <col min="15381" max="15383" width="11.625" style="113" customWidth="1"/>
    <col min="15384" max="15386" width="9.125" style="113" customWidth="1"/>
    <col min="15387" max="15387" width="0.375" style="113" customWidth="1"/>
    <col min="15388" max="15388" width="12.125" style="113" customWidth="1"/>
    <col min="15389" max="15391" width="8.625" style="113" customWidth="1"/>
    <col min="15392" max="15393" width="9.625" style="113" customWidth="1"/>
    <col min="15394" max="15395" width="9.875" style="113" customWidth="1"/>
    <col min="15396" max="15396" width="8.625" style="113" customWidth="1"/>
    <col min="15397" max="15397" width="8.375" style="113" customWidth="1"/>
    <col min="15398" max="15616" width="9" style="113"/>
    <col min="15617" max="15617" width="14.125" style="113" bestFit="1" customWidth="1"/>
    <col min="15618" max="15618" width="14.125" style="113" customWidth="1"/>
    <col min="15619" max="15624" width="13.125" style="113" customWidth="1"/>
    <col min="15625" max="15625" width="0.625" style="113" customWidth="1"/>
    <col min="15626" max="15626" width="14.125" style="113" customWidth="1"/>
    <col min="15627" max="15632" width="13.125" style="113" customWidth="1"/>
    <col min="15633" max="15633" width="0.625" style="113" customWidth="1"/>
    <col min="15634" max="15636" width="10.375" style="113" customWidth="1"/>
    <col min="15637" max="15639" width="11.625" style="113" customWidth="1"/>
    <col min="15640" max="15642" width="9.125" style="113" customWidth="1"/>
    <col min="15643" max="15643" width="0.375" style="113" customWidth="1"/>
    <col min="15644" max="15644" width="12.125" style="113" customWidth="1"/>
    <col min="15645" max="15647" width="8.625" style="113" customWidth="1"/>
    <col min="15648" max="15649" width="9.625" style="113" customWidth="1"/>
    <col min="15650" max="15651" width="9.875" style="113" customWidth="1"/>
    <col min="15652" max="15652" width="8.625" style="113" customWidth="1"/>
    <col min="15653" max="15653" width="8.375" style="113" customWidth="1"/>
    <col min="15654" max="15872" width="9" style="113"/>
    <col min="15873" max="15873" width="14.125" style="113" bestFit="1" customWidth="1"/>
    <col min="15874" max="15874" width="14.125" style="113" customWidth="1"/>
    <col min="15875" max="15880" width="13.125" style="113" customWidth="1"/>
    <col min="15881" max="15881" width="0.625" style="113" customWidth="1"/>
    <col min="15882" max="15882" width="14.125" style="113" customWidth="1"/>
    <col min="15883" max="15888" width="13.125" style="113" customWidth="1"/>
    <col min="15889" max="15889" width="0.625" style="113" customWidth="1"/>
    <col min="15890" max="15892" width="10.375" style="113" customWidth="1"/>
    <col min="15893" max="15895" width="11.625" style="113" customWidth="1"/>
    <col min="15896" max="15898" width="9.125" style="113" customWidth="1"/>
    <col min="15899" max="15899" width="0.375" style="113" customWidth="1"/>
    <col min="15900" max="15900" width="12.125" style="113" customWidth="1"/>
    <col min="15901" max="15903" width="8.625" style="113" customWidth="1"/>
    <col min="15904" max="15905" width="9.625" style="113" customWidth="1"/>
    <col min="15906" max="15907" width="9.875" style="113" customWidth="1"/>
    <col min="15908" max="15908" width="8.625" style="113" customWidth="1"/>
    <col min="15909" max="15909" width="8.375" style="113" customWidth="1"/>
    <col min="15910" max="16128" width="9" style="113"/>
    <col min="16129" max="16129" width="14.125" style="113" bestFit="1" customWidth="1"/>
    <col min="16130" max="16130" width="14.125" style="113" customWidth="1"/>
    <col min="16131" max="16136" width="13.125" style="113" customWidth="1"/>
    <col min="16137" max="16137" width="0.625" style="113" customWidth="1"/>
    <col min="16138" max="16138" width="14.125" style="113" customWidth="1"/>
    <col min="16139" max="16144" width="13.125" style="113" customWidth="1"/>
    <col min="16145" max="16145" width="0.625" style="113" customWidth="1"/>
    <col min="16146" max="16148" width="10.375" style="113" customWidth="1"/>
    <col min="16149" max="16151" width="11.625" style="113" customWidth="1"/>
    <col min="16152" max="16154" width="9.125" style="113" customWidth="1"/>
    <col min="16155" max="16155" width="0.375" style="113" customWidth="1"/>
    <col min="16156" max="16156" width="12.125" style="113" customWidth="1"/>
    <col min="16157" max="16159" width="8.625" style="113" customWidth="1"/>
    <col min="16160" max="16161" width="9.625" style="113" customWidth="1"/>
    <col min="16162" max="16163" width="9.875" style="113" customWidth="1"/>
    <col min="16164" max="16164" width="8.625" style="113" customWidth="1"/>
    <col min="16165" max="16165" width="8.375" style="113" customWidth="1"/>
    <col min="16166" max="16384" width="9" style="113"/>
  </cols>
  <sheetData>
    <row r="1" spans="1:37" ht="17.25">
      <c r="B1" s="114"/>
      <c r="C1" s="115"/>
      <c r="D1" s="115"/>
      <c r="E1" s="115"/>
      <c r="F1" s="115"/>
      <c r="G1" s="115"/>
      <c r="H1" s="115"/>
      <c r="U1" s="115"/>
      <c r="V1" s="115"/>
      <c r="W1" s="115"/>
      <c r="AB1" s="116"/>
    </row>
    <row r="2" spans="1:37" ht="28.5" customHeight="1">
      <c r="A2" s="116"/>
      <c r="B2" s="305" t="s">
        <v>626</v>
      </c>
      <c r="C2" s="305"/>
      <c r="D2" s="305"/>
      <c r="E2" s="305"/>
      <c r="F2" s="305"/>
      <c r="G2" s="305"/>
      <c r="H2" s="305"/>
      <c r="I2" s="117"/>
      <c r="J2" s="305" t="s">
        <v>627</v>
      </c>
      <c r="K2" s="305"/>
      <c r="L2" s="305"/>
      <c r="M2" s="305"/>
      <c r="N2" s="305"/>
      <c r="O2" s="305"/>
      <c r="P2" s="305"/>
      <c r="Q2" s="117"/>
      <c r="R2" s="117"/>
      <c r="S2" s="306"/>
      <c r="T2" s="306"/>
      <c r="U2" s="306"/>
      <c r="V2" s="117"/>
      <c r="W2" s="118"/>
      <c r="X2" s="117"/>
      <c r="Y2" s="117"/>
      <c r="Z2" s="117"/>
      <c r="AA2" s="117"/>
      <c r="AB2" s="305" t="s">
        <v>628</v>
      </c>
      <c r="AC2" s="305"/>
      <c r="AD2" s="305"/>
      <c r="AE2" s="305"/>
      <c r="AF2" s="305"/>
      <c r="AG2" s="305"/>
      <c r="AH2" s="305"/>
      <c r="AI2" s="305"/>
      <c r="AJ2" s="305"/>
      <c r="AK2" s="305"/>
    </row>
    <row r="3" spans="1:37" ht="19.5" customHeight="1" thickBot="1">
      <c r="B3" s="119"/>
      <c r="C3" s="119"/>
      <c r="D3" s="119"/>
      <c r="E3" s="119"/>
      <c r="F3" s="119"/>
      <c r="G3" s="307" t="s">
        <v>629</v>
      </c>
      <c r="H3" s="307"/>
      <c r="I3" s="117"/>
      <c r="J3" s="119"/>
      <c r="K3" s="119"/>
      <c r="L3" s="119"/>
      <c r="M3" s="119"/>
      <c r="N3" s="119"/>
      <c r="O3" s="119"/>
      <c r="P3" s="119"/>
      <c r="Q3" s="117"/>
      <c r="R3" s="119"/>
      <c r="S3" s="119"/>
      <c r="T3" s="119"/>
      <c r="U3" s="119"/>
      <c r="V3" s="119"/>
      <c r="W3" s="119"/>
      <c r="X3" s="119"/>
      <c r="Y3" s="119"/>
      <c r="Z3" s="119"/>
      <c r="AA3" s="117"/>
      <c r="AB3" s="120"/>
      <c r="AC3" s="120"/>
      <c r="AD3" s="120"/>
      <c r="AE3" s="120"/>
      <c r="AF3" s="120"/>
      <c r="AG3" s="120"/>
      <c r="AH3" s="120"/>
      <c r="AI3" s="120"/>
      <c r="AJ3" s="120"/>
      <c r="AK3" s="120"/>
    </row>
    <row r="4" spans="1:37" ht="21" customHeight="1">
      <c r="B4" s="308" t="s">
        <v>1</v>
      </c>
      <c r="C4" s="121"/>
      <c r="D4" s="122" t="s">
        <v>4</v>
      </c>
      <c r="E4" s="123"/>
      <c r="F4" s="121"/>
      <c r="G4" s="124" t="s">
        <v>186</v>
      </c>
      <c r="H4" s="123"/>
      <c r="I4" s="125"/>
      <c r="J4" s="308" t="s">
        <v>1</v>
      </c>
      <c r="K4" s="121"/>
      <c r="L4" s="124" t="s">
        <v>26</v>
      </c>
      <c r="M4" s="123"/>
      <c r="N4" s="121"/>
      <c r="O4" s="122" t="s">
        <v>27</v>
      </c>
      <c r="P4" s="168"/>
      <c r="Q4" s="125"/>
      <c r="R4" s="123"/>
      <c r="S4" s="122" t="s">
        <v>29</v>
      </c>
      <c r="T4" s="123"/>
      <c r="U4" s="121"/>
      <c r="V4" s="122" t="s">
        <v>30</v>
      </c>
      <c r="W4" s="123"/>
      <c r="X4" s="121"/>
      <c r="Y4" s="122" t="s">
        <v>31</v>
      </c>
      <c r="Z4" s="123"/>
      <c r="AA4" s="125"/>
      <c r="AB4" s="308" t="s">
        <v>1</v>
      </c>
      <c r="AC4" s="123"/>
      <c r="AD4" s="122" t="s">
        <v>32</v>
      </c>
      <c r="AE4" s="123"/>
      <c r="AF4" s="121"/>
      <c r="AG4" s="122" t="s">
        <v>33</v>
      </c>
      <c r="AH4" s="123"/>
      <c r="AI4" s="310" t="s">
        <v>34</v>
      </c>
      <c r="AJ4" s="311"/>
      <c r="AK4" s="311"/>
    </row>
    <row r="5" spans="1:37" ht="21" customHeight="1">
      <c r="B5" s="309"/>
      <c r="C5" s="126" t="s">
        <v>187</v>
      </c>
      <c r="D5" s="126" t="s">
        <v>188</v>
      </c>
      <c r="E5" s="126" t="s">
        <v>363</v>
      </c>
      <c r="F5" s="126" t="s">
        <v>187</v>
      </c>
      <c r="G5" s="126" t="s">
        <v>188</v>
      </c>
      <c r="H5" s="126" t="s">
        <v>28</v>
      </c>
      <c r="I5" s="125"/>
      <c r="J5" s="309"/>
      <c r="K5" s="126" t="s">
        <v>362</v>
      </c>
      <c r="L5" s="126" t="s">
        <v>630</v>
      </c>
      <c r="M5" s="126" t="s">
        <v>28</v>
      </c>
      <c r="N5" s="126" t="s">
        <v>362</v>
      </c>
      <c r="O5" s="126" t="s">
        <v>630</v>
      </c>
      <c r="P5" s="127" t="s">
        <v>631</v>
      </c>
      <c r="Q5" s="125"/>
      <c r="R5" s="124" t="s">
        <v>632</v>
      </c>
      <c r="S5" s="126" t="s">
        <v>633</v>
      </c>
      <c r="T5" s="126" t="s">
        <v>634</v>
      </c>
      <c r="U5" s="126" t="s">
        <v>635</v>
      </c>
      <c r="V5" s="126" t="s">
        <v>633</v>
      </c>
      <c r="W5" s="126" t="s">
        <v>634</v>
      </c>
      <c r="X5" s="126" t="s">
        <v>635</v>
      </c>
      <c r="Y5" s="126" t="s">
        <v>633</v>
      </c>
      <c r="Z5" s="128" t="s">
        <v>28</v>
      </c>
      <c r="AA5" s="125"/>
      <c r="AB5" s="309"/>
      <c r="AC5" s="124" t="s">
        <v>635</v>
      </c>
      <c r="AD5" s="126" t="s">
        <v>633</v>
      </c>
      <c r="AE5" s="126" t="s">
        <v>28</v>
      </c>
      <c r="AF5" s="126" t="s">
        <v>635</v>
      </c>
      <c r="AG5" s="126" t="s">
        <v>633</v>
      </c>
      <c r="AH5" s="126" t="s">
        <v>28</v>
      </c>
      <c r="AI5" s="126" t="s">
        <v>635</v>
      </c>
      <c r="AJ5" s="126" t="s">
        <v>633</v>
      </c>
      <c r="AK5" s="126" t="s">
        <v>28</v>
      </c>
    </row>
    <row r="6" spans="1:37" ht="26.25" customHeight="1">
      <c r="B6" s="129" t="s">
        <v>636</v>
      </c>
      <c r="C6" s="130">
        <v>973553101</v>
      </c>
      <c r="D6" s="130">
        <v>1740983395</v>
      </c>
      <c r="E6" s="130">
        <v>2688749314</v>
      </c>
      <c r="F6" s="130">
        <v>10412371</v>
      </c>
      <c r="G6" s="130">
        <v>212312411</v>
      </c>
      <c r="H6" s="130">
        <v>125634115</v>
      </c>
      <c r="I6" s="125"/>
      <c r="J6" s="129">
        <v>28</v>
      </c>
      <c r="K6" s="130">
        <v>7734676</v>
      </c>
      <c r="L6" s="130">
        <v>170501644</v>
      </c>
      <c r="M6" s="130">
        <v>50491581</v>
      </c>
      <c r="N6" s="130">
        <v>12175748</v>
      </c>
      <c r="O6" s="130">
        <v>132712123</v>
      </c>
      <c r="P6" s="130">
        <v>2298152538</v>
      </c>
      <c r="Q6" s="125"/>
      <c r="R6" s="130">
        <v>2525071</v>
      </c>
      <c r="S6" s="130">
        <v>1548484</v>
      </c>
      <c r="T6" s="130">
        <v>347859</v>
      </c>
      <c r="U6" s="130">
        <v>114028826</v>
      </c>
      <c r="V6" s="130">
        <v>1185144635</v>
      </c>
      <c r="W6" s="130">
        <v>12981047</v>
      </c>
      <c r="X6" s="130">
        <v>117239</v>
      </c>
      <c r="Y6" s="130">
        <v>126456</v>
      </c>
      <c r="Z6" s="130">
        <v>2504</v>
      </c>
      <c r="AA6" s="125"/>
      <c r="AB6" s="129">
        <v>28</v>
      </c>
      <c r="AC6" s="130">
        <v>1772970</v>
      </c>
      <c r="AD6" s="130">
        <v>6159188</v>
      </c>
      <c r="AE6" s="130">
        <v>312595</v>
      </c>
      <c r="AF6" s="130">
        <v>13546587</v>
      </c>
      <c r="AG6" s="130">
        <v>32478397</v>
      </c>
      <c r="AH6" s="130">
        <v>200827020</v>
      </c>
      <c r="AI6" s="130">
        <v>811239613</v>
      </c>
      <c r="AJ6" s="131">
        <v>0</v>
      </c>
      <c r="AK6" s="131">
        <v>0</v>
      </c>
    </row>
    <row r="7" spans="1:37" ht="26.25" customHeight="1">
      <c r="B7" s="132">
        <v>29</v>
      </c>
      <c r="C7" s="130">
        <v>977994657</v>
      </c>
      <c r="D7" s="130">
        <v>1745198223</v>
      </c>
      <c r="E7" s="130">
        <v>2672183860</v>
      </c>
      <c r="F7" s="130">
        <v>10555841</v>
      </c>
      <c r="G7" s="130">
        <v>211098679</v>
      </c>
      <c r="H7" s="130">
        <v>120552964</v>
      </c>
      <c r="I7" s="125"/>
      <c r="J7" s="132">
        <v>29</v>
      </c>
      <c r="K7" s="130">
        <v>7800276</v>
      </c>
      <c r="L7" s="130">
        <v>168985446</v>
      </c>
      <c r="M7" s="130">
        <v>49210991</v>
      </c>
      <c r="N7" s="130">
        <v>12355963</v>
      </c>
      <c r="O7" s="130">
        <v>133328776</v>
      </c>
      <c r="P7" s="130">
        <v>2291372576</v>
      </c>
      <c r="Q7" s="125"/>
      <c r="R7" s="130">
        <v>2527590</v>
      </c>
      <c r="S7" s="130">
        <v>1552472</v>
      </c>
      <c r="T7" s="130">
        <v>333616</v>
      </c>
      <c r="U7" s="130">
        <v>115211555</v>
      </c>
      <c r="V7" s="130">
        <v>1191123239</v>
      </c>
      <c r="W7" s="130">
        <v>13030922</v>
      </c>
      <c r="X7" s="130">
        <v>117239</v>
      </c>
      <c r="Y7" s="130">
        <v>126456</v>
      </c>
      <c r="Z7" s="130">
        <v>2503</v>
      </c>
      <c r="AA7" s="125"/>
      <c r="AB7" s="132">
        <v>29</v>
      </c>
      <c r="AC7" s="130">
        <v>1779169</v>
      </c>
      <c r="AD7" s="130">
        <v>6121920</v>
      </c>
      <c r="AE7" s="130">
        <v>313027</v>
      </c>
      <c r="AF7" s="130">
        <v>13746416</v>
      </c>
      <c r="AG7" s="130">
        <v>32861178</v>
      </c>
      <c r="AH7" s="130">
        <v>197367206</v>
      </c>
      <c r="AI7" s="130">
        <v>813900608</v>
      </c>
      <c r="AJ7" s="131">
        <v>0</v>
      </c>
      <c r="AK7" s="131">
        <v>0</v>
      </c>
    </row>
    <row r="8" spans="1:37" ht="26.25" customHeight="1">
      <c r="B8" s="132">
        <v>30</v>
      </c>
      <c r="C8" s="130">
        <f>SUM(C10:C33)</f>
        <v>982258359</v>
      </c>
      <c r="D8" s="130">
        <f t="shared" ref="D8:H8" si="0">SUM(D10:D33)</f>
        <v>1748694046</v>
      </c>
      <c r="E8" s="130">
        <f t="shared" si="0"/>
        <v>2664775484</v>
      </c>
      <c r="F8" s="130">
        <f t="shared" si="0"/>
        <v>10508931</v>
      </c>
      <c r="G8" s="130">
        <f t="shared" si="0"/>
        <v>209746710</v>
      </c>
      <c r="H8" s="130">
        <f t="shared" si="0"/>
        <v>114733892</v>
      </c>
      <c r="I8" s="125"/>
      <c r="J8" s="132">
        <v>30</v>
      </c>
      <c r="K8" s="130">
        <f t="shared" ref="K8:AK8" si="1">SUM(K10:K33)</f>
        <v>7851940</v>
      </c>
      <c r="L8" s="130">
        <f t="shared" si="1"/>
        <v>167720772</v>
      </c>
      <c r="M8" s="130">
        <f t="shared" si="1"/>
        <v>46513211</v>
      </c>
      <c r="N8" s="130">
        <f t="shared" si="1"/>
        <v>12220577</v>
      </c>
      <c r="O8" s="130">
        <f t="shared" si="1"/>
        <v>134244111</v>
      </c>
      <c r="P8" s="130">
        <f t="shared" si="1"/>
        <v>2295701374</v>
      </c>
      <c r="Q8" s="130">
        <f t="shared" si="1"/>
        <v>0</v>
      </c>
      <c r="R8" s="130">
        <f t="shared" si="1"/>
        <v>2423730</v>
      </c>
      <c r="S8" s="130">
        <f t="shared" si="1"/>
        <v>1530186</v>
      </c>
      <c r="T8" s="130">
        <f t="shared" si="1"/>
        <v>345507</v>
      </c>
      <c r="U8" s="130">
        <f>SUM(U10:U33)</f>
        <v>115086281</v>
      </c>
      <c r="V8" s="130">
        <f t="shared" si="1"/>
        <v>1195441681</v>
      </c>
      <c r="W8" s="130">
        <f t="shared" si="1"/>
        <v>13040400</v>
      </c>
      <c r="X8" s="130">
        <f t="shared" si="1"/>
        <v>117239</v>
      </c>
      <c r="Y8" s="130">
        <f t="shared" si="1"/>
        <v>126456</v>
      </c>
      <c r="Z8" s="130">
        <f t="shared" si="1"/>
        <v>2504</v>
      </c>
      <c r="AA8" s="130">
        <f t="shared" si="1"/>
        <v>0</v>
      </c>
      <c r="AB8" s="132">
        <v>30</v>
      </c>
      <c r="AC8" s="130">
        <f t="shared" si="1"/>
        <v>1759169</v>
      </c>
      <c r="AD8" s="130">
        <f t="shared" si="1"/>
        <v>6126458</v>
      </c>
      <c r="AE8" s="130">
        <f t="shared" si="1"/>
        <v>266889</v>
      </c>
      <c r="AF8" s="130">
        <f t="shared" si="1"/>
        <v>13818046</v>
      </c>
      <c r="AG8" s="130">
        <f t="shared" si="1"/>
        <v>33757615</v>
      </c>
      <c r="AH8" s="130">
        <f t="shared" si="1"/>
        <v>194171652</v>
      </c>
      <c r="AI8" s="130">
        <f t="shared" si="1"/>
        <v>818472446</v>
      </c>
      <c r="AJ8" s="130">
        <f t="shared" si="1"/>
        <v>0</v>
      </c>
      <c r="AK8" s="130">
        <f t="shared" si="1"/>
        <v>0</v>
      </c>
    </row>
    <row r="9" spans="1:37" ht="15.75" customHeight="1">
      <c r="B9" s="132"/>
      <c r="C9" s="130"/>
      <c r="D9" s="130"/>
      <c r="E9" s="130"/>
      <c r="F9" s="130"/>
      <c r="G9" s="130"/>
      <c r="H9" s="130"/>
      <c r="I9" s="125"/>
      <c r="J9" s="134"/>
      <c r="K9" s="130"/>
      <c r="L9" s="130"/>
      <c r="M9" s="130"/>
      <c r="N9" s="130"/>
      <c r="O9" s="130"/>
      <c r="P9" s="130"/>
      <c r="Q9" s="125"/>
      <c r="R9" s="130"/>
      <c r="S9" s="130"/>
      <c r="T9" s="130"/>
      <c r="U9" s="130"/>
      <c r="V9" s="130"/>
      <c r="W9" s="130"/>
      <c r="X9" s="130"/>
      <c r="Y9" s="130"/>
      <c r="Z9" s="130"/>
      <c r="AA9" s="125"/>
      <c r="AB9" s="134"/>
      <c r="AC9" s="130"/>
      <c r="AD9" s="130"/>
      <c r="AE9" s="130"/>
      <c r="AF9" s="130"/>
      <c r="AG9" s="130"/>
      <c r="AH9" s="130"/>
      <c r="AI9" s="130"/>
      <c r="AJ9" s="131"/>
      <c r="AK9" s="131"/>
    </row>
    <row r="10" spans="1:37" ht="26.25" customHeight="1">
      <c r="B10" s="135" t="s">
        <v>7</v>
      </c>
      <c r="C10" s="136">
        <v>27095379</v>
      </c>
      <c r="D10" s="130">
        <v>107121512</v>
      </c>
      <c r="E10" s="136">
        <v>1194749306</v>
      </c>
      <c r="F10" s="136">
        <v>2800934</v>
      </c>
      <c r="G10" s="136">
        <v>25017043</v>
      </c>
      <c r="H10" s="136">
        <v>52597898</v>
      </c>
      <c r="I10" s="125"/>
      <c r="J10" s="135" t="s">
        <v>7</v>
      </c>
      <c r="K10" s="130">
        <v>1909601</v>
      </c>
      <c r="L10" s="136">
        <v>13353456</v>
      </c>
      <c r="M10" s="136">
        <v>21691850</v>
      </c>
      <c r="N10" s="136">
        <v>3138893</v>
      </c>
      <c r="O10" s="136">
        <v>30151411</v>
      </c>
      <c r="P10" s="136">
        <v>1038641154</v>
      </c>
      <c r="Q10" s="125"/>
      <c r="R10" s="130">
        <v>87118</v>
      </c>
      <c r="S10" s="130">
        <v>47231</v>
      </c>
      <c r="T10" s="130">
        <v>16295</v>
      </c>
      <c r="U10" s="130">
        <v>2304535</v>
      </c>
      <c r="V10" s="130">
        <v>32579201</v>
      </c>
      <c r="W10" s="130">
        <v>378014</v>
      </c>
      <c r="X10" s="131">
        <v>0</v>
      </c>
      <c r="Y10" s="131">
        <v>0</v>
      </c>
      <c r="Z10" s="131">
        <v>0</v>
      </c>
      <c r="AA10" s="125"/>
      <c r="AB10" s="135" t="s">
        <v>7</v>
      </c>
      <c r="AC10" s="136">
        <v>523271</v>
      </c>
      <c r="AD10" s="136">
        <v>505650</v>
      </c>
      <c r="AE10" s="136">
        <v>173736</v>
      </c>
      <c r="AF10" s="136">
        <v>2393340</v>
      </c>
      <c r="AG10" s="136">
        <v>5467520</v>
      </c>
      <c r="AH10" s="136">
        <v>81250359</v>
      </c>
      <c r="AI10" s="130">
        <v>13937687</v>
      </c>
      <c r="AJ10" s="131">
        <v>0</v>
      </c>
      <c r="AK10" s="131">
        <v>0</v>
      </c>
    </row>
    <row r="11" spans="1:37" ht="26.25" customHeight="1">
      <c r="B11" s="135" t="s">
        <v>10</v>
      </c>
      <c r="C11" s="136">
        <v>25228079</v>
      </c>
      <c r="D11" s="130">
        <v>80111700</v>
      </c>
      <c r="E11" s="136">
        <v>198227902</v>
      </c>
      <c r="F11" s="136">
        <v>193849</v>
      </c>
      <c r="G11" s="136">
        <v>10368607</v>
      </c>
      <c r="H11" s="136">
        <v>5397888</v>
      </c>
      <c r="I11" s="125"/>
      <c r="J11" s="135" t="s">
        <v>10</v>
      </c>
      <c r="K11" s="136">
        <v>249151</v>
      </c>
      <c r="L11" s="136">
        <v>11322515</v>
      </c>
      <c r="M11" s="136">
        <v>7366917</v>
      </c>
      <c r="N11" s="136">
        <v>1057139</v>
      </c>
      <c r="O11" s="136">
        <v>11332620</v>
      </c>
      <c r="P11" s="136">
        <v>174299832</v>
      </c>
      <c r="Q11" s="125"/>
      <c r="R11" s="130">
        <v>42860</v>
      </c>
      <c r="S11" s="130">
        <v>140841</v>
      </c>
      <c r="T11" s="130">
        <v>65689</v>
      </c>
      <c r="U11" s="130">
        <v>2828666</v>
      </c>
      <c r="V11" s="130">
        <v>43145756</v>
      </c>
      <c r="W11" s="130">
        <v>340922</v>
      </c>
      <c r="X11" s="130">
        <v>67232</v>
      </c>
      <c r="Y11" s="130">
        <v>13653</v>
      </c>
      <c r="Z11" s="130">
        <v>658</v>
      </c>
      <c r="AA11" s="125"/>
      <c r="AB11" s="135" t="s">
        <v>10</v>
      </c>
      <c r="AC11" s="136">
        <v>74632</v>
      </c>
      <c r="AD11" s="136">
        <v>101771</v>
      </c>
      <c r="AE11" s="136">
        <v>12624</v>
      </c>
      <c r="AF11" s="136">
        <v>681723</v>
      </c>
      <c r="AG11" s="136">
        <v>3685907</v>
      </c>
      <c r="AH11" s="136">
        <v>10743318</v>
      </c>
      <c r="AI11" s="130">
        <v>20032827</v>
      </c>
      <c r="AJ11" s="131">
        <v>0</v>
      </c>
      <c r="AK11" s="131">
        <v>0</v>
      </c>
    </row>
    <row r="12" spans="1:37" ht="26.25" customHeight="1">
      <c r="B12" s="135" t="s">
        <v>12</v>
      </c>
      <c r="C12" s="136">
        <v>12895737</v>
      </c>
      <c r="D12" s="130">
        <v>32469607</v>
      </c>
      <c r="E12" s="136">
        <v>131233623</v>
      </c>
      <c r="F12" s="136">
        <v>1546758</v>
      </c>
      <c r="G12" s="136">
        <v>14413453</v>
      </c>
      <c r="H12" s="136">
        <v>11536489</v>
      </c>
      <c r="I12" s="125"/>
      <c r="J12" s="135" t="s">
        <v>12</v>
      </c>
      <c r="K12" s="136">
        <v>266193</v>
      </c>
      <c r="L12" s="136">
        <v>3762903</v>
      </c>
      <c r="M12" s="136">
        <v>1615650</v>
      </c>
      <c r="N12" s="136">
        <v>888602</v>
      </c>
      <c r="O12" s="136">
        <v>6674131</v>
      </c>
      <c r="P12" s="136">
        <v>103638114</v>
      </c>
      <c r="Q12" s="125"/>
      <c r="R12" s="130">
        <v>62607</v>
      </c>
      <c r="S12" s="130">
        <v>81194</v>
      </c>
      <c r="T12" s="130">
        <v>28397</v>
      </c>
      <c r="U12" s="130">
        <v>479453</v>
      </c>
      <c r="V12" s="130">
        <v>5732929</v>
      </c>
      <c r="W12" s="130">
        <v>99783</v>
      </c>
      <c r="X12" s="131">
        <v>0</v>
      </c>
      <c r="Y12" s="131">
        <v>0</v>
      </c>
      <c r="Z12" s="131">
        <v>0</v>
      </c>
      <c r="AA12" s="125"/>
      <c r="AB12" s="135" t="s">
        <v>12</v>
      </c>
      <c r="AC12" s="136">
        <v>63434</v>
      </c>
      <c r="AD12" s="136">
        <v>89019</v>
      </c>
      <c r="AE12" s="136">
        <v>3806</v>
      </c>
      <c r="AF12" s="136">
        <v>3977768</v>
      </c>
      <c r="AG12" s="136">
        <v>1715978</v>
      </c>
      <c r="AH12" s="136">
        <v>14311384</v>
      </c>
      <c r="AI12" s="130">
        <v>5610922</v>
      </c>
      <c r="AJ12" s="131">
        <v>0</v>
      </c>
      <c r="AK12" s="131">
        <v>0</v>
      </c>
    </row>
    <row r="13" spans="1:37" ht="26.25" customHeight="1">
      <c r="B13" s="135" t="s">
        <v>14</v>
      </c>
      <c r="C13" s="136">
        <v>27391997</v>
      </c>
      <c r="D13" s="130">
        <v>171872420</v>
      </c>
      <c r="E13" s="136">
        <v>241402805</v>
      </c>
      <c r="F13" s="136">
        <v>795119</v>
      </c>
      <c r="G13" s="136">
        <v>39476744</v>
      </c>
      <c r="H13" s="136">
        <v>16234897</v>
      </c>
      <c r="I13" s="125"/>
      <c r="J13" s="135" t="s">
        <v>14</v>
      </c>
      <c r="K13" s="136">
        <v>153472</v>
      </c>
      <c r="L13" s="136">
        <v>11632620</v>
      </c>
      <c r="M13" s="136">
        <v>4001167</v>
      </c>
      <c r="N13" s="136">
        <v>871042</v>
      </c>
      <c r="O13" s="136">
        <v>15502228</v>
      </c>
      <c r="P13" s="136">
        <v>196106903</v>
      </c>
      <c r="Q13" s="125"/>
      <c r="R13" s="130">
        <v>140575</v>
      </c>
      <c r="S13" s="130">
        <v>124561</v>
      </c>
      <c r="T13" s="130">
        <v>199872</v>
      </c>
      <c r="U13" s="130">
        <v>1346609</v>
      </c>
      <c r="V13" s="130">
        <v>100534894</v>
      </c>
      <c r="W13" s="130">
        <v>1125373</v>
      </c>
      <c r="X13" s="131">
        <v>0</v>
      </c>
      <c r="Y13" s="131">
        <v>0</v>
      </c>
      <c r="Z13" s="131">
        <v>0</v>
      </c>
      <c r="AA13" s="125"/>
      <c r="AB13" s="135" t="s">
        <v>14</v>
      </c>
      <c r="AC13" s="136">
        <v>129991</v>
      </c>
      <c r="AD13" s="136">
        <v>458561</v>
      </c>
      <c r="AE13" s="136">
        <v>5072</v>
      </c>
      <c r="AF13" s="136">
        <v>1474364</v>
      </c>
      <c r="AG13" s="136">
        <v>4142812</v>
      </c>
      <c r="AH13" s="136">
        <v>23729521</v>
      </c>
      <c r="AI13" s="130">
        <v>22480825</v>
      </c>
      <c r="AJ13" s="131">
        <v>0</v>
      </c>
      <c r="AK13" s="131">
        <v>0</v>
      </c>
    </row>
    <row r="14" spans="1:37" ht="26.25" customHeight="1">
      <c r="B14" s="135" t="s">
        <v>190</v>
      </c>
      <c r="C14" s="130">
        <v>26075178</v>
      </c>
      <c r="D14" s="130">
        <v>104499209</v>
      </c>
      <c r="E14" s="130">
        <v>124992197</v>
      </c>
      <c r="F14" s="130">
        <v>392205</v>
      </c>
      <c r="G14" s="130">
        <v>11353731</v>
      </c>
      <c r="H14" s="130">
        <v>1875050</v>
      </c>
      <c r="I14" s="125"/>
      <c r="J14" s="135" t="s">
        <v>253</v>
      </c>
      <c r="K14" s="130">
        <v>771130</v>
      </c>
      <c r="L14" s="130">
        <v>13929351</v>
      </c>
      <c r="M14" s="130">
        <v>1779986</v>
      </c>
      <c r="N14" s="130">
        <v>993802</v>
      </c>
      <c r="O14" s="130">
        <v>9509212</v>
      </c>
      <c r="P14" s="130">
        <v>112958784</v>
      </c>
      <c r="Q14" s="125"/>
      <c r="R14" s="130">
        <v>8055</v>
      </c>
      <c r="S14" s="130">
        <v>980</v>
      </c>
      <c r="T14" s="130">
        <v>6</v>
      </c>
      <c r="U14" s="130">
        <v>4243619</v>
      </c>
      <c r="V14" s="130">
        <v>67648003</v>
      </c>
      <c r="W14" s="130">
        <v>853896</v>
      </c>
      <c r="X14" s="131">
        <v>0</v>
      </c>
      <c r="Y14" s="131">
        <v>0</v>
      </c>
      <c r="Z14" s="131">
        <v>0</v>
      </c>
      <c r="AA14" s="125"/>
      <c r="AB14" s="135" t="s">
        <v>190</v>
      </c>
      <c r="AC14" s="130">
        <v>83380</v>
      </c>
      <c r="AD14" s="130">
        <v>332766</v>
      </c>
      <c r="AE14" s="130">
        <v>9337</v>
      </c>
      <c r="AF14" s="130">
        <v>274232</v>
      </c>
      <c r="AG14" s="130">
        <v>1725166</v>
      </c>
      <c r="AH14" s="130">
        <v>7515138</v>
      </c>
      <c r="AI14" s="130">
        <v>19308755</v>
      </c>
      <c r="AJ14" s="131">
        <v>0</v>
      </c>
      <c r="AK14" s="131">
        <v>0</v>
      </c>
    </row>
    <row r="15" spans="1:37" ht="26.25" customHeight="1">
      <c r="B15" s="135" t="s">
        <v>191</v>
      </c>
      <c r="C15" s="130">
        <v>63007476</v>
      </c>
      <c r="D15" s="130">
        <v>97673866</v>
      </c>
      <c r="E15" s="130">
        <v>94133655</v>
      </c>
      <c r="F15" s="130">
        <v>249792</v>
      </c>
      <c r="G15" s="130">
        <v>30864538</v>
      </c>
      <c r="H15" s="130">
        <v>3988934</v>
      </c>
      <c r="I15" s="125"/>
      <c r="J15" s="135" t="s">
        <v>254</v>
      </c>
      <c r="K15" s="130">
        <v>170152</v>
      </c>
      <c r="L15" s="136">
        <v>7711131</v>
      </c>
      <c r="M15" s="130">
        <v>398526</v>
      </c>
      <c r="N15" s="130">
        <v>480002</v>
      </c>
      <c r="O15" s="130">
        <v>11164136</v>
      </c>
      <c r="P15" s="130">
        <v>77529924</v>
      </c>
      <c r="Q15" s="125"/>
      <c r="R15" s="130">
        <v>357012</v>
      </c>
      <c r="S15" s="130">
        <v>260609</v>
      </c>
      <c r="T15" s="130">
        <v>13443</v>
      </c>
      <c r="U15" s="130">
        <v>2141037</v>
      </c>
      <c r="V15" s="130">
        <v>42553452</v>
      </c>
      <c r="W15" s="130">
        <v>348131</v>
      </c>
      <c r="X15" s="131">
        <v>0</v>
      </c>
      <c r="Y15" s="131">
        <v>0</v>
      </c>
      <c r="Z15" s="131">
        <v>0</v>
      </c>
      <c r="AA15" s="125"/>
      <c r="AB15" s="135" t="s">
        <v>191</v>
      </c>
      <c r="AC15" s="130">
        <v>46273</v>
      </c>
      <c r="AD15" s="130">
        <v>780429</v>
      </c>
      <c r="AE15" s="130">
        <v>17345</v>
      </c>
      <c r="AF15" s="130">
        <v>183447</v>
      </c>
      <c r="AG15" s="130">
        <v>4339571</v>
      </c>
      <c r="AH15" s="130">
        <v>11837352</v>
      </c>
      <c r="AI15" s="130">
        <v>59379761</v>
      </c>
      <c r="AJ15" s="131">
        <v>0</v>
      </c>
      <c r="AK15" s="131">
        <v>0</v>
      </c>
    </row>
    <row r="16" spans="1:37" ht="26.25" customHeight="1">
      <c r="B16" s="135" t="s">
        <v>192</v>
      </c>
      <c r="C16" s="130">
        <v>129658955</v>
      </c>
      <c r="D16" s="130">
        <v>179771105</v>
      </c>
      <c r="E16" s="130">
        <v>75619420</v>
      </c>
      <c r="F16" s="130">
        <v>466761</v>
      </c>
      <c r="G16" s="130">
        <v>12244423</v>
      </c>
      <c r="H16" s="130">
        <v>1267538</v>
      </c>
      <c r="I16" s="125"/>
      <c r="J16" s="135" t="s">
        <v>255</v>
      </c>
      <c r="K16" s="130">
        <v>771744</v>
      </c>
      <c r="L16" s="130">
        <v>19913118</v>
      </c>
      <c r="M16" s="130">
        <v>719533</v>
      </c>
      <c r="N16" s="130">
        <v>622485</v>
      </c>
      <c r="O16" s="130">
        <v>7990274</v>
      </c>
      <c r="P16" s="130">
        <v>63002624</v>
      </c>
      <c r="Q16" s="125"/>
      <c r="R16" s="130">
        <v>84938</v>
      </c>
      <c r="S16" s="130">
        <v>100172</v>
      </c>
      <c r="T16" s="130">
        <v>1397</v>
      </c>
      <c r="U16" s="130">
        <v>5323484</v>
      </c>
      <c r="V16" s="130">
        <v>135210999</v>
      </c>
      <c r="W16" s="130">
        <v>1465647</v>
      </c>
      <c r="X16" s="130">
        <v>50007</v>
      </c>
      <c r="Y16" s="130">
        <v>96469</v>
      </c>
      <c r="Z16" s="130">
        <v>1029</v>
      </c>
      <c r="AA16" s="125"/>
      <c r="AB16" s="135" t="s">
        <v>192</v>
      </c>
      <c r="AC16" s="130">
        <v>89853</v>
      </c>
      <c r="AD16" s="130">
        <v>884329</v>
      </c>
      <c r="AE16" s="130">
        <v>10911</v>
      </c>
      <c r="AF16" s="130">
        <v>1377085</v>
      </c>
      <c r="AG16" s="130">
        <v>3331321</v>
      </c>
      <c r="AH16" s="130">
        <v>9150741</v>
      </c>
      <c r="AI16" s="133">
        <v>120872598</v>
      </c>
      <c r="AJ16" s="131">
        <v>0</v>
      </c>
      <c r="AK16" s="131">
        <v>0</v>
      </c>
    </row>
    <row r="17" spans="2:37" ht="26.25" customHeight="1">
      <c r="B17" s="135" t="s">
        <v>194</v>
      </c>
      <c r="C17" s="136">
        <v>189872875</v>
      </c>
      <c r="D17" s="130">
        <v>234665758</v>
      </c>
      <c r="E17" s="136">
        <v>54339323</v>
      </c>
      <c r="F17" s="136">
        <v>425273</v>
      </c>
      <c r="G17" s="130">
        <v>5679764</v>
      </c>
      <c r="H17" s="130">
        <v>482613</v>
      </c>
      <c r="I17" s="125"/>
      <c r="J17" s="135" t="s">
        <v>256</v>
      </c>
      <c r="K17" s="136">
        <v>1131798</v>
      </c>
      <c r="L17" s="130">
        <v>26650186</v>
      </c>
      <c r="M17" s="136">
        <v>861615</v>
      </c>
      <c r="N17" s="130">
        <v>726533</v>
      </c>
      <c r="O17" s="130">
        <v>5822898</v>
      </c>
      <c r="P17" s="130">
        <v>47011482</v>
      </c>
      <c r="Q17" s="125"/>
      <c r="R17" s="130">
        <v>35545</v>
      </c>
      <c r="S17" s="131">
        <v>0</v>
      </c>
      <c r="T17" s="131">
        <v>0</v>
      </c>
      <c r="U17" s="130">
        <v>36174665</v>
      </c>
      <c r="V17" s="130">
        <v>193888452</v>
      </c>
      <c r="W17" s="130">
        <v>1782290</v>
      </c>
      <c r="X17" s="131">
        <v>0</v>
      </c>
      <c r="Y17" s="131">
        <v>15908</v>
      </c>
      <c r="Z17" s="131">
        <v>739</v>
      </c>
      <c r="AA17" s="125"/>
      <c r="AB17" s="135" t="s">
        <v>194</v>
      </c>
      <c r="AC17" s="136">
        <v>198325</v>
      </c>
      <c r="AD17" s="136">
        <v>388418</v>
      </c>
      <c r="AE17" s="136">
        <v>4283</v>
      </c>
      <c r="AF17" s="136">
        <v>594773</v>
      </c>
      <c r="AG17" s="136">
        <v>2220132</v>
      </c>
      <c r="AH17" s="136">
        <v>4196301</v>
      </c>
      <c r="AI17" s="130">
        <v>150585963</v>
      </c>
      <c r="AJ17" s="131">
        <v>0</v>
      </c>
      <c r="AK17" s="131">
        <v>0</v>
      </c>
    </row>
    <row r="18" spans="2:37" ht="26.25" customHeight="1">
      <c r="B18" s="135" t="s">
        <v>196</v>
      </c>
      <c r="C18" s="136">
        <v>11498674</v>
      </c>
      <c r="D18" s="130">
        <v>25339899</v>
      </c>
      <c r="E18" s="136">
        <v>8829379</v>
      </c>
      <c r="F18" s="136">
        <v>104470</v>
      </c>
      <c r="G18" s="136">
        <v>2443264</v>
      </c>
      <c r="H18" s="136">
        <v>277909</v>
      </c>
      <c r="I18" s="125"/>
      <c r="J18" s="135" t="s">
        <v>16</v>
      </c>
      <c r="K18" s="136">
        <v>287206</v>
      </c>
      <c r="L18" s="136">
        <v>7201877</v>
      </c>
      <c r="M18" s="136">
        <v>347150</v>
      </c>
      <c r="N18" s="136">
        <v>133580</v>
      </c>
      <c r="O18" s="136">
        <v>854312</v>
      </c>
      <c r="P18" s="136">
        <v>7315745</v>
      </c>
      <c r="Q18" s="125"/>
      <c r="R18" s="130">
        <v>20833</v>
      </c>
      <c r="S18" s="131">
        <v>0</v>
      </c>
      <c r="T18" s="131">
        <v>0</v>
      </c>
      <c r="U18" s="130">
        <v>1678548</v>
      </c>
      <c r="V18" s="130">
        <v>14656835</v>
      </c>
      <c r="W18" s="130">
        <v>179686</v>
      </c>
      <c r="X18" s="131">
        <v>0</v>
      </c>
      <c r="Y18" s="131">
        <v>0</v>
      </c>
      <c r="Z18" s="131">
        <v>0</v>
      </c>
      <c r="AA18" s="125"/>
      <c r="AB18" s="135" t="s">
        <v>196</v>
      </c>
      <c r="AC18" s="136">
        <v>10671</v>
      </c>
      <c r="AD18" s="136">
        <v>16726</v>
      </c>
      <c r="AE18" s="136">
        <v>169</v>
      </c>
      <c r="AF18" s="136">
        <v>86314</v>
      </c>
      <c r="AG18" s="136">
        <v>166885</v>
      </c>
      <c r="AH18" s="136">
        <v>708720</v>
      </c>
      <c r="AI18" s="130">
        <v>9177052</v>
      </c>
      <c r="AJ18" s="131">
        <v>0</v>
      </c>
      <c r="AK18" s="131">
        <v>0</v>
      </c>
    </row>
    <row r="19" spans="2:37" ht="26.25" customHeight="1">
      <c r="B19" s="135" t="s">
        <v>198</v>
      </c>
      <c r="C19" s="130">
        <v>34834273</v>
      </c>
      <c r="D19" s="130">
        <v>26770690</v>
      </c>
      <c r="E19" s="130">
        <v>1013704</v>
      </c>
      <c r="F19" s="130">
        <v>104070</v>
      </c>
      <c r="G19" s="130">
        <v>2001768</v>
      </c>
      <c r="H19" s="130">
        <v>142377</v>
      </c>
      <c r="I19" s="125"/>
      <c r="J19" s="135" t="s">
        <v>17</v>
      </c>
      <c r="K19" s="136">
        <v>73176</v>
      </c>
      <c r="L19" s="136">
        <v>1438804</v>
      </c>
      <c r="M19" s="136">
        <v>40880</v>
      </c>
      <c r="N19" s="136">
        <v>48564</v>
      </c>
      <c r="O19" s="136">
        <v>364014</v>
      </c>
      <c r="P19" s="136">
        <v>523019</v>
      </c>
      <c r="Q19" s="125"/>
      <c r="R19" s="130">
        <v>958</v>
      </c>
      <c r="S19" s="130">
        <v>3121</v>
      </c>
      <c r="T19" s="130">
        <v>387</v>
      </c>
      <c r="U19" s="130">
        <v>1718967</v>
      </c>
      <c r="V19" s="130">
        <v>22798259</v>
      </c>
      <c r="W19" s="130">
        <v>297680</v>
      </c>
      <c r="X19" s="131">
        <v>0</v>
      </c>
      <c r="Y19" s="131">
        <v>0</v>
      </c>
      <c r="Z19" s="131">
        <v>0</v>
      </c>
      <c r="AA19" s="125"/>
      <c r="AB19" s="135" t="s">
        <v>198</v>
      </c>
      <c r="AC19" s="136">
        <v>3037</v>
      </c>
      <c r="AD19" s="136">
        <v>55080</v>
      </c>
      <c r="AE19" s="136">
        <v>1198</v>
      </c>
      <c r="AF19" s="136">
        <v>28987</v>
      </c>
      <c r="AG19" s="136">
        <v>109644</v>
      </c>
      <c r="AH19" s="136">
        <v>8163</v>
      </c>
      <c r="AI19" s="130">
        <v>32856514</v>
      </c>
      <c r="AJ19" s="131">
        <v>0</v>
      </c>
      <c r="AK19" s="131">
        <v>0</v>
      </c>
    </row>
    <row r="20" spans="2:37" ht="26.25" customHeight="1">
      <c r="B20" s="135" t="s">
        <v>248</v>
      </c>
      <c r="C20" s="136">
        <v>4829768</v>
      </c>
      <c r="D20" s="130">
        <v>15412467</v>
      </c>
      <c r="E20" s="136">
        <v>2433439</v>
      </c>
      <c r="F20" s="136">
        <v>166240</v>
      </c>
      <c r="G20" s="136">
        <v>1913935</v>
      </c>
      <c r="H20" s="136">
        <v>237935</v>
      </c>
      <c r="I20" s="125"/>
      <c r="J20" s="135" t="s">
        <v>18</v>
      </c>
      <c r="K20" s="130">
        <v>102656</v>
      </c>
      <c r="L20" s="130">
        <v>1520933</v>
      </c>
      <c r="M20" s="130">
        <v>67735</v>
      </c>
      <c r="N20" s="130">
        <v>29913</v>
      </c>
      <c r="O20" s="130">
        <v>395613</v>
      </c>
      <c r="P20" s="130">
        <v>1893753</v>
      </c>
      <c r="Q20" s="125"/>
      <c r="R20" s="130">
        <v>10942</v>
      </c>
      <c r="S20" s="130">
        <v>19161</v>
      </c>
      <c r="T20" s="130">
        <v>297</v>
      </c>
      <c r="U20" s="130">
        <v>708074</v>
      </c>
      <c r="V20" s="130">
        <v>11480990</v>
      </c>
      <c r="W20" s="130">
        <v>133436</v>
      </c>
      <c r="X20" s="131">
        <v>0</v>
      </c>
      <c r="Y20" s="131">
        <v>0</v>
      </c>
      <c r="Z20" s="131">
        <v>0</v>
      </c>
      <c r="AA20" s="125"/>
      <c r="AB20" s="135" t="s">
        <v>248</v>
      </c>
      <c r="AC20" s="130">
        <v>3258</v>
      </c>
      <c r="AD20" s="130">
        <v>46369</v>
      </c>
      <c r="AE20" s="130">
        <v>789</v>
      </c>
      <c r="AF20" s="130">
        <v>25892</v>
      </c>
      <c r="AG20" s="130">
        <v>35466</v>
      </c>
      <c r="AH20" s="130">
        <v>99494</v>
      </c>
      <c r="AI20" s="130">
        <v>3782793</v>
      </c>
      <c r="AJ20" s="131">
        <v>0</v>
      </c>
      <c r="AK20" s="131">
        <v>0</v>
      </c>
    </row>
    <row r="21" spans="2:37" ht="26.25" customHeight="1">
      <c r="B21" s="135" t="s">
        <v>202</v>
      </c>
      <c r="C21" s="130">
        <v>9648212</v>
      </c>
      <c r="D21" s="130">
        <v>19201788</v>
      </c>
      <c r="E21" s="130">
        <v>75792287</v>
      </c>
      <c r="F21" s="136">
        <v>528109</v>
      </c>
      <c r="G21" s="130">
        <v>8273302</v>
      </c>
      <c r="H21" s="130">
        <v>6577585</v>
      </c>
      <c r="I21" s="125"/>
      <c r="J21" s="135" t="s">
        <v>19</v>
      </c>
      <c r="K21" s="136">
        <v>284438</v>
      </c>
      <c r="L21" s="136">
        <v>3702558</v>
      </c>
      <c r="M21" s="136">
        <v>839696</v>
      </c>
      <c r="N21" s="136">
        <v>307283</v>
      </c>
      <c r="O21" s="136">
        <v>4794572</v>
      </c>
      <c r="P21" s="136">
        <v>65925040</v>
      </c>
      <c r="Q21" s="125"/>
      <c r="R21" s="130">
        <v>10134</v>
      </c>
      <c r="S21" s="130">
        <v>7264</v>
      </c>
      <c r="T21" s="130">
        <v>217</v>
      </c>
      <c r="U21" s="130">
        <v>339608</v>
      </c>
      <c r="V21" s="130">
        <v>1949383</v>
      </c>
      <c r="W21" s="130">
        <v>19028</v>
      </c>
      <c r="X21" s="131">
        <v>0</v>
      </c>
      <c r="Y21" s="130">
        <v>426</v>
      </c>
      <c r="Z21" s="130">
        <v>78</v>
      </c>
      <c r="AA21" s="125"/>
      <c r="AB21" s="135" t="s">
        <v>202</v>
      </c>
      <c r="AC21" s="136">
        <v>32791</v>
      </c>
      <c r="AD21" s="136">
        <v>57929</v>
      </c>
      <c r="AE21" s="130">
        <v>763</v>
      </c>
      <c r="AF21" s="136">
        <v>102432</v>
      </c>
      <c r="AG21" s="136">
        <v>416354</v>
      </c>
      <c r="AH21" s="136">
        <v>2429880</v>
      </c>
      <c r="AI21" s="130">
        <v>8043417</v>
      </c>
      <c r="AJ21" s="131">
        <v>0</v>
      </c>
      <c r="AK21" s="131">
        <v>0</v>
      </c>
    </row>
    <row r="22" spans="2:37" ht="26.25" customHeight="1">
      <c r="B22" s="135" t="s">
        <v>204</v>
      </c>
      <c r="C22" s="136">
        <v>22084101</v>
      </c>
      <c r="D22" s="130">
        <v>71298267</v>
      </c>
      <c r="E22" s="136">
        <v>7037851</v>
      </c>
      <c r="F22" s="130">
        <v>171495</v>
      </c>
      <c r="G22" s="136">
        <v>2638168</v>
      </c>
      <c r="H22" s="136">
        <v>215563</v>
      </c>
      <c r="I22" s="125"/>
      <c r="J22" s="135" t="s">
        <v>20</v>
      </c>
      <c r="K22" s="130">
        <v>309744</v>
      </c>
      <c r="L22" s="130">
        <v>8115041</v>
      </c>
      <c r="M22" s="130">
        <v>328428</v>
      </c>
      <c r="N22" s="130">
        <v>164221</v>
      </c>
      <c r="O22" s="130">
        <v>1222375</v>
      </c>
      <c r="P22" s="130">
        <v>4917651</v>
      </c>
      <c r="Q22" s="125"/>
      <c r="R22" s="130">
        <v>696</v>
      </c>
      <c r="S22" s="130">
        <v>810</v>
      </c>
      <c r="T22" s="130">
        <v>33</v>
      </c>
      <c r="U22" s="130">
        <v>1195695</v>
      </c>
      <c r="V22" s="130">
        <v>58017785</v>
      </c>
      <c r="W22" s="130">
        <v>554098</v>
      </c>
      <c r="X22" s="131">
        <v>0</v>
      </c>
      <c r="Y22" s="131">
        <v>0</v>
      </c>
      <c r="Z22" s="131">
        <v>0</v>
      </c>
      <c r="AA22" s="125"/>
      <c r="AB22" s="135" t="s">
        <v>204</v>
      </c>
      <c r="AC22" s="130">
        <v>40062</v>
      </c>
      <c r="AD22" s="130">
        <v>419442</v>
      </c>
      <c r="AE22" s="136">
        <v>4182</v>
      </c>
      <c r="AF22" s="130">
        <v>62638</v>
      </c>
      <c r="AG22" s="130">
        <v>884619</v>
      </c>
      <c r="AH22" s="130">
        <v>1017895</v>
      </c>
      <c r="AI22" s="130">
        <v>20139550</v>
      </c>
      <c r="AJ22" s="131">
        <v>0</v>
      </c>
      <c r="AK22" s="131">
        <v>0</v>
      </c>
    </row>
    <row r="23" spans="2:37" ht="26.25" customHeight="1">
      <c r="B23" s="135" t="s">
        <v>222</v>
      </c>
      <c r="C23" s="130">
        <v>169949148</v>
      </c>
      <c r="D23" s="130">
        <v>209084698</v>
      </c>
      <c r="E23" s="130">
        <v>11252531</v>
      </c>
      <c r="F23" s="130">
        <v>541943</v>
      </c>
      <c r="G23" s="130">
        <v>6599489</v>
      </c>
      <c r="H23" s="130">
        <v>505705</v>
      </c>
      <c r="I23" s="125"/>
      <c r="J23" s="135" t="s">
        <v>257</v>
      </c>
      <c r="K23" s="136">
        <v>307218</v>
      </c>
      <c r="L23" s="130">
        <v>4837205</v>
      </c>
      <c r="M23" s="130">
        <v>123351</v>
      </c>
      <c r="N23" s="136">
        <v>256674</v>
      </c>
      <c r="O23" s="136">
        <v>1947022</v>
      </c>
      <c r="P23" s="136">
        <v>7644940</v>
      </c>
      <c r="Q23" s="125"/>
      <c r="R23" s="130">
        <v>1375938</v>
      </c>
      <c r="S23" s="130">
        <v>434668</v>
      </c>
      <c r="T23" s="130">
        <v>11244</v>
      </c>
      <c r="U23" s="130">
        <v>22254174</v>
      </c>
      <c r="V23" s="130">
        <v>194044378</v>
      </c>
      <c r="W23" s="130">
        <v>2193231</v>
      </c>
      <c r="X23" s="131">
        <v>0</v>
      </c>
      <c r="Y23" s="131">
        <v>0</v>
      </c>
      <c r="Z23" s="131">
        <v>0</v>
      </c>
      <c r="AA23" s="125"/>
      <c r="AB23" s="135" t="s">
        <v>222</v>
      </c>
      <c r="AC23" s="136">
        <v>83703</v>
      </c>
      <c r="AD23" s="136">
        <v>504239</v>
      </c>
      <c r="AE23" s="136">
        <v>4763</v>
      </c>
      <c r="AF23" s="136">
        <v>506062</v>
      </c>
      <c r="AG23" s="136">
        <v>717697</v>
      </c>
      <c r="AH23" s="136">
        <v>769297</v>
      </c>
      <c r="AI23" s="130">
        <v>144623436</v>
      </c>
      <c r="AJ23" s="131">
        <v>0</v>
      </c>
      <c r="AK23" s="131">
        <v>0</v>
      </c>
    </row>
    <row r="24" spans="2:37" ht="26.25" customHeight="1">
      <c r="B24" s="135" t="s">
        <v>207</v>
      </c>
      <c r="C24" s="136">
        <v>12504370</v>
      </c>
      <c r="D24" s="130">
        <v>22086663</v>
      </c>
      <c r="E24" s="136">
        <v>7133641</v>
      </c>
      <c r="F24" s="137">
        <v>0</v>
      </c>
      <c r="G24" s="136">
        <v>1564362</v>
      </c>
      <c r="H24" s="136">
        <v>132919</v>
      </c>
      <c r="I24" s="125"/>
      <c r="J24" s="135" t="s">
        <v>21</v>
      </c>
      <c r="K24" s="137">
        <v>0</v>
      </c>
      <c r="L24" s="136">
        <v>389002</v>
      </c>
      <c r="M24" s="136">
        <v>14879</v>
      </c>
      <c r="N24" s="130">
        <v>153100</v>
      </c>
      <c r="O24" s="130">
        <v>688083</v>
      </c>
      <c r="P24" s="130">
        <v>6257521</v>
      </c>
      <c r="Q24" s="125"/>
      <c r="R24" s="130">
        <v>456</v>
      </c>
      <c r="S24" s="130">
        <v>2894</v>
      </c>
      <c r="T24" s="130">
        <v>214</v>
      </c>
      <c r="U24" s="130">
        <v>2390405</v>
      </c>
      <c r="V24" s="130">
        <v>18781894</v>
      </c>
      <c r="W24" s="130">
        <v>227140</v>
      </c>
      <c r="X24" s="131">
        <v>0</v>
      </c>
      <c r="Y24" s="131">
        <v>0</v>
      </c>
      <c r="Z24" s="131">
        <v>0</v>
      </c>
      <c r="AA24" s="125"/>
      <c r="AB24" s="135" t="s">
        <v>207</v>
      </c>
      <c r="AC24" s="130">
        <v>37635</v>
      </c>
      <c r="AD24" s="130">
        <v>411179</v>
      </c>
      <c r="AE24" s="130">
        <v>3847</v>
      </c>
      <c r="AF24" s="130">
        <v>109737</v>
      </c>
      <c r="AG24" s="130">
        <v>249249</v>
      </c>
      <c r="AH24" s="130">
        <v>497121</v>
      </c>
      <c r="AI24" s="130">
        <v>9813037</v>
      </c>
      <c r="AJ24" s="131">
        <v>0</v>
      </c>
      <c r="AK24" s="131">
        <v>0</v>
      </c>
    </row>
    <row r="25" spans="2:37" ht="26.25" customHeight="1">
      <c r="B25" s="135" t="s">
        <v>249</v>
      </c>
      <c r="C25" s="130">
        <v>24168564</v>
      </c>
      <c r="D25" s="130">
        <v>39343897</v>
      </c>
      <c r="E25" s="130">
        <v>10276915</v>
      </c>
      <c r="F25" s="130">
        <v>409325</v>
      </c>
      <c r="G25" s="130">
        <v>3759062</v>
      </c>
      <c r="H25" s="130">
        <v>325363</v>
      </c>
      <c r="I25" s="125"/>
      <c r="J25" s="135" t="s">
        <v>258</v>
      </c>
      <c r="K25" s="130">
        <v>100669</v>
      </c>
      <c r="L25" s="130">
        <v>1086844</v>
      </c>
      <c r="M25" s="130">
        <v>38895</v>
      </c>
      <c r="N25" s="136">
        <v>237457</v>
      </c>
      <c r="O25" s="136">
        <v>1168248</v>
      </c>
      <c r="P25" s="136">
        <v>8874603</v>
      </c>
      <c r="Q25" s="125"/>
      <c r="R25" s="130">
        <v>6294</v>
      </c>
      <c r="S25" s="130">
        <v>21421</v>
      </c>
      <c r="T25" s="130">
        <v>713</v>
      </c>
      <c r="U25" s="130">
        <v>5872374</v>
      </c>
      <c r="V25" s="130">
        <v>32533015</v>
      </c>
      <c r="W25" s="130">
        <v>408678</v>
      </c>
      <c r="X25" s="131">
        <v>0</v>
      </c>
      <c r="Y25" s="131">
        <v>0</v>
      </c>
      <c r="Z25" s="131">
        <v>0</v>
      </c>
      <c r="AA25" s="125"/>
      <c r="AB25" s="135" t="s">
        <v>249</v>
      </c>
      <c r="AC25" s="136">
        <v>20070</v>
      </c>
      <c r="AD25" s="136">
        <v>369469</v>
      </c>
      <c r="AE25" s="136">
        <v>3895</v>
      </c>
      <c r="AF25" s="136">
        <v>102845</v>
      </c>
      <c r="AG25" s="136">
        <v>405838</v>
      </c>
      <c r="AH25" s="136">
        <v>624768</v>
      </c>
      <c r="AI25" s="130">
        <v>17419530</v>
      </c>
      <c r="AJ25" s="131">
        <v>0</v>
      </c>
      <c r="AK25" s="131">
        <v>0</v>
      </c>
    </row>
    <row r="26" spans="2:37" ht="26.25" customHeight="1">
      <c r="B26" s="135" t="s">
        <v>210</v>
      </c>
      <c r="C26" s="130">
        <v>99168532</v>
      </c>
      <c r="D26" s="130">
        <v>84922617</v>
      </c>
      <c r="E26" s="130">
        <v>18113303</v>
      </c>
      <c r="F26" s="130">
        <v>774526</v>
      </c>
      <c r="G26" s="130">
        <v>7917587</v>
      </c>
      <c r="H26" s="130">
        <v>622190</v>
      </c>
      <c r="I26" s="125"/>
      <c r="J26" s="135" t="s">
        <v>259</v>
      </c>
      <c r="K26" s="130">
        <v>198959</v>
      </c>
      <c r="L26" s="130">
        <v>2152710</v>
      </c>
      <c r="M26" s="130">
        <v>65149</v>
      </c>
      <c r="N26" s="130">
        <v>250131</v>
      </c>
      <c r="O26" s="130">
        <v>1953513</v>
      </c>
      <c r="P26" s="130">
        <v>14171593</v>
      </c>
      <c r="Q26" s="125"/>
      <c r="R26" s="130">
        <v>28242</v>
      </c>
      <c r="S26" s="130">
        <v>163827</v>
      </c>
      <c r="T26" s="130">
        <v>3601</v>
      </c>
      <c r="U26" s="130">
        <v>13228217</v>
      </c>
      <c r="V26" s="130">
        <v>71643460</v>
      </c>
      <c r="W26" s="130">
        <v>670503</v>
      </c>
      <c r="X26" s="131">
        <v>0</v>
      </c>
      <c r="Y26" s="131">
        <v>0</v>
      </c>
      <c r="Z26" s="131">
        <v>0</v>
      </c>
      <c r="AA26" s="125"/>
      <c r="AB26" s="135" t="s">
        <v>210</v>
      </c>
      <c r="AC26" s="130">
        <v>212269</v>
      </c>
      <c r="AD26" s="130">
        <v>387395</v>
      </c>
      <c r="AE26" s="130">
        <v>2241</v>
      </c>
      <c r="AF26" s="130">
        <v>446075</v>
      </c>
      <c r="AG26" s="130">
        <v>704125</v>
      </c>
      <c r="AH26" s="130">
        <v>2578026</v>
      </c>
      <c r="AI26" s="130">
        <v>84030113</v>
      </c>
      <c r="AJ26" s="131">
        <v>0</v>
      </c>
      <c r="AK26" s="131">
        <v>0</v>
      </c>
    </row>
    <row r="27" spans="2:37" ht="26.25" customHeight="1">
      <c r="B27" s="135" t="s">
        <v>212</v>
      </c>
      <c r="C27" s="136">
        <v>7473213</v>
      </c>
      <c r="D27" s="130">
        <v>6766787</v>
      </c>
      <c r="E27" s="136">
        <v>64338874</v>
      </c>
      <c r="F27" s="136">
        <v>2163</v>
      </c>
      <c r="G27" s="136">
        <v>934897</v>
      </c>
      <c r="H27" s="136">
        <v>526798</v>
      </c>
      <c r="I27" s="125"/>
      <c r="J27" s="135" t="s">
        <v>22</v>
      </c>
      <c r="K27" s="136">
        <v>16271</v>
      </c>
      <c r="L27" s="136">
        <v>2453014</v>
      </c>
      <c r="M27" s="136">
        <v>3768445</v>
      </c>
      <c r="N27" s="130">
        <v>281864</v>
      </c>
      <c r="O27" s="130">
        <v>2629293</v>
      </c>
      <c r="P27" s="130">
        <v>50839441</v>
      </c>
      <c r="Q27" s="125"/>
      <c r="R27" s="130">
        <v>31220</v>
      </c>
      <c r="S27" s="130">
        <v>11215</v>
      </c>
      <c r="T27" s="130">
        <v>2793</v>
      </c>
      <c r="U27" s="131">
        <v>0</v>
      </c>
      <c r="V27" s="131">
        <v>0</v>
      </c>
      <c r="W27" s="131">
        <v>0</v>
      </c>
      <c r="X27" s="131">
        <v>0</v>
      </c>
      <c r="Y27" s="131">
        <v>0</v>
      </c>
      <c r="Z27" s="131">
        <v>0</v>
      </c>
      <c r="AA27" s="125"/>
      <c r="AB27" s="135" t="s">
        <v>212</v>
      </c>
      <c r="AC27" s="136">
        <v>55106</v>
      </c>
      <c r="AD27" s="136">
        <v>19730</v>
      </c>
      <c r="AE27" s="136">
        <v>1000</v>
      </c>
      <c r="AF27" s="136">
        <v>928222</v>
      </c>
      <c r="AG27" s="136">
        <v>718638</v>
      </c>
      <c r="AH27" s="136">
        <v>9200397</v>
      </c>
      <c r="AI27" s="130">
        <v>6158367</v>
      </c>
      <c r="AJ27" s="131">
        <v>0</v>
      </c>
      <c r="AK27" s="131">
        <v>0</v>
      </c>
    </row>
    <row r="28" spans="2:37" ht="26.25" customHeight="1">
      <c r="B28" s="135" t="s">
        <v>214</v>
      </c>
      <c r="C28" s="130">
        <v>1514520</v>
      </c>
      <c r="D28" s="130">
        <v>5864438</v>
      </c>
      <c r="E28" s="130">
        <v>103309576</v>
      </c>
      <c r="F28" s="130">
        <v>256528</v>
      </c>
      <c r="G28" s="130">
        <v>1794202</v>
      </c>
      <c r="H28" s="130">
        <v>9002705</v>
      </c>
      <c r="I28" s="125"/>
      <c r="J28" s="135" t="s">
        <v>23</v>
      </c>
      <c r="K28" s="130">
        <v>82221</v>
      </c>
      <c r="L28" s="136">
        <v>326137</v>
      </c>
      <c r="M28" s="136">
        <v>1190717</v>
      </c>
      <c r="N28" s="136">
        <v>259649</v>
      </c>
      <c r="O28" s="136">
        <v>3419773</v>
      </c>
      <c r="P28" s="136">
        <v>87135509</v>
      </c>
      <c r="Q28" s="125"/>
      <c r="R28" s="130">
        <v>13528</v>
      </c>
      <c r="S28" s="131">
        <v>0</v>
      </c>
      <c r="T28" s="131">
        <v>0</v>
      </c>
      <c r="U28" s="131">
        <v>7870</v>
      </c>
      <c r="V28" s="131">
        <v>0</v>
      </c>
      <c r="W28" s="131">
        <v>0</v>
      </c>
      <c r="X28" s="131">
        <v>0</v>
      </c>
      <c r="Y28" s="131">
        <v>0</v>
      </c>
      <c r="Z28" s="131">
        <v>0</v>
      </c>
      <c r="AA28" s="125"/>
      <c r="AB28" s="135" t="s">
        <v>214</v>
      </c>
      <c r="AC28" s="136">
        <v>6295</v>
      </c>
      <c r="AD28" s="136">
        <v>1819</v>
      </c>
      <c r="AE28" s="136">
        <v>221</v>
      </c>
      <c r="AF28" s="136">
        <v>89396</v>
      </c>
      <c r="AG28" s="136">
        <v>322507</v>
      </c>
      <c r="AH28" s="136">
        <v>5980424</v>
      </c>
      <c r="AI28" s="130">
        <v>799033</v>
      </c>
      <c r="AJ28" s="131">
        <v>0</v>
      </c>
      <c r="AK28" s="131">
        <v>0</v>
      </c>
    </row>
    <row r="29" spans="2:37" ht="26.25" customHeight="1">
      <c r="B29" s="135" t="s">
        <v>250</v>
      </c>
      <c r="C29" s="130">
        <v>6002851</v>
      </c>
      <c r="D29" s="130">
        <v>10884585</v>
      </c>
      <c r="E29" s="130">
        <v>128391705</v>
      </c>
      <c r="F29" s="130">
        <v>83250</v>
      </c>
      <c r="G29" s="130">
        <v>3531163</v>
      </c>
      <c r="H29" s="130">
        <v>618837</v>
      </c>
      <c r="I29" s="125"/>
      <c r="J29" s="135" t="s">
        <v>24</v>
      </c>
      <c r="K29" s="136">
        <v>96819</v>
      </c>
      <c r="L29" s="130">
        <v>2268400</v>
      </c>
      <c r="M29" s="130">
        <v>208320</v>
      </c>
      <c r="N29" s="130">
        <v>253530</v>
      </c>
      <c r="O29" s="130">
        <v>5029354</v>
      </c>
      <c r="P29" s="130">
        <v>127519177</v>
      </c>
      <c r="Q29" s="125"/>
      <c r="R29" s="131">
        <v>0</v>
      </c>
      <c r="S29" s="131">
        <v>0</v>
      </c>
      <c r="T29" s="131">
        <v>0</v>
      </c>
      <c r="U29" s="131">
        <v>0</v>
      </c>
      <c r="V29" s="131">
        <v>0</v>
      </c>
      <c r="W29" s="131">
        <v>0</v>
      </c>
      <c r="X29" s="131">
        <v>0</v>
      </c>
      <c r="Y29" s="131">
        <v>0</v>
      </c>
      <c r="Z29" s="131">
        <v>0</v>
      </c>
      <c r="AA29" s="125"/>
      <c r="AB29" s="135" t="s">
        <v>250</v>
      </c>
      <c r="AC29" s="131">
        <v>0</v>
      </c>
      <c r="AD29" s="131">
        <v>0</v>
      </c>
      <c r="AE29" s="131">
        <v>0</v>
      </c>
      <c r="AF29" s="130">
        <v>12319</v>
      </c>
      <c r="AG29" s="130">
        <v>55668</v>
      </c>
      <c r="AH29" s="130">
        <v>45371</v>
      </c>
      <c r="AI29" s="130">
        <v>5556933</v>
      </c>
      <c r="AJ29" s="131">
        <v>0</v>
      </c>
      <c r="AK29" s="131">
        <v>0</v>
      </c>
    </row>
    <row r="30" spans="2:37" ht="26.25" customHeight="1">
      <c r="B30" s="135" t="s">
        <v>251</v>
      </c>
      <c r="C30" s="136">
        <v>5244962</v>
      </c>
      <c r="D30" s="130">
        <v>19043934</v>
      </c>
      <c r="E30" s="136">
        <v>32137235</v>
      </c>
      <c r="F30" s="130">
        <v>216021</v>
      </c>
      <c r="G30" s="130">
        <v>5134101</v>
      </c>
      <c r="H30" s="130">
        <v>653767</v>
      </c>
      <c r="I30" s="125"/>
      <c r="J30" s="135" t="s">
        <v>5</v>
      </c>
      <c r="K30" s="136">
        <v>117129</v>
      </c>
      <c r="L30" s="136">
        <v>2721925</v>
      </c>
      <c r="M30" s="136">
        <v>183024</v>
      </c>
      <c r="N30" s="136">
        <v>573806</v>
      </c>
      <c r="O30" s="136">
        <v>3320275</v>
      </c>
      <c r="P30" s="136">
        <v>29292937</v>
      </c>
      <c r="Q30" s="125"/>
      <c r="R30" s="130">
        <v>43397</v>
      </c>
      <c r="S30" s="130">
        <v>56235</v>
      </c>
      <c r="T30" s="130">
        <v>412</v>
      </c>
      <c r="U30" s="130">
        <v>1792523</v>
      </c>
      <c r="V30" s="130">
        <v>7297535</v>
      </c>
      <c r="W30" s="130">
        <v>64493</v>
      </c>
      <c r="X30" s="131">
        <v>0</v>
      </c>
      <c r="Y30" s="131">
        <v>0</v>
      </c>
      <c r="Z30" s="131">
        <v>0</v>
      </c>
      <c r="AA30" s="125"/>
      <c r="AB30" s="135" t="s">
        <v>251</v>
      </c>
      <c r="AC30" s="136">
        <v>2501</v>
      </c>
      <c r="AD30" s="136">
        <v>21135</v>
      </c>
      <c r="AE30" s="136">
        <v>325</v>
      </c>
      <c r="AF30" s="136">
        <v>124737</v>
      </c>
      <c r="AG30" s="136">
        <v>492728</v>
      </c>
      <c r="AH30" s="136">
        <v>1942277</v>
      </c>
      <c r="AI30" s="130">
        <v>2374848</v>
      </c>
      <c r="AJ30" s="131">
        <v>0</v>
      </c>
      <c r="AK30" s="131">
        <v>0</v>
      </c>
    </row>
    <row r="31" spans="2:37" ht="26.25" customHeight="1">
      <c r="B31" s="135" t="s">
        <v>252</v>
      </c>
      <c r="C31" s="136">
        <v>6313486</v>
      </c>
      <c r="D31" s="130">
        <v>17855416</v>
      </c>
      <c r="E31" s="136">
        <v>28090971</v>
      </c>
      <c r="F31" s="136">
        <v>63963</v>
      </c>
      <c r="G31" s="136">
        <v>6646480</v>
      </c>
      <c r="H31" s="136">
        <v>963990</v>
      </c>
      <c r="I31" s="125"/>
      <c r="J31" s="135" t="s">
        <v>9</v>
      </c>
      <c r="K31" s="130">
        <v>113096</v>
      </c>
      <c r="L31" s="130">
        <v>3225665</v>
      </c>
      <c r="M31" s="130">
        <v>277732</v>
      </c>
      <c r="N31" s="136">
        <v>87613</v>
      </c>
      <c r="O31" s="136">
        <v>3036187</v>
      </c>
      <c r="P31" s="136">
        <v>24719937</v>
      </c>
      <c r="Q31" s="125"/>
      <c r="R31" s="130">
        <v>3015</v>
      </c>
      <c r="S31" s="130">
        <v>53982</v>
      </c>
      <c r="T31" s="130">
        <v>497</v>
      </c>
      <c r="U31" s="130">
        <v>281073</v>
      </c>
      <c r="V31" s="130">
        <v>4032737</v>
      </c>
      <c r="W31" s="130">
        <v>31602</v>
      </c>
      <c r="X31" s="131">
        <v>0</v>
      </c>
      <c r="Y31" s="131">
        <v>0</v>
      </c>
      <c r="Z31" s="131">
        <v>0</v>
      </c>
      <c r="AA31" s="125"/>
      <c r="AB31" s="135" t="s">
        <v>252</v>
      </c>
      <c r="AC31" s="136">
        <v>6857</v>
      </c>
      <c r="AD31" s="136">
        <v>58529</v>
      </c>
      <c r="AE31" s="136">
        <v>3557</v>
      </c>
      <c r="AF31" s="136">
        <v>39112</v>
      </c>
      <c r="AG31" s="136">
        <v>801836</v>
      </c>
      <c r="AH31" s="136">
        <v>2093656</v>
      </c>
      <c r="AI31" s="130">
        <v>5718757</v>
      </c>
      <c r="AJ31" s="131">
        <v>0</v>
      </c>
      <c r="AK31" s="131">
        <v>0</v>
      </c>
    </row>
    <row r="32" spans="2:37" ht="26.25" customHeight="1">
      <c r="B32" s="135" t="s">
        <v>216</v>
      </c>
      <c r="C32" s="138">
        <v>43375789</v>
      </c>
      <c r="D32" s="138">
        <v>112663955</v>
      </c>
      <c r="E32" s="138">
        <v>16255207</v>
      </c>
      <c r="F32" s="139">
        <v>18948</v>
      </c>
      <c r="G32" s="138">
        <v>1043250</v>
      </c>
      <c r="H32" s="138">
        <v>96120</v>
      </c>
      <c r="I32" s="125"/>
      <c r="J32" s="135" t="s">
        <v>260</v>
      </c>
      <c r="K32" s="130">
        <v>68815</v>
      </c>
      <c r="L32" s="130">
        <v>11502610</v>
      </c>
      <c r="M32" s="130">
        <v>328628</v>
      </c>
      <c r="N32" s="130">
        <v>223680</v>
      </c>
      <c r="O32" s="130">
        <v>2454069</v>
      </c>
      <c r="P32" s="130">
        <v>13185324</v>
      </c>
      <c r="Q32" s="125"/>
      <c r="R32" s="131">
        <v>0</v>
      </c>
      <c r="S32" s="131">
        <v>0</v>
      </c>
      <c r="T32" s="131">
        <v>0</v>
      </c>
      <c r="U32" s="130">
        <v>6968549</v>
      </c>
      <c r="V32" s="130">
        <v>96995990</v>
      </c>
      <c r="W32" s="130">
        <v>1437173</v>
      </c>
      <c r="X32" s="131">
        <v>0</v>
      </c>
      <c r="Y32" s="131">
        <v>0</v>
      </c>
      <c r="Z32" s="131">
        <v>0</v>
      </c>
      <c r="AA32" s="125"/>
      <c r="AB32" s="135" t="s">
        <v>216</v>
      </c>
      <c r="AC32" s="130">
        <v>910</v>
      </c>
      <c r="AD32" s="130">
        <v>89468</v>
      </c>
      <c r="AE32" s="130">
        <v>1816</v>
      </c>
      <c r="AF32" s="130">
        <v>171130</v>
      </c>
      <c r="AG32" s="130">
        <v>578568</v>
      </c>
      <c r="AH32" s="130">
        <v>1206146</v>
      </c>
      <c r="AI32" s="130">
        <v>35923757</v>
      </c>
      <c r="AJ32" s="131">
        <v>0</v>
      </c>
      <c r="AK32" s="131">
        <v>0</v>
      </c>
    </row>
    <row r="33" spans="2:37" ht="26.25" customHeight="1" thickBot="1">
      <c r="B33" s="140" t="s">
        <v>218</v>
      </c>
      <c r="C33" s="141">
        <v>22422220</v>
      </c>
      <c r="D33" s="141">
        <v>53968768</v>
      </c>
      <c r="E33" s="141">
        <v>35670635</v>
      </c>
      <c r="F33" s="141">
        <v>197189</v>
      </c>
      <c r="G33" s="141">
        <v>4133377</v>
      </c>
      <c r="H33" s="141">
        <v>452822</v>
      </c>
      <c r="I33" s="125"/>
      <c r="J33" s="140" t="s">
        <v>261</v>
      </c>
      <c r="K33" s="141">
        <v>270282</v>
      </c>
      <c r="L33" s="142">
        <v>6502767</v>
      </c>
      <c r="M33" s="142">
        <v>254938</v>
      </c>
      <c r="N33" s="141">
        <v>181014</v>
      </c>
      <c r="O33" s="141">
        <v>2820498</v>
      </c>
      <c r="P33" s="141">
        <v>32296367</v>
      </c>
      <c r="Q33" s="125"/>
      <c r="R33" s="141">
        <v>59367</v>
      </c>
      <c r="S33" s="143">
        <v>0</v>
      </c>
      <c r="T33" s="143">
        <v>0</v>
      </c>
      <c r="U33" s="141">
        <v>1808136</v>
      </c>
      <c r="V33" s="141">
        <v>39915734</v>
      </c>
      <c r="W33" s="141">
        <v>429596</v>
      </c>
      <c r="X33" s="143">
        <v>0</v>
      </c>
      <c r="Y33" s="143">
        <v>0</v>
      </c>
      <c r="Z33" s="143">
        <v>0</v>
      </c>
      <c r="AA33" s="125"/>
      <c r="AB33" s="140" t="s">
        <v>218</v>
      </c>
      <c r="AC33" s="141">
        <v>34845</v>
      </c>
      <c r="AD33" s="141">
        <v>127006</v>
      </c>
      <c r="AE33" s="141">
        <v>1009</v>
      </c>
      <c r="AF33" s="141">
        <v>25416</v>
      </c>
      <c r="AG33" s="141">
        <v>469386</v>
      </c>
      <c r="AH33" s="141">
        <v>2235903</v>
      </c>
      <c r="AI33" s="141">
        <v>19845971</v>
      </c>
      <c r="AJ33" s="143">
        <v>0</v>
      </c>
      <c r="AK33" s="143">
        <v>0</v>
      </c>
    </row>
    <row r="34" spans="2:37" ht="19.5" customHeight="1">
      <c r="B34" s="304" t="s">
        <v>189</v>
      </c>
      <c r="C34" s="304"/>
      <c r="D34" s="144"/>
      <c r="E34" s="144"/>
      <c r="F34" s="144"/>
      <c r="G34" s="144"/>
      <c r="H34" s="144"/>
      <c r="I34" s="117"/>
      <c r="J34" s="117"/>
      <c r="K34" s="117"/>
      <c r="L34" s="117"/>
      <c r="M34" s="117"/>
      <c r="N34" s="117"/>
      <c r="O34" s="117"/>
      <c r="P34" s="117"/>
      <c r="Q34" s="117"/>
      <c r="R34" s="117"/>
      <c r="S34" s="117"/>
      <c r="T34" s="117"/>
      <c r="U34" s="117"/>
      <c r="V34" s="117"/>
      <c r="W34" s="117"/>
      <c r="X34" s="117"/>
      <c r="Y34" s="117"/>
      <c r="Z34" s="117"/>
      <c r="AA34" s="117"/>
      <c r="AB34" s="117"/>
      <c r="AC34" s="117"/>
      <c r="AD34" s="117"/>
      <c r="AE34" s="63"/>
      <c r="AF34" s="117"/>
      <c r="AG34" s="117"/>
      <c r="AH34" s="117"/>
      <c r="AI34" s="117"/>
      <c r="AJ34" s="117"/>
      <c r="AK34" s="117"/>
    </row>
    <row r="35" spans="2:37">
      <c r="C35" s="145"/>
      <c r="AE35" s="146"/>
    </row>
    <row r="36" spans="2:37">
      <c r="AE36" s="146"/>
    </row>
    <row r="37" spans="2:37">
      <c r="AE37" s="146"/>
    </row>
    <row r="38" spans="2:37">
      <c r="AE38" s="146"/>
    </row>
  </sheetData>
  <mergeCells count="10">
    <mergeCell ref="B34:C34"/>
    <mergeCell ref="B2:H2"/>
    <mergeCell ref="J2:P2"/>
    <mergeCell ref="S2:U2"/>
    <mergeCell ref="AB2:AK2"/>
    <mergeCell ref="G3:H3"/>
    <mergeCell ref="B4:B5"/>
    <mergeCell ref="J4:J5"/>
    <mergeCell ref="AB4:AB5"/>
    <mergeCell ref="AI4:AK4"/>
  </mergeCells>
  <phoneticPr fontId="5"/>
  <printOptions horizontalCentered="1"/>
  <pageMargins left="0.25" right="0.25" top="0.75" bottom="0.75" header="0.3" footer="0.3"/>
  <pageSetup paperSize="9" scale="97" firstPageNumber="5" orientation="portrait" useFirstPageNumber="1" r:id="rId1"/>
  <headerFooter scaleWithDoc="0" alignWithMargins="0"/>
  <colBreaks count="3" manualBreakCount="3">
    <brk id="9" min="1" max="33" man="1"/>
    <brk id="17" min="1" max="33" man="1"/>
    <brk id="27" min="1"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95"/>
  <sheetViews>
    <sheetView showGridLines="0" zoomScaleNormal="100" zoomScaleSheetLayoutView="140" workbookViewId="0"/>
  </sheetViews>
  <sheetFormatPr defaultRowHeight="13.5"/>
  <cols>
    <col min="1" max="1" width="14.125" style="2" bestFit="1" customWidth="1"/>
    <col min="2" max="2" width="17.25" style="2" customWidth="1"/>
    <col min="3" max="3" width="1.875" style="2" customWidth="1"/>
    <col min="4" max="4" width="40.25" style="2" customWidth="1"/>
    <col min="5" max="5" width="17.375" style="2" customWidth="1"/>
    <col min="6" max="6" width="12.75" style="2" customWidth="1"/>
    <col min="7" max="16384" width="9" style="2"/>
  </cols>
  <sheetData>
    <row r="2" spans="1:6" ht="28.5" customHeight="1">
      <c r="A2" s="1"/>
      <c r="B2" s="312" t="s">
        <v>637</v>
      </c>
      <c r="C2" s="312"/>
      <c r="D2" s="312"/>
      <c r="E2" s="312"/>
      <c r="F2" s="312"/>
    </row>
    <row r="3" spans="1:6" ht="19.5" customHeight="1" thickBot="1">
      <c r="B3" s="3"/>
      <c r="C3" s="3"/>
      <c r="D3" s="3"/>
      <c r="E3" s="313" t="s">
        <v>373</v>
      </c>
      <c r="F3" s="313"/>
    </row>
    <row r="4" spans="1:6">
      <c r="B4" s="7" t="s">
        <v>35</v>
      </c>
      <c r="C4" s="7"/>
      <c r="D4" s="8" t="s">
        <v>36</v>
      </c>
      <c r="E4" s="8" t="s">
        <v>37</v>
      </c>
      <c r="F4" s="8" t="s">
        <v>38</v>
      </c>
    </row>
    <row r="5" spans="1:6" ht="13.5" customHeight="1">
      <c r="B5" s="9" t="s">
        <v>39</v>
      </c>
      <c r="C5" s="6"/>
      <c r="D5" s="149" t="s">
        <v>220</v>
      </c>
      <c r="E5" s="10">
        <v>1955</v>
      </c>
      <c r="F5" s="6"/>
    </row>
    <row r="6" spans="1:6" ht="13.5" customHeight="1">
      <c r="B6" s="9" t="s">
        <v>221</v>
      </c>
      <c r="C6" s="6"/>
      <c r="D6" s="149" t="s">
        <v>222</v>
      </c>
      <c r="E6" s="10">
        <v>1930</v>
      </c>
      <c r="F6" s="6"/>
    </row>
    <row r="7" spans="1:6" ht="13.5" customHeight="1">
      <c r="B7" s="9" t="s">
        <v>40</v>
      </c>
      <c r="C7" s="6"/>
      <c r="D7" s="149" t="s">
        <v>223</v>
      </c>
      <c r="E7" s="10">
        <v>1893.6</v>
      </c>
      <c r="F7" s="6"/>
    </row>
    <row r="8" spans="1:6" ht="13.5" customHeight="1">
      <c r="B8" s="9" t="s">
        <v>41</v>
      </c>
      <c r="C8" s="6"/>
      <c r="D8" s="149" t="s">
        <v>349</v>
      </c>
      <c r="E8" s="10">
        <v>1879.6</v>
      </c>
      <c r="F8" s="6"/>
    </row>
    <row r="9" spans="1:6" ht="13.5" customHeight="1">
      <c r="B9" s="9" t="s">
        <v>42</v>
      </c>
      <c r="C9" s="6"/>
      <c r="D9" s="149" t="s">
        <v>224</v>
      </c>
      <c r="E9" s="10">
        <v>1848.8</v>
      </c>
      <c r="F9" s="6"/>
    </row>
    <row r="10" spans="1:6" ht="13.5" customHeight="1">
      <c r="B10" s="9" t="s">
        <v>404</v>
      </c>
      <c r="C10" s="6"/>
      <c r="D10" s="149" t="s">
        <v>222</v>
      </c>
      <c r="E10" s="10">
        <v>1824.6</v>
      </c>
      <c r="F10" s="12"/>
    </row>
    <row r="11" spans="1:6" ht="13.5" customHeight="1">
      <c r="B11" s="9" t="s">
        <v>405</v>
      </c>
      <c r="C11" s="6"/>
      <c r="D11" s="149" t="s">
        <v>223</v>
      </c>
      <c r="E11" s="10">
        <v>1816</v>
      </c>
      <c r="F11" s="6"/>
    </row>
    <row r="12" spans="1:6" ht="13.5" customHeight="1">
      <c r="B12" s="9" t="s">
        <v>406</v>
      </c>
      <c r="C12" s="6"/>
      <c r="D12" s="149" t="s">
        <v>408</v>
      </c>
      <c r="E12" s="11">
        <v>1812</v>
      </c>
      <c r="F12" s="12" t="s">
        <v>410</v>
      </c>
    </row>
    <row r="13" spans="1:6" ht="13.5" customHeight="1">
      <c r="B13" s="9" t="s">
        <v>407</v>
      </c>
      <c r="C13" s="6"/>
      <c r="D13" s="149" t="s">
        <v>409</v>
      </c>
      <c r="E13" s="10">
        <v>1741</v>
      </c>
      <c r="F13" s="6"/>
    </row>
    <row r="14" spans="1:6" ht="13.5" customHeight="1">
      <c r="B14" s="9" t="s">
        <v>638</v>
      </c>
      <c r="C14" s="6"/>
      <c r="D14" s="149" t="s">
        <v>194</v>
      </c>
      <c r="E14" s="11">
        <v>1740</v>
      </c>
      <c r="F14" s="12" t="s">
        <v>44</v>
      </c>
    </row>
    <row r="15" spans="1:6" ht="13.5" customHeight="1">
      <c r="B15" s="9" t="s">
        <v>45</v>
      </c>
      <c r="C15" s="6"/>
      <c r="D15" s="149" t="s">
        <v>194</v>
      </c>
      <c r="E15" s="10">
        <v>1713.3</v>
      </c>
      <c r="F15" s="6"/>
    </row>
    <row r="16" spans="1:6" ht="13.5" customHeight="1">
      <c r="B16" s="9" t="s">
        <v>46</v>
      </c>
      <c r="C16" s="6"/>
      <c r="D16" s="149" t="s">
        <v>225</v>
      </c>
      <c r="E16" s="10">
        <v>1711.9</v>
      </c>
      <c r="F16" s="6"/>
    </row>
    <row r="17" spans="2:6" ht="13.5" customHeight="1">
      <c r="B17" s="9" t="s">
        <v>47</v>
      </c>
      <c r="C17" s="6"/>
      <c r="D17" s="149" t="s">
        <v>226</v>
      </c>
      <c r="E17" s="10">
        <v>1707.7</v>
      </c>
      <c r="F17" s="6"/>
    </row>
    <row r="18" spans="2:6" ht="13.5" customHeight="1">
      <c r="B18" s="9" t="s">
        <v>48</v>
      </c>
      <c r="C18" s="6"/>
      <c r="D18" s="149" t="s">
        <v>227</v>
      </c>
      <c r="E18" s="11">
        <v>1703</v>
      </c>
      <c r="F18" s="12" t="s">
        <v>43</v>
      </c>
    </row>
    <row r="19" spans="2:6" ht="13.5" customHeight="1">
      <c r="B19" s="9" t="s">
        <v>49</v>
      </c>
      <c r="C19" s="6"/>
      <c r="D19" s="149" t="s">
        <v>226</v>
      </c>
      <c r="E19" s="10">
        <v>1684.6</v>
      </c>
      <c r="F19" s="6"/>
    </row>
    <row r="20" spans="2:6" ht="13.5" customHeight="1">
      <c r="B20" s="9" t="s">
        <v>50</v>
      </c>
      <c r="C20" s="6"/>
      <c r="D20" s="149" t="s">
        <v>353</v>
      </c>
      <c r="E20" s="10">
        <v>1684</v>
      </c>
      <c r="F20" s="6"/>
    </row>
    <row r="21" spans="2:6" ht="13.5" customHeight="1">
      <c r="B21" s="9" t="s">
        <v>51</v>
      </c>
      <c r="C21" s="6"/>
      <c r="D21" s="149" t="s">
        <v>194</v>
      </c>
      <c r="E21" s="10">
        <v>1670.2</v>
      </c>
      <c r="F21" s="6"/>
    </row>
    <row r="22" spans="2:6" ht="13.5" customHeight="1">
      <c r="B22" s="9" t="s">
        <v>52</v>
      </c>
      <c r="C22" s="6"/>
      <c r="D22" s="149" t="s">
        <v>222</v>
      </c>
      <c r="E22" s="10">
        <v>1653</v>
      </c>
      <c r="F22" s="6"/>
    </row>
    <row r="23" spans="2:6" ht="13.5" customHeight="1">
      <c r="B23" s="9" t="s">
        <v>441</v>
      </c>
      <c r="C23" s="6"/>
      <c r="D23" s="149" t="s">
        <v>442</v>
      </c>
      <c r="E23" s="11">
        <v>1653</v>
      </c>
      <c r="F23" s="12" t="s">
        <v>443</v>
      </c>
    </row>
    <row r="24" spans="2:6" ht="13.5" customHeight="1">
      <c r="B24" s="9" t="s">
        <v>444</v>
      </c>
      <c r="C24" s="6"/>
      <c r="D24" s="149" t="s">
        <v>442</v>
      </c>
      <c r="E24" s="11">
        <v>1650</v>
      </c>
      <c r="F24" s="12" t="s">
        <v>291</v>
      </c>
    </row>
    <row r="25" spans="2:6" ht="13.5" customHeight="1">
      <c r="B25" s="9" t="s">
        <v>53</v>
      </c>
      <c r="C25" s="6"/>
      <c r="D25" s="149" t="s">
        <v>223</v>
      </c>
      <c r="E25" s="10">
        <v>1643.2</v>
      </c>
      <c r="F25" s="6"/>
    </row>
    <row r="26" spans="2:6" ht="13.5" customHeight="1">
      <c r="B26" s="9" t="s">
        <v>286</v>
      </c>
      <c r="C26" s="6"/>
      <c r="D26" s="149" t="s">
        <v>222</v>
      </c>
      <c r="E26" s="11">
        <v>1640</v>
      </c>
      <c r="F26" s="12" t="s">
        <v>291</v>
      </c>
    </row>
    <row r="27" spans="2:6" ht="13.5" customHeight="1">
      <c r="B27" s="9" t="s">
        <v>54</v>
      </c>
      <c r="C27" s="6"/>
      <c r="D27" s="149" t="s">
        <v>224</v>
      </c>
      <c r="E27" s="11">
        <v>1636</v>
      </c>
      <c r="F27" s="12" t="s">
        <v>43</v>
      </c>
    </row>
    <row r="28" spans="2:6" ht="13.5" customHeight="1">
      <c r="B28" s="9" t="s">
        <v>55</v>
      </c>
      <c r="C28" s="6"/>
      <c r="D28" s="149" t="s">
        <v>222</v>
      </c>
      <c r="E28" s="10">
        <v>1635.3</v>
      </c>
      <c r="F28" s="6"/>
    </row>
    <row r="29" spans="2:6" ht="13.5" customHeight="1">
      <c r="B29" s="9" t="s">
        <v>56</v>
      </c>
      <c r="C29" s="6"/>
      <c r="D29" s="149" t="s">
        <v>228</v>
      </c>
      <c r="E29" s="10">
        <v>1631.9</v>
      </c>
      <c r="F29" s="6"/>
    </row>
    <row r="30" spans="2:6" ht="13.5" customHeight="1">
      <c r="B30" s="9" t="s">
        <v>57</v>
      </c>
      <c r="C30" s="6"/>
      <c r="D30" s="149" t="s">
        <v>350</v>
      </c>
      <c r="E30" s="10">
        <v>1628</v>
      </c>
      <c r="F30" s="6"/>
    </row>
    <row r="31" spans="2:6" ht="13.5" customHeight="1">
      <c r="B31" s="9" t="s">
        <v>58</v>
      </c>
      <c r="C31" s="6"/>
      <c r="D31" s="149" t="s">
        <v>229</v>
      </c>
      <c r="E31" s="10">
        <v>1611.7</v>
      </c>
      <c r="F31" s="6"/>
    </row>
    <row r="32" spans="2:6" ht="13.5" customHeight="1">
      <c r="B32" s="9" t="s">
        <v>61</v>
      </c>
      <c r="C32" s="6"/>
      <c r="D32" s="149" t="s">
        <v>222</v>
      </c>
      <c r="E32" s="10">
        <v>1605.5</v>
      </c>
      <c r="F32" s="12"/>
    </row>
    <row r="33" spans="1:6" ht="13.5" customHeight="1">
      <c r="B33" s="9" t="s">
        <v>59</v>
      </c>
      <c r="C33" s="6"/>
      <c r="D33" s="149" t="s">
        <v>194</v>
      </c>
      <c r="E33" s="10">
        <v>1604.8</v>
      </c>
      <c r="F33" s="6"/>
    </row>
    <row r="34" spans="1:6" ht="13.5" customHeight="1">
      <c r="B34" s="9" t="s">
        <v>60</v>
      </c>
      <c r="C34" s="6"/>
      <c r="D34" s="149" t="s">
        <v>222</v>
      </c>
      <c r="E34" s="10">
        <v>1603.3</v>
      </c>
      <c r="F34" s="6"/>
    </row>
    <row r="35" spans="1:6" ht="13.5" customHeight="1">
      <c r="B35" s="9" t="s">
        <v>287</v>
      </c>
      <c r="C35" s="6"/>
      <c r="D35" s="149" t="s">
        <v>222</v>
      </c>
      <c r="E35" s="11">
        <v>1563</v>
      </c>
      <c r="F35" s="12" t="s">
        <v>43</v>
      </c>
    </row>
    <row r="36" spans="1:6" ht="13.5" customHeight="1">
      <c r="B36" s="9" t="s">
        <v>445</v>
      </c>
      <c r="C36" s="6"/>
      <c r="D36" s="149" t="s">
        <v>442</v>
      </c>
      <c r="E36" s="10">
        <v>1536.2</v>
      </c>
      <c r="F36" s="12"/>
    </row>
    <row r="37" spans="1:6" ht="13.5" customHeight="1">
      <c r="B37" s="9" t="s">
        <v>62</v>
      </c>
      <c r="C37" s="6"/>
      <c r="D37" s="149" t="s">
        <v>224</v>
      </c>
      <c r="E37" s="10">
        <v>1526.3</v>
      </c>
      <c r="F37" s="6"/>
    </row>
    <row r="38" spans="1:6" ht="13.5" customHeight="1">
      <c r="B38" s="9" t="s">
        <v>288</v>
      </c>
      <c r="C38" s="6"/>
      <c r="D38" s="149" t="s">
        <v>222</v>
      </c>
      <c r="E38" s="10">
        <v>1509.1</v>
      </c>
      <c r="F38" s="6"/>
    </row>
    <row r="39" spans="1:6" ht="13.5" customHeight="1">
      <c r="B39" s="9" t="s">
        <v>63</v>
      </c>
      <c r="C39" s="6"/>
      <c r="D39" s="149" t="s">
        <v>354</v>
      </c>
      <c r="E39" s="10">
        <v>1496</v>
      </c>
      <c r="F39" s="6"/>
    </row>
    <row r="40" spans="1:6" ht="13.5" customHeight="1">
      <c r="B40" s="9" t="s">
        <v>64</v>
      </c>
      <c r="C40" s="6"/>
      <c r="D40" s="149" t="s">
        <v>216</v>
      </c>
      <c r="E40" s="10">
        <v>1493.7</v>
      </c>
      <c r="F40" s="6"/>
    </row>
    <row r="41" spans="1:6" ht="13.5" customHeight="1">
      <c r="B41" s="9" t="s">
        <v>65</v>
      </c>
      <c r="C41" s="6"/>
      <c r="D41" s="149" t="s">
        <v>194</v>
      </c>
      <c r="E41" s="10">
        <v>1446.8</v>
      </c>
      <c r="F41" s="6"/>
    </row>
    <row r="42" spans="1:6" ht="13.5" customHeight="1">
      <c r="A42" s="13"/>
      <c r="B42" s="9" t="s">
        <v>66</v>
      </c>
      <c r="C42" s="6"/>
      <c r="D42" s="149" t="s">
        <v>230</v>
      </c>
      <c r="E42" s="10">
        <v>1438.8</v>
      </c>
      <c r="F42" s="6"/>
    </row>
    <row r="43" spans="1:6" ht="13.5" customHeight="1">
      <c r="B43" s="9" t="s">
        <v>67</v>
      </c>
      <c r="C43" s="6"/>
      <c r="D43" s="149" t="s">
        <v>231</v>
      </c>
      <c r="E43" s="10">
        <v>1436</v>
      </c>
      <c r="F43" s="6"/>
    </row>
    <row r="44" spans="1:6" ht="13.5" customHeight="1">
      <c r="B44" s="9" t="s">
        <v>69</v>
      </c>
      <c r="C44" s="6"/>
      <c r="D44" s="149" t="s">
        <v>289</v>
      </c>
      <c r="E44" s="10">
        <v>1424.7</v>
      </c>
      <c r="F44" s="6"/>
    </row>
    <row r="45" spans="1:6" ht="13.5" customHeight="1">
      <c r="B45" s="9" t="s">
        <v>68</v>
      </c>
      <c r="C45" s="6"/>
      <c r="D45" s="149" t="s">
        <v>231</v>
      </c>
      <c r="E45" s="10">
        <v>1423.4</v>
      </c>
      <c r="F45" s="12"/>
    </row>
    <row r="46" spans="1:6" ht="13.5" customHeight="1">
      <c r="B46" s="9" t="s">
        <v>70</v>
      </c>
      <c r="C46" s="6"/>
      <c r="D46" s="149" t="s">
        <v>194</v>
      </c>
      <c r="E46" s="10">
        <v>1409.1</v>
      </c>
      <c r="F46" s="6"/>
    </row>
    <row r="47" spans="1:6" ht="13.5" customHeight="1">
      <c r="B47" s="9" t="s">
        <v>71</v>
      </c>
      <c r="C47" s="6"/>
      <c r="D47" s="149" t="s">
        <v>232</v>
      </c>
      <c r="E47" s="10">
        <v>1401.6</v>
      </c>
      <c r="F47" s="6"/>
    </row>
    <row r="48" spans="1:6" ht="13.5" customHeight="1">
      <c r="B48" s="9" t="s">
        <v>290</v>
      </c>
      <c r="C48" s="6"/>
      <c r="D48" s="149" t="s">
        <v>354</v>
      </c>
      <c r="E48" s="10">
        <v>1374.9</v>
      </c>
      <c r="F48" s="6"/>
    </row>
    <row r="49" spans="2:8" ht="13.5" customHeight="1">
      <c r="B49" s="9" t="s">
        <v>72</v>
      </c>
      <c r="C49" s="6"/>
      <c r="D49" s="149" t="s">
        <v>222</v>
      </c>
      <c r="E49" s="10">
        <v>1372.1</v>
      </c>
      <c r="F49" s="6"/>
    </row>
    <row r="50" spans="2:8" ht="13.5" customHeight="1">
      <c r="B50" s="9" t="s">
        <v>73</v>
      </c>
      <c r="C50" s="6"/>
      <c r="D50" s="149" t="s">
        <v>231</v>
      </c>
      <c r="E50" s="11">
        <v>1360</v>
      </c>
      <c r="F50" s="12" t="s">
        <v>291</v>
      </c>
    </row>
    <row r="51" spans="2:8" ht="13.5" customHeight="1">
      <c r="B51" s="9" t="s">
        <v>74</v>
      </c>
      <c r="C51" s="6"/>
      <c r="D51" s="149" t="s">
        <v>222</v>
      </c>
      <c r="E51" s="10">
        <v>1348.9</v>
      </c>
      <c r="F51" s="6"/>
    </row>
    <row r="52" spans="2:8" ht="13.5" customHeight="1">
      <c r="B52" s="9" t="s">
        <v>75</v>
      </c>
      <c r="C52" s="6"/>
      <c r="D52" s="149" t="s">
        <v>231</v>
      </c>
      <c r="E52" s="11">
        <v>1346</v>
      </c>
      <c r="F52" s="12" t="s">
        <v>43</v>
      </c>
    </row>
    <row r="53" spans="2:8" ht="13.5" customHeight="1">
      <c r="B53" s="9" t="s">
        <v>76</v>
      </c>
      <c r="C53" s="6"/>
      <c r="D53" s="149" t="s">
        <v>194</v>
      </c>
      <c r="E53" s="10">
        <v>1333.1</v>
      </c>
      <c r="F53" s="6"/>
    </row>
    <row r="54" spans="2:8" ht="13.5" customHeight="1">
      <c r="B54" s="16" t="s">
        <v>77</v>
      </c>
      <c r="C54" s="150"/>
      <c r="D54" s="149" t="s">
        <v>222</v>
      </c>
      <c r="E54" s="169">
        <v>1326</v>
      </c>
      <c r="F54" s="170" t="s">
        <v>43</v>
      </c>
    </row>
    <row r="55" spans="2:8" ht="13.5" customHeight="1">
      <c r="B55" s="9" t="s">
        <v>78</v>
      </c>
      <c r="C55" s="6"/>
      <c r="D55" s="149" t="s">
        <v>229</v>
      </c>
      <c r="E55" s="10">
        <v>1312.5</v>
      </c>
      <c r="F55" s="6"/>
    </row>
    <row r="56" spans="2:8" ht="13.5" customHeight="1">
      <c r="B56" s="9" t="s">
        <v>79</v>
      </c>
      <c r="C56" s="6"/>
      <c r="D56" s="149" t="s">
        <v>223</v>
      </c>
      <c r="E56" s="10">
        <v>1294.4000000000001</v>
      </c>
      <c r="F56" s="6"/>
    </row>
    <row r="57" spans="2:8" ht="13.5" customHeight="1">
      <c r="B57" s="9" t="s">
        <v>80</v>
      </c>
      <c r="C57" s="6"/>
      <c r="D57" s="149" t="s">
        <v>222</v>
      </c>
      <c r="E57" s="10">
        <v>1287.3</v>
      </c>
      <c r="F57" s="12"/>
    </row>
    <row r="58" spans="2:8" ht="13.5" customHeight="1">
      <c r="B58" s="16" t="s">
        <v>81</v>
      </c>
      <c r="C58" s="150"/>
      <c r="D58" s="149" t="s">
        <v>222</v>
      </c>
      <c r="E58" s="10">
        <v>1283.3</v>
      </c>
      <c r="F58" s="12"/>
    </row>
    <row r="59" spans="2:8" ht="13.5" customHeight="1">
      <c r="B59" s="16" t="s">
        <v>83</v>
      </c>
      <c r="C59" s="171"/>
      <c r="D59" s="150" t="s">
        <v>222</v>
      </c>
      <c r="E59" s="10">
        <v>1266.3</v>
      </c>
      <c r="F59" s="6"/>
    </row>
    <row r="60" spans="2:8">
      <c r="B60" s="9" t="s">
        <v>84</v>
      </c>
      <c r="C60" s="6"/>
      <c r="D60" s="149" t="s">
        <v>192</v>
      </c>
      <c r="E60" s="10">
        <v>1256</v>
      </c>
      <c r="F60" s="6"/>
      <c r="H60" s="217"/>
    </row>
    <row r="61" spans="2:8">
      <c r="B61" s="9" t="s">
        <v>85</v>
      </c>
      <c r="C61" s="6"/>
      <c r="D61" s="149" t="s">
        <v>351</v>
      </c>
      <c r="E61" s="10">
        <v>1240.3</v>
      </c>
      <c r="F61" s="6"/>
    </row>
    <row r="62" spans="2:8">
      <c r="B62" s="9" t="s">
        <v>87</v>
      </c>
      <c r="C62" s="6"/>
      <c r="D62" s="149" t="s">
        <v>234</v>
      </c>
      <c r="E62" s="11">
        <v>1230</v>
      </c>
      <c r="F62" s="12" t="s">
        <v>291</v>
      </c>
    </row>
    <row r="63" spans="2:8">
      <c r="B63" s="9" t="s">
        <v>86</v>
      </c>
      <c r="C63" s="6"/>
      <c r="D63" s="149" t="s">
        <v>192</v>
      </c>
      <c r="E63" s="11">
        <v>1229</v>
      </c>
      <c r="F63" s="12" t="s">
        <v>43</v>
      </c>
    </row>
    <row r="64" spans="2:8">
      <c r="B64" s="9" t="s">
        <v>88</v>
      </c>
      <c r="C64" s="6"/>
      <c r="D64" s="149" t="s">
        <v>234</v>
      </c>
      <c r="E64" s="10">
        <v>1218.0999999999999</v>
      </c>
      <c r="F64" s="6"/>
    </row>
    <row r="65" spans="2:6">
      <c r="B65" s="9" t="s">
        <v>89</v>
      </c>
      <c r="C65" s="6"/>
      <c r="D65" s="149" t="s">
        <v>223</v>
      </c>
      <c r="E65" s="10">
        <v>1209.5999999999999</v>
      </c>
      <c r="F65" s="12"/>
    </row>
    <row r="66" spans="2:6">
      <c r="B66" s="9" t="s">
        <v>90</v>
      </c>
      <c r="C66" s="6"/>
      <c r="D66" s="149" t="s">
        <v>234</v>
      </c>
      <c r="E66" s="10">
        <v>1163.0999999999999</v>
      </c>
      <c r="F66" s="12"/>
    </row>
    <row r="67" spans="2:6">
      <c r="B67" s="9" t="s">
        <v>93</v>
      </c>
      <c r="C67" s="6"/>
      <c r="D67" s="149" t="s">
        <v>234</v>
      </c>
      <c r="E67" s="11">
        <v>1160</v>
      </c>
      <c r="F67" s="12" t="s">
        <v>291</v>
      </c>
    </row>
    <row r="68" spans="2:6">
      <c r="B68" s="9" t="s">
        <v>91</v>
      </c>
      <c r="C68" s="6"/>
      <c r="D68" s="149" t="s">
        <v>235</v>
      </c>
      <c r="E68" s="11">
        <v>1159</v>
      </c>
      <c r="F68" s="12" t="s">
        <v>43</v>
      </c>
    </row>
    <row r="69" spans="2:6">
      <c r="B69" s="9" t="s">
        <v>92</v>
      </c>
      <c r="C69" s="6"/>
      <c r="D69" s="149" t="s">
        <v>236</v>
      </c>
      <c r="E69" s="10">
        <v>1157.7</v>
      </c>
      <c r="F69" s="12"/>
    </row>
    <row r="70" spans="2:6">
      <c r="B70" s="9" t="s">
        <v>94</v>
      </c>
      <c r="C70" s="6"/>
      <c r="D70" s="149" t="s">
        <v>234</v>
      </c>
      <c r="E70" s="10">
        <v>1148.4000000000001</v>
      </c>
      <c r="F70" s="12"/>
    </row>
    <row r="71" spans="2:6">
      <c r="B71" s="9" t="s">
        <v>95</v>
      </c>
      <c r="C71" s="6"/>
      <c r="D71" s="149" t="s">
        <v>239</v>
      </c>
      <c r="E71" s="10">
        <v>1147.4000000000001</v>
      </c>
      <c r="F71" s="12"/>
    </row>
    <row r="72" spans="2:6">
      <c r="B72" s="9" t="s">
        <v>96</v>
      </c>
      <c r="C72" s="6"/>
      <c r="D72" s="149" t="s">
        <v>190</v>
      </c>
      <c r="E72" s="11">
        <v>1133</v>
      </c>
      <c r="F72" s="12" t="s">
        <v>43</v>
      </c>
    </row>
    <row r="73" spans="2:6">
      <c r="B73" s="9" t="s">
        <v>97</v>
      </c>
      <c r="C73" s="6"/>
      <c r="D73" s="149" t="s">
        <v>237</v>
      </c>
      <c r="E73" s="10">
        <v>1116.5</v>
      </c>
      <c r="F73" s="12"/>
    </row>
    <row r="74" spans="2:6">
      <c r="B74" s="9" t="s">
        <v>98</v>
      </c>
      <c r="C74" s="6"/>
      <c r="D74" s="149" t="s">
        <v>240</v>
      </c>
      <c r="E74" s="10">
        <v>1105.5</v>
      </c>
      <c r="F74" s="12"/>
    </row>
    <row r="75" spans="2:6">
      <c r="B75" s="9" t="s">
        <v>99</v>
      </c>
      <c r="C75" s="6"/>
      <c r="D75" s="149" t="s">
        <v>234</v>
      </c>
      <c r="E75" s="10">
        <v>1093.9000000000001</v>
      </c>
      <c r="F75" s="12"/>
    </row>
    <row r="76" spans="2:6">
      <c r="B76" s="9" t="s">
        <v>100</v>
      </c>
      <c r="C76" s="6"/>
      <c r="D76" s="149" t="s">
        <v>352</v>
      </c>
      <c r="E76" s="10">
        <v>1090.5999999999999</v>
      </c>
      <c r="F76" s="12"/>
    </row>
    <row r="77" spans="2:6">
      <c r="B77" s="9" t="s">
        <v>101</v>
      </c>
      <c r="C77" s="6"/>
      <c r="D77" s="149" t="s">
        <v>229</v>
      </c>
      <c r="E77" s="10">
        <v>1073.2</v>
      </c>
      <c r="F77" s="12"/>
    </row>
    <row r="78" spans="2:6">
      <c r="B78" s="9" t="s">
        <v>102</v>
      </c>
      <c r="C78" s="6"/>
      <c r="D78" s="149" t="s">
        <v>238</v>
      </c>
      <c r="E78" s="10">
        <v>1059.8</v>
      </c>
      <c r="F78" s="12"/>
    </row>
    <row r="79" spans="2:6">
      <c r="B79" s="9" t="s">
        <v>103</v>
      </c>
      <c r="C79" s="6"/>
      <c r="D79" s="149" t="s">
        <v>194</v>
      </c>
      <c r="E79" s="11">
        <v>1055</v>
      </c>
      <c r="F79" s="12" t="s">
        <v>43</v>
      </c>
    </row>
    <row r="80" spans="2:6">
      <c r="B80" s="9" t="s">
        <v>104</v>
      </c>
      <c r="C80" s="6"/>
      <c r="D80" s="149" t="s">
        <v>239</v>
      </c>
      <c r="E80" s="11">
        <v>1046</v>
      </c>
      <c r="F80" s="12" t="s">
        <v>43</v>
      </c>
    </row>
    <row r="81" spans="2:6">
      <c r="B81" s="9" t="s">
        <v>446</v>
      </c>
      <c r="C81" s="6"/>
      <c r="D81" s="149" t="s">
        <v>240</v>
      </c>
      <c r="E81" s="10">
        <v>1043.3</v>
      </c>
      <c r="F81" s="12"/>
    </row>
    <row r="82" spans="2:6">
      <c r="B82" s="9" t="s">
        <v>105</v>
      </c>
      <c r="C82" s="6"/>
      <c r="D82" s="149" t="s">
        <v>194</v>
      </c>
      <c r="E82" s="10">
        <v>1043</v>
      </c>
      <c r="F82" s="12"/>
    </row>
    <row r="83" spans="2:6">
      <c r="B83" s="9" t="s">
        <v>106</v>
      </c>
      <c r="C83" s="6"/>
      <c r="D83" s="149" t="s">
        <v>241</v>
      </c>
      <c r="E83" s="10">
        <v>1042.8</v>
      </c>
      <c r="F83" s="12"/>
    </row>
    <row r="84" spans="2:6">
      <c r="B84" s="9" t="s">
        <v>447</v>
      </c>
      <c r="C84" s="6"/>
      <c r="D84" s="149" t="s">
        <v>640</v>
      </c>
      <c r="E84" s="10">
        <v>1019.6</v>
      </c>
      <c r="F84" s="12"/>
    </row>
    <row r="85" spans="2:6">
      <c r="B85" s="9" t="s">
        <v>107</v>
      </c>
      <c r="C85" s="6"/>
      <c r="D85" s="149" t="s">
        <v>242</v>
      </c>
      <c r="E85" s="10">
        <v>1018.7</v>
      </c>
      <c r="F85" s="12"/>
    </row>
    <row r="86" spans="2:6">
      <c r="B86" s="9" t="s">
        <v>108</v>
      </c>
      <c r="C86" s="6"/>
      <c r="D86" s="149" t="s">
        <v>222</v>
      </c>
      <c r="E86" s="10">
        <v>1017.6</v>
      </c>
      <c r="F86" s="12"/>
    </row>
    <row r="87" spans="2:6">
      <c r="B87" s="9" t="s">
        <v>109</v>
      </c>
      <c r="C87" s="6"/>
      <c r="D87" s="149" t="s">
        <v>192</v>
      </c>
      <c r="E87" s="10">
        <v>1016</v>
      </c>
      <c r="F87" s="6"/>
    </row>
    <row r="88" spans="2:6">
      <c r="B88" s="16" t="s">
        <v>110</v>
      </c>
      <c r="C88" s="150"/>
      <c r="D88" s="149" t="s">
        <v>222</v>
      </c>
      <c r="E88" s="159">
        <v>1010.8</v>
      </c>
      <c r="F88" s="150"/>
    </row>
    <row r="89" spans="2:6" ht="14.25" thickBot="1">
      <c r="B89" s="14" t="s">
        <v>641</v>
      </c>
      <c r="C89" s="152"/>
      <c r="D89" s="151" t="s">
        <v>210</v>
      </c>
      <c r="E89" s="15">
        <v>1009.2</v>
      </c>
      <c r="F89" s="152"/>
    </row>
    <row r="90" spans="2:6">
      <c r="B90" s="314" t="s">
        <v>262</v>
      </c>
      <c r="C90" s="314"/>
      <c r="D90" s="314"/>
      <c r="E90" s="314"/>
      <c r="F90" s="314"/>
    </row>
    <row r="91" spans="2:6">
      <c r="B91" s="315" t="s">
        <v>348</v>
      </c>
      <c r="C91" s="315"/>
      <c r="D91" s="315"/>
      <c r="E91" s="316"/>
      <c r="F91" s="316"/>
    </row>
    <row r="92" spans="2:6">
      <c r="B92" s="315" t="s">
        <v>233</v>
      </c>
      <c r="C92" s="316"/>
      <c r="D92" s="316"/>
      <c r="E92" s="316"/>
      <c r="F92" s="316"/>
    </row>
    <row r="93" spans="2:6">
      <c r="B93" s="315" t="s">
        <v>82</v>
      </c>
      <c r="C93" s="315"/>
      <c r="D93" s="315"/>
      <c r="E93" s="6"/>
      <c r="F93" s="6"/>
    </row>
    <row r="94" spans="2:6">
      <c r="B94" s="315" t="s">
        <v>639</v>
      </c>
      <c r="C94" s="315"/>
      <c r="D94" s="315"/>
      <c r="E94" s="315"/>
      <c r="F94" s="6"/>
    </row>
    <row r="95" spans="2:6">
      <c r="B95" s="315" t="s">
        <v>0</v>
      </c>
      <c r="C95" s="315"/>
      <c r="D95" s="315"/>
      <c r="E95" s="6"/>
      <c r="F95" s="6"/>
    </row>
  </sheetData>
  <mergeCells count="8">
    <mergeCell ref="B93:D93"/>
    <mergeCell ref="B94:E94"/>
    <mergeCell ref="B95:D95"/>
    <mergeCell ref="B2:F2"/>
    <mergeCell ref="E3:F3"/>
    <mergeCell ref="B90:F90"/>
    <mergeCell ref="B91:F91"/>
    <mergeCell ref="B92:F92"/>
  </mergeCells>
  <phoneticPr fontId="5"/>
  <printOptions horizontalCentered="1"/>
  <pageMargins left="0.51181102362204722" right="0.51181102362204722" top="0.74803149606299213" bottom="0.74803149606299213" header="0.51181102362204722" footer="0.51181102362204722"/>
  <pageSetup paperSize="9" scale="59" orientation="portrait" r:id="rId1"/>
  <headerFooter scaleWithDoc="0"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
  <sheetViews>
    <sheetView showGridLines="0" zoomScaleNormal="100" zoomScaleSheetLayoutView="100" workbookViewId="0"/>
  </sheetViews>
  <sheetFormatPr defaultRowHeight="13.5"/>
  <cols>
    <col min="1" max="1" width="15.5" style="2" bestFit="1" customWidth="1"/>
    <col min="2" max="2" width="17.75" style="2" customWidth="1"/>
    <col min="3" max="3" width="1.125" style="2" customWidth="1"/>
    <col min="4" max="4" width="11.75" style="2" customWidth="1"/>
    <col min="5" max="5" width="18" style="2" bestFit="1" customWidth="1"/>
    <col min="6" max="6" width="9" style="2"/>
    <col min="7" max="7" width="1.75" style="2" customWidth="1"/>
    <col min="8" max="8" width="11.625" style="2" customWidth="1"/>
    <col min="9" max="9" width="18" style="2" bestFit="1" customWidth="1"/>
    <col min="10" max="16384" width="9" style="2"/>
  </cols>
  <sheetData>
    <row r="2" spans="1:9" ht="18.75">
      <c r="A2" s="1"/>
      <c r="B2" s="300" t="s">
        <v>376</v>
      </c>
      <c r="C2" s="300"/>
      <c r="D2" s="300"/>
      <c r="E2" s="300"/>
      <c r="F2" s="300"/>
      <c r="G2" s="300"/>
      <c r="H2" s="300"/>
      <c r="I2" s="300"/>
    </row>
    <row r="3" spans="1:9">
      <c r="B3" s="44"/>
      <c r="C3" s="44"/>
      <c r="D3" s="44"/>
      <c r="E3" s="44"/>
      <c r="F3" s="44"/>
      <c r="G3" s="44"/>
      <c r="H3" s="44"/>
      <c r="I3" s="44"/>
    </row>
    <row r="4" spans="1:9" ht="14.25" thickBot="1">
      <c r="B4" s="22"/>
      <c r="C4" s="22"/>
      <c r="D4" s="22"/>
      <c r="E4" s="45"/>
      <c r="F4" s="45"/>
      <c r="G4" s="45"/>
      <c r="H4" s="317" t="s">
        <v>377</v>
      </c>
      <c r="I4" s="317"/>
    </row>
    <row r="5" spans="1:9">
      <c r="B5" s="46" t="s">
        <v>378</v>
      </c>
      <c r="C5" s="46"/>
      <c r="D5" s="47" t="s">
        <v>2</v>
      </c>
      <c r="E5" s="318" t="s">
        <v>111</v>
      </c>
      <c r="F5" s="319"/>
      <c r="G5" s="319"/>
      <c r="H5" s="319"/>
      <c r="I5" s="319"/>
    </row>
    <row r="6" spans="1:9">
      <c r="B6" s="48" t="s">
        <v>263</v>
      </c>
      <c r="C6" s="49"/>
      <c r="D6" s="50">
        <v>7.31</v>
      </c>
      <c r="E6" s="51" t="s">
        <v>247</v>
      </c>
      <c r="F6" s="48"/>
      <c r="G6" s="49"/>
      <c r="H6" s="52"/>
      <c r="I6" s="51"/>
    </row>
    <row r="7" spans="1:9">
      <c r="B7" s="36" t="s">
        <v>112</v>
      </c>
      <c r="C7" s="38"/>
      <c r="D7" s="53">
        <v>5.73</v>
      </c>
      <c r="E7" s="54" t="s">
        <v>113</v>
      </c>
      <c r="F7" s="36"/>
      <c r="G7" s="38"/>
      <c r="H7" s="165"/>
      <c r="I7" s="54"/>
    </row>
    <row r="8" spans="1:9">
      <c r="B8" s="36" t="s">
        <v>114</v>
      </c>
      <c r="C8" s="38"/>
      <c r="D8" s="53">
        <v>2.63</v>
      </c>
      <c r="E8" s="54" t="s">
        <v>642</v>
      </c>
      <c r="F8" s="36"/>
      <c r="G8" s="38"/>
      <c r="H8" s="165"/>
      <c r="I8" s="54"/>
    </row>
    <row r="9" spans="1:9">
      <c r="B9" s="36" t="s">
        <v>243</v>
      </c>
      <c r="C9" s="38"/>
      <c r="D9" s="53">
        <v>1.77</v>
      </c>
      <c r="E9" s="54" t="s">
        <v>207</v>
      </c>
      <c r="F9" s="36"/>
      <c r="G9" s="38"/>
      <c r="H9" s="165"/>
      <c r="I9" s="54"/>
    </row>
    <row r="10" spans="1:9">
      <c r="B10" s="36" t="s">
        <v>245</v>
      </c>
      <c r="C10" s="38"/>
      <c r="D10" s="53">
        <v>1.48</v>
      </c>
      <c r="E10" s="54" t="s">
        <v>246</v>
      </c>
      <c r="F10" s="36"/>
      <c r="G10" s="38"/>
      <c r="H10" s="165"/>
      <c r="I10" s="46"/>
    </row>
    <row r="11" spans="1:9" ht="14.25" thickBot="1">
      <c r="B11" s="39" t="s">
        <v>244</v>
      </c>
      <c r="C11" s="41"/>
      <c r="D11" s="55">
        <v>1.44</v>
      </c>
      <c r="E11" s="56" t="s">
        <v>113</v>
      </c>
      <c r="F11" s="39"/>
      <c r="G11" s="41"/>
      <c r="H11" s="206"/>
      <c r="I11" s="57"/>
    </row>
    <row r="12" spans="1:9" ht="15" customHeight="1">
      <c r="B12" s="320" t="s">
        <v>643</v>
      </c>
      <c r="C12" s="320"/>
      <c r="D12" s="320"/>
      <c r="E12" s="320"/>
      <c r="F12" s="321"/>
      <c r="G12" s="321"/>
      <c r="H12" s="321"/>
      <c r="I12" s="321"/>
    </row>
  </sheetData>
  <mergeCells count="4">
    <mergeCell ref="H4:I4"/>
    <mergeCell ref="B2:I2"/>
    <mergeCell ref="E5:I5"/>
    <mergeCell ref="B12:I12"/>
  </mergeCells>
  <phoneticPr fontId="5"/>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統計表一覧 </vt:lpstr>
      <vt:lpstr>１</vt:lpstr>
      <vt:lpstr>２</vt:lpstr>
      <vt:lpstr>３</vt:lpstr>
      <vt:lpstr>４</vt:lpstr>
      <vt:lpstr>5</vt:lpstr>
      <vt:lpstr>6</vt:lpstr>
      <vt:lpstr>7</vt:lpstr>
      <vt:lpstr>8</vt:lpstr>
      <vt:lpstr>9-a</vt:lpstr>
      <vt:lpstr>9-b</vt:lpstr>
      <vt:lpstr>9-c</vt:lpstr>
      <vt:lpstr>9-d </vt:lpstr>
      <vt:lpstr>10-a</vt:lpstr>
      <vt:lpstr>10-b</vt:lpstr>
      <vt:lpstr>10-c</vt:lpstr>
      <vt:lpstr>10-d</vt:lpstr>
      <vt:lpstr>11</vt:lpstr>
      <vt:lpstr>12</vt:lpstr>
      <vt:lpstr>13 </vt:lpstr>
      <vt:lpstr>'１'!Print_Area</vt:lpstr>
      <vt:lpstr>'10-a'!Print_Area</vt:lpstr>
      <vt:lpstr>'10-b'!Print_Area</vt:lpstr>
      <vt:lpstr>'10-c'!Print_Area</vt:lpstr>
      <vt:lpstr>'10-d'!Print_Area</vt:lpstr>
      <vt:lpstr>'11'!Print_Area</vt:lpstr>
      <vt:lpstr>'12'!Print_Area</vt:lpstr>
      <vt:lpstr>'13 '!Print_Area</vt:lpstr>
      <vt:lpstr>'２'!Print_Area</vt:lpstr>
      <vt:lpstr>'３'!Print_Area</vt:lpstr>
      <vt:lpstr>'４'!Print_Area</vt:lpstr>
      <vt:lpstr>'5'!Print_Area</vt:lpstr>
      <vt:lpstr>'6'!Print_Area</vt:lpstr>
      <vt:lpstr>'7'!Print_Area</vt:lpstr>
      <vt:lpstr>'8'!Print_Area</vt:lpstr>
      <vt:lpstr>'9-a'!Print_Area</vt:lpstr>
      <vt:lpstr>'9-b'!Print_Area</vt:lpstr>
      <vt:lpstr>'9-c'!Print_Area</vt:lpstr>
      <vt:lpstr>'9-d '!Print_Area</vt:lpstr>
    </vt:vector>
  </TitlesOfParts>
  <Company>inu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poti</dc:creator>
  <cp:lastModifiedBy>Administrator</cp:lastModifiedBy>
  <cp:lastPrinted>2017-03-17T05:45:49Z</cp:lastPrinted>
  <dcterms:created xsi:type="dcterms:W3CDTF">2003-12-23T16:15:44Z</dcterms:created>
  <dcterms:modified xsi:type="dcterms:W3CDTF">2019-04-19T00:45:34Z</dcterms:modified>
</cp:coreProperties>
</file>