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5480" windowHeight="8730" tabRatio="731" activeTab="0"/>
  </bookViews>
  <sheets>
    <sheet name="計算表（通所リハ）" sheetId="1" r:id="rId1"/>
  </sheets>
  <definedNames>
    <definedName name="_xlnm.Print_Area" localSheetId="0">'計算表（通所リハ）'!$A$1:$P$37</definedName>
  </definedNames>
  <calcPr fullCalcOnLoad="1"/>
</workbook>
</file>

<file path=xl/sharedStrings.xml><?xml version="1.0" encoding="utf-8"?>
<sst xmlns="http://schemas.openxmlformats.org/spreadsheetml/2006/main" count="60" uniqueCount="58">
  <si>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</si>
  <si>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</si>
  <si>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</si>
  <si>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</si>
  <si>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</si>
  <si>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</si>
  <si>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</si>
  <si>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</si>
  <si>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</si>
  <si>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</si>
  <si>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</si>
  <si>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事業所番号</t>
  </si>
  <si>
    <t>４時間以上６時間未満</t>
  </si>
  <si>
    <t>６時間以上８時間未満</t>
  </si>
  <si>
    <t>年　度</t>
  </si>
  <si>
    <t>　　●平均利用延人員数計算表</t>
  </si>
  <si>
    <t>１時間以上２時間未満</t>
  </si>
  <si>
    <t>規模別報酬区分計算表（通所リハビリテーション）</t>
  </si>
  <si>
    <t>事業所名</t>
  </si>
  <si>
    <t>合計⑧</t>
  </si>
  <si>
    <t>年月</t>
  </si>
  <si>
    <t>報酬区分</t>
  </si>
  <si>
    <t>介護予防
（１時間以上２時間未満）</t>
  </si>
  <si>
    <t>介護予防
（４時間以上６時間未満）</t>
  </si>
  <si>
    <t>介護予防
（６時間以上８時間未満）</t>
  </si>
  <si>
    <t>※⑥については、小数点第三位を四捨五入すること。なお、⑥を除き、計算の過程で発生した小数点の端数処理は行わないこと。</t>
  </si>
  <si>
    <t>月平均利用延人数
⑧÷11</t>
  </si>
  <si>
    <t>最終人数（⑤又は⑥）</t>
  </si>
  <si>
    <t>★ ⑤について</t>
  </si>
  <si>
    <t>２時間以上３時間未満
３時間以上４時間未満</t>
  </si>
  <si>
    <t>介護予防
（２時間以上３時間未満）
（３時間以上４時間未満）</t>
  </si>
  <si>
    <t>①</t>
  </si>
  <si>
    <t>②</t>
  </si>
  <si>
    <t>③</t>
  </si>
  <si>
    <t>④</t>
  </si>
  <si>
    <t>①’</t>
  </si>
  <si>
    <t>②’</t>
  </si>
  <si>
    <t>③’</t>
  </si>
  <si>
    <t>④’</t>
  </si>
  <si>
    <t>⑤</t>
  </si>
  <si>
    <t>延べ人数
（①＋①’）×1/4＋（②＋②’）×1/2
＋（③＋③’）×3/4＋④＋④’</t>
  </si>
  <si>
    <t>⑥</t>
  </si>
  <si>
    <t>正月等の特別な期間を除いて
毎日営業した場合は⑤×6/7</t>
  </si>
  <si>
    <t>⑦</t>
  </si>
  <si>
    <t>【算定区分】</t>
  </si>
  <si>
    <t>　　</t>
  </si>
  <si>
    <t>延　人　数</t>
  </si>
  <si>
    <t>・1時間以上2時間未満：利用者数×1/4</t>
  </si>
  <si>
    <t>・2時間以上3時間未満</t>
  </si>
  <si>
    <t>・3時間以上4時間未満</t>
  </si>
  <si>
    <t>・6時間以上8時間未満：利用者数×1</t>
  </si>
  <si>
    <t>：利用者数×1/2</t>
  </si>
  <si>
    <t>・4時間以上6時間未満：利用者数×3/4</t>
  </si>
  <si>
    <t>※太枠内に数値を入力してください。その他の部分は自動計算されます。</t>
  </si>
  <si>
    <t xml:space="preserve">平成○○年度算定分 </t>
  </si>
  <si>
    <t>平成△△年</t>
  </si>
  <si>
    <t>平成○○年</t>
  </si>
  <si>
    <t>（様式四）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</si>
</sst>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_ "/>
    <numFmt numFmtId="177" formatCode="0.00000000_ "/>
    <numFmt numFmtId="178" formatCode="0.000000000_ "/>
    <numFmt numFmtId="179" formatCode="#,##0.0;[Red]\-#,##0.0"/>
    <numFmt numFmtId="180" formatCode="[$-411]ggge&quot;年&quot;m&quot;月&quot;d&quot;日&quot;;@"/>
    <numFmt numFmtId="181" formatCode="0_ "/>
    <numFmt numFmtId="182" formatCode="0_);\(0\)"/>
    <numFmt numFmtId="183" formatCode="#\ ?/4"/>
    <numFmt numFmtId="184" formatCode="#\ ?/2"/>
    <numFmt numFmtId="185" formatCode="0.0_);\(0.0\)"/>
    <numFmt numFmtId="186" formatCode="0.00_);\(0.00\)"/>
    <numFmt numFmtId="187" formatCode="0.000_);\(0.000\)"/>
    <numFmt numFmtId="188" formatCode="0.0000_);\(0.0000\)"/>
    <numFmt numFmtId="189" formatCode="0.00000_);\(0.00000\)"/>
    <numFmt numFmtId="190" formatCode="0.000000_);\(0.000000\)"/>
    <numFmt numFmtId="191" formatCode="0.0000000_);\(0.0000000\)"/>
    <numFmt numFmtId="192" formatCode="0.00000000_);\(0.000000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18"/>
      <name val="HGP明朝E"/>
      <family val="1"/>
    </font>
    <font>
      <sz val="12"/>
      <name val="ＭＳ Ｐゴシック"/>
      <family val="3"/>
    </font>
    <font>
      <b/>
      <sz val="14"/>
      <name val="ＭＳ Ｐゴシック"/>
      <family val="3"/>
    </font>
    <font>
      <sz val="18"/>
      <name val="ＭＳ Ｐゴシック"/>
      <family val="3"/>
    </font>
    <font>
      <b/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 style="thin"/>
      <top style="thick"/>
      <bottom style="hair"/>
    </border>
    <border>
      <left style="thin"/>
      <right style="thin"/>
      <top style="thick"/>
      <bottom style="hair"/>
    </border>
    <border>
      <left style="thin"/>
      <right style="thick"/>
      <top style="thick"/>
      <bottom style="hair"/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thick"/>
      <top style="hair"/>
      <bottom style="hair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ck"/>
      <top style="thin"/>
      <bottom style="hair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ck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ck"/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0" borderId="4" applyNumberFormat="0" applyAlignment="0" applyProtection="0"/>
    <xf numFmtId="0" fontId="42" fillId="31" borderId="0" applyNumberFormat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Border="1" applyAlignment="1">
      <alignment horizontal="center" vertical="center" textRotation="255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1" xfId="0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0" fillId="0" borderId="14" xfId="0" applyBorder="1" applyAlignment="1">
      <alignment horizontal="center" vertical="center" textRotation="255"/>
    </xf>
    <xf numFmtId="0" fontId="0" fillId="0" borderId="14" xfId="0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 textRotation="255"/>
    </xf>
    <xf numFmtId="0" fontId="3" fillId="0" borderId="0" xfId="0" applyFont="1" applyAlignment="1">
      <alignment horizontal="left" vertical="center" wrapText="1"/>
    </xf>
    <xf numFmtId="0" fontId="7" fillId="0" borderId="0" xfId="0" applyFont="1" applyBorder="1" applyAlignment="1">
      <alignment vertical="center"/>
    </xf>
    <xf numFmtId="0" fontId="0" fillId="0" borderId="0" xfId="0" applyBorder="1" applyAlignment="1">
      <alignment horizontal="left" vertical="center" indent="1"/>
    </xf>
    <xf numFmtId="0" fontId="3" fillId="0" borderId="0" xfId="0" applyFont="1" applyBorder="1" applyAlignment="1">
      <alignment horizontal="left" vertical="center" wrapText="1"/>
    </xf>
    <xf numFmtId="0" fontId="7" fillId="0" borderId="0" xfId="0" applyNumberFormat="1" applyFont="1" applyBorder="1" applyAlignment="1">
      <alignment vertical="center"/>
    </xf>
    <xf numFmtId="0" fontId="7" fillId="0" borderId="0" xfId="0" applyNumberFormat="1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indent="1"/>
    </xf>
    <xf numFmtId="0" fontId="7" fillId="0" borderId="0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 wrapText="1" shrinkToFit="1"/>
    </xf>
    <xf numFmtId="0" fontId="3" fillId="0" borderId="18" xfId="0" applyFont="1" applyBorder="1" applyAlignment="1">
      <alignment horizontal="center" vertical="center" wrapText="1" shrinkToFit="1"/>
    </xf>
    <xf numFmtId="0" fontId="0" fillId="0" borderId="20" xfId="0" applyBorder="1" applyAlignment="1">
      <alignment horizontal="center" vertical="center" wrapText="1" shrinkToFit="1"/>
    </xf>
    <xf numFmtId="0" fontId="0" fillId="0" borderId="21" xfId="0" applyBorder="1" applyAlignment="1">
      <alignment horizontal="center" vertical="center" wrapText="1" shrinkToFit="1"/>
    </xf>
    <xf numFmtId="0" fontId="0" fillId="0" borderId="1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8" fillId="0" borderId="0" xfId="0" applyFont="1" applyAlignment="1">
      <alignment vertical="center"/>
    </xf>
    <xf numFmtId="182" fontId="5" fillId="0" borderId="26" xfId="0" applyNumberFormat="1" applyFont="1" applyBorder="1" applyAlignment="1">
      <alignment horizontal="center" vertical="center"/>
    </xf>
    <xf numFmtId="182" fontId="5" fillId="0" borderId="27" xfId="0" applyNumberFormat="1" applyFont="1" applyBorder="1" applyAlignment="1">
      <alignment horizontal="center" vertical="center"/>
    </xf>
    <xf numFmtId="182" fontId="5" fillId="0" borderId="28" xfId="0" applyNumberFormat="1" applyFont="1" applyBorder="1" applyAlignment="1">
      <alignment horizontal="center" vertical="center"/>
    </xf>
    <xf numFmtId="182" fontId="5" fillId="0" borderId="29" xfId="0" applyNumberFormat="1" applyFont="1" applyBorder="1" applyAlignment="1">
      <alignment horizontal="center" vertical="center"/>
    </xf>
    <xf numFmtId="182" fontId="5" fillId="0" borderId="30" xfId="0" applyNumberFormat="1" applyFont="1" applyBorder="1" applyAlignment="1">
      <alignment horizontal="center" vertical="center"/>
    </xf>
    <xf numFmtId="182" fontId="5" fillId="0" borderId="31" xfId="0" applyNumberFormat="1" applyFont="1" applyBorder="1" applyAlignment="1">
      <alignment horizontal="center" vertical="center"/>
    </xf>
    <xf numFmtId="182" fontId="5" fillId="0" borderId="32" xfId="0" applyNumberFormat="1" applyFont="1" applyBorder="1" applyAlignment="1">
      <alignment horizontal="center" vertical="center"/>
    </xf>
    <xf numFmtId="182" fontId="5" fillId="0" borderId="33" xfId="0" applyNumberFormat="1" applyFont="1" applyBorder="1" applyAlignment="1">
      <alignment horizontal="center" vertical="center"/>
    </xf>
    <xf numFmtId="182" fontId="5" fillId="0" borderId="34" xfId="0" applyNumberFormat="1" applyFont="1" applyBorder="1" applyAlignment="1">
      <alignment horizontal="center" vertical="center"/>
    </xf>
    <xf numFmtId="182" fontId="5" fillId="0" borderId="35" xfId="0" applyNumberFormat="1" applyFont="1" applyBorder="1" applyAlignment="1">
      <alignment horizontal="center" vertical="center"/>
    </xf>
    <xf numFmtId="182" fontId="5" fillId="0" borderId="36" xfId="0" applyNumberFormat="1" applyFont="1" applyBorder="1" applyAlignment="1">
      <alignment horizontal="center" vertical="center"/>
    </xf>
    <xf numFmtId="182" fontId="5" fillId="0" borderId="37" xfId="0" applyNumberFormat="1" applyFont="1" applyBorder="1" applyAlignment="1">
      <alignment horizontal="center" vertical="center"/>
    </xf>
    <xf numFmtId="182" fontId="5" fillId="0" borderId="38" xfId="0" applyNumberFormat="1" applyFont="1" applyBorder="1" applyAlignment="1">
      <alignment horizontal="center" vertical="center"/>
    </xf>
    <xf numFmtId="182" fontId="5" fillId="0" borderId="39" xfId="0" applyNumberFormat="1" applyFont="1" applyBorder="1" applyAlignment="1">
      <alignment horizontal="center" vertical="center"/>
    </xf>
    <xf numFmtId="182" fontId="5" fillId="0" borderId="40" xfId="0" applyNumberFormat="1" applyFont="1" applyBorder="1" applyAlignment="1">
      <alignment horizontal="center" vertical="center"/>
    </xf>
    <xf numFmtId="182" fontId="5" fillId="0" borderId="41" xfId="0" applyNumberFormat="1" applyFont="1" applyBorder="1" applyAlignment="1">
      <alignment horizontal="center" vertical="center"/>
    </xf>
    <xf numFmtId="182" fontId="5" fillId="0" borderId="42" xfId="0" applyNumberFormat="1" applyFont="1" applyBorder="1" applyAlignment="1">
      <alignment horizontal="center" vertical="center"/>
    </xf>
    <xf numFmtId="182" fontId="5" fillId="0" borderId="43" xfId="0" applyNumberFormat="1" applyFont="1" applyBorder="1" applyAlignment="1">
      <alignment horizontal="center" vertical="center"/>
    </xf>
    <xf numFmtId="182" fontId="5" fillId="0" borderId="0" xfId="0" applyNumberFormat="1" applyFont="1" applyBorder="1" applyAlignment="1">
      <alignment horizontal="center" vertical="center"/>
    </xf>
    <xf numFmtId="182" fontId="5" fillId="0" borderId="44" xfId="0" applyNumberFormat="1" applyFont="1" applyBorder="1" applyAlignment="1">
      <alignment horizontal="center" vertical="center"/>
    </xf>
    <xf numFmtId="182" fontId="5" fillId="0" borderId="45" xfId="0" applyNumberFormat="1" applyFont="1" applyBorder="1" applyAlignment="1">
      <alignment horizontal="center" vertical="center"/>
    </xf>
    <xf numFmtId="182" fontId="5" fillId="0" borderId="46" xfId="0" applyNumberFormat="1" applyFont="1" applyBorder="1" applyAlignment="1">
      <alignment horizontal="center" vertical="center"/>
    </xf>
    <xf numFmtId="182" fontId="5" fillId="0" borderId="47" xfId="0" applyNumberFormat="1" applyFont="1" applyBorder="1" applyAlignment="1">
      <alignment horizontal="center" vertical="center"/>
    </xf>
    <xf numFmtId="182" fontId="5" fillId="0" borderId="48" xfId="0" applyNumberFormat="1" applyFont="1" applyBorder="1" applyAlignment="1">
      <alignment horizontal="center" vertical="center"/>
    </xf>
    <xf numFmtId="182" fontId="5" fillId="0" borderId="49" xfId="0" applyNumberFormat="1" applyFont="1" applyBorder="1" applyAlignment="1">
      <alignment horizontal="center" vertical="center"/>
    </xf>
    <xf numFmtId="182" fontId="5" fillId="0" borderId="50" xfId="0" applyNumberFormat="1" applyFont="1" applyBorder="1" applyAlignment="1">
      <alignment horizontal="center" vertical="center"/>
    </xf>
    <xf numFmtId="182" fontId="5" fillId="0" borderId="51" xfId="0" applyNumberFormat="1" applyFont="1" applyBorder="1" applyAlignment="1">
      <alignment horizontal="center" vertical="center"/>
    </xf>
    <xf numFmtId="182" fontId="5" fillId="0" borderId="52" xfId="0" applyNumberFormat="1" applyFont="1" applyBorder="1" applyAlignment="1">
      <alignment horizontal="center" vertical="center"/>
    </xf>
    <xf numFmtId="182" fontId="5" fillId="0" borderId="53" xfId="0" applyNumberFormat="1" applyFont="1" applyBorder="1" applyAlignment="1">
      <alignment horizontal="center" vertical="center"/>
    </xf>
    <xf numFmtId="182" fontId="5" fillId="0" borderId="30" xfId="0" applyNumberFormat="1" applyFont="1" applyFill="1" applyBorder="1" applyAlignment="1">
      <alignment horizontal="center" vertical="center"/>
    </xf>
    <xf numFmtId="186" fontId="5" fillId="0" borderId="23" xfId="0" applyNumberFormat="1" applyFont="1" applyFill="1" applyBorder="1" applyAlignment="1">
      <alignment horizontal="center" vertical="center"/>
    </xf>
    <xf numFmtId="182" fontId="5" fillId="0" borderId="54" xfId="0" applyNumberFormat="1" applyFont="1" applyFill="1" applyBorder="1" applyAlignment="1">
      <alignment horizontal="center" vertical="center"/>
    </xf>
    <xf numFmtId="182" fontId="5" fillId="0" borderId="55" xfId="0" applyNumberFormat="1" applyFont="1" applyFill="1" applyBorder="1" applyAlignment="1">
      <alignment horizontal="center" vertical="center"/>
    </xf>
    <xf numFmtId="182" fontId="5" fillId="0" borderId="56" xfId="0" applyNumberFormat="1" applyFont="1" applyFill="1" applyBorder="1" applyAlignment="1">
      <alignment horizontal="center" vertical="center"/>
    </xf>
    <xf numFmtId="182" fontId="5" fillId="0" borderId="57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58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15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40" fontId="5" fillId="0" borderId="60" xfId="48" applyNumberFormat="1" applyFont="1" applyBorder="1" applyAlignment="1">
      <alignment horizontal="center" vertical="center"/>
    </xf>
    <xf numFmtId="40" fontId="5" fillId="0" borderId="61" xfId="48" applyNumberFormat="1" applyFont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5" xfId="0" applyFill="1" applyBorder="1" applyAlignment="1">
      <alignment horizontal="center" vertical="center" wrapText="1"/>
    </xf>
    <xf numFmtId="0" fontId="0" fillId="0" borderId="57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65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0" fillId="0" borderId="58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85725</xdr:colOff>
      <xdr:row>24</xdr:row>
      <xdr:rowOff>304800</xdr:rowOff>
    </xdr:from>
    <xdr:to>
      <xdr:col>13</xdr:col>
      <xdr:colOff>666750</xdr:colOff>
      <xdr:row>27</xdr:row>
      <xdr:rowOff>257175</xdr:rowOff>
    </xdr:to>
    <xdr:sp>
      <xdr:nvSpPr>
        <xdr:cNvPr id="1" name="Rectangle 1"/>
        <xdr:cNvSpPr>
          <a:spLocks/>
        </xdr:cNvSpPr>
      </xdr:nvSpPr>
      <xdr:spPr>
        <a:xfrm>
          <a:off x="7315200" y="13820775"/>
          <a:ext cx="3552825" cy="10953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◆算出した月平均利用延人員数について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７５０人以下　　　　　　　　通常規模型事業所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７５０人超９００人以下　　大規模型事業所（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Ⅰ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９００人超　　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大規模型事業所（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Ⅱ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0"/>
  <sheetViews>
    <sheetView tabSelected="1" zoomScale="70" zoomScaleNormal="70" zoomScalePageLayoutView="0" workbookViewId="0" topLeftCell="A1">
      <selection activeCell="A2" sqref="A2:P2"/>
    </sheetView>
  </sheetViews>
  <sheetFormatPr defaultColWidth="9.00390625" defaultRowHeight="13.5"/>
  <cols>
    <col min="1" max="2" width="4.50390625" style="1" customWidth="1"/>
    <col min="3" max="3" width="27.375" style="1" customWidth="1"/>
    <col min="4" max="14" width="9.75390625" style="1" customWidth="1"/>
    <col min="15" max="15" width="14.25390625" style="1" customWidth="1"/>
    <col min="16" max="16" width="0.37109375" style="1" customWidth="1"/>
    <col min="17" max="17" width="11.125" style="1" customWidth="1"/>
    <col min="18" max="16384" width="9.00390625" style="1" customWidth="1"/>
  </cols>
  <sheetData>
    <row r="1" spans="1:2" ht="25.5" customHeight="1">
      <c r="A1" s="79" t="s">
        <v>57</v>
      </c>
      <c r="B1" s="11"/>
    </row>
    <row r="2" spans="1:16" ht="39" customHeight="1">
      <c r="A2" s="84" t="s">
        <v>17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</row>
    <row r="3" ht="45" customHeight="1" thickBot="1"/>
    <row r="4" spans="3:15" ht="36" customHeight="1" thickBot="1">
      <c r="C4" s="8" t="s">
        <v>14</v>
      </c>
      <c r="D4" s="93" t="s">
        <v>54</v>
      </c>
      <c r="E4" s="93"/>
      <c r="K4" s="90" t="s">
        <v>11</v>
      </c>
      <c r="L4" s="91"/>
      <c r="M4" s="90"/>
      <c r="N4" s="92"/>
      <c r="O4" s="91"/>
    </row>
    <row r="5" spans="3:15" ht="36" customHeight="1" thickBot="1">
      <c r="C5" s="7"/>
      <c r="D5" s="7"/>
      <c r="E5" s="7"/>
      <c r="K5" s="90" t="s">
        <v>18</v>
      </c>
      <c r="L5" s="91"/>
      <c r="M5" s="90"/>
      <c r="N5" s="92"/>
      <c r="O5" s="91"/>
    </row>
    <row r="6" spans="1:3" ht="26.25" customHeight="1">
      <c r="A6" s="2"/>
      <c r="B6" s="2"/>
      <c r="C6" s="43" t="s">
        <v>53</v>
      </c>
    </row>
    <row r="7" ht="26.25" customHeight="1">
      <c r="A7" s="1" t="s">
        <v>15</v>
      </c>
    </row>
    <row r="8" spans="1:14" ht="37.5" customHeight="1">
      <c r="A8" s="98" t="s">
        <v>46</v>
      </c>
      <c r="B8" s="86" t="s">
        <v>20</v>
      </c>
      <c r="C8" s="87"/>
      <c r="D8" s="86" t="s">
        <v>55</v>
      </c>
      <c r="E8" s="101"/>
      <c r="F8" s="101"/>
      <c r="G8" s="101"/>
      <c r="H8" s="101"/>
      <c r="I8" s="101"/>
      <c r="J8" s="101"/>
      <c r="K8" s="101"/>
      <c r="L8" s="87"/>
      <c r="M8" s="86" t="s">
        <v>56</v>
      </c>
      <c r="N8" s="87"/>
    </row>
    <row r="9" spans="1:14" ht="37.5" customHeight="1" thickBot="1">
      <c r="A9" s="99"/>
      <c r="B9" s="86" t="s">
        <v>21</v>
      </c>
      <c r="C9" s="87"/>
      <c r="D9" s="39" t="s">
        <v>0</v>
      </c>
      <c r="E9" s="40" t="s">
        <v>1</v>
      </c>
      <c r="F9" s="41" t="s">
        <v>2</v>
      </c>
      <c r="G9" s="40" t="s">
        <v>3</v>
      </c>
      <c r="H9" s="40" t="s">
        <v>4</v>
      </c>
      <c r="I9" s="42" t="s">
        <v>5</v>
      </c>
      <c r="J9" s="41" t="s">
        <v>6</v>
      </c>
      <c r="K9" s="40" t="s">
        <v>7</v>
      </c>
      <c r="L9" s="40" t="s">
        <v>8</v>
      </c>
      <c r="M9" s="41" t="s">
        <v>9</v>
      </c>
      <c r="N9" s="40" t="s">
        <v>10</v>
      </c>
    </row>
    <row r="10" spans="1:14" ht="53.25" customHeight="1" thickTop="1">
      <c r="A10" s="99"/>
      <c r="B10" s="12" t="s">
        <v>31</v>
      </c>
      <c r="C10" s="31" t="s">
        <v>16</v>
      </c>
      <c r="D10" s="44"/>
      <c r="E10" s="45"/>
      <c r="F10" s="45"/>
      <c r="G10" s="45"/>
      <c r="H10" s="45"/>
      <c r="I10" s="45"/>
      <c r="J10" s="45"/>
      <c r="K10" s="45"/>
      <c r="L10" s="45"/>
      <c r="M10" s="45"/>
      <c r="N10" s="46"/>
    </row>
    <row r="11" spans="1:14" ht="53.25" customHeight="1">
      <c r="A11" s="99"/>
      <c r="B11" s="18" t="s">
        <v>32</v>
      </c>
      <c r="C11" s="32" t="s">
        <v>29</v>
      </c>
      <c r="D11" s="47"/>
      <c r="E11" s="48"/>
      <c r="F11" s="48"/>
      <c r="G11" s="48"/>
      <c r="H11" s="48"/>
      <c r="I11" s="48"/>
      <c r="J11" s="48"/>
      <c r="K11" s="48"/>
      <c r="L11" s="48"/>
      <c r="M11" s="48"/>
      <c r="N11" s="49"/>
    </row>
    <row r="12" spans="1:14" ht="53.25" customHeight="1">
      <c r="A12" s="99"/>
      <c r="B12" s="18" t="s">
        <v>33</v>
      </c>
      <c r="C12" s="33" t="s">
        <v>12</v>
      </c>
      <c r="D12" s="50"/>
      <c r="E12" s="51"/>
      <c r="F12" s="51"/>
      <c r="G12" s="51"/>
      <c r="H12" s="51"/>
      <c r="I12" s="51"/>
      <c r="J12" s="51"/>
      <c r="K12" s="51"/>
      <c r="L12" s="51"/>
      <c r="M12" s="51"/>
      <c r="N12" s="52"/>
    </row>
    <row r="13" spans="1:14" ht="53.25" customHeight="1">
      <c r="A13" s="99"/>
      <c r="B13" s="22" t="s">
        <v>34</v>
      </c>
      <c r="C13" s="34" t="s">
        <v>13</v>
      </c>
      <c r="D13" s="53"/>
      <c r="E13" s="54"/>
      <c r="F13" s="54"/>
      <c r="G13" s="54"/>
      <c r="H13" s="54"/>
      <c r="I13" s="54"/>
      <c r="J13" s="54"/>
      <c r="K13" s="54"/>
      <c r="L13" s="54"/>
      <c r="M13" s="54"/>
      <c r="N13" s="55"/>
    </row>
    <row r="14" spans="1:14" ht="53.25" customHeight="1">
      <c r="A14" s="99"/>
      <c r="B14" s="21" t="s">
        <v>35</v>
      </c>
      <c r="C14" s="35" t="s">
        <v>22</v>
      </c>
      <c r="D14" s="56"/>
      <c r="E14" s="57"/>
      <c r="F14" s="58"/>
      <c r="G14" s="57"/>
      <c r="H14" s="57"/>
      <c r="I14" s="59"/>
      <c r="J14" s="58"/>
      <c r="K14" s="57"/>
      <c r="L14" s="57"/>
      <c r="M14" s="58"/>
      <c r="N14" s="60"/>
    </row>
    <row r="15" spans="1:14" ht="53.25" customHeight="1">
      <c r="A15" s="99"/>
      <c r="B15" s="19" t="s">
        <v>36</v>
      </c>
      <c r="C15" s="36" t="s">
        <v>30</v>
      </c>
      <c r="D15" s="61"/>
      <c r="E15" s="48"/>
      <c r="F15" s="62"/>
      <c r="G15" s="48"/>
      <c r="H15" s="48"/>
      <c r="I15" s="63"/>
      <c r="J15" s="62"/>
      <c r="K15" s="48"/>
      <c r="L15" s="64"/>
      <c r="M15" s="62"/>
      <c r="N15" s="49"/>
    </row>
    <row r="16" spans="1:14" ht="53.25" customHeight="1">
      <c r="A16" s="99"/>
      <c r="B16" s="19" t="s">
        <v>37</v>
      </c>
      <c r="C16" s="37" t="s">
        <v>23</v>
      </c>
      <c r="D16" s="65"/>
      <c r="E16" s="51"/>
      <c r="F16" s="66"/>
      <c r="G16" s="51"/>
      <c r="H16" s="51"/>
      <c r="I16" s="67"/>
      <c r="J16" s="66"/>
      <c r="K16" s="51"/>
      <c r="L16" s="51"/>
      <c r="M16" s="66"/>
      <c r="N16" s="52"/>
    </row>
    <row r="17" spans="1:14" ht="53.25" customHeight="1" thickBot="1">
      <c r="A17" s="100"/>
      <c r="B17" s="13" t="s">
        <v>38</v>
      </c>
      <c r="C17" s="38" t="s">
        <v>24</v>
      </c>
      <c r="D17" s="68"/>
      <c r="E17" s="69"/>
      <c r="F17" s="70"/>
      <c r="G17" s="69"/>
      <c r="H17" s="69"/>
      <c r="I17" s="71"/>
      <c r="J17" s="70"/>
      <c r="K17" s="69"/>
      <c r="L17" s="69"/>
      <c r="M17" s="70"/>
      <c r="N17" s="72"/>
    </row>
    <row r="18" spans="1:14" s="14" customFormat="1" ht="64.5" customHeight="1" thickTop="1">
      <c r="A18" s="15" t="s">
        <v>39</v>
      </c>
      <c r="B18" s="102" t="s">
        <v>40</v>
      </c>
      <c r="C18" s="103"/>
      <c r="D18" s="73">
        <f>(D10+D14)*1/4+(D11+D15)*2/4+(D12+D16)*3/4+(D13+D17)</f>
        <v>0</v>
      </c>
      <c r="E18" s="73">
        <f aca="true" t="shared" si="0" ref="E18:N18">(E10+E14)*1/4+(E11+E15)*2/4+(E12+E16)*3/4+(E13+E17)</f>
        <v>0</v>
      </c>
      <c r="F18" s="73">
        <f t="shared" si="0"/>
        <v>0</v>
      </c>
      <c r="G18" s="73">
        <f t="shared" si="0"/>
        <v>0</v>
      </c>
      <c r="H18" s="73">
        <f t="shared" si="0"/>
        <v>0</v>
      </c>
      <c r="I18" s="73">
        <f t="shared" si="0"/>
        <v>0</v>
      </c>
      <c r="J18" s="73">
        <f t="shared" si="0"/>
        <v>0</v>
      </c>
      <c r="K18" s="73">
        <f t="shared" si="0"/>
        <v>0</v>
      </c>
      <c r="L18" s="73">
        <f t="shared" si="0"/>
        <v>0</v>
      </c>
      <c r="M18" s="73">
        <f t="shared" si="0"/>
        <v>0</v>
      </c>
      <c r="N18" s="73">
        <f t="shared" si="0"/>
        <v>0</v>
      </c>
    </row>
    <row r="19" spans="1:15" s="14" customFormat="1" ht="52.5" customHeight="1" thickBot="1">
      <c r="A19" s="20" t="s">
        <v>41</v>
      </c>
      <c r="B19" s="94" t="s">
        <v>42</v>
      </c>
      <c r="C19" s="95"/>
      <c r="D19" s="74">
        <f>ROUND(D18*6/7,2)</f>
        <v>0</v>
      </c>
      <c r="E19" s="74">
        <f aca="true" t="shared" si="1" ref="E19:N19">ROUND(E18*6/7,2)</f>
        <v>0</v>
      </c>
      <c r="F19" s="74">
        <f t="shared" si="1"/>
        <v>0</v>
      </c>
      <c r="G19" s="74">
        <f t="shared" si="1"/>
        <v>0</v>
      </c>
      <c r="H19" s="74">
        <f t="shared" si="1"/>
        <v>0</v>
      </c>
      <c r="I19" s="74">
        <f t="shared" si="1"/>
        <v>0</v>
      </c>
      <c r="J19" s="74">
        <f t="shared" si="1"/>
        <v>0</v>
      </c>
      <c r="K19" s="74">
        <f t="shared" si="1"/>
        <v>0</v>
      </c>
      <c r="L19" s="74">
        <f t="shared" si="1"/>
        <v>0</v>
      </c>
      <c r="M19" s="74">
        <f t="shared" si="1"/>
        <v>0</v>
      </c>
      <c r="N19" s="74">
        <f t="shared" si="1"/>
        <v>0</v>
      </c>
      <c r="O19" s="17" t="s">
        <v>19</v>
      </c>
    </row>
    <row r="20" spans="1:15" s="14" customFormat="1" ht="53.25" customHeight="1" thickBot="1" thickTop="1">
      <c r="A20" s="16" t="s">
        <v>43</v>
      </c>
      <c r="B20" s="96" t="s">
        <v>27</v>
      </c>
      <c r="C20" s="97"/>
      <c r="D20" s="75"/>
      <c r="E20" s="76"/>
      <c r="F20" s="76"/>
      <c r="G20" s="76"/>
      <c r="H20" s="76"/>
      <c r="I20" s="76"/>
      <c r="J20" s="76"/>
      <c r="K20" s="76"/>
      <c r="L20" s="76"/>
      <c r="M20" s="76"/>
      <c r="N20" s="77"/>
      <c r="O20" s="78">
        <f>SUM(D20:N20)</f>
        <v>0</v>
      </c>
    </row>
    <row r="21" spans="1:16" ht="41.25" customHeight="1" thickTop="1">
      <c r="A21" s="3"/>
      <c r="B21" s="6" t="s">
        <v>25</v>
      </c>
      <c r="C21" s="7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5"/>
      <c r="P21" s="4"/>
    </row>
    <row r="22" spans="1:16" ht="38.25" customHeight="1" thickBot="1">
      <c r="A22" s="3"/>
      <c r="B22" s="6"/>
      <c r="C22" s="7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5"/>
      <c r="P22" s="4"/>
    </row>
    <row r="23" spans="1:16" ht="49.5" customHeight="1" thickBot="1" thickTop="1">
      <c r="A23" s="3"/>
      <c r="B23" s="3"/>
      <c r="C23" s="4"/>
      <c r="D23" s="4"/>
      <c r="E23" s="4"/>
      <c r="G23" s="4"/>
      <c r="H23" s="4"/>
      <c r="I23" s="4"/>
      <c r="J23" s="80" t="s">
        <v>26</v>
      </c>
      <c r="K23" s="81"/>
      <c r="L23" s="82"/>
      <c r="M23" s="88">
        <f>O20/11</f>
        <v>0</v>
      </c>
      <c r="N23" s="89"/>
      <c r="P23" s="7"/>
    </row>
    <row r="24" spans="1:16" ht="30" customHeight="1" thickTop="1">
      <c r="A24" s="3"/>
      <c r="B24" s="24" t="s">
        <v>28</v>
      </c>
      <c r="C24" s="24"/>
      <c r="D24" s="25"/>
      <c r="E24" s="25"/>
      <c r="G24" s="4"/>
      <c r="H24" s="4"/>
      <c r="I24" s="4"/>
      <c r="J24" s="4"/>
      <c r="K24" s="4"/>
      <c r="L24" s="4"/>
      <c r="M24" s="4"/>
      <c r="N24" s="4"/>
      <c r="O24" s="5"/>
      <c r="P24" s="4"/>
    </row>
    <row r="25" spans="2:11" ht="30" customHeight="1">
      <c r="B25" s="27" t="s">
        <v>47</v>
      </c>
      <c r="C25" s="28"/>
      <c r="D25" s="29"/>
      <c r="E25" s="29"/>
      <c r="J25" s="85" t="s">
        <v>44</v>
      </c>
      <c r="K25" s="85"/>
    </row>
    <row r="26" spans="2:7" ht="30" customHeight="1">
      <c r="B26" s="28" t="s">
        <v>48</v>
      </c>
      <c r="C26" s="28"/>
      <c r="D26" s="83" t="s">
        <v>51</v>
      </c>
      <c r="E26" s="83"/>
      <c r="F26" s="83"/>
      <c r="G26" s="83"/>
    </row>
    <row r="27" spans="1:16" ht="30" customHeight="1">
      <c r="A27" s="9"/>
      <c r="B27" s="28" t="s">
        <v>49</v>
      </c>
      <c r="C27" s="28"/>
      <c r="D27" s="83"/>
      <c r="E27" s="83"/>
      <c r="F27" s="83"/>
      <c r="G27" s="83"/>
      <c r="J27" s="4"/>
      <c r="K27" s="4"/>
      <c r="L27" s="6"/>
      <c r="M27" s="7"/>
      <c r="N27" s="7"/>
      <c r="O27" s="4"/>
      <c r="P27" s="4"/>
    </row>
    <row r="28" spans="1:16" ht="30" customHeight="1">
      <c r="A28" s="4"/>
      <c r="B28" s="28" t="s">
        <v>52</v>
      </c>
      <c r="C28" s="30"/>
      <c r="D28" s="29"/>
      <c r="E28" s="29"/>
      <c r="G28" s="4"/>
      <c r="J28" s="4"/>
      <c r="K28" s="4"/>
      <c r="L28" s="6" t="s">
        <v>45</v>
      </c>
      <c r="M28" s="4"/>
      <c r="N28" s="4"/>
      <c r="O28" s="7"/>
      <c r="P28" s="4"/>
    </row>
    <row r="29" spans="1:16" ht="43.5" customHeight="1">
      <c r="A29" s="4"/>
      <c r="B29" s="28" t="s">
        <v>50</v>
      </c>
      <c r="C29" s="26"/>
      <c r="D29" s="26"/>
      <c r="E29" s="26"/>
      <c r="G29" s="23"/>
      <c r="H29" s="23"/>
      <c r="I29" s="23"/>
      <c r="J29" s="4"/>
      <c r="K29" s="4"/>
      <c r="L29" s="6" t="s">
        <v>45</v>
      </c>
      <c r="M29" s="4"/>
      <c r="N29" s="4"/>
      <c r="O29" s="7"/>
      <c r="P29" s="7"/>
    </row>
    <row r="30" spans="1:16" ht="28.5" customHeight="1">
      <c r="A30" s="4"/>
      <c r="B30" s="4"/>
      <c r="C30" s="4"/>
      <c r="D30" s="4"/>
      <c r="E30" s="4"/>
      <c r="F30" s="4"/>
      <c r="G30" s="4"/>
      <c r="H30" s="4"/>
      <c r="I30" s="4"/>
      <c r="J30" s="10"/>
      <c r="K30" s="4"/>
      <c r="L30" s="6" t="s">
        <v>45</v>
      </c>
      <c r="M30" s="4"/>
      <c r="N30" s="4"/>
      <c r="O30" s="7"/>
      <c r="P30" s="6"/>
    </row>
  </sheetData>
  <sheetProtection/>
  <mergeCells count="18">
    <mergeCell ref="D4:E4"/>
    <mergeCell ref="B9:C9"/>
    <mergeCell ref="B8:C8"/>
    <mergeCell ref="B19:C19"/>
    <mergeCell ref="B20:C20"/>
    <mergeCell ref="A8:A17"/>
    <mergeCell ref="D8:L8"/>
    <mergeCell ref="B18:C18"/>
    <mergeCell ref="J23:L23"/>
    <mergeCell ref="D26:G27"/>
    <mergeCell ref="A2:P2"/>
    <mergeCell ref="J25:K25"/>
    <mergeCell ref="M8:N8"/>
    <mergeCell ref="M23:N23"/>
    <mergeCell ref="K4:L4"/>
    <mergeCell ref="K5:L5"/>
    <mergeCell ref="M4:O4"/>
    <mergeCell ref="M5:O5"/>
  </mergeCells>
  <printOptions/>
  <pageMargins left="0.4" right="0.19" top="0.67" bottom="0.34" header="0.31496062992125984" footer="0.31496062992125984"/>
  <pageSetup cellComments="asDisplayed" horizontalDpi="600" verticalDpi="600" orientation="portrait" paperSize="9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kanrisya</cp:lastModifiedBy>
  <cp:lastPrinted>2014-01-21T23:53:52Z</cp:lastPrinted>
  <dcterms:created xsi:type="dcterms:W3CDTF">2000-01-20T06:48:53Z</dcterms:created>
  <dcterms:modified xsi:type="dcterms:W3CDTF">2015-03-27T07:15:15Z</dcterms:modified>
  <cp:category/>
  <cp:version/>
  <cp:contentType/>
  <cp:contentStatus/>
</cp:coreProperties>
</file>