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kanrisya\Desktop\H27完成版統計書HPファイル\"/>
    </mc:Choice>
  </mc:AlternateContent>
  <bookViews>
    <workbookView xWindow="0" yWindow="0" windowWidth="20490" windowHeight="7815"/>
  </bookViews>
  <sheets>
    <sheet name="統計表一覧" sheetId="2" r:id="rId1"/>
    <sheet name="79" sheetId="3" r:id="rId2"/>
    <sheet name="80" sheetId="4" r:id="rId3"/>
    <sheet name="81 " sheetId="13" r:id="rId4"/>
    <sheet name="82" sheetId="14" r:id="rId5"/>
    <sheet name="83" sheetId="15" r:id="rId6"/>
    <sheet name="84" sheetId="16" r:id="rId7"/>
    <sheet name="85" sheetId="9" r:id="rId8"/>
    <sheet name="86 " sheetId="17" r:id="rId9"/>
    <sheet name="87" sheetId="18" r:id="rId10"/>
    <sheet name="88 " sheetId="19" r:id="rId11"/>
    <sheet name="Sheet1" sheetId="1" r:id="rId12"/>
  </sheets>
  <definedNames>
    <definedName name="_xlnm.Print_Area" localSheetId="1">'79'!$B$2:$K$35</definedName>
    <definedName name="_xlnm.Print_Area" localSheetId="2">'80'!$B$2:$J$12</definedName>
    <definedName name="_xlnm.Print_Area" localSheetId="3">'81 '!$B$2:$O$36</definedName>
    <definedName name="_xlnm.Print_Area" localSheetId="4">'82'!$B$2:$G$44</definedName>
    <definedName name="_xlnm.Print_Area" localSheetId="5">'83'!$B$2:$I$28</definedName>
    <definedName name="_xlnm.Print_Area" localSheetId="6">'84'!$B$2:$E$30</definedName>
    <definedName name="_xlnm.Print_Area" localSheetId="7">'85'!$B$2:$G$12</definedName>
    <definedName name="_xlnm.Print_Area" localSheetId="8">'86 '!$B$2:$F$34</definedName>
    <definedName name="_xlnm.Print_Area" localSheetId="9">'87'!$B$2:$N$35</definedName>
    <definedName name="_xlnm.Print_Area" localSheetId="10">'88 '!$B$2:$I$68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19" l="1"/>
  <c r="H7" i="19"/>
  <c r="L6" i="19"/>
  <c r="M6" i="19" s="1"/>
  <c r="M5" i="19"/>
  <c r="L5" i="19"/>
  <c r="L4" i="19"/>
  <c r="M4" i="19" s="1"/>
  <c r="F30" i="17"/>
  <c r="F28" i="17"/>
  <c r="F27" i="17"/>
  <c r="F26" i="17"/>
  <c r="F25" i="17"/>
  <c r="F24" i="17"/>
  <c r="F22" i="17"/>
  <c r="F21" i="17"/>
  <c r="F18" i="17"/>
  <c r="F17" i="17"/>
  <c r="F16" i="17"/>
  <c r="F15" i="17"/>
  <c r="F14" i="17"/>
  <c r="F13" i="17"/>
  <c r="F12" i="17"/>
  <c r="F11" i="17"/>
  <c r="F10" i="17"/>
  <c r="F9" i="17"/>
  <c r="F7" i="17"/>
</calcChain>
</file>

<file path=xl/sharedStrings.xml><?xml version="1.0" encoding="utf-8"?>
<sst xmlns="http://schemas.openxmlformats.org/spreadsheetml/2006/main" count="683" uniqueCount="399">
  <si>
    <t>7　水　産　業</t>
    <rPh sb="2" eb="3">
      <t>ミズ</t>
    </rPh>
    <rPh sb="4" eb="5">
      <t>サン</t>
    </rPh>
    <rPh sb="6" eb="7">
      <t>ギョウ</t>
    </rPh>
    <phoneticPr fontId="4"/>
  </si>
  <si>
    <t>経営体階層別経営体数</t>
    <rPh sb="0" eb="3">
      <t>ケイエイタイ</t>
    </rPh>
    <rPh sb="3" eb="6">
      <t>カイソウベツ</t>
    </rPh>
    <rPh sb="6" eb="8">
      <t>ケイエイ</t>
    </rPh>
    <rPh sb="8" eb="10">
      <t>タイスウ</t>
    </rPh>
    <phoneticPr fontId="4"/>
  </si>
  <si>
    <t>漁業就業者数</t>
    <rPh sb="0" eb="2">
      <t>ギョギョウ</t>
    </rPh>
    <rPh sb="2" eb="5">
      <t>シュウギョウシャ</t>
    </rPh>
    <rPh sb="5" eb="6">
      <t>スウ</t>
    </rPh>
    <phoneticPr fontId="4"/>
  </si>
  <si>
    <t>魚種・海区別漁獲量</t>
    <rPh sb="0" eb="2">
      <t>ギョシュ</t>
    </rPh>
    <rPh sb="3" eb="4">
      <t>ウミ</t>
    </rPh>
    <rPh sb="4" eb="5">
      <t>ク</t>
    </rPh>
    <rPh sb="5" eb="6">
      <t>ベツ</t>
    </rPh>
    <rPh sb="6" eb="8">
      <t>ギョカク</t>
    </rPh>
    <rPh sb="8" eb="9">
      <t>リョウ</t>
    </rPh>
    <phoneticPr fontId="4"/>
  </si>
  <si>
    <t>魚種別生産額（属人）</t>
    <rPh sb="0" eb="2">
      <t>ギョシュ</t>
    </rPh>
    <rPh sb="2" eb="3">
      <t>ベツ</t>
    </rPh>
    <rPh sb="3" eb="6">
      <t>セイサンガク</t>
    </rPh>
    <rPh sb="7" eb="8">
      <t>ゾク</t>
    </rPh>
    <rPh sb="8" eb="9">
      <t>ニン</t>
    </rPh>
    <phoneticPr fontId="4"/>
  </si>
  <si>
    <t>海面養殖業魚種別収獲量</t>
    <rPh sb="0" eb="2">
      <t>カイメン</t>
    </rPh>
    <rPh sb="2" eb="4">
      <t>ヨウショク</t>
    </rPh>
    <rPh sb="4" eb="5">
      <t>ギョウ</t>
    </rPh>
    <rPh sb="5" eb="7">
      <t>ギョシュ</t>
    </rPh>
    <rPh sb="7" eb="8">
      <t>ベツ</t>
    </rPh>
    <rPh sb="10" eb="11">
      <t>リョウ</t>
    </rPh>
    <phoneticPr fontId="4"/>
  </si>
  <si>
    <t>内水面漁業漁獲量</t>
    <rPh sb="0" eb="3">
      <t>ナイスイメン</t>
    </rPh>
    <rPh sb="3" eb="5">
      <t>ギョギョウ</t>
    </rPh>
    <rPh sb="5" eb="7">
      <t>ギョカク</t>
    </rPh>
    <rPh sb="7" eb="8">
      <t>リョウ</t>
    </rPh>
    <phoneticPr fontId="4"/>
  </si>
  <si>
    <t>内水面養殖業収獲量</t>
    <rPh sb="0" eb="3">
      <t>ナイスイメン</t>
    </rPh>
    <rPh sb="3" eb="6">
      <t>ヨウショクギョウ</t>
    </rPh>
    <rPh sb="8" eb="9">
      <t>リョウ</t>
    </rPh>
    <phoneticPr fontId="4"/>
  </si>
  <si>
    <t>市町村別内水面養殖業経営体数</t>
    <rPh sb="0" eb="3">
      <t>シチョウソン</t>
    </rPh>
    <rPh sb="3" eb="4">
      <t>ベツ</t>
    </rPh>
    <rPh sb="4" eb="5">
      <t>ナイ</t>
    </rPh>
    <rPh sb="5" eb="7">
      <t>スイメン</t>
    </rPh>
    <rPh sb="7" eb="10">
      <t>ヨウショクギョウ</t>
    </rPh>
    <rPh sb="10" eb="13">
      <t>ケイエイタイ</t>
    </rPh>
    <rPh sb="13" eb="14">
      <t>スウ</t>
    </rPh>
    <phoneticPr fontId="4"/>
  </si>
  <si>
    <t>水産加工品生産量</t>
    <rPh sb="0" eb="2">
      <t>スイサン</t>
    </rPh>
    <rPh sb="2" eb="4">
      <t>カコウ</t>
    </rPh>
    <rPh sb="4" eb="5">
      <t>ヒン</t>
    </rPh>
    <rPh sb="5" eb="8">
      <t>セイサンリョウ</t>
    </rPh>
    <phoneticPr fontId="4"/>
  </si>
  <si>
    <t>漁業協同組合別組合員数及び漁船数(動力）</t>
    <rPh sb="0" eb="2">
      <t>ギョギョウ</t>
    </rPh>
    <rPh sb="2" eb="4">
      <t>キョウドウ</t>
    </rPh>
    <rPh sb="4" eb="7">
      <t>クミアイベツ</t>
    </rPh>
    <rPh sb="7" eb="10">
      <t>クミアイイン</t>
    </rPh>
    <rPh sb="10" eb="11">
      <t>スウ</t>
    </rPh>
    <rPh sb="11" eb="12">
      <t>オヨ</t>
    </rPh>
    <rPh sb="13" eb="15">
      <t>ギョセン</t>
    </rPh>
    <rPh sb="15" eb="16">
      <t>スウ</t>
    </rPh>
    <rPh sb="17" eb="19">
      <t>ドウリョク</t>
    </rPh>
    <phoneticPr fontId="4"/>
  </si>
  <si>
    <t>（単位：経営体）</t>
    <rPh sb="1" eb="3">
      <t>タンイ</t>
    </rPh>
    <rPh sb="4" eb="7">
      <t>ケイエイタイ</t>
    </rPh>
    <phoneticPr fontId="10"/>
  </si>
  <si>
    <t>区　　分</t>
    <rPh sb="0" eb="1">
      <t>ク</t>
    </rPh>
    <rPh sb="3" eb="4">
      <t>ブン</t>
    </rPh>
    <phoneticPr fontId="4"/>
  </si>
  <si>
    <t>計</t>
    <rPh sb="0" eb="1">
      <t>ケイ</t>
    </rPh>
    <phoneticPr fontId="4"/>
  </si>
  <si>
    <t>漁船　　　非使用</t>
    <rPh sb="0" eb="2">
      <t>ギョセン</t>
    </rPh>
    <rPh sb="5" eb="6">
      <t>ヒ</t>
    </rPh>
    <rPh sb="6" eb="8">
      <t>シヨウ</t>
    </rPh>
    <phoneticPr fontId="4"/>
  </si>
  <si>
    <t>漁船使用</t>
    <rPh sb="0" eb="2">
      <t>ギョセン</t>
    </rPh>
    <rPh sb="2" eb="4">
      <t>シヨウ</t>
    </rPh>
    <phoneticPr fontId="4"/>
  </si>
  <si>
    <t>無動力　　漁船</t>
    <rPh sb="0" eb="1">
      <t>ム</t>
    </rPh>
    <rPh sb="1" eb="3">
      <t>ドウリョク</t>
    </rPh>
    <rPh sb="5" eb="7">
      <t>ギョセン</t>
    </rPh>
    <phoneticPr fontId="4"/>
  </si>
  <si>
    <t>船外機　　付漁船</t>
    <rPh sb="0" eb="1">
      <t>セン</t>
    </rPh>
    <rPh sb="1" eb="2">
      <t>ガイ</t>
    </rPh>
    <rPh sb="2" eb="3">
      <t>キ</t>
    </rPh>
    <rPh sb="5" eb="6">
      <t>ツキ</t>
    </rPh>
    <rPh sb="6" eb="8">
      <t>ギョセン</t>
    </rPh>
    <phoneticPr fontId="4"/>
  </si>
  <si>
    <t>動力漁船使用</t>
    <rPh sb="0" eb="2">
      <t>ドウリョク</t>
    </rPh>
    <rPh sb="2" eb="4">
      <t>ギョセン</t>
    </rPh>
    <rPh sb="4" eb="6">
      <t>シヨウ</t>
    </rPh>
    <phoneticPr fontId="4"/>
  </si>
  <si>
    <t>1トン　　未満</t>
    <rPh sb="5" eb="7">
      <t>ミマン</t>
    </rPh>
    <phoneticPr fontId="4"/>
  </si>
  <si>
    <t>-</t>
    <phoneticPr fontId="4"/>
  </si>
  <si>
    <t>徳島平成20年</t>
    <rPh sb="0" eb="2">
      <t>トクシマ</t>
    </rPh>
    <rPh sb="2" eb="4">
      <t>ヘイセイ</t>
    </rPh>
    <rPh sb="6" eb="7">
      <t>ネン</t>
    </rPh>
    <phoneticPr fontId="4"/>
  </si>
  <si>
    <t>太平洋南区</t>
    <rPh sb="0" eb="3">
      <t>タイヘイヨウ</t>
    </rPh>
    <rPh sb="3" eb="4">
      <t>ミナミ</t>
    </rPh>
    <rPh sb="4" eb="5">
      <t>ク</t>
    </rPh>
    <phoneticPr fontId="4"/>
  </si>
  <si>
    <t>瀬戸内海区</t>
    <rPh sb="0" eb="4">
      <t>セトナイカイ</t>
    </rPh>
    <rPh sb="4" eb="5">
      <t>ク</t>
    </rPh>
    <phoneticPr fontId="10"/>
  </si>
  <si>
    <t>定置網</t>
    <rPh sb="0" eb="3">
      <t>テイチアミ</t>
    </rPh>
    <phoneticPr fontId="4"/>
  </si>
  <si>
    <t>海面養殖</t>
    <rPh sb="0" eb="2">
      <t>カイメン</t>
    </rPh>
    <rPh sb="2" eb="4">
      <t>ヨウショク</t>
    </rPh>
    <phoneticPr fontId="4"/>
  </si>
  <si>
    <t>魚類養殖</t>
    <rPh sb="0" eb="2">
      <t>ギョルイ</t>
    </rPh>
    <rPh sb="2" eb="4">
      <t>ヨウショク</t>
    </rPh>
    <phoneticPr fontId="4"/>
  </si>
  <si>
    <t>わかめ類　養殖</t>
    <rPh sb="3" eb="4">
      <t>ルイ</t>
    </rPh>
    <rPh sb="5" eb="7">
      <t>ヨウショク</t>
    </rPh>
    <phoneticPr fontId="4"/>
  </si>
  <si>
    <t>のり類養殖</t>
    <rPh sb="2" eb="3">
      <t>ルイ</t>
    </rPh>
    <rPh sb="3" eb="5">
      <t>ヨウショク</t>
    </rPh>
    <phoneticPr fontId="4"/>
  </si>
  <si>
    <t>50トン　　　以上</t>
    <rPh sb="7" eb="9">
      <t>イジョウ</t>
    </rPh>
    <phoneticPr fontId="4"/>
  </si>
  <si>
    <t>ぶり類養殖</t>
    <rPh sb="2" eb="3">
      <t>ルイ</t>
    </rPh>
    <rPh sb="3" eb="5">
      <t>ヨウショク</t>
    </rPh>
    <phoneticPr fontId="4"/>
  </si>
  <si>
    <t>まだい養殖</t>
    <rPh sb="3" eb="5">
      <t>ヨウショク</t>
    </rPh>
    <phoneticPr fontId="4"/>
  </si>
  <si>
    <t>ひらめ養殖</t>
    <rPh sb="3" eb="5">
      <t>ヨウショク</t>
    </rPh>
    <phoneticPr fontId="4"/>
  </si>
  <si>
    <t>その他の　魚類養殖</t>
    <rPh sb="2" eb="3">
      <t>タ</t>
    </rPh>
    <rPh sb="5" eb="7">
      <t>ギョルイ</t>
    </rPh>
    <rPh sb="7" eb="9">
      <t>ヨウショク</t>
    </rPh>
    <phoneticPr fontId="4"/>
  </si>
  <si>
    <t>太平洋南区</t>
  </si>
  <si>
    <t>瀬戸内海区</t>
  </si>
  <si>
    <t>その他の　海面養殖</t>
    <rPh sb="2" eb="3">
      <t>タ</t>
    </rPh>
    <rPh sb="5" eb="7">
      <t>カイメン</t>
    </rPh>
    <rPh sb="7" eb="9">
      <t>ヨウショク</t>
    </rPh>
    <phoneticPr fontId="4"/>
  </si>
  <si>
    <t>（単位：人）</t>
    <rPh sb="1" eb="3">
      <t>タンイ</t>
    </rPh>
    <rPh sb="4" eb="5">
      <t>ヒト</t>
    </rPh>
    <phoneticPr fontId="10"/>
  </si>
  <si>
    <t>区分</t>
    <rPh sb="0" eb="2">
      <t>クブン</t>
    </rPh>
    <phoneticPr fontId="4"/>
  </si>
  <si>
    <t>15～19歳</t>
    <rPh sb="5" eb="6">
      <t>サイ</t>
    </rPh>
    <phoneticPr fontId="4"/>
  </si>
  <si>
    <t>20～29歳</t>
    <rPh sb="5" eb="6">
      <t>サイ</t>
    </rPh>
    <phoneticPr fontId="4"/>
  </si>
  <si>
    <t>30～39歳</t>
    <rPh sb="5" eb="6">
      <t>サイ</t>
    </rPh>
    <phoneticPr fontId="4"/>
  </si>
  <si>
    <t>40～49歳</t>
    <rPh sb="5" eb="6">
      <t>サイ</t>
    </rPh>
    <phoneticPr fontId="4"/>
  </si>
  <si>
    <t>50～59歳</t>
    <rPh sb="5" eb="6">
      <t>サイ</t>
    </rPh>
    <phoneticPr fontId="4"/>
  </si>
  <si>
    <t>60歳以上</t>
    <rPh sb="2" eb="3">
      <t>サイ</t>
    </rPh>
    <rPh sb="3" eb="5">
      <t>イジョウ</t>
    </rPh>
    <phoneticPr fontId="4"/>
  </si>
  <si>
    <t>65歳以上</t>
    <rPh sb="2" eb="3">
      <t>サイ</t>
    </rPh>
    <rPh sb="3" eb="5">
      <t>イジョウ</t>
    </rPh>
    <phoneticPr fontId="4"/>
  </si>
  <si>
    <t>（単位：t）</t>
    <phoneticPr fontId="10"/>
  </si>
  <si>
    <t>魚        種</t>
  </si>
  <si>
    <t>総  数</t>
  </si>
  <si>
    <t>瀬戸内</t>
    <phoneticPr fontId="10"/>
  </si>
  <si>
    <t>太平洋</t>
    <phoneticPr fontId="10"/>
  </si>
  <si>
    <t>海　区</t>
    <phoneticPr fontId="10"/>
  </si>
  <si>
    <t>南　区</t>
    <phoneticPr fontId="10"/>
  </si>
  <si>
    <t>た　ち　う  お</t>
    <phoneticPr fontId="10"/>
  </si>
  <si>
    <t>たい類</t>
    <rPh sb="2" eb="3">
      <t>ルイ</t>
    </rPh>
    <phoneticPr fontId="10"/>
  </si>
  <si>
    <t>ま　だ　い</t>
    <phoneticPr fontId="10"/>
  </si>
  <si>
    <t>ちだい・きだい</t>
    <phoneticPr fontId="10"/>
  </si>
  <si>
    <t>(魚　        類)</t>
    <phoneticPr fontId="4"/>
  </si>
  <si>
    <t>くろだい・へだい</t>
    <phoneticPr fontId="10"/>
  </si>
  <si>
    <t>まぐろ類</t>
    <rPh sb="3" eb="4">
      <t>ルイ</t>
    </rPh>
    <phoneticPr fontId="10"/>
  </si>
  <si>
    <t>くろまぐろ</t>
  </si>
  <si>
    <t>びんなが</t>
  </si>
  <si>
    <t>-</t>
  </si>
  <si>
    <t>あまだい類</t>
  </si>
  <si>
    <t>かじき類</t>
    <rPh sb="3" eb="4">
      <t>ルイ</t>
    </rPh>
    <phoneticPr fontId="10"/>
  </si>
  <si>
    <t>まかじき</t>
  </si>
  <si>
    <t>ふ　 　ぐ　 　類</t>
  </si>
  <si>
    <t>めかじき</t>
  </si>
  <si>
    <t>その他の魚類</t>
    <rPh sb="4" eb="6">
      <t>ギョルイ</t>
    </rPh>
    <phoneticPr fontId="10"/>
  </si>
  <si>
    <t>くろかじき類</t>
  </si>
  <si>
    <t>その他のかじき類</t>
  </si>
  <si>
    <t>かつお類</t>
    <rPh sb="3" eb="4">
      <t>ルイ</t>
    </rPh>
    <phoneticPr fontId="4"/>
  </si>
  <si>
    <t>そうだかつお類</t>
  </si>
  <si>
    <t>その他の貝類</t>
    <rPh sb="4" eb="5">
      <t>カイ</t>
    </rPh>
    <phoneticPr fontId="10"/>
  </si>
  <si>
    <t>いわし類</t>
    <rPh sb="3" eb="4">
      <t>ルイ</t>
    </rPh>
    <phoneticPr fontId="10"/>
  </si>
  <si>
    <t>まいわし</t>
  </si>
  <si>
    <t>えび類</t>
    <rPh sb="2" eb="3">
      <t>ルイ</t>
    </rPh>
    <phoneticPr fontId="10"/>
  </si>
  <si>
    <t>いせえび</t>
  </si>
  <si>
    <t>うるめいわし</t>
  </si>
  <si>
    <t>くるまえび</t>
  </si>
  <si>
    <t>かたくちいわし</t>
  </si>
  <si>
    <t>かに類</t>
    <rPh sb="2" eb="3">
      <t>ルイ</t>
    </rPh>
    <phoneticPr fontId="4"/>
  </si>
  <si>
    <t>がざみ類</t>
  </si>
  <si>
    <t>あじ類</t>
    <rPh sb="2" eb="3">
      <t>ルイ</t>
    </rPh>
    <phoneticPr fontId="10"/>
  </si>
  <si>
    <t>むろあじ類</t>
  </si>
  <si>
    <t>いか類</t>
    <rPh sb="2" eb="3">
      <t>ルイ</t>
    </rPh>
    <phoneticPr fontId="10"/>
  </si>
  <si>
    <t>x</t>
    <phoneticPr fontId="4"/>
  </si>
  <si>
    <t>x</t>
  </si>
  <si>
    <t>ひ　 　ら　 　め</t>
  </si>
  <si>
    <t>海産ほ乳類</t>
    <rPh sb="0" eb="2">
      <t>カイサン</t>
    </rPh>
    <rPh sb="3" eb="4">
      <t>ニュウ</t>
    </rPh>
    <rPh sb="4" eb="5">
      <t>ルイ</t>
    </rPh>
    <phoneticPr fontId="10"/>
  </si>
  <si>
    <t>かれい類</t>
    <rPh sb="3" eb="4">
      <t>ルイ</t>
    </rPh>
    <phoneticPr fontId="10"/>
  </si>
  <si>
    <t>あなご類</t>
    <rPh sb="3" eb="4">
      <t>ルイ</t>
    </rPh>
    <phoneticPr fontId="10"/>
  </si>
  <si>
    <t>注　  単位未満を四捨五入したため, 計と内訳は一致しない場合がある。</t>
    <rPh sb="0" eb="1">
      <t>チュウ</t>
    </rPh>
    <rPh sb="4" eb="6">
      <t>タンイ</t>
    </rPh>
    <rPh sb="6" eb="8">
      <t>ミマン</t>
    </rPh>
    <rPh sb="9" eb="13">
      <t>シシャゴニュウ</t>
    </rPh>
    <rPh sb="19" eb="20">
      <t>ケイ</t>
    </rPh>
    <rPh sb="21" eb="23">
      <t>ウチワケ</t>
    </rPh>
    <rPh sb="24" eb="26">
      <t>イッチ</t>
    </rPh>
    <rPh sb="29" eb="31">
      <t>バアイ</t>
    </rPh>
    <phoneticPr fontId="4"/>
  </si>
  <si>
    <t>資料　中国四国農政局徳島地域センター</t>
    <rPh sb="12" eb="14">
      <t>チイキ</t>
    </rPh>
    <phoneticPr fontId="10"/>
  </si>
  <si>
    <t>（単位：百万円）</t>
    <phoneticPr fontId="10"/>
  </si>
  <si>
    <t>漁     業     種      類</t>
  </si>
  <si>
    <t>総　   額</t>
    <phoneticPr fontId="10"/>
  </si>
  <si>
    <t>太平洋南区</t>
    <rPh sb="0" eb="3">
      <t>タイヘイヨウ</t>
    </rPh>
    <rPh sb="3" eb="4">
      <t>ミナミ</t>
    </rPh>
    <phoneticPr fontId="10"/>
  </si>
  <si>
    <t>瀬戸内海区</t>
    <rPh sb="0" eb="4">
      <t>セトナイカイ</t>
    </rPh>
    <phoneticPr fontId="10"/>
  </si>
  <si>
    <t>海面漁業計</t>
    <rPh sb="4" eb="5">
      <t>ケイ</t>
    </rPh>
    <phoneticPr fontId="10"/>
  </si>
  <si>
    <t>まぐろ類</t>
    <rPh sb="3" eb="4">
      <t>ルイ</t>
    </rPh>
    <phoneticPr fontId="4"/>
  </si>
  <si>
    <t>かじき類</t>
    <rPh sb="3" eb="4">
      <t>ルイ</t>
    </rPh>
    <phoneticPr fontId="4"/>
  </si>
  <si>
    <t>かつお類</t>
    <rPh sb="3" eb="4">
      <t>タグイ</t>
    </rPh>
    <phoneticPr fontId="4"/>
  </si>
  <si>
    <t>いわし類</t>
    <rPh sb="3" eb="4">
      <t>ルイ</t>
    </rPh>
    <phoneticPr fontId="4"/>
  </si>
  <si>
    <t>あじ類</t>
    <rPh sb="2" eb="3">
      <t>ルイ</t>
    </rPh>
    <phoneticPr fontId="4"/>
  </si>
  <si>
    <t>さば類</t>
    <rPh sb="2" eb="3">
      <t>ルイ</t>
    </rPh>
    <phoneticPr fontId="4"/>
  </si>
  <si>
    <t>ぶり類</t>
    <rPh sb="2" eb="3">
      <t>ルイ</t>
    </rPh>
    <phoneticPr fontId="4"/>
  </si>
  <si>
    <t>かれい類</t>
    <rPh sb="3" eb="4">
      <t>ルイ</t>
    </rPh>
    <phoneticPr fontId="4"/>
  </si>
  <si>
    <t>たい類</t>
    <rPh sb="2" eb="3">
      <t>ルイ</t>
    </rPh>
    <phoneticPr fontId="4"/>
  </si>
  <si>
    <t>さわら類</t>
    <rPh sb="3" eb="4">
      <t>ルイ</t>
    </rPh>
    <phoneticPr fontId="4"/>
  </si>
  <si>
    <t>すずき類</t>
    <rPh sb="3" eb="4">
      <t>ルイ</t>
    </rPh>
    <phoneticPr fontId="4"/>
  </si>
  <si>
    <t>あまだい類</t>
    <rPh sb="4" eb="5">
      <t>ルイ</t>
    </rPh>
    <phoneticPr fontId="4"/>
  </si>
  <si>
    <t>ふぐ類</t>
    <rPh sb="2" eb="3">
      <t>ルイ</t>
    </rPh>
    <phoneticPr fontId="4"/>
  </si>
  <si>
    <t>えび類</t>
    <rPh sb="2" eb="3">
      <t>ルイ</t>
    </rPh>
    <phoneticPr fontId="4"/>
  </si>
  <si>
    <t>貝類</t>
    <rPh sb="0" eb="2">
      <t>カイルイ</t>
    </rPh>
    <phoneticPr fontId="4"/>
  </si>
  <si>
    <t>いか類</t>
    <rPh sb="2" eb="3">
      <t>ルイ</t>
    </rPh>
    <phoneticPr fontId="4"/>
  </si>
  <si>
    <t>たこ類</t>
    <rPh sb="2" eb="3">
      <t>ルイ</t>
    </rPh>
    <phoneticPr fontId="4"/>
  </si>
  <si>
    <t>うに類</t>
    <rPh sb="2" eb="3">
      <t>ルイ</t>
    </rPh>
    <phoneticPr fontId="4"/>
  </si>
  <si>
    <t>なまこ類</t>
    <rPh sb="3" eb="4">
      <t>ルイ</t>
    </rPh>
    <phoneticPr fontId="4"/>
  </si>
  <si>
    <t>その他の水産動物類</t>
    <rPh sb="2" eb="3">
      <t>タ</t>
    </rPh>
    <rPh sb="4" eb="6">
      <t>スイサン</t>
    </rPh>
    <rPh sb="6" eb="8">
      <t>ドウブツ</t>
    </rPh>
    <rPh sb="8" eb="9">
      <t>タグイ</t>
    </rPh>
    <phoneticPr fontId="4"/>
  </si>
  <si>
    <t>海藻類</t>
    <rPh sb="0" eb="2">
      <t>カイソウ</t>
    </rPh>
    <rPh sb="2" eb="3">
      <t>ルイ</t>
    </rPh>
    <phoneticPr fontId="4"/>
  </si>
  <si>
    <t>海面養殖業計</t>
    <rPh sb="0" eb="2">
      <t>カイメン</t>
    </rPh>
    <rPh sb="2" eb="5">
      <t>ヨウショクギョウ</t>
    </rPh>
    <rPh sb="5" eb="6">
      <t>ケイ</t>
    </rPh>
    <phoneticPr fontId="4"/>
  </si>
  <si>
    <t>わかめ類</t>
    <rPh sb="3" eb="4">
      <t>ルイ</t>
    </rPh>
    <phoneticPr fontId="4"/>
  </si>
  <si>
    <t>のり類</t>
    <rPh sb="2" eb="3">
      <t>ルイ</t>
    </rPh>
    <phoneticPr fontId="4"/>
  </si>
  <si>
    <t>種苗</t>
    <rPh sb="0" eb="2">
      <t>シュビョウ</t>
    </rPh>
    <phoneticPr fontId="4"/>
  </si>
  <si>
    <t>注　　主要項目のみを掲載したこと, また単位未満を四捨五入したため計と内訳は一致しないことがある。</t>
    <rPh sb="0" eb="1">
      <t>チュウ</t>
    </rPh>
    <rPh sb="3" eb="5">
      <t>シュヨウ</t>
    </rPh>
    <rPh sb="5" eb="7">
      <t>コウモク</t>
    </rPh>
    <rPh sb="10" eb="12">
      <t>ケイサイ</t>
    </rPh>
    <rPh sb="20" eb="22">
      <t>タンイ</t>
    </rPh>
    <rPh sb="22" eb="24">
      <t>ミマン</t>
    </rPh>
    <rPh sb="25" eb="29">
      <t>シシャゴニュウ</t>
    </rPh>
    <rPh sb="33" eb="34">
      <t>ケイ</t>
    </rPh>
    <rPh sb="35" eb="37">
      <t>ウチワケ</t>
    </rPh>
    <rPh sb="38" eb="40">
      <t>イッチ</t>
    </rPh>
    <phoneticPr fontId="4"/>
  </si>
  <si>
    <t>（単位：ｔ）</t>
    <rPh sb="1" eb="3">
      <t>タンイ</t>
    </rPh>
    <phoneticPr fontId="10"/>
  </si>
  <si>
    <t>合　　計</t>
    <rPh sb="0" eb="1">
      <t>ゴウ</t>
    </rPh>
    <rPh sb="3" eb="4">
      <t>ケイ</t>
    </rPh>
    <phoneticPr fontId="4"/>
  </si>
  <si>
    <t>魚　　　類</t>
    <rPh sb="0" eb="1">
      <t>サカナ</t>
    </rPh>
    <rPh sb="4" eb="5">
      <t>タグイ</t>
    </rPh>
    <phoneticPr fontId="4"/>
  </si>
  <si>
    <t>貝　類</t>
    <rPh sb="0" eb="1">
      <t>カイ</t>
    </rPh>
    <rPh sb="2" eb="3">
      <t>タグイ</t>
    </rPh>
    <phoneticPr fontId="4"/>
  </si>
  <si>
    <t>ぶ　り　類</t>
    <rPh sb="4" eb="5">
      <t>ルイ</t>
    </rPh>
    <phoneticPr fontId="4"/>
  </si>
  <si>
    <r>
      <t>かき類　</t>
    </r>
    <r>
      <rPr>
        <sz val="10"/>
        <rFont val="ＭＳ Ｐ明朝"/>
        <family val="1"/>
        <charset val="128"/>
      </rPr>
      <t>　   （殻付き）</t>
    </r>
    <rPh sb="2" eb="3">
      <t>ルイ</t>
    </rPh>
    <phoneticPr fontId="4"/>
  </si>
  <si>
    <t>紀伊水道</t>
    <rPh sb="0" eb="2">
      <t>キイ</t>
    </rPh>
    <rPh sb="2" eb="4">
      <t>スイドウ</t>
    </rPh>
    <phoneticPr fontId="4"/>
  </si>
  <si>
    <t>播磨灘</t>
    <rPh sb="0" eb="3">
      <t>ハリマナダ</t>
    </rPh>
    <phoneticPr fontId="4"/>
  </si>
  <si>
    <t>海　　　　　藻　　　　　類</t>
    <rPh sb="0" eb="1">
      <t>ウミ</t>
    </rPh>
    <rPh sb="6" eb="7">
      <t>モ</t>
    </rPh>
    <rPh sb="12" eb="13">
      <t>タグイ</t>
    </rPh>
    <phoneticPr fontId="4"/>
  </si>
  <si>
    <t>こんぶ類</t>
    <rPh sb="3" eb="4">
      <t>ルイ</t>
    </rPh>
    <phoneticPr fontId="4"/>
  </si>
  <si>
    <t>の　り　類</t>
    <rPh sb="4" eb="5">
      <t>ルイ</t>
    </rPh>
    <phoneticPr fontId="4"/>
  </si>
  <si>
    <r>
      <t>板のり　　　　　　　</t>
    </r>
    <r>
      <rPr>
        <sz val="10"/>
        <rFont val="ＭＳ Ｐ明朝"/>
        <family val="1"/>
        <charset val="128"/>
      </rPr>
      <t>　（くろのり）</t>
    </r>
    <rPh sb="0" eb="1">
      <t>イタ</t>
    </rPh>
    <phoneticPr fontId="4"/>
  </si>
  <si>
    <t>生のり類</t>
    <rPh sb="0" eb="1">
      <t>ナマ</t>
    </rPh>
    <rPh sb="3" eb="4">
      <t>ルイ</t>
    </rPh>
    <phoneticPr fontId="4"/>
  </si>
  <si>
    <t>注　 種苗養殖を除く。　</t>
    <rPh sb="3" eb="5">
      <t>シュビョウ</t>
    </rPh>
    <rPh sb="5" eb="7">
      <t>ヨウショク</t>
    </rPh>
    <rPh sb="8" eb="9">
      <t>ノゾ</t>
    </rPh>
    <phoneticPr fontId="4"/>
  </si>
  <si>
    <t>（単位：ｔ）</t>
    <phoneticPr fontId="10"/>
  </si>
  <si>
    <t>年次・魚種</t>
    <rPh sb="0" eb="2">
      <t>ネンジ</t>
    </rPh>
    <rPh sb="3" eb="5">
      <t>ギョシュ</t>
    </rPh>
    <phoneticPr fontId="4"/>
  </si>
  <si>
    <t>漁獲量（主要河川・湖沼）</t>
    <rPh sb="0" eb="3">
      <t>ギョカクリョウ</t>
    </rPh>
    <rPh sb="4" eb="6">
      <t>シュヨウ</t>
    </rPh>
    <rPh sb="6" eb="8">
      <t>カセン</t>
    </rPh>
    <rPh sb="9" eb="11">
      <t>コショウ</t>
    </rPh>
    <phoneticPr fontId="4"/>
  </si>
  <si>
    <t>全　　　国</t>
    <rPh sb="0" eb="1">
      <t>ゼン</t>
    </rPh>
    <rPh sb="4" eb="5">
      <t>コク</t>
    </rPh>
    <phoneticPr fontId="4"/>
  </si>
  <si>
    <t>徳　　　島</t>
    <rPh sb="0" eb="1">
      <t>トク</t>
    </rPh>
    <rPh sb="4" eb="5">
      <t>シマ</t>
    </rPh>
    <phoneticPr fontId="4"/>
  </si>
  <si>
    <t xml:space="preserve"> 　 21</t>
    <phoneticPr fontId="4"/>
  </si>
  <si>
    <t xml:space="preserve"> 　 23</t>
    <phoneticPr fontId="4"/>
  </si>
  <si>
    <t>魚類</t>
  </si>
  <si>
    <t>さけ・ます類</t>
    <phoneticPr fontId="4"/>
  </si>
  <si>
    <t>あゆ</t>
  </si>
  <si>
    <t>こい</t>
  </si>
  <si>
    <t>ふな</t>
  </si>
  <si>
    <t>うぐい・おいかわ</t>
    <phoneticPr fontId="4"/>
  </si>
  <si>
    <t>うなぎ</t>
  </si>
  <si>
    <t>はぜ類</t>
  </si>
  <si>
    <t>その他</t>
  </si>
  <si>
    <t>貝類</t>
    <phoneticPr fontId="10"/>
  </si>
  <si>
    <t>しじみ</t>
  </si>
  <si>
    <t>その他の水 産 動 物 類</t>
    <rPh sb="2" eb="3">
      <t>タ</t>
    </rPh>
    <phoneticPr fontId="4"/>
  </si>
  <si>
    <t>えび類</t>
  </si>
  <si>
    <t>注　　調査対象河川は吉野川（旧吉野川, 今切川, 川田川, 鮎喰川, 園瀬川を含む），勝浦川, 海部川の3河川。</t>
    <rPh sb="0" eb="1">
      <t>チュウ</t>
    </rPh>
    <rPh sb="3" eb="5">
      <t>チョウサ</t>
    </rPh>
    <rPh sb="5" eb="7">
      <t>タイショウ</t>
    </rPh>
    <rPh sb="7" eb="9">
      <t>カセン</t>
    </rPh>
    <rPh sb="10" eb="13">
      <t>ヨシノガワ</t>
    </rPh>
    <rPh sb="14" eb="15">
      <t>キュウ</t>
    </rPh>
    <rPh sb="15" eb="18">
      <t>ヨシノガワ</t>
    </rPh>
    <rPh sb="20" eb="21">
      <t>イマ</t>
    </rPh>
    <rPh sb="21" eb="22">
      <t>ギ</t>
    </rPh>
    <rPh sb="22" eb="23">
      <t>カワ</t>
    </rPh>
    <rPh sb="25" eb="27">
      <t>カワタ</t>
    </rPh>
    <rPh sb="27" eb="28">
      <t>カワ</t>
    </rPh>
    <rPh sb="30" eb="32">
      <t>アクイ</t>
    </rPh>
    <rPh sb="32" eb="33">
      <t>カワ</t>
    </rPh>
    <rPh sb="35" eb="36">
      <t>ソノ</t>
    </rPh>
    <rPh sb="36" eb="37">
      <t>セ</t>
    </rPh>
    <rPh sb="37" eb="38">
      <t>カワ</t>
    </rPh>
    <rPh sb="39" eb="40">
      <t>フク</t>
    </rPh>
    <phoneticPr fontId="4"/>
  </si>
  <si>
    <t>(単位：ｔ)</t>
  </si>
  <si>
    <t>年    次</t>
  </si>
  <si>
    <t>収　　　　　　　獲　　　　　　　量</t>
    <phoneticPr fontId="4"/>
  </si>
  <si>
    <t>計</t>
    <rPh sb="0" eb="1">
      <t>ケイ</t>
    </rPh>
    <phoneticPr fontId="10"/>
  </si>
  <si>
    <t>資料　中国四国農政局徳島地域センター</t>
    <rPh sb="12" eb="14">
      <t>チイキ</t>
    </rPh>
    <phoneticPr fontId="4"/>
  </si>
  <si>
    <t>市　町　村</t>
  </si>
  <si>
    <t>平成15年</t>
    <rPh sb="0" eb="2">
      <t>ヘイセイ</t>
    </rPh>
    <rPh sb="4" eb="5">
      <t>ネン</t>
    </rPh>
    <phoneticPr fontId="4"/>
  </si>
  <si>
    <t>平成20年</t>
    <rPh sb="0" eb="2">
      <t>ヘイセイ</t>
    </rPh>
    <rPh sb="4" eb="5">
      <t>ネン</t>
    </rPh>
    <phoneticPr fontId="4"/>
  </si>
  <si>
    <t>総数</t>
  </si>
  <si>
    <t>徳島市</t>
  </si>
  <si>
    <t>鳴門市</t>
  </si>
  <si>
    <t>小松島市</t>
  </si>
  <si>
    <t>阿南市</t>
  </si>
  <si>
    <t>吉野川市</t>
    <rPh sb="0" eb="4">
      <t>ヨシノガワシ</t>
    </rPh>
    <phoneticPr fontId="4"/>
  </si>
  <si>
    <t>阿波市</t>
    <rPh sb="0" eb="3">
      <t>アワシ</t>
    </rPh>
    <phoneticPr fontId="4"/>
  </si>
  <si>
    <t>美馬市</t>
    <rPh sb="0" eb="3">
      <t>ミマシ</t>
    </rPh>
    <phoneticPr fontId="4"/>
  </si>
  <si>
    <t>三好市</t>
    <rPh sb="0" eb="2">
      <t>ミヨシ</t>
    </rPh>
    <rPh sb="2" eb="3">
      <t>シ</t>
    </rPh>
    <phoneticPr fontId="4"/>
  </si>
  <si>
    <t>勝浦町</t>
    <rPh sb="0" eb="3">
      <t>カツウラチョウ</t>
    </rPh>
    <phoneticPr fontId="4"/>
  </si>
  <si>
    <t>上勝町</t>
    <rPh sb="0" eb="3">
      <t>カミカツチョウ</t>
    </rPh>
    <phoneticPr fontId="4"/>
  </si>
  <si>
    <t>佐那河内村</t>
    <rPh sb="0" eb="4">
      <t>サナゴウチ</t>
    </rPh>
    <rPh sb="4" eb="5">
      <t>ソン</t>
    </rPh>
    <phoneticPr fontId="4"/>
  </si>
  <si>
    <t>石井町</t>
    <rPh sb="0" eb="3">
      <t>イシイチョウ</t>
    </rPh>
    <phoneticPr fontId="4"/>
  </si>
  <si>
    <t>神山町</t>
    <rPh sb="0" eb="3">
      <t>カミヤマチョウ</t>
    </rPh>
    <phoneticPr fontId="4"/>
  </si>
  <si>
    <t>那賀町</t>
    <rPh sb="0" eb="3">
      <t>ナカチョウ</t>
    </rPh>
    <phoneticPr fontId="4"/>
  </si>
  <si>
    <t>牟岐町</t>
    <rPh sb="0" eb="3">
      <t>ムギチョウ</t>
    </rPh>
    <phoneticPr fontId="4"/>
  </si>
  <si>
    <t>美波町</t>
    <rPh sb="0" eb="1">
      <t>ミ</t>
    </rPh>
    <rPh sb="1" eb="3">
      <t>ナミチョウ</t>
    </rPh>
    <phoneticPr fontId="4"/>
  </si>
  <si>
    <t>海陽町</t>
    <rPh sb="0" eb="3">
      <t>カイヨウチョウ</t>
    </rPh>
    <phoneticPr fontId="4"/>
  </si>
  <si>
    <t>松茂町</t>
    <rPh sb="0" eb="3">
      <t>マツシゲチョウ</t>
    </rPh>
    <phoneticPr fontId="4"/>
  </si>
  <si>
    <t>北島町</t>
    <rPh sb="0" eb="3">
      <t>キタジマチョウ</t>
    </rPh>
    <phoneticPr fontId="4"/>
  </si>
  <si>
    <t>藍住町</t>
    <rPh sb="0" eb="3">
      <t>アイズミチョウ</t>
    </rPh>
    <phoneticPr fontId="4"/>
  </si>
  <si>
    <t>板野町</t>
    <rPh sb="0" eb="3">
      <t>イタノチョウ</t>
    </rPh>
    <phoneticPr fontId="4"/>
  </si>
  <si>
    <t>上板町</t>
    <rPh sb="0" eb="3">
      <t>カミイタチョウ</t>
    </rPh>
    <phoneticPr fontId="4"/>
  </si>
  <si>
    <t>つるぎ町</t>
    <rPh sb="3" eb="4">
      <t>チョウ</t>
    </rPh>
    <phoneticPr fontId="4"/>
  </si>
  <si>
    <t>東みよし町</t>
    <rPh sb="0" eb="1">
      <t>ヒガシ</t>
    </rPh>
    <rPh sb="4" eb="5">
      <t>チョウ</t>
    </rPh>
    <phoneticPr fontId="4"/>
  </si>
  <si>
    <t>資料　農林水産省「漁業センサス」</t>
    <rPh sb="3" eb="5">
      <t>ノウリン</t>
    </rPh>
    <rPh sb="5" eb="8">
      <t>スイサンショウ</t>
    </rPh>
    <rPh sb="9" eb="11">
      <t>ギョギョウ</t>
    </rPh>
    <phoneticPr fontId="4"/>
  </si>
  <si>
    <t>年    次</t>
    <rPh sb="0" eb="1">
      <t>ネン</t>
    </rPh>
    <rPh sb="5" eb="6">
      <t>ツギ</t>
    </rPh>
    <phoneticPr fontId="4"/>
  </si>
  <si>
    <t>ねり製品</t>
    <rPh sb="2" eb="4">
      <t>セイヒン</t>
    </rPh>
    <phoneticPr fontId="4"/>
  </si>
  <si>
    <t>冷凍食品</t>
    <rPh sb="0" eb="2">
      <t>レイトウ</t>
    </rPh>
    <rPh sb="2" eb="4">
      <t>ショクヒン</t>
    </rPh>
    <phoneticPr fontId="4"/>
  </si>
  <si>
    <t>素干　し品</t>
    <rPh sb="0" eb="1">
      <t>ス</t>
    </rPh>
    <rPh sb="1" eb="2">
      <t>ホ</t>
    </rPh>
    <rPh sb="4" eb="5">
      <t>シナ</t>
    </rPh>
    <phoneticPr fontId="4"/>
  </si>
  <si>
    <t>塩干品</t>
    <rPh sb="0" eb="1">
      <t>シオ</t>
    </rPh>
    <rPh sb="1" eb="2">
      <t>ホ</t>
    </rPh>
    <rPh sb="2" eb="3">
      <t>ヒン</t>
    </rPh>
    <phoneticPr fontId="4"/>
  </si>
  <si>
    <t>煮干　し品</t>
    <rPh sb="0" eb="2">
      <t>ニボ</t>
    </rPh>
    <rPh sb="4" eb="5">
      <t>ヒン</t>
    </rPh>
    <phoneticPr fontId="4"/>
  </si>
  <si>
    <t>合計</t>
    <rPh sb="0" eb="2">
      <t>ゴウケイ</t>
    </rPh>
    <phoneticPr fontId="4"/>
  </si>
  <si>
    <t>かまぼこ類</t>
    <rPh sb="4" eb="5">
      <t>ルイ</t>
    </rPh>
    <phoneticPr fontId="4"/>
  </si>
  <si>
    <t>魚肉　ハム・ソーセージ</t>
    <rPh sb="0" eb="2">
      <t>ギョニク</t>
    </rPh>
    <phoneticPr fontId="4"/>
  </si>
  <si>
    <t>魚介類</t>
    <rPh sb="0" eb="3">
      <t>ギョカイルイ</t>
    </rPh>
    <phoneticPr fontId="4"/>
  </si>
  <si>
    <t>水産物調理　食品</t>
    <rPh sb="0" eb="3">
      <t>スイサンブツ</t>
    </rPh>
    <rPh sb="3" eb="5">
      <t>チョウリ</t>
    </rPh>
    <rPh sb="6" eb="8">
      <t>ショクヒン</t>
    </rPh>
    <phoneticPr fontId="4"/>
  </si>
  <si>
    <t>さんま</t>
    <phoneticPr fontId="4"/>
  </si>
  <si>
    <t>煮干し品</t>
    <rPh sb="0" eb="2">
      <t>ニボ</t>
    </rPh>
    <rPh sb="3" eb="4">
      <t>ヒン</t>
    </rPh>
    <phoneticPr fontId="4"/>
  </si>
  <si>
    <t>塩蔵品</t>
    <rPh sb="0" eb="1">
      <t>シオ</t>
    </rPh>
    <rPh sb="1" eb="2">
      <t>クラ</t>
    </rPh>
    <rPh sb="2" eb="3">
      <t>ヒン</t>
    </rPh>
    <phoneticPr fontId="4"/>
  </si>
  <si>
    <t>節製品</t>
    <rPh sb="0" eb="1">
      <t>フシ</t>
    </rPh>
    <rPh sb="1" eb="3">
      <t>セイヒン</t>
    </rPh>
    <phoneticPr fontId="4"/>
  </si>
  <si>
    <t>その他の食用加工品</t>
    <rPh sb="2" eb="3">
      <t>タ</t>
    </rPh>
    <rPh sb="4" eb="6">
      <t>ショクヨウ</t>
    </rPh>
    <rPh sb="6" eb="8">
      <t>カコウ</t>
    </rPh>
    <rPh sb="8" eb="9">
      <t>ヒン</t>
    </rPh>
    <phoneticPr fontId="4"/>
  </si>
  <si>
    <t>しらす干し</t>
    <rPh sb="3" eb="4">
      <t>ボ</t>
    </rPh>
    <phoneticPr fontId="4"/>
  </si>
  <si>
    <t>いかなご・こうなご</t>
    <phoneticPr fontId="4"/>
  </si>
  <si>
    <t>けずり節</t>
    <rPh sb="3" eb="4">
      <t>フシ</t>
    </rPh>
    <phoneticPr fontId="4"/>
  </si>
  <si>
    <t>塩辛類</t>
    <rPh sb="0" eb="1">
      <t>シオ</t>
    </rPh>
    <rPh sb="1" eb="2">
      <t>カラ</t>
    </rPh>
    <rPh sb="2" eb="3">
      <t>ルイ</t>
    </rPh>
    <phoneticPr fontId="4"/>
  </si>
  <si>
    <t>調味加工品</t>
    <rPh sb="0" eb="2">
      <t>チョウミ</t>
    </rPh>
    <rPh sb="2" eb="4">
      <t>カコウ</t>
    </rPh>
    <rPh sb="4" eb="5">
      <t>ヒン</t>
    </rPh>
    <phoneticPr fontId="4"/>
  </si>
  <si>
    <t>水産物つくだ煮類</t>
    <rPh sb="0" eb="3">
      <t>スイサンブツ</t>
    </rPh>
    <rPh sb="6" eb="7">
      <t>ニ</t>
    </rPh>
    <rPh sb="7" eb="8">
      <t>ルイ</t>
    </rPh>
    <phoneticPr fontId="4"/>
  </si>
  <si>
    <t>乾燥・焙焼・揚げ加工品</t>
    <rPh sb="0" eb="2">
      <t>カンソウ</t>
    </rPh>
    <rPh sb="3" eb="4">
      <t>バイ</t>
    </rPh>
    <rPh sb="4" eb="5">
      <t>ヤキ</t>
    </rPh>
    <rPh sb="6" eb="7">
      <t>ア</t>
    </rPh>
    <rPh sb="8" eb="11">
      <t>カコウヒン</t>
    </rPh>
    <phoneticPr fontId="4"/>
  </si>
  <si>
    <t>その他</t>
    <rPh sb="2" eb="3">
      <t>タ</t>
    </rPh>
    <phoneticPr fontId="4"/>
  </si>
  <si>
    <r>
      <t>焼・味付のり</t>
    </r>
    <r>
      <rPr>
        <sz val="6"/>
        <rFont val="ＭＳ 明朝"/>
        <family val="1"/>
        <charset val="128"/>
      </rPr>
      <t>(1,000枚)</t>
    </r>
    <rPh sb="0" eb="1">
      <t>ヤ</t>
    </rPh>
    <rPh sb="2" eb="4">
      <t>アジツ</t>
    </rPh>
    <rPh sb="12" eb="13">
      <t>マイ</t>
    </rPh>
    <phoneticPr fontId="4"/>
  </si>
  <si>
    <t>生鮮冷凍水産物</t>
    <rPh sb="0" eb="2">
      <t>セイセン</t>
    </rPh>
    <rPh sb="2" eb="4">
      <t>レイトウ</t>
    </rPh>
    <rPh sb="4" eb="7">
      <t>スイサンブツ</t>
    </rPh>
    <phoneticPr fontId="4"/>
  </si>
  <si>
    <t>まあじ・むろあじ類</t>
    <rPh sb="8" eb="9">
      <t>ルイ</t>
    </rPh>
    <phoneticPr fontId="4"/>
  </si>
  <si>
    <t>その他の魚類･水産動物類</t>
    <rPh sb="2" eb="3">
      <t>タ</t>
    </rPh>
    <rPh sb="4" eb="5">
      <t>サカナ</t>
    </rPh>
    <rPh sb="5" eb="6">
      <t>タグイ</t>
    </rPh>
    <rPh sb="7" eb="9">
      <t>スイサン</t>
    </rPh>
    <rPh sb="9" eb="11">
      <t>ドウブツ</t>
    </rPh>
    <rPh sb="11" eb="12">
      <t>ルイ</t>
    </rPh>
    <phoneticPr fontId="4"/>
  </si>
  <si>
    <t>資料  中国四国農政局徳島地域センター</t>
    <rPh sb="13" eb="15">
      <t>チイキ</t>
    </rPh>
    <phoneticPr fontId="10"/>
  </si>
  <si>
    <t>組 合 名</t>
  </si>
  <si>
    <t>組    合    員</t>
  </si>
  <si>
    <t>漁          船</t>
    <phoneticPr fontId="4"/>
  </si>
  <si>
    <t>正組合員</t>
  </si>
  <si>
    <t>准組合員</t>
  </si>
  <si>
    <t>隻   数</t>
    <phoneticPr fontId="10"/>
  </si>
  <si>
    <t>5トン未満</t>
  </si>
  <si>
    <t>5トン以上</t>
  </si>
  <si>
    <t>総トン数</t>
    <phoneticPr fontId="10"/>
  </si>
  <si>
    <t>総馬力数</t>
    <phoneticPr fontId="10"/>
  </si>
  <si>
    <t>北灘</t>
  </si>
  <si>
    <t>北泊</t>
  </si>
  <si>
    <t>堂浦</t>
  </si>
  <si>
    <t>室撫佐</t>
  </si>
  <si>
    <t>鳴門町</t>
  </si>
  <si>
    <t>新鳴門</t>
  </si>
  <si>
    <t>里浦</t>
  </si>
  <si>
    <t>長原</t>
  </si>
  <si>
    <t>川内</t>
  </si>
  <si>
    <t>渭東</t>
  </si>
  <si>
    <t>徳島市辰己</t>
  </si>
  <si>
    <t>小松島</t>
  </si>
  <si>
    <t>和田島</t>
  </si>
  <si>
    <t>阿南中央</t>
    <rPh sb="0" eb="2">
      <t>アナン</t>
    </rPh>
    <rPh sb="2" eb="4">
      <t>チュウオウ</t>
    </rPh>
    <phoneticPr fontId="4"/>
  </si>
  <si>
    <t>中島</t>
  </si>
  <si>
    <t>福村</t>
  </si>
  <si>
    <t>中林</t>
  </si>
  <si>
    <t>橘町</t>
  </si>
  <si>
    <t>椿泊</t>
  </si>
  <si>
    <t>阿南</t>
  </si>
  <si>
    <t>伊島</t>
  </si>
  <si>
    <t>伊座利</t>
  </si>
  <si>
    <t>阿部</t>
  </si>
  <si>
    <t>志和岐</t>
  </si>
  <si>
    <t>東由岐</t>
  </si>
  <si>
    <t>西由岐</t>
  </si>
  <si>
    <t>木岐</t>
  </si>
  <si>
    <t>日和佐町</t>
  </si>
  <si>
    <t>牟岐東</t>
  </si>
  <si>
    <t>牟岐町</t>
  </si>
  <si>
    <t>浅川</t>
  </si>
  <si>
    <t>鞆浦</t>
  </si>
  <si>
    <t>宍喰</t>
  </si>
  <si>
    <t>大津</t>
  </si>
  <si>
    <t>応神町</t>
  </si>
  <si>
    <t>徳島市第一</t>
  </si>
  <si>
    <t>徳島市住吉</t>
  </si>
  <si>
    <t>今切川中央</t>
  </si>
  <si>
    <t>吉野川上流</t>
  </si>
  <si>
    <t>三好河川</t>
  </si>
  <si>
    <t>吉野川西部</t>
  </si>
  <si>
    <t>吉野川中央</t>
  </si>
  <si>
    <t>麻植阿波吉野川</t>
  </si>
  <si>
    <t>吉野川</t>
  </si>
  <si>
    <t>吉野川第一</t>
  </si>
  <si>
    <t>木頭村</t>
  </si>
  <si>
    <t>上那賀町</t>
  </si>
  <si>
    <t>那賀川上流</t>
  </si>
  <si>
    <t>那賀川中央</t>
  </si>
  <si>
    <t>那賀川</t>
  </si>
  <si>
    <t>海部川</t>
  </si>
  <si>
    <t>鮎喰川</t>
  </si>
  <si>
    <t>園瀬川</t>
  </si>
  <si>
    <t>美郷村</t>
  </si>
  <si>
    <t>勝浦川</t>
  </si>
  <si>
    <t>小松島淡水</t>
  </si>
  <si>
    <t>徳島市不動町</t>
  </si>
  <si>
    <t>官公庁</t>
  </si>
  <si>
    <t>資料　県水産課</t>
  </si>
  <si>
    <r>
      <t>79　経営体階層別経営体数</t>
    </r>
    <r>
      <rPr>
        <sz val="12"/>
        <rFont val="ＭＳ 明朝"/>
        <family val="1"/>
        <charset val="128"/>
      </rPr>
      <t>（平成25年）</t>
    </r>
    <rPh sb="3" eb="6">
      <t>ケイエイタイ</t>
    </rPh>
    <rPh sb="6" eb="9">
      <t>カイソウベツ</t>
    </rPh>
    <rPh sb="9" eb="11">
      <t>ケイエイ</t>
    </rPh>
    <rPh sb="11" eb="12">
      <t>タイ</t>
    </rPh>
    <rPh sb="12" eb="13">
      <t>カズ</t>
    </rPh>
    <phoneticPr fontId="10"/>
  </si>
  <si>
    <t>1～3</t>
    <phoneticPr fontId="4"/>
  </si>
  <si>
    <t>3～5</t>
    <phoneticPr fontId="4"/>
  </si>
  <si>
    <t>5～10</t>
    <phoneticPr fontId="4"/>
  </si>
  <si>
    <t>10～20</t>
    <phoneticPr fontId="4"/>
  </si>
  <si>
    <t>全国平成25年</t>
    <rPh sb="0" eb="2">
      <t>ゼンコク</t>
    </rPh>
    <rPh sb="2" eb="4">
      <t>ヘイセイ</t>
    </rPh>
    <rPh sb="6" eb="7">
      <t>ネン</t>
    </rPh>
    <phoneticPr fontId="4"/>
  </si>
  <si>
    <t>徳島平成25年</t>
    <rPh sb="0" eb="2">
      <t>トクシマ</t>
    </rPh>
    <rPh sb="2" eb="4">
      <t>ヘイセイ</t>
    </rPh>
    <rPh sb="6" eb="7">
      <t>ネン</t>
    </rPh>
    <phoneticPr fontId="4"/>
  </si>
  <si>
    <t>20～50</t>
    <phoneticPr fontId="4"/>
  </si>
  <si>
    <r>
      <t>資料　</t>
    </r>
    <r>
      <rPr>
        <i/>
        <sz val="10"/>
        <rFont val="ＭＳ 明朝"/>
        <family val="1"/>
        <charset val="128"/>
      </rPr>
      <t>中国四国農政局徳島地域センター</t>
    </r>
    <r>
      <rPr>
        <sz val="10"/>
        <rFont val="ＭＳ 明朝"/>
        <family val="1"/>
        <charset val="128"/>
      </rPr>
      <t>「漁業センサス」の結果による。</t>
    </r>
    <rPh sb="12" eb="14">
      <t>チイキ</t>
    </rPh>
    <rPh sb="19" eb="21">
      <t>ギョギョウ</t>
    </rPh>
    <rPh sb="27" eb="29">
      <t>ケッカ</t>
    </rPh>
    <phoneticPr fontId="4"/>
  </si>
  <si>
    <r>
      <t>80　漁業就業者数</t>
    </r>
    <r>
      <rPr>
        <sz val="12"/>
        <rFont val="ＭＳ 明朝"/>
        <family val="1"/>
        <charset val="128"/>
      </rPr>
      <t>（平成25年）</t>
    </r>
    <rPh sb="3" eb="5">
      <t>ギョギョウ</t>
    </rPh>
    <rPh sb="5" eb="8">
      <t>シュウギョウシャ</t>
    </rPh>
    <rPh sb="8" eb="9">
      <t>スウ</t>
    </rPh>
    <phoneticPr fontId="10"/>
  </si>
  <si>
    <r>
      <t>資料　</t>
    </r>
    <r>
      <rPr>
        <i/>
        <sz val="10"/>
        <rFont val="ＭＳ 明朝"/>
        <family val="1"/>
        <charset val="128"/>
      </rPr>
      <t>中国四国農政局徳島地域センタ</t>
    </r>
    <r>
      <rPr>
        <sz val="10"/>
        <rFont val="ＭＳ 明朝"/>
        <family val="1"/>
        <charset val="128"/>
      </rPr>
      <t>ー「漁業センサス」の結果による。</t>
    </r>
    <rPh sb="12" eb="14">
      <t>チイキ</t>
    </rPh>
    <rPh sb="19" eb="21">
      <t>ギョギョウ</t>
    </rPh>
    <rPh sb="27" eb="29">
      <t>ケッカ</t>
    </rPh>
    <phoneticPr fontId="4"/>
  </si>
  <si>
    <r>
      <t>81　魚種・海区別漁獲量</t>
    </r>
    <r>
      <rPr>
        <sz val="12"/>
        <rFont val="ＭＳ 明朝"/>
        <family val="1"/>
        <charset val="128"/>
      </rPr>
      <t>（平成22～24年）</t>
    </r>
    <rPh sb="3" eb="5">
      <t>ギョシュ</t>
    </rPh>
    <rPh sb="6" eb="8">
      <t>カイク</t>
    </rPh>
    <rPh sb="8" eb="9">
      <t>ベツ</t>
    </rPh>
    <rPh sb="9" eb="12">
      <t>ギョカクリョウ</t>
    </rPh>
    <rPh sb="13" eb="15">
      <t>ヘイセイ</t>
    </rPh>
    <rPh sb="20" eb="21">
      <t>ネン</t>
    </rPh>
    <phoneticPr fontId="4"/>
  </si>
  <si>
    <t>平 成 22 年</t>
    <phoneticPr fontId="10"/>
  </si>
  <si>
    <t>　 23</t>
    <phoneticPr fontId="10"/>
  </si>
  <si>
    <t>　 24</t>
    <phoneticPr fontId="4"/>
  </si>
  <si>
    <t>いさき</t>
    <phoneticPr fontId="10"/>
  </si>
  <si>
    <t>さわら類</t>
    <phoneticPr fontId="10"/>
  </si>
  <si>
    <t>め ば ち</t>
    <phoneticPr fontId="4"/>
  </si>
  <si>
    <t>す　ず　き 類</t>
    <phoneticPr fontId="10"/>
  </si>
  <si>
    <t>き は だ</t>
    <phoneticPr fontId="4"/>
  </si>
  <si>
    <t>い か な ご</t>
    <phoneticPr fontId="10"/>
  </si>
  <si>
    <t>その他のまぐろ類</t>
    <phoneticPr fontId="10"/>
  </si>
  <si>
    <t>-</t>
    <phoneticPr fontId="4"/>
  </si>
  <si>
    <t>(貝          類)</t>
    <phoneticPr fontId="4"/>
  </si>
  <si>
    <t>あ　わ　び　類</t>
    <phoneticPr fontId="10"/>
  </si>
  <si>
    <t>か　つ　お</t>
    <phoneticPr fontId="4"/>
  </si>
  <si>
    <t>さ　 ざ　 え</t>
    <phoneticPr fontId="10"/>
  </si>
  <si>
    <t>あ さ り 類</t>
    <phoneticPr fontId="10"/>
  </si>
  <si>
    <t>さ　 め 　類</t>
    <phoneticPr fontId="10"/>
  </si>
  <si>
    <t>このしろ</t>
    <phoneticPr fontId="10"/>
  </si>
  <si>
    <t>(水 産 動 物 類)</t>
    <phoneticPr fontId="4"/>
  </si>
  <si>
    <t>その他のえび類</t>
    <phoneticPr fontId="10"/>
  </si>
  <si>
    <t>し　ら　す</t>
    <phoneticPr fontId="4"/>
  </si>
  <si>
    <t>ま　あ　じ</t>
    <phoneticPr fontId="4"/>
  </si>
  <si>
    <t>その他のかに類</t>
    <phoneticPr fontId="10"/>
  </si>
  <si>
    <t>するめいか</t>
    <phoneticPr fontId="10"/>
  </si>
  <si>
    <t>さ  　ば　  類</t>
    <phoneticPr fontId="10"/>
  </si>
  <si>
    <t>その他のいか類</t>
    <phoneticPr fontId="10"/>
  </si>
  <si>
    <t>さ  　 ん　 　ま</t>
    <phoneticPr fontId="10"/>
  </si>
  <si>
    <t>x</t>
    <phoneticPr fontId="4"/>
  </si>
  <si>
    <t>た こ 類</t>
    <phoneticPr fontId="10"/>
  </si>
  <si>
    <t>ぶ  　り　  類</t>
    <phoneticPr fontId="10"/>
  </si>
  <si>
    <t>う に 類</t>
    <phoneticPr fontId="10"/>
  </si>
  <si>
    <t>その他の水産動物類</t>
    <phoneticPr fontId="10"/>
  </si>
  <si>
    <t>その他の海藻類</t>
    <phoneticPr fontId="10"/>
  </si>
  <si>
    <r>
      <t>82　魚種別生産額（属人）</t>
    </r>
    <r>
      <rPr>
        <sz val="12"/>
        <rFont val="ＭＳ 明朝"/>
        <family val="1"/>
        <charset val="128"/>
      </rPr>
      <t>（平成19～23年）</t>
    </r>
    <rPh sb="3" eb="5">
      <t>ギョシュ</t>
    </rPh>
    <rPh sb="5" eb="6">
      <t>ベツ</t>
    </rPh>
    <rPh sb="6" eb="9">
      <t>セイサンガク</t>
    </rPh>
    <rPh sb="10" eb="11">
      <t>ゾク</t>
    </rPh>
    <rPh sb="11" eb="12">
      <t>ニン</t>
    </rPh>
    <rPh sb="14" eb="16">
      <t>ヘイセイ</t>
    </rPh>
    <rPh sb="21" eb="22">
      <t>ネン</t>
    </rPh>
    <phoneticPr fontId="10"/>
  </si>
  <si>
    <t>　平　　成　　19　　年</t>
    <phoneticPr fontId="10"/>
  </si>
  <si>
    <t>　　　　　　  20</t>
  </si>
  <si>
    <t>　　　　　　  21</t>
  </si>
  <si>
    <t>　　　　　　  22</t>
  </si>
  <si>
    <t>　　　　　　  23</t>
    <phoneticPr fontId="4"/>
  </si>
  <si>
    <t>ひらめ</t>
    <phoneticPr fontId="4"/>
  </si>
  <si>
    <t>たちうお</t>
    <phoneticPr fontId="4"/>
  </si>
  <si>
    <t>いさき</t>
    <phoneticPr fontId="4"/>
  </si>
  <si>
    <t>…</t>
    <phoneticPr fontId="4"/>
  </si>
  <si>
    <t>x</t>
    <phoneticPr fontId="4"/>
  </si>
  <si>
    <t>まだい</t>
    <phoneticPr fontId="4"/>
  </si>
  <si>
    <t>-</t>
    <phoneticPr fontId="4"/>
  </si>
  <si>
    <r>
      <t>83　海面養殖業魚種別収獲量</t>
    </r>
    <r>
      <rPr>
        <sz val="12"/>
        <rFont val="ＭＳ 明朝"/>
        <family val="1"/>
        <charset val="128"/>
      </rPr>
      <t>（平成24年）</t>
    </r>
    <rPh sb="5" eb="7">
      <t>ヨウショク</t>
    </rPh>
    <rPh sb="8" eb="10">
      <t>ギョシュ</t>
    </rPh>
    <rPh sb="10" eb="11">
      <t>ベツ</t>
    </rPh>
    <phoneticPr fontId="10"/>
  </si>
  <si>
    <t>まだい</t>
    <phoneticPr fontId="4"/>
  </si>
  <si>
    <t>ぶり</t>
    <phoneticPr fontId="4"/>
  </si>
  <si>
    <t>かんぱち</t>
    <phoneticPr fontId="4"/>
  </si>
  <si>
    <t>平成24年</t>
    <rPh sb="0" eb="2">
      <t>ヘイセイ</t>
    </rPh>
    <rPh sb="4" eb="5">
      <t>ネン</t>
    </rPh>
    <phoneticPr fontId="4"/>
  </si>
  <si>
    <t>x</t>
    <phoneticPr fontId="4"/>
  </si>
  <si>
    <t>-</t>
    <phoneticPr fontId="4"/>
  </si>
  <si>
    <t>ばらのり</t>
    <phoneticPr fontId="4"/>
  </si>
  <si>
    <r>
      <t>84　内水面漁業漁獲量</t>
    </r>
    <r>
      <rPr>
        <sz val="12"/>
        <rFont val="ＭＳ 明朝"/>
        <family val="1"/>
        <charset val="128"/>
      </rPr>
      <t>（平成20～24年）</t>
    </r>
    <rPh sb="3" eb="4">
      <t>ナイ</t>
    </rPh>
    <rPh sb="4" eb="6">
      <t>スイメン</t>
    </rPh>
    <rPh sb="6" eb="8">
      <t>ギョギョウ</t>
    </rPh>
    <rPh sb="8" eb="11">
      <t>ギョカクリョウ</t>
    </rPh>
    <rPh sb="12" eb="14">
      <t>ヘイセイ</t>
    </rPh>
    <rPh sb="19" eb="20">
      <t>ネン</t>
    </rPh>
    <phoneticPr fontId="4"/>
  </si>
  <si>
    <t>平  成  20  年</t>
    <phoneticPr fontId="10"/>
  </si>
  <si>
    <t xml:space="preserve"> 　 22</t>
  </si>
  <si>
    <t xml:space="preserve"> 　 23</t>
  </si>
  <si>
    <t xml:space="preserve"> 　 24</t>
  </si>
  <si>
    <r>
      <t xml:space="preserve"> 85　内水面養殖業収獲量</t>
    </r>
    <r>
      <rPr>
        <sz val="12"/>
        <rFont val="ＭＳ 明朝"/>
        <family val="1"/>
        <charset val="128"/>
      </rPr>
      <t>（平成20～24年）</t>
    </r>
    <rPh sb="14" eb="16">
      <t>ヘイセイ</t>
    </rPh>
    <rPh sb="21" eb="22">
      <t>ネン</t>
    </rPh>
    <phoneticPr fontId="10"/>
  </si>
  <si>
    <t>ま    す    類</t>
    <phoneticPr fontId="4"/>
  </si>
  <si>
    <t>あ   ゆ</t>
    <phoneticPr fontId="10"/>
  </si>
  <si>
    <t>う な ぎ</t>
    <phoneticPr fontId="4"/>
  </si>
  <si>
    <t>に　じ　ま　す</t>
    <phoneticPr fontId="10"/>
  </si>
  <si>
    <t>そ　の　他</t>
    <phoneticPr fontId="4"/>
  </si>
  <si>
    <t>平  成  20  年</t>
    <phoneticPr fontId="4"/>
  </si>
  <si>
    <t xml:space="preserve"> 　 21</t>
    <phoneticPr fontId="4"/>
  </si>
  <si>
    <t xml:space="preserve"> 　 22</t>
    <phoneticPr fontId="4"/>
  </si>
  <si>
    <t xml:space="preserve"> 　 24</t>
    <phoneticPr fontId="4"/>
  </si>
  <si>
    <r>
      <t>86 市町村別内水面養殖業経営体数</t>
    </r>
    <r>
      <rPr>
        <sz val="12"/>
        <rFont val="ＭＳ 明朝"/>
        <family val="1"/>
        <charset val="128"/>
      </rPr>
      <t>（平成15・20・25年）</t>
    </r>
    <rPh sb="18" eb="20">
      <t>ヘイセイ</t>
    </rPh>
    <rPh sb="28" eb="29">
      <t>ネン</t>
    </rPh>
    <phoneticPr fontId="4"/>
  </si>
  <si>
    <t>増     減     数
(平成25年－平成20年）</t>
    <rPh sb="15" eb="17">
      <t>ヘイセイ</t>
    </rPh>
    <rPh sb="19" eb="20">
      <t>ネン</t>
    </rPh>
    <rPh sb="21" eb="23">
      <t>ヘイセイ</t>
    </rPh>
    <rPh sb="25" eb="26">
      <t>ネン</t>
    </rPh>
    <phoneticPr fontId="4"/>
  </si>
  <si>
    <t>平成25年</t>
    <rPh sb="0" eb="2">
      <t>ヘイセイ</t>
    </rPh>
    <rPh sb="4" eb="5">
      <t>ネン</t>
    </rPh>
    <phoneticPr fontId="4"/>
  </si>
  <si>
    <t>-</t>
    <phoneticPr fontId="4"/>
  </si>
  <si>
    <t>注　市町村合併のため、平成15年の数字は平成20年調査時の市町村に旧町村の経営体数を含めてある。</t>
    <rPh sb="0" eb="1">
      <t>チュウ</t>
    </rPh>
    <rPh sb="2" eb="5">
      <t>シチョウソン</t>
    </rPh>
    <rPh sb="5" eb="7">
      <t>ガッペイ</t>
    </rPh>
    <rPh sb="11" eb="13">
      <t>ヘイセイ</t>
    </rPh>
    <rPh sb="15" eb="16">
      <t>ネン</t>
    </rPh>
    <rPh sb="17" eb="19">
      <t>スウジ</t>
    </rPh>
    <rPh sb="20" eb="22">
      <t>ヘイセイ</t>
    </rPh>
    <rPh sb="24" eb="25">
      <t>ネン</t>
    </rPh>
    <rPh sb="25" eb="28">
      <t>チョウサジ</t>
    </rPh>
    <rPh sb="29" eb="32">
      <t>シチョウソン</t>
    </rPh>
    <rPh sb="33" eb="34">
      <t>キュウ</t>
    </rPh>
    <rPh sb="34" eb="36">
      <t>チョウソン</t>
    </rPh>
    <rPh sb="37" eb="39">
      <t>ケイエイ</t>
    </rPh>
    <rPh sb="39" eb="40">
      <t>タイ</t>
    </rPh>
    <rPh sb="40" eb="41">
      <t>スウ</t>
    </rPh>
    <rPh sb="42" eb="43">
      <t>フク</t>
    </rPh>
    <phoneticPr fontId="4"/>
  </si>
  <si>
    <r>
      <t>87　水産加工品生産量</t>
    </r>
    <r>
      <rPr>
        <sz val="12"/>
        <rFont val="ＭＳ 明朝"/>
        <family val="1"/>
        <charset val="128"/>
      </rPr>
      <t>（平成20～24年）</t>
    </r>
    <rPh sb="3" eb="5">
      <t>スイサン</t>
    </rPh>
    <rPh sb="5" eb="7">
      <t>カコウ</t>
    </rPh>
    <rPh sb="7" eb="8">
      <t>ヒン</t>
    </rPh>
    <rPh sb="8" eb="11">
      <t>セイサンリョウ</t>
    </rPh>
    <phoneticPr fontId="10"/>
  </si>
  <si>
    <t>いわし</t>
    <phoneticPr fontId="4"/>
  </si>
  <si>
    <t>あじ</t>
    <phoneticPr fontId="4"/>
  </si>
  <si>
    <t>さんま</t>
    <phoneticPr fontId="4"/>
  </si>
  <si>
    <t xml:space="preserve">  平成20年</t>
    <rPh sb="2" eb="4">
      <t>ヘイセイ</t>
    </rPh>
    <rPh sb="6" eb="7">
      <t>ネン</t>
    </rPh>
    <phoneticPr fontId="4"/>
  </si>
  <si>
    <t xml:space="preserve">      21</t>
  </si>
  <si>
    <t xml:space="preserve">      22</t>
  </si>
  <si>
    <t xml:space="preserve">      23</t>
  </si>
  <si>
    <t xml:space="preserve">      24</t>
    <phoneticPr fontId="4"/>
  </si>
  <si>
    <t>-</t>
    <phoneticPr fontId="4"/>
  </si>
  <si>
    <t>いかなご・こうなご</t>
    <phoneticPr fontId="4"/>
  </si>
  <si>
    <t xml:space="preserve">      24</t>
    <phoneticPr fontId="4"/>
  </si>
  <si>
    <t xml:space="preserve">      24</t>
    <phoneticPr fontId="4"/>
  </si>
  <si>
    <r>
      <t>88　漁業協同組合別組合員数及び漁船数（動力）</t>
    </r>
    <r>
      <rPr>
        <sz val="12"/>
        <rFont val="ＭＳ 明朝"/>
        <family val="1"/>
        <charset val="128"/>
      </rPr>
      <t>（平成23～25年）</t>
    </r>
    <rPh sb="20" eb="22">
      <t>ドウリョク</t>
    </rPh>
    <rPh sb="24" eb="26">
      <t>ヘイセイ</t>
    </rPh>
    <rPh sb="31" eb="32">
      <t>ネン</t>
    </rPh>
    <phoneticPr fontId="4"/>
  </si>
  <si>
    <t>全隻数</t>
    <rPh sb="0" eb="1">
      <t>ゼン</t>
    </rPh>
    <rPh sb="1" eb="2">
      <t>セキ</t>
    </rPh>
    <rPh sb="2" eb="3">
      <t>スウ</t>
    </rPh>
    <phoneticPr fontId="4"/>
  </si>
  <si>
    <t>平 成 23 年</t>
  </si>
  <si>
    <t>5トン未満</t>
    <rPh sb="3" eb="5">
      <t>ミマン</t>
    </rPh>
    <phoneticPr fontId="4"/>
  </si>
  <si>
    <t xml:space="preserve">   24</t>
    <phoneticPr fontId="4"/>
  </si>
  <si>
    <t>5トン以上</t>
    <rPh sb="3" eb="5">
      <t>イジョウ</t>
    </rPh>
    <phoneticPr fontId="4"/>
  </si>
  <si>
    <t xml:space="preserve">   25</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</si>
</sst>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quot;△ &quot;#,##0"/>
    <numFmt numFmtId="177" formatCode="0;&quot;△ &quot;0"/>
    <numFmt numFmtId="178" formatCode="0_);\(0\)"/>
    <numFmt numFmtId="179" formatCode="#,##0_);[Red]\(#,##0\)"/>
    <numFmt numFmtId="180" formatCode="0_ "/>
    <numFmt numFmtId="181" formatCode="#,##0.00_);[Red]\(#,##0.00\)"/>
  </numFmts>
  <fonts count="27">
    <font>
      <sz val="9"/>
      <color theme="1"/>
      <name val="MSPゴシック"/>
      <family val="2"/>
      <charset val="128"/>
    </font>
    <font>
      <sz val="6"/>
      <name val="MSPゴシック"/>
      <family val="2"/>
      <charset val="128"/>
    </font>
    <font>
      <sz val="11"/>
      <name val="ＭＳ Ｐゴシック"/>
      <family val="3"/>
      <charset val="128"/>
    </font>
    <font>
      <b/>
      <sz val="16"/>
      <color indexed="8"/>
      <name val="ＭＳ Ｐゴシック"/>
      <family val="3"/>
      <charset val="128"/>
    </font>
    <font>
      <sz val="6"/>
      <name val="ＭＳ Ｐゴシック"/>
      <family val="3"/>
      <charset val="128"/>
    </font>
    <font>
      <sz val="16"/>
      <name val="ＭＳ Ｐゴシック"/>
      <family val="3"/>
      <charset val="128"/>
    </font>
    <font>
      <u/>
      <sz val="6.6"/>
      <color indexed="12"/>
      <name val="ＭＳ Ｐゴシック"/>
      <family val="3"/>
      <charset val="128"/>
    </font>
    <font>
      <u/>
      <sz val="11"/>
      <color indexed="12"/>
      <name val="ＭＳ 明朝"/>
      <family val="1"/>
      <charset val="128"/>
    </font>
    <font>
      <b/>
      <sz val="16"/>
      <name val="ＭＳ 明朝"/>
      <family val="1"/>
      <charset val="128"/>
    </font>
    <font>
      <sz val="12"/>
      <name val="ＭＳ 明朝"/>
      <family val="1"/>
      <charset val="128"/>
    </font>
    <font>
      <sz val="7"/>
      <name val="ＭＳ 明朝"/>
      <family val="1"/>
      <charset val="128"/>
    </font>
    <font>
      <sz val="11"/>
      <name val="ＭＳ 明朝"/>
      <family val="1"/>
      <charset val="128"/>
    </font>
    <font>
      <sz val="14"/>
      <name val="ＭＳ 明朝"/>
      <family val="1"/>
      <charset val="128"/>
    </font>
    <font>
      <sz val="10"/>
      <name val="ＭＳ 明朝"/>
      <family val="1"/>
      <charset val="128"/>
    </font>
    <font>
      <sz val="10"/>
      <name val="ＭＳ Ｐゴシック"/>
      <family val="3"/>
      <charset val="128"/>
    </font>
    <font>
      <sz val="8"/>
      <name val="ＭＳ 明朝"/>
      <family val="1"/>
      <charset val="128"/>
    </font>
    <font>
      <sz val="10"/>
      <name val="ＭＳ Ｐ明朝"/>
      <family val="1"/>
      <charset val="128"/>
    </font>
    <font>
      <b/>
      <sz val="11"/>
      <name val="ＭＳ 明朝"/>
      <family val="1"/>
      <charset val="128"/>
    </font>
    <font>
      <sz val="10"/>
      <name val="ＭＳ ゴシック"/>
      <family val="3"/>
      <charset val="128"/>
    </font>
    <font>
      <sz val="9"/>
      <name val="ＭＳ 明朝"/>
      <family val="1"/>
      <charset val="128"/>
    </font>
    <font>
      <sz val="6"/>
      <name val="ＭＳ 明朝"/>
      <family val="1"/>
      <charset val="128"/>
    </font>
    <font>
      <b/>
      <sz val="12"/>
      <color indexed="8"/>
      <name val="ＭＳ Ｐゴシック"/>
      <family val="3"/>
      <charset val="128"/>
    </font>
    <font>
      <sz val="12"/>
      <name val="ＭＳ Ｐゴシック"/>
      <family val="3"/>
      <charset val="128"/>
    </font>
    <font>
      <sz val="12"/>
      <color indexed="8"/>
      <name val="ＭＳ Ｐゴシック"/>
      <family val="3"/>
      <charset val="128"/>
    </font>
    <font>
      <sz val="12"/>
      <color indexed="12"/>
      <name val="ＭＳ Ｐゴシック"/>
      <family val="3"/>
      <charset val="128"/>
    </font>
    <font>
      <i/>
      <sz val="10"/>
      <name val="ＭＳ 明朝"/>
      <family val="1"/>
      <charset val="128"/>
    </font>
    <font>
      <u/>
      <sz val="11"/>
      <name val="ＭＳ 明朝"/>
      <family val="1"/>
      <charset val="128"/>
    </font>
  </fonts>
  <fills count="2">
    <fill>
      <patternFill patternType="none"/>
    </fill>
    <fill>
      <patternFill patternType="gray125"/>
    </fill>
  </fills>
  <borders count="78">
    <border>
      <left/>
      <right/>
      <top/>
      <bottom/>
      <diagonal/>
    </border>
    <border>
      <left/>
      <right/>
      <top/>
      <bottom style="medium">
        <color indexed="8"/>
      </bottom>
      <diagonal/>
    </border>
    <border>
      <left/>
      <right/>
      <top/>
      <bottom style="medium">
        <color indexed="64"/>
      </bottom>
      <diagonal/>
    </border>
    <border>
      <left/>
      <right/>
      <top style="medium">
        <color indexed="8"/>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bottom style="thin">
        <color indexed="8"/>
      </bottom>
      <diagonal/>
    </border>
    <border>
      <left style="thin">
        <color indexed="64"/>
      </left>
      <right style="thin">
        <color indexed="64"/>
      </right>
      <top/>
      <bottom style="thin">
        <color indexed="64"/>
      </bottom>
      <diagonal/>
    </border>
    <border>
      <left/>
      <right style="thin">
        <color indexed="8"/>
      </right>
      <top/>
      <bottom/>
      <diagonal/>
    </border>
    <border>
      <left style="thin">
        <color indexed="8"/>
      </left>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top/>
      <bottom/>
      <diagonal/>
    </border>
    <border>
      <left style="thin">
        <color indexed="8"/>
      </left>
      <right/>
      <top/>
      <bottom style="medium">
        <color indexed="8"/>
      </bottom>
      <diagonal/>
    </border>
    <border>
      <left/>
      <right style="thin">
        <color indexed="64"/>
      </right>
      <top/>
      <bottom/>
      <diagonal/>
    </border>
    <border>
      <left style="thin">
        <color indexed="64"/>
      </left>
      <right style="thin">
        <color indexed="64"/>
      </right>
      <top style="medium">
        <color indexed="64"/>
      </top>
      <bottom/>
      <diagonal/>
    </border>
    <border>
      <left/>
      <right style="thin">
        <color indexed="64"/>
      </right>
      <top/>
      <bottom style="thin">
        <color indexed="8"/>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double">
        <color indexed="8"/>
      </left>
      <right/>
      <top style="medium">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double">
        <color indexed="8"/>
      </left>
      <right/>
      <top/>
      <bottom style="thin">
        <color indexed="8"/>
      </bottom>
      <diagonal/>
    </border>
    <border>
      <left/>
      <right/>
      <top style="thin">
        <color indexed="8"/>
      </top>
      <bottom/>
      <diagonal/>
    </border>
    <border>
      <left style="double">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diagonal/>
    </border>
    <border>
      <left style="double">
        <color indexed="8"/>
      </left>
      <right style="thin">
        <color indexed="64"/>
      </right>
      <top style="thin">
        <color indexed="64"/>
      </top>
      <bottom/>
      <diagonal/>
    </border>
    <border>
      <left style="double">
        <color indexed="8"/>
      </left>
      <right style="thin">
        <color indexed="64"/>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double">
        <color indexed="8"/>
      </left>
      <right style="thin">
        <color indexed="64"/>
      </right>
      <top/>
      <bottom style="thin">
        <color indexed="64"/>
      </bottom>
      <diagonal/>
    </border>
    <border>
      <left/>
      <right style="thin">
        <color indexed="8"/>
      </right>
      <top/>
      <bottom style="thin">
        <color indexed="64"/>
      </bottom>
      <diagonal/>
    </border>
    <border>
      <left/>
      <right style="thin">
        <color indexed="8"/>
      </right>
      <top style="thin">
        <color indexed="8"/>
      </top>
      <bottom/>
      <diagonal/>
    </border>
    <border>
      <left style="double">
        <color indexed="8"/>
      </left>
      <right/>
      <top/>
      <bottom/>
      <diagonal/>
    </border>
    <border>
      <left style="double">
        <color indexed="8"/>
      </left>
      <right/>
      <top/>
      <bottom style="thin">
        <color indexed="64"/>
      </bottom>
      <diagonal/>
    </border>
    <border>
      <left style="double">
        <color indexed="8"/>
      </left>
      <right/>
      <top style="thin">
        <color indexed="64"/>
      </top>
      <bottom style="thin">
        <color indexed="64"/>
      </bottom>
      <diagonal/>
    </border>
    <border>
      <left/>
      <right style="thin">
        <color indexed="8"/>
      </right>
      <top style="thin">
        <color indexed="64"/>
      </top>
      <bottom style="thin">
        <color indexed="64"/>
      </bottom>
      <diagonal/>
    </border>
    <border>
      <left style="double">
        <color indexed="8"/>
      </left>
      <right/>
      <top style="thin">
        <color indexed="8"/>
      </top>
      <bottom style="thin">
        <color indexed="8"/>
      </bottom>
      <diagonal/>
    </border>
    <border>
      <left style="double">
        <color indexed="8"/>
      </left>
      <right style="thin">
        <color indexed="8"/>
      </right>
      <top style="thin">
        <color indexed="8"/>
      </top>
      <bottom/>
      <diagonal/>
    </border>
    <border>
      <left style="double">
        <color indexed="8"/>
      </left>
      <right style="thin">
        <color indexed="8"/>
      </right>
      <top/>
      <bottom/>
      <diagonal/>
    </border>
    <border>
      <left style="double">
        <color indexed="8"/>
      </left>
      <right style="thin">
        <color indexed="8"/>
      </right>
      <top/>
      <bottom style="thin">
        <color indexed="8"/>
      </bottom>
      <diagonal/>
    </border>
    <border>
      <left style="double">
        <color indexed="8"/>
      </left>
      <right style="thin">
        <color indexed="8"/>
      </right>
      <top/>
      <bottom style="thin">
        <color indexed="64"/>
      </bottom>
      <diagonal/>
    </border>
    <border>
      <left style="thin">
        <color indexed="8"/>
      </left>
      <right/>
      <top/>
      <bottom style="thin">
        <color indexed="64"/>
      </bottom>
      <diagonal/>
    </border>
    <border>
      <left style="double">
        <color indexed="8"/>
      </left>
      <right/>
      <top/>
      <bottom style="medium">
        <color indexed="64"/>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top style="medium">
        <color indexed="64"/>
      </top>
      <bottom/>
      <diagonal/>
    </border>
    <border>
      <left style="thin">
        <color indexed="64"/>
      </left>
      <right style="thin">
        <color indexed="64"/>
      </right>
      <top style="thin">
        <color indexed="64"/>
      </top>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style="thin">
        <color indexed="8"/>
      </left>
      <right style="thin">
        <color indexed="8"/>
      </right>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style="thin">
        <color indexed="64"/>
      </left>
      <right/>
      <top/>
      <bottom style="thin">
        <color indexed="8"/>
      </bottom>
      <diagonal/>
    </border>
    <border>
      <left style="thin">
        <color indexed="8"/>
      </left>
      <right/>
      <top style="medium">
        <color indexed="8"/>
      </top>
      <bottom style="thin">
        <color indexed="8"/>
      </bottom>
      <diagonal/>
    </border>
    <border>
      <left style="thin">
        <color indexed="8"/>
      </left>
      <right/>
      <top style="thin">
        <color indexed="8"/>
      </top>
      <bottom style="thin">
        <color indexed="64"/>
      </bottom>
      <diagonal/>
    </border>
    <border>
      <left style="thin">
        <color indexed="64"/>
      </left>
      <right/>
      <top style="thin">
        <color indexed="8"/>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8"/>
      </top>
      <bottom/>
      <diagonal/>
    </border>
    <border>
      <left style="thin">
        <color indexed="64"/>
      </left>
      <right style="thin">
        <color indexed="8"/>
      </right>
      <top style="thin">
        <color indexed="64"/>
      </top>
      <bottom/>
      <diagonal/>
    </border>
    <border>
      <left style="thin">
        <color indexed="64"/>
      </left>
      <right style="thin">
        <color indexed="8"/>
      </right>
      <top/>
      <bottom style="thin">
        <color indexed="8"/>
      </bottom>
      <diagonal/>
    </border>
    <border>
      <left/>
      <right style="thin">
        <color indexed="64"/>
      </right>
      <top style="medium">
        <color indexed="8"/>
      </top>
      <bottom/>
      <diagonal/>
    </border>
  </borders>
  <cellStyleXfs count="5">
    <xf numFmtId="0" fontId="0" fillId="0" borderId="0">
      <alignment vertical="center"/>
    </xf>
    <xf numFmtId="0" fontId="2" fillId="0" borderId="0"/>
    <xf numFmtId="0" fontId="6" fillId="0" borderId="0" applyNumberFormat="0" applyFill="0" applyBorder="0" applyAlignment="0" applyProtection="0">
      <alignment vertical="top"/>
      <protection locked="0"/>
    </xf>
    <xf numFmtId="0" fontId="12" fillId="0" borderId="0"/>
    <xf numFmtId="38" fontId="2" fillId="0" borderId="0" applyFont="0" applyFill="0" applyBorder="0" applyAlignment="0" applyProtection="0"/>
  </cellStyleXfs>
  <cellXfs count="461">
    <xf numFmtId="0" fontId="0" fillId="0" borderId="0" xfId="0">
      <alignment vertical="center"/>
    </xf>
    <xf numFmtId="0" fontId="2" fillId="0" borderId="0" xfId="1"/>
    <xf numFmtId="0" fontId="7" fillId="0" borderId="0" xfId="2" applyFont="1" applyAlignment="1" applyProtection="1"/>
    <xf numFmtId="0" fontId="11" fillId="0" borderId="0" xfId="1" applyFont="1" applyBorder="1" applyAlignment="1"/>
    <xf numFmtId="0" fontId="11" fillId="0" borderId="1" xfId="1" applyFont="1" applyBorder="1" applyAlignment="1">
      <alignment vertical="center"/>
    </xf>
    <xf numFmtId="0" fontId="11" fillId="0" borderId="2" xfId="1" applyFont="1" applyBorder="1" applyAlignment="1">
      <alignment vertical="center"/>
    </xf>
    <xf numFmtId="0" fontId="11" fillId="0" borderId="2" xfId="1" applyFont="1" applyBorder="1" applyAlignment="1">
      <alignment horizontal="center" vertical="center"/>
    </xf>
    <xf numFmtId="0" fontId="11" fillId="0" borderId="2" xfId="3" applyFont="1" applyBorder="1" applyAlignment="1">
      <alignment horizontal="right" vertical="center"/>
    </xf>
    <xf numFmtId="0" fontId="13" fillId="0" borderId="2" xfId="3" applyFont="1" applyBorder="1" applyAlignment="1">
      <alignment horizontal="right" vertical="center"/>
    </xf>
    <xf numFmtId="0" fontId="11" fillId="0" borderId="0" xfId="1" applyFont="1" applyBorder="1" applyAlignment="1">
      <alignment horizontal="distributed" vertical="center"/>
    </xf>
    <xf numFmtId="0" fontId="11" fillId="0" borderId="0" xfId="1" applyFont="1" applyBorder="1" applyAlignment="1">
      <alignment horizontal="center" vertical="center" wrapText="1"/>
    </xf>
    <xf numFmtId="0" fontId="11" fillId="0" borderId="0" xfId="1" applyFont="1" applyBorder="1" applyAlignment="1">
      <alignment horizontal="center" vertical="top" wrapText="1"/>
    </xf>
    <xf numFmtId="3" fontId="13" fillId="0" borderId="0" xfId="1" applyNumberFormat="1" applyFont="1" applyBorder="1" applyAlignment="1">
      <alignment horizontal="right" vertical="center"/>
    </xf>
    <xf numFmtId="3" fontId="13" fillId="0" borderId="0" xfId="1" applyNumberFormat="1" applyFont="1" applyBorder="1" applyAlignment="1" applyProtection="1">
      <alignment horizontal="right" vertical="center"/>
    </xf>
    <xf numFmtId="3" fontId="13" fillId="0" borderId="15" xfId="1" applyNumberFormat="1" applyFont="1" applyBorder="1" applyAlignment="1" applyProtection="1">
      <alignment horizontal="right" vertical="center"/>
    </xf>
    <xf numFmtId="3" fontId="13" fillId="0" borderId="2" xfId="1" applyNumberFormat="1" applyFont="1" applyBorder="1" applyAlignment="1" applyProtection="1">
      <alignment horizontal="right" vertical="center"/>
    </xf>
    <xf numFmtId="3" fontId="13" fillId="0" borderId="1" xfId="1" applyNumberFormat="1" applyFont="1" applyBorder="1" applyAlignment="1" applyProtection="1">
      <alignment horizontal="right" vertical="center"/>
    </xf>
    <xf numFmtId="37" fontId="11" fillId="0" borderId="0" xfId="1" applyNumberFormat="1" applyFont="1" applyBorder="1" applyAlignment="1" applyProtection="1">
      <alignment vertical="center"/>
    </xf>
    <xf numFmtId="41" fontId="11" fillId="0" borderId="0" xfId="1" applyNumberFormat="1" applyFont="1" applyBorder="1" applyAlignment="1">
      <alignment horizontal="right"/>
    </xf>
    <xf numFmtId="0" fontId="11" fillId="0" borderId="0" xfId="1" applyFont="1" applyBorder="1" applyAlignment="1">
      <alignment horizontal="right"/>
    </xf>
    <xf numFmtId="3" fontId="13" fillId="0" borderId="20" xfId="1" applyNumberFormat="1" applyFont="1" applyBorder="1" applyAlignment="1" applyProtection="1">
      <alignment horizontal="right" vertical="center"/>
    </xf>
    <xf numFmtId="38" fontId="13" fillId="0" borderId="0" xfId="4" applyFont="1" applyBorder="1" applyAlignment="1">
      <alignment horizontal="right" vertical="center"/>
    </xf>
    <xf numFmtId="38" fontId="13" fillId="0" borderId="0" xfId="4" applyFont="1" applyBorder="1" applyAlignment="1" applyProtection="1">
      <alignment horizontal="right" vertical="center"/>
    </xf>
    <xf numFmtId="3" fontId="13" fillId="0" borderId="21" xfId="1" applyNumberFormat="1" applyFont="1" applyBorder="1" applyAlignment="1" applyProtection="1">
      <alignment horizontal="right" vertical="center"/>
    </xf>
    <xf numFmtId="38" fontId="13" fillId="0" borderId="1" xfId="4" applyFont="1" applyBorder="1" applyAlignment="1">
      <alignment horizontal="right" vertical="center"/>
    </xf>
    <xf numFmtId="38" fontId="13" fillId="0" borderId="2" xfId="4" applyFont="1" applyBorder="1" applyAlignment="1" applyProtection="1">
      <alignment vertical="center"/>
    </xf>
    <xf numFmtId="37" fontId="11" fillId="0" borderId="0" xfId="1" applyNumberFormat="1" applyFont="1" applyBorder="1" applyAlignment="1" applyProtection="1"/>
    <xf numFmtId="0" fontId="16" fillId="0" borderId="0" xfId="1" applyFont="1" applyAlignment="1">
      <alignment horizontal="left" vertical="center"/>
    </xf>
    <xf numFmtId="0" fontId="16" fillId="0" borderId="0" xfId="1" applyFont="1" applyBorder="1" applyAlignment="1">
      <alignment vertical="center"/>
    </xf>
    <xf numFmtId="0" fontId="13" fillId="0" borderId="0" xfId="1" applyFont="1" applyBorder="1" applyAlignment="1">
      <alignment horizontal="right" vertical="center"/>
    </xf>
    <xf numFmtId="0" fontId="11" fillId="0" borderId="0" xfId="1" applyFont="1" applyBorder="1" applyAlignment="1">
      <alignment horizontal="center" vertical="center"/>
    </xf>
    <xf numFmtId="0" fontId="2" fillId="0" borderId="0" xfId="1" applyFont="1"/>
    <xf numFmtId="0" fontId="17" fillId="0" borderId="0" xfId="1" applyFont="1" applyBorder="1" applyAlignment="1">
      <alignment horizontal="left"/>
    </xf>
    <xf numFmtId="0" fontId="11" fillId="0" borderId="0" xfId="1" applyFont="1" applyBorder="1" applyAlignment="1">
      <alignment horizontal="center"/>
    </xf>
    <xf numFmtId="38" fontId="13" fillId="0" borderId="2" xfId="4" applyFont="1" applyBorder="1" applyAlignment="1">
      <alignment horizontal="right" vertical="center"/>
    </xf>
    <xf numFmtId="0" fontId="13" fillId="0" borderId="0" xfId="1" applyFont="1" applyBorder="1" applyAlignment="1">
      <alignment vertical="center"/>
    </xf>
    <xf numFmtId="37" fontId="2" fillId="0" borderId="0" xfId="1" applyNumberFormat="1" applyFont="1"/>
    <xf numFmtId="0" fontId="11" fillId="0" borderId="0" xfId="1" applyFont="1" applyBorder="1"/>
    <xf numFmtId="0" fontId="2" fillId="0" borderId="1" xfId="1" applyFont="1" applyBorder="1" applyAlignment="1">
      <alignment vertical="center"/>
    </xf>
    <xf numFmtId="0" fontId="13" fillId="0" borderId="27" xfId="1" applyFont="1" applyBorder="1" applyAlignment="1">
      <alignment horizontal="center" vertical="center"/>
    </xf>
    <xf numFmtId="37" fontId="14" fillId="0" borderId="14" xfId="1" applyNumberFormat="1" applyFont="1" applyBorder="1" applyAlignment="1" applyProtection="1">
      <alignment horizontal="centerContinuous" vertical="center"/>
    </xf>
    <xf numFmtId="3" fontId="13" fillId="0" borderId="0" xfId="1" applyNumberFormat="1" applyFont="1" applyAlignment="1" applyProtection="1">
      <alignment horizontal="right" vertical="center"/>
    </xf>
    <xf numFmtId="0" fontId="14" fillId="0" borderId="36" xfId="1" applyFont="1" applyBorder="1" applyAlignment="1">
      <alignment horizontal="centerContinuous" vertical="center"/>
    </xf>
    <xf numFmtId="3" fontId="13" fillId="0" borderId="37" xfId="1" applyNumberFormat="1" applyFont="1" applyBorder="1" applyAlignment="1" applyProtection="1">
      <alignment horizontal="right" vertical="center"/>
    </xf>
    <xf numFmtId="3" fontId="13" fillId="0" borderId="33" xfId="1" applyNumberFormat="1" applyFont="1" applyBorder="1" applyAlignment="1" applyProtection="1">
      <alignment horizontal="right" vertical="center"/>
    </xf>
    <xf numFmtId="37" fontId="13" fillId="0" borderId="14" xfId="1" applyNumberFormat="1" applyFont="1" applyBorder="1" applyAlignment="1" applyProtection="1">
      <alignment horizontal="centerContinuous" vertical="center"/>
    </xf>
    <xf numFmtId="3" fontId="13" fillId="0" borderId="0" xfId="1" applyNumberFormat="1" applyFont="1" applyAlignment="1">
      <alignment horizontal="right" vertical="center"/>
    </xf>
    <xf numFmtId="37" fontId="18" fillId="0" borderId="14" xfId="1" applyNumberFormat="1" applyFont="1" applyBorder="1" applyAlignment="1" applyProtection="1">
      <alignment horizontal="centerContinuous" vertical="center"/>
    </xf>
    <xf numFmtId="0" fontId="13" fillId="0" borderId="40" xfId="1" applyFont="1" applyBorder="1" applyAlignment="1">
      <alignment vertical="center"/>
    </xf>
    <xf numFmtId="37" fontId="13" fillId="0" borderId="40" xfId="1" applyNumberFormat="1" applyFont="1" applyBorder="1" applyAlignment="1" applyProtection="1">
      <alignment vertical="center"/>
    </xf>
    <xf numFmtId="37" fontId="14" fillId="0" borderId="41" xfId="1" applyNumberFormat="1" applyFont="1" applyBorder="1" applyAlignment="1" applyProtection="1">
      <alignment vertical="center"/>
    </xf>
    <xf numFmtId="0" fontId="13" fillId="0" borderId="10" xfId="1" applyFont="1" applyBorder="1" applyAlignment="1">
      <alignment horizontal="distributed" vertical="center"/>
    </xf>
    <xf numFmtId="0" fontId="14" fillId="0" borderId="43" xfId="1" applyFont="1" applyBorder="1" applyAlignment="1">
      <alignment vertical="center"/>
    </xf>
    <xf numFmtId="0" fontId="13" fillId="0" borderId="20" xfId="1" applyFont="1" applyBorder="1" applyAlignment="1">
      <alignment vertical="center"/>
    </xf>
    <xf numFmtId="37" fontId="13" fillId="0" borderId="0" xfId="1" applyNumberFormat="1" applyFont="1" applyAlignment="1" applyProtection="1">
      <alignment horizontal="distributed" vertical="center"/>
    </xf>
    <xf numFmtId="37" fontId="14" fillId="0" borderId="0" xfId="1" applyNumberFormat="1" applyFont="1" applyAlignment="1" applyProtection="1">
      <alignment vertical="center"/>
    </xf>
    <xf numFmtId="37" fontId="14" fillId="0" borderId="14" xfId="1" applyNumberFormat="1" applyFont="1" applyBorder="1" applyAlignment="1" applyProtection="1">
      <alignment vertical="center"/>
    </xf>
    <xf numFmtId="0" fontId="14" fillId="0" borderId="12" xfId="1" applyFont="1" applyBorder="1" applyAlignment="1">
      <alignment vertical="center"/>
    </xf>
    <xf numFmtId="0" fontId="14" fillId="0" borderId="14" xfId="1" applyFont="1" applyBorder="1" applyAlignment="1">
      <alignment vertical="center"/>
    </xf>
    <xf numFmtId="37" fontId="14" fillId="0" borderId="43" xfId="1" applyNumberFormat="1" applyFont="1" applyFill="1" applyBorder="1" applyAlignment="1" applyProtection="1">
      <alignment vertical="center"/>
    </xf>
    <xf numFmtId="3" fontId="13" fillId="0" borderId="20" xfId="1" applyNumberFormat="1" applyFont="1" applyFill="1" applyBorder="1" applyAlignment="1" applyProtection="1">
      <alignment horizontal="right" vertical="center"/>
    </xf>
    <xf numFmtId="3" fontId="13" fillId="0" borderId="0" xfId="1" applyNumberFormat="1" applyFont="1" applyFill="1" applyAlignment="1" applyProtection="1">
      <alignment horizontal="right" vertical="center"/>
    </xf>
    <xf numFmtId="0" fontId="13" fillId="0" borderId="47" xfId="1" applyFont="1" applyBorder="1" applyAlignment="1">
      <alignment horizontal="center" vertical="center"/>
    </xf>
    <xf numFmtId="0" fontId="13" fillId="0" borderId="19" xfId="1" applyFont="1" applyBorder="1" applyAlignment="1">
      <alignment horizontal="left" vertical="center"/>
    </xf>
    <xf numFmtId="0" fontId="14" fillId="0" borderId="48" xfId="1" applyFont="1" applyBorder="1" applyAlignment="1">
      <alignment vertical="center"/>
    </xf>
    <xf numFmtId="0" fontId="13" fillId="0" borderId="31" xfId="1" applyFont="1" applyBorder="1" applyAlignment="1">
      <alignment vertical="center"/>
    </xf>
    <xf numFmtId="0" fontId="14" fillId="0" borderId="44" xfId="1" applyFont="1" applyBorder="1" applyAlignment="1">
      <alignment horizontal="distributed" vertical="center"/>
    </xf>
    <xf numFmtId="37" fontId="14" fillId="0" borderId="29" xfId="1" applyNumberFormat="1" applyFont="1" applyFill="1" applyBorder="1" applyAlignment="1" applyProtection="1">
      <alignment vertical="center"/>
    </xf>
    <xf numFmtId="0" fontId="14" fillId="0" borderId="29" xfId="1" applyFont="1" applyBorder="1" applyAlignment="1">
      <alignment horizontal="distributed" vertical="center"/>
    </xf>
    <xf numFmtId="0" fontId="13" fillId="0" borderId="49" xfId="1" applyFont="1" applyBorder="1" applyAlignment="1">
      <alignment horizontal="center" vertical="center"/>
    </xf>
    <xf numFmtId="0" fontId="13" fillId="0" borderId="40" xfId="1" applyFont="1" applyBorder="1" applyAlignment="1">
      <alignment horizontal="center" vertical="center"/>
    </xf>
    <xf numFmtId="0" fontId="13" fillId="0" borderId="40" xfId="1" applyFont="1" applyBorder="1" applyAlignment="1">
      <alignment horizontal="left" vertical="center"/>
    </xf>
    <xf numFmtId="0" fontId="14" fillId="0" borderId="0" xfId="1" applyFont="1" applyAlignment="1">
      <alignment horizontal="center" vertical="center"/>
    </xf>
    <xf numFmtId="0" fontId="13" fillId="0" borderId="37" xfId="1" applyFont="1" applyBorder="1" applyAlignment="1">
      <alignment vertical="center"/>
    </xf>
    <xf numFmtId="0" fontId="14" fillId="0" borderId="44" xfId="1" applyFont="1" applyBorder="1" applyAlignment="1">
      <alignment vertical="center"/>
    </xf>
    <xf numFmtId="0" fontId="13" fillId="0" borderId="54" xfId="1" applyFont="1" applyBorder="1" applyAlignment="1">
      <alignment vertical="center"/>
    </xf>
    <xf numFmtId="0" fontId="14" fillId="0" borderId="0" xfId="1" applyFont="1" applyFill="1" applyAlignment="1">
      <alignment vertical="center"/>
    </xf>
    <xf numFmtId="0" fontId="14" fillId="0" borderId="2" xfId="1" applyFont="1" applyBorder="1" applyAlignment="1">
      <alignment horizontal="centerContinuous" vertical="center"/>
    </xf>
    <xf numFmtId="0" fontId="14" fillId="0" borderId="2" xfId="1" applyFont="1" applyFill="1" applyBorder="1" applyAlignment="1">
      <alignment vertical="center"/>
    </xf>
    <xf numFmtId="3" fontId="13" fillId="0" borderId="15" xfId="1" applyNumberFormat="1" applyFont="1" applyFill="1" applyBorder="1" applyAlignment="1" applyProtection="1">
      <alignment horizontal="right" vertical="center"/>
    </xf>
    <xf numFmtId="3" fontId="13" fillId="0" borderId="2" xfId="1" applyNumberFormat="1" applyFont="1" applyFill="1" applyBorder="1" applyAlignment="1" applyProtection="1">
      <alignment horizontal="right" vertical="center"/>
    </xf>
    <xf numFmtId="0" fontId="14" fillId="0" borderId="0" xfId="1" applyFont="1" applyBorder="1" applyAlignment="1">
      <alignment horizontal="distributed" vertical="center"/>
    </xf>
    <xf numFmtId="0" fontId="13" fillId="0" borderId="0" xfId="1" applyFont="1" applyAlignment="1">
      <alignment vertical="center"/>
    </xf>
    <xf numFmtId="0" fontId="11" fillId="0" borderId="0" xfId="1" applyFont="1" applyBorder="1" applyAlignment="1">
      <alignment horizontal="left" vertical="center"/>
    </xf>
    <xf numFmtId="37" fontId="2" fillId="0" borderId="0" xfId="1" applyNumberFormat="1" applyFont="1" applyAlignment="1" applyProtection="1">
      <alignment horizontal="right"/>
    </xf>
    <xf numFmtId="0" fontId="11" fillId="0" borderId="0" xfId="1" applyFont="1" applyBorder="1" applyAlignment="1">
      <alignment vertical="center"/>
    </xf>
    <xf numFmtId="0" fontId="13" fillId="0" borderId="14" xfId="1" applyFont="1" applyBorder="1" applyAlignment="1">
      <alignment vertical="center"/>
    </xf>
    <xf numFmtId="38" fontId="13" fillId="0" borderId="0" xfId="4" applyFont="1" applyAlignment="1" applyProtection="1">
      <alignment vertical="center"/>
    </xf>
    <xf numFmtId="0" fontId="13" fillId="0" borderId="14" xfId="1" quotePrefix="1" applyFont="1" applyBorder="1" applyAlignment="1">
      <alignment vertical="center"/>
    </xf>
    <xf numFmtId="38" fontId="13" fillId="0" borderId="0" xfId="4" applyFont="1" applyAlignment="1">
      <alignment vertical="center"/>
    </xf>
    <xf numFmtId="38" fontId="13" fillId="0" borderId="20" xfId="4" applyFont="1" applyBorder="1" applyAlignment="1" applyProtection="1">
      <alignment vertical="center"/>
    </xf>
    <xf numFmtId="38" fontId="13" fillId="0" borderId="0" xfId="4" applyFont="1" applyAlignment="1" applyProtection="1">
      <alignment horizontal="right" vertical="center"/>
    </xf>
    <xf numFmtId="38" fontId="13" fillId="0" borderId="20" xfId="4" applyFont="1" applyBorder="1" applyAlignment="1" applyProtection="1">
      <alignment horizontal="right" vertical="center"/>
    </xf>
    <xf numFmtId="0" fontId="11" fillId="0" borderId="0" xfId="1" applyFont="1" applyBorder="1" applyAlignment="1">
      <alignment horizontal="left"/>
    </xf>
    <xf numFmtId="38" fontId="13" fillId="0" borderId="0" xfId="4" applyFont="1" applyAlignment="1">
      <alignment horizontal="right" vertical="center"/>
    </xf>
    <xf numFmtId="37" fontId="11" fillId="0" borderId="0" xfId="1" applyNumberFormat="1" applyFont="1" applyBorder="1" applyAlignment="1" applyProtection="1">
      <alignment horizontal="right"/>
    </xf>
    <xf numFmtId="38" fontId="13" fillId="0" borderId="20" xfId="4" applyFont="1" applyBorder="1" applyAlignment="1">
      <alignment horizontal="right" vertical="center"/>
    </xf>
    <xf numFmtId="176" fontId="13" fillId="0" borderId="20" xfId="4" applyNumberFormat="1" applyFont="1" applyBorder="1" applyAlignment="1" applyProtection="1">
      <alignment horizontal="right" vertical="center"/>
    </xf>
    <xf numFmtId="176" fontId="13" fillId="0" borderId="0" xfId="4" applyNumberFormat="1" applyFont="1" applyAlignment="1" applyProtection="1">
      <alignment horizontal="right" vertical="center"/>
    </xf>
    <xf numFmtId="37" fontId="11" fillId="0" borderId="0" xfId="1" applyNumberFormat="1" applyFont="1" applyBorder="1" applyAlignment="1" applyProtection="1">
      <alignment horizontal="center"/>
    </xf>
    <xf numFmtId="0" fontId="13" fillId="0" borderId="2" xfId="1" applyFont="1" applyBorder="1" applyAlignment="1">
      <alignment vertical="center"/>
    </xf>
    <xf numFmtId="38" fontId="13" fillId="0" borderId="15" xfId="4" applyFont="1" applyBorder="1" applyAlignment="1" applyProtection="1">
      <alignment horizontal="right" vertical="center"/>
    </xf>
    <xf numFmtId="38" fontId="13" fillId="0" borderId="2" xfId="4" applyFont="1" applyBorder="1" applyAlignment="1" applyProtection="1">
      <alignment horizontal="right" vertical="center"/>
    </xf>
    <xf numFmtId="0" fontId="13" fillId="0" borderId="0" xfId="3" applyFont="1" applyAlignment="1">
      <alignment horizontal="right" vertical="center"/>
    </xf>
    <xf numFmtId="3" fontId="13" fillId="0" borderId="0" xfId="1" applyNumberFormat="1" applyFont="1" applyFill="1" applyBorder="1" applyAlignment="1" applyProtection="1">
      <alignment horizontal="right" vertical="center"/>
    </xf>
    <xf numFmtId="3" fontId="13" fillId="0" borderId="0" xfId="1" applyNumberFormat="1" applyFont="1" applyFill="1" applyBorder="1" applyAlignment="1">
      <alignment horizontal="right" vertical="center"/>
    </xf>
    <xf numFmtId="0" fontId="13" fillId="0" borderId="1" xfId="1" applyFont="1" applyBorder="1" applyAlignment="1">
      <alignment horizontal="center" vertical="center"/>
    </xf>
    <xf numFmtId="3" fontId="13" fillId="0" borderId="21" xfId="1" applyNumberFormat="1" applyFont="1" applyFill="1" applyBorder="1" applyAlignment="1" applyProtection="1">
      <alignment horizontal="right" vertical="center"/>
    </xf>
    <xf numFmtId="3" fontId="13" fillId="0" borderId="1" xfId="1" applyNumberFormat="1" applyFont="1" applyFill="1" applyBorder="1" applyAlignment="1" applyProtection="1">
      <alignment horizontal="right" vertical="center"/>
    </xf>
    <xf numFmtId="3" fontId="13" fillId="0" borderId="1" xfId="1" applyNumberFormat="1" applyFont="1" applyFill="1" applyBorder="1" applyAlignment="1">
      <alignment horizontal="right" vertical="center"/>
    </xf>
    <xf numFmtId="0" fontId="13" fillId="0" borderId="1" xfId="1" applyFont="1" applyBorder="1" applyAlignment="1">
      <alignment vertical="center"/>
    </xf>
    <xf numFmtId="0" fontId="11" fillId="0" borderId="0" xfId="1" applyFont="1" applyFill="1" applyBorder="1" applyAlignment="1">
      <alignment horizontal="center" vertical="center"/>
    </xf>
    <xf numFmtId="0" fontId="16" fillId="0" borderId="0" xfId="1" applyFont="1" applyAlignment="1">
      <alignment vertical="center"/>
    </xf>
    <xf numFmtId="0" fontId="2" fillId="0" borderId="0" xfId="1" applyFont="1" applyAlignment="1">
      <alignment vertical="center"/>
    </xf>
    <xf numFmtId="0" fontId="2" fillId="0" borderId="0" xfId="1" applyFont="1" applyBorder="1" applyAlignment="1">
      <alignment vertical="center"/>
    </xf>
    <xf numFmtId="0" fontId="2" fillId="0" borderId="0" xfId="1" applyFont="1" applyBorder="1"/>
    <xf numFmtId="0" fontId="13" fillId="0" borderId="67" xfId="1" applyFont="1" applyBorder="1" applyAlignment="1">
      <alignment horizontal="center" vertical="center"/>
    </xf>
    <xf numFmtId="0" fontId="13" fillId="0" borderId="68" xfId="1" applyFont="1" applyBorder="1" applyAlignment="1">
      <alignment horizontal="center" vertical="center"/>
    </xf>
    <xf numFmtId="176" fontId="13" fillId="0" borderId="0" xfId="1" applyNumberFormat="1" applyFont="1" applyBorder="1" applyAlignment="1">
      <alignment vertical="center"/>
    </xf>
    <xf numFmtId="176" fontId="13" fillId="0" borderId="0" xfId="1" applyNumberFormat="1" applyFont="1" applyAlignment="1" applyProtection="1">
      <alignment vertical="center"/>
    </xf>
    <xf numFmtId="37" fontId="2" fillId="0" borderId="0" xfId="1" applyNumberFormat="1" applyFont="1" applyProtection="1"/>
    <xf numFmtId="176" fontId="13" fillId="0" borderId="0" xfId="4" applyNumberFormat="1" applyFont="1" applyAlignment="1">
      <alignment vertical="center"/>
    </xf>
    <xf numFmtId="176" fontId="13" fillId="0" borderId="20" xfId="1" applyNumberFormat="1" applyFont="1" applyBorder="1" applyAlignment="1">
      <alignment vertical="center"/>
    </xf>
    <xf numFmtId="176" fontId="13" fillId="0" borderId="0" xfId="1" applyNumberFormat="1" applyFont="1" applyBorder="1" applyAlignment="1" applyProtection="1">
      <alignment vertical="center"/>
    </xf>
    <xf numFmtId="176" fontId="13" fillId="0" borderId="15" xfId="1" applyNumberFormat="1" applyFont="1" applyBorder="1" applyAlignment="1">
      <alignment vertical="center"/>
    </xf>
    <xf numFmtId="176" fontId="13" fillId="0" borderId="2" xfId="1" applyNumberFormat="1" applyFont="1" applyBorder="1" applyAlignment="1" applyProtection="1">
      <alignment vertical="center"/>
    </xf>
    <xf numFmtId="0" fontId="11" fillId="0" borderId="0" xfId="1" quotePrefix="1" applyFont="1" applyBorder="1" applyAlignment="1">
      <alignment horizontal="right"/>
    </xf>
    <xf numFmtId="0" fontId="11" fillId="0" borderId="0" xfId="1" quotePrefix="1" applyFont="1" applyBorder="1" applyAlignment="1">
      <alignment horizontal="center"/>
    </xf>
    <xf numFmtId="0" fontId="11" fillId="0" borderId="0" xfId="1" applyFont="1" applyAlignment="1">
      <alignment horizontal="left"/>
    </xf>
    <xf numFmtId="0" fontId="13" fillId="0" borderId="26" xfId="1" applyFont="1" applyBorder="1" applyAlignment="1">
      <alignment vertical="center"/>
    </xf>
    <xf numFmtId="0" fontId="11" fillId="0" borderId="0" xfId="1" applyFont="1" applyBorder="1" applyAlignment="1">
      <alignment horizontal="centerContinuous" vertical="center"/>
    </xf>
    <xf numFmtId="0" fontId="13" fillId="0" borderId="12" xfId="1" applyFont="1" applyBorder="1" applyAlignment="1">
      <alignment vertical="center"/>
    </xf>
    <xf numFmtId="0" fontId="13" fillId="0" borderId="30" xfId="1" applyFont="1" applyBorder="1" applyAlignment="1">
      <alignment vertical="center"/>
    </xf>
    <xf numFmtId="0" fontId="11" fillId="0" borderId="0" xfId="1" applyFont="1" applyBorder="1" applyAlignment="1">
      <alignment horizontal="centerContinuous"/>
    </xf>
    <xf numFmtId="0" fontId="13" fillId="0" borderId="44" xfId="1" applyFont="1" applyBorder="1" applyAlignment="1">
      <alignment horizontal="distributed" vertical="center"/>
    </xf>
    <xf numFmtId="37" fontId="13" fillId="0" borderId="0" xfId="1" applyNumberFormat="1" applyFont="1" applyAlignment="1" applyProtection="1">
      <alignment vertical="center"/>
    </xf>
    <xf numFmtId="177" fontId="13" fillId="0" borderId="0" xfId="1" applyNumberFormat="1" applyFont="1" applyAlignment="1" applyProtection="1">
      <alignment horizontal="right" vertical="center"/>
    </xf>
    <xf numFmtId="178" fontId="11" fillId="0" borderId="0" xfId="1" applyNumberFormat="1" applyFont="1" applyBorder="1" applyAlignment="1" applyProtection="1"/>
    <xf numFmtId="37" fontId="13" fillId="0" borderId="0" xfId="1" applyNumberFormat="1" applyFont="1" applyAlignment="1" applyProtection="1">
      <alignment horizontal="right" vertical="center"/>
    </xf>
    <xf numFmtId="0" fontId="11" fillId="0" borderId="0" xfId="1" applyFont="1" applyBorder="1" applyAlignment="1">
      <alignment horizontal="center" vertical="top"/>
    </xf>
    <xf numFmtId="37" fontId="11" fillId="0" borderId="0" xfId="1" applyNumberFormat="1" applyFont="1" applyBorder="1" applyAlignment="1" applyProtection="1">
      <alignment horizontal="center" vertical="top"/>
    </xf>
    <xf numFmtId="37" fontId="11" fillId="0" borderId="0" xfId="1" applyNumberFormat="1" applyFont="1" applyBorder="1" applyAlignment="1" applyProtection="1">
      <alignment horizontal="right" vertical="center"/>
    </xf>
    <xf numFmtId="37" fontId="11" fillId="0" borderId="0" xfId="1" applyNumberFormat="1" applyFont="1" applyBorder="1" applyAlignment="1"/>
    <xf numFmtId="0" fontId="13" fillId="0" borderId="2" xfId="1" applyFont="1" applyBorder="1" applyAlignment="1">
      <alignment horizontal="center" vertical="center"/>
    </xf>
    <xf numFmtId="0" fontId="13" fillId="0" borderId="10" xfId="1" applyFont="1" applyBorder="1" applyAlignment="1">
      <alignment vertical="center"/>
    </xf>
    <xf numFmtId="0" fontId="13" fillId="0" borderId="14" xfId="1" applyFont="1" applyBorder="1" applyAlignment="1">
      <alignment horizontal="left" vertical="center"/>
    </xf>
    <xf numFmtId="0" fontId="13" fillId="0" borderId="14" xfId="1" quotePrefix="1" applyFont="1" applyBorder="1" applyAlignment="1">
      <alignment horizontal="left" vertical="center"/>
    </xf>
    <xf numFmtId="0" fontId="13" fillId="0" borderId="2" xfId="1" quotePrefix="1" applyFont="1" applyBorder="1" applyAlignment="1">
      <alignment horizontal="left" vertical="center"/>
    </xf>
    <xf numFmtId="3" fontId="13" fillId="0" borderId="2" xfId="1" applyNumberFormat="1" applyFont="1" applyBorder="1" applyAlignment="1">
      <alignment horizontal="right" vertical="center"/>
    </xf>
    <xf numFmtId="0" fontId="13" fillId="0" borderId="2" xfId="1" applyFont="1" applyBorder="1" applyAlignment="1">
      <alignment horizontal="left" vertical="center"/>
    </xf>
    <xf numFmtId="0" fontId="19" fillId="0" borderId="44" xfId="1" applyFont="1" applyBorder="1" applyAlignment="1">
      <alignment horizontal="center" vertical="center"/>
    </xf>
    <xf numFmtId="38" fontId="19" fillId="0" borderId="0" xfId="4" applyFont="1" applyFill="1" applyAlignment="1">
      <alignment horizontal="right" vertical="center"/>
    </xf>
    <xf numFmtId="38" fontId="19" fillId="0" borderId="0" xfId="4" applyFont="1" applyAlignment="1">
      <alignment horizontal="right" vertical="center"/>
    </xf>
    <xf numFmtId="49" fontId="19" fillId="0" borderId="14" xfId="1" quotePrefix="1" applyNumberFormat="1" applyFont="1" applyBorder="1" applyAlignment="1">
      <alignment horizontal="center" vertical="center"/>
    </xf>
    <xf numFmtId="0" fontId="19" fillId="0" borderId="14" xfId="1" applyFont="1" applyBorder="1" applyAlignment="1">
      <alignment horizontal="distributed" vertical="center"/>
    </xf>
    <xf numFmtId="0" fontId="19" fillId="0" borderId="0" xfId="1" applyFont="1" applyFill="1" applyBorder="1" applyAlignment="1">
      <alignment horizontal="right" vertical="center"/>
    </xf>
    <xf numFmtId="3" fontId="19" fillId="0" borderId="0" xfId="1" applyNumberFormat="1" applyFont="1" applyFill="1" applyAlignment="1">
      <alignment horizontal="right" vertical="center"/>
    </xf>
    <xf numFmtId="38" fontId="19" fillId="0" borderId="0" xfId="4" applyFont="1" applyFill="1" applyAlignment="1" applyProtection="1">
      <alignment horizontal="right" vertical="center"/>
    </xf>
    <xf numFmtId="3" fontId="19" fillId="0" borderId="0" xfId="1" quotePrefix="1" applyNumberFormat="1" applyFont="1" applyFill="1" applyAlignment="1">
      <alignment horizontal="right" vertical="center"/>
    </xf>
    <xf numFmtId="179" fontId="19" fillId="0" borderId="0" xfId="1" applyNumberFormat="1" applyFont="1" applyFill="1" applyAlignment="1">
      <alignment horizontal="right" vertical="center"/>
    </xf>
    <xf numFmtId="180" fontId="19" fillId="0" borderId="0" xfId="1" applyNumberFormat="1" applyFont="1" applyFill="1" applyAlignment="1">
      <alignment horizontal="right" vertical="center"/>
    </xf>
    <xf numFmtId="0" fontId="19" fillId="0" borderId="71" xfId="1" applyFont="1" applyBorder="1" applyAlignment="1">
      <alignment horizontal="distributed" vertical="center"/>
    </xf>
    <xf numFmtId="180" fontId="19" fillId="0" borderId="15" xfId="1" applyNumberFormat="1" applyFont="1" applyFill="1" applyBorder="1" applyAlignment="1">
      <alignment horizontal="right" vertical="center"/>
    </xf>
    <xf numFmtId="179" fontId="19" fillId="0" borderId="2" xfId="1" applyNumberFormat="1" applyFont="1" applyFill="1" applyBorder="1" applyAlignment="1">
      <alignment horizontal="right" vertical="center"/>
    </xf>
    <xf numFmtId="38" fontId="13" fillId="0" borderId="0" xfId="1" applyNumberFormat="1" applyFont="1" applyAlignment="1">
      <alignment horizontal="right" vertical="center"/>
    </xf>
    <xf numFmtId="0" fontId="13" fillId="0" borderId="0" xfId="1" applyFont="1" applyAlignment="1">
      <alignment horizontal="right" vertical="center"/>
    </xf>
    <xf numFmtId="180" fontId="13" fillId="0" borderId="0" xfId="1" applyNumberFormat="1" applyFont="1" applyAlignment="1">
      <alignment horizontal="right" vertical="center"/>
    </xf>
    <xf numFmtId="0" fontId="21" fillId="0" borderId="0" xfId="1" applyFont="1" applyAlignment="1">
      <alignment vertical="center"/>
    </xf>
    <xf numFmtId="0" fontId="22" fillId="0" borderId="0" xfId="1" applyFont="1" applyAlignment="1">
      <alignment vertical="center"/>
    </xf>
    <xf numFmtId="0" fontId="23" fillId="0" borderId="0" xfId="1" applyFont="1" applyAlignment="1">
      <alignment horizontal="right" vertical="center"/>
    </xf>
    <xf numFmtId="0" fontId="23" fillId="0" borderId="0" xfId="1" applyFont="1" applyAlignment="1">
      <alignment vertical="center"/>
    </xf>
    <xf numFmtId="0" fontId="24" fillId="0" borderId="0" xfId="2" applyFont="1" applyAlignment="1" applyProtection="1">
      <alignment vertical="center"/>
    </xf>
    <xf numFmtId="0" fontId="13" fillId="0" borderId="0" xfId="1" applyFont="1" applyBorder="1" applyAlignment="1">
      <alignment horizontal="center" vertical="center"/>
    </xf>
    <xf numFmtId="0" fontId="13" fillId="0" borderId="12" xfId="1" applyFont="1" applyBorder="1" applyAlignment="1">
      <alignment horizontal="center" vertical="center"/>
    </xf>
    <xf numFmtId="0" fontId="14" fillId="0" borderId="0" xfId="1" applyFont="1" applyBorder="1" applyAlignment="1">
      <alignment vertical="center"/>
    </xf>
    <xf numFmtId="0" fontId="14" fillId="0" borderId="0" xfId="1" applyFont="1" applyBorder="1" applyAlignment="1">
      <alignment horizontal="center" vertical="center"/>
    </xf>
    <xf numFmtId="0" fontId="13" fillId="0" borderId="7" xfId="1" applyFont="1" applyBorder="1" applyAlignment="1">
      <alignment horizontal="center" vertical="center"/>
    </xf>
    <xf numFmtId="0" fontId="13" fillId="0" borderId="9" xfId="1" applyFont="1" applyBorder="1" applyAlignment="1">
      <alignment horizontal="center" vertical="center"/>
    </xf>
    <xf numFmtId="0" fontId="13" fillId="0" borderId="5" xfId="1" applyFont="1" applyBorder="1" applyAlignment="1">
      <alignment horizontal="center" vertical="center"/>
    </xf>
    <xf numFmtId="0" fontId="13" fillId="0" borderId="10" xfId="1" applyFont="1" applyBorder="1" applyAlignment="1">
      <alignment horizontal="center" vertical="center"/>
    </xf>
    <xf numFmtId="0" fontId="13" fillId="0" borderId="0" xfId="1" applyFont="1" applyBorder="1" applyAlignment="1">
      <alignment horizontal="distributed" vertical="center"/>
    </xf>
    <xf numFmtId="0" fontId="13" fillId="0" borderId="2" xfId="1" applyFont="1" applyBorder="1" applyAlignment="1">
      <alignment horizontal="distributed" vertical="center"/>
    </xf>
    <xf numFmtId="0" fontId="13" fillId="0" borderId="12" xfId="1" applyFont="1" applyBorder="1" applyAlignment="1">
      <alignment horizontal="distributed" vertical="center"/>
    </xf>
    <xf numFmtId="0" fontId="13" fillId="0" borderId="0" xfId="1" applyFont="1" applyAlignment="1">
      <alignment horizontal="center" vertical="center"/>
    </xf>
    <xf numFmtId="0" fontId="13" fillId="0" borderId="1" xfId="1" applyFont="1" applyBorder="1" applyAlignment="1">
      <alignment horizontal="right" vertical="center"/>
    </xf>
    <xf numFmtId="0" fontId="13" fillId="0" borderId="0" xfId="1" applyFont="1" applyAlignment="1">
      <alignment horizontal="distributed" vertical="center"/>
    </xf>
    <xf numFmtId="0" fontId="13" fillId="0" borderId="14" xfId="1" applyFont="1" applyBorder="1" applyAlignment="1">
      <alignment horizontal="distributed" vertical="center"/>
    </xf>
    <xf numFmtId="0" fontId="11" fillId="0" borderId="0" xfId="1" applyFont="1" applyBorder="1" applyAlignment="1">
      <alignment horizontal="right"/>
    </xf>
    <xf numFmtId="37" fontId="11" fillId="0" borderId="0" xfId="1" applyNumberFormat="1" applyFont="1" applyBorder="1" applyAlignment="1" applyProtection="1">
      <alignment horizontal="center"/>
    </xf>
    <xf numFmtId="0" fontId="11" fillId="0" borderId="0" xfId="1" applyFont="1" applyBorder="1" applyAlignment="1">
      <alignment horizontal="center"/>
    </xf>
    <xf numFmtId="0" fontId="11" fillId="0" borderId="0" xfId="1" applyFont="1" applyBorder="1" applyAlignment="1">
      <alignment horizontal="center" vertical="center"/>
    </xf>
    <xf numFmtId="0" fontId="13" fillId="0" borderId="0" xfId="1" applyFont="1" applyBorder="1" applyAlignment="1">
      <alignment horizontal="left" vertical="center"/>
    </xf>
    <xf numFmtId="0" fontId="13" fillId="0" borderId="14" xfId="1" applyFont="1" applyBorder="1" applyAlignment="1">
      <alignment horizontal="center" vertical="center"/>
    </xf>
    <xf numFmtId="0" fontId="13" fillId="0" borderId="62" xfId="1" applyFont="1" applyBorder="1" applyAlignment="1">
      <alignment horizontal="center" vertical="center"/>
    </xf>
    <xf numFmtId="0" fontId="13" fillId="0" borderId="20" xfId="1" applyFont="1" applyBorder="1" applyAlignment="1">
      <alignment horizontal="center" vertical="center"/>
    </xf>
    <xf numFmtId="0" fontId="13" fillId="0" borderId="31" xfId="1" applyFont="1" applyBorder="1" applyAlignment="1">
      <alignment horizontal="center" vertical="center"/>
    </xf>
    <xf numFmtId="0" fontId="14" fillId="0" borderId="0" xfId="1" applyFont="1" applyAlignment="1">
      <alignment vertical="center"/>
    </xf>
    <xf numFmtId="0" fontId="13" fillId="0" borderId="65" xfId="1" applyFont="1" applyBorder="1" applyAlignment="1">
      <alignment horizontal="center" vertical="center"/>
    </xf>
    <xf numFmtId="0" fontId="11" fillId="0" borderId="1" xfId="0" applyFont="1" applyBorder="1" applyAlignment="1">
      <alignment vertical="center"/>
    </xf>
    <xf numFmtId="0" fontId="11" fillId="0" borderId="2" xfId="0" applyFont="1" applyBorder="1" applyAlignment="1">
      <alignment vertical="center"/>
    </xf>
    <xf numFmtId="0" fontId="11" fillId="0" borderId="2" xfId="0" applyFont="1" applyBorder="1" applyAlignment="1">
      <alignment horizontal="center" vertical="center"/>
    </xf>
    <xf numFmtId="0" fontId="11" fillId="0" borderId="2" xfId="0" applyFont="1" applyBorder="1" applyAlignment="1">
      <alignment horizontal="right" vertical="center"/>
    </xf>
    <xf numFmtId="0" fontId="15" fillId="0" borderId="14" xfId="0" applyFont="1" applyBorder="1" applyAlignment="1">
      <alignment horizontal="center" vertical="center"/>
    </xf>
    <xf numFmtId="3" fontId="13" fillId="0" borderId="0" xfId="0" applyNumberFormat="1" applyFont="1" applyBorder="1" applyAlignment="1">
      <alignment horizontal="right" vertical="center"/>
    </xf>
    <xf numFmtId="3" fontId="13" fillId="0" borderId="0" xfId="0" applyNumberFormat="1" applyFont="1" applyBorder="1" applyAlignment="1" applyProtection="1">
      <alignment horizontal="right" vertical="center"/>
    </xf>
    <xf numFmtId="0" fontId="15" fillId="0" borderId="2" xfId="0" applyFont="1" applyBorder="1" applyAlignment="1">
      <alignment horizontal="center" vertical="center"/>
    </xf>
    <xf numFmtId="3" fontId="13" fillId="0" borderId="15" xfId="0" applyNumberFormat="1" applyFont="1" applyBorder="1" applyAlignment="1" applyProtection="1">
      <alignment horizontal="right" vertical="center"/>
    </xf>
    <xf numFmtId="3" fontId="13" fillId="0" borderId="2" xfId="0" applyNumberFormat="1" applyFont="1" applyBorder="1" applyAlignment="1" applyProtection="1">
      <alignment horizontal="right" vertical="center"/>
    </xf>
    <xf numFmtId="3" fontId="13" fillId="0" borderId="1" xfId="0" applyNumberFormat="1" applyFont="1" applyBorder="1" applyAlignment="1" applyProtection="1">
      <alignment horizontal="right" vertical="center"/>
    </xf>
    <xf numFmtId="0" fontId="11" fillId="0" borderId="0" xfId="0" applyFont="1" applyAlignment="1">
      <alignment vertical="center"/>
    </xf>
    <xf numFmtId="37" fontId="11" fillId="0" borderId="0" xfId="0" applyNumberFormat="1" applyFont="1" applyBorder="1" applyAlignment="1" applyProtection="1">
      <alignment vertical="center"/>
    </xf>
    <xf numFmtId="37" fontId="11" fillId="0" borderId="2" xfId="0" applyNumberFormat="1" applyFont="1" applyBorder="1" applyAlignment="1" applyProtection="1">
      <alignment vertical="center"/>
    </xf>
    <xf numFmtId="3" fontId="13" fillId="0" borderId="20" xfId="0" applyNumberFormat="1" applyFont="1" applyBorder="1" applyAlignment="1" applyProtection="1">
      <alignment horizontal="right" vertical="center"/>
    </xf>
    <xf numFmtId="0" fontId="15" fillId="0" borderId="0" xfId="0" applyFont="1" applyBorder="1" applyAlignment="1">
      <alignment horizontal="center" vertical="center"/>
    </xf>
    <xf numFmtId="0" fontId="15" fillId="0" borderId="1" xfId="0" applyFont="1" applyBorder="1" applyAlignment="1">
      <alignment horizontal="center" vertical="center"/>
    </xf>
    <xf numFmtId="3" fontId="13" fillId="0" borderId="21" xfId="0" applyNumberFormat="1" applyFont="1" applyBorder="1" applyAlignment="1" applyProtection="1">
      <alignment horizontal="right" vertical="center"/>
    </xf>
    <xf numFmtId="3" fontId="13" fillId="0" borderId="1" xfId="0" applyNumberFormat="1" applyFont="1" applyBorder="1" applyAlignment="1">
      <alignment horizontal="right" vertical="center"/>
    </xf>
    <xf numFmtId="0" fontId="13" fillId="0" borderId="0" xfId="0" applyFont="1" applyBorder="1" applyAlignment="1">
      <alignment horizontal="left" vertical="center"/>
    </xf>
    <xf numFmtId="0" fontId="13" fillId="0" borderId="0" xfId="0" applyFont="1" applyFill="1" applyBorder="1" applyAlignment="1">
      <alignment horizontal="center" vertical="center"/>
    </xf>
    <xf numFmtId="0" fontId="16" fillId="0" borderId="0" xfId="0" applyFont="1" applyAlignment="1">
      <alignment horizontal="left" vertical="center"/>
    </xf>
    <xf numFmtId="0" fontId="16" fillId="0" borderId="2" xfId="0" applyFont="1" applyBorder="1" applyAlignment="1">
      <alignment horizontal="left" vertical="center"/>
    </xf>
    <xf numFmtId="0" fontId="16" fillId="0" borderId="0" xfId="0" applyFont="1" applyBorder="1" applyAlignment="1">
      <alignment horizontal="left" vertical="center"/>
    </xf>
    <xf numFmtId="0" fontId="16" fillId="0" borderId="0" xfId="0" applyFont="1" applyBorder="1" applyAlignment="1">
      <alignment vertical="center"/>
    </xf>
    <xf numFmtId="0" fontId="13" fillId="0" borderId="0" xfId="0" applyFont="1" applyBorder="1" applyAlignment="1">
      <alignment horizontal="right" vertical="center"/>
    </xf>
    <xf numFmtId="0" fontId="13" fillId="0" borderId="9" xfId="0" applyFont="1" applyBorder="1" applyAlignment="1">
      <alignment horizontal="center" vertical="center"/>
    </xf>
    <xf numFmtId="0" fontId="13" fillId="0" borderId="0" xfId="0" applyFont="1" applyBorder="1" applyAlignment="1">
      <alignment horizontal="center" vertical="center"/>
    </xf>
    <xf numFmtId="0" fontId="13" fillId="0" borderId="3" xfId="0" applyFont="1" applyBorder="1" applyAlignment="1">
      <alignment vertical="center"/>
    </xf>
    <xf numFmtId="0" fontId="14" fillId="0" borderId="0" xfId="0" applyFont="1" applyAlignment="1">
      <alignment vertical="center"/>
    </xf>
    <xf numFmtId="0" fontId="13" fillId="0" borderId="6" xfId="0" applyFont="1" applyBorder="1" applyAlignment="1">
      <alignment horizontal="center" vertical="center"/>
    </xf>
    <xf numFmtId="0" fontId="14" fillId="0" borderId="2" xfId="0" applyFont="1" applyBorder="1" applyAlignment="1">
      <alignment vertical="center"/>
    </xf>
    <xf numFmtId="0" fontId="14" fillId="0" borderId="3" xfId="0" applyFont="1" applyBorder="1" applyAlignment="1">
      <alignment vertical="center"/>
    </xf>
    <xf numFmtId="0" fontId="13" fillId="0" borderId="0" xfId="0" applyFont="1" applyBorder="1" applyAlignment="1">
      <alignment vertical="center"/>
    </xf>
    <xf numFmtId="0" fontId="2" fillId="0" borderId="19" xfId="1" applyFont="1" applyBorder="1" applyAlignment="1">
      <alignment horizontal="center" vertical="center"/>
    </xf>
    <xf numFmtId="0" fontId="26" fillId="0" borderId="0" xfId="2" applyFont="1" applyAlignment="1" applyProtection="1">
      <alignment horizontal="center"/>
    </xf>
    <xf numFmtId="0" fontId="26" fillId="0" borderId="0" xfId="2" applyFont="1" applyAlignment="1" applyProtection="1"/>
    <xf numFmtId="0" fontId="11" fillId="0" borderId="0" xfId="0" applyFont="1" applyBorder="1" applyAlignment="1">
      <alignment vertical="center"/>
    </xf>
    <xf numFmtId="0" fontId="13" fillId="0" borderId="1" xfId="0" applyFont="1" applyBorder="1" applyAlignment="1">
      <alignment horizontal="right" vertical="center"/>
    </xf>
    <xf numFmtId="0" fontId="13" fillId="0" borderId="31" xfId="0" applyFont="1" applyBorder="1" applyAlignment="1">
      <alignment horizontal="center" vertical="center"/>
    </xf>
    <xf numFmtId="0" fontId="13" fillId="0" borderId="14" xfId="0" applyFont="1" applyBorder="1" applyAlignment="1">
      <alignment horizontal="center" vertical="center"/>
    </xf>
    <xf numFmtId="37" fontId="13" fillId="0" borderId="0" xfId="0" applyNumberFormat="1" applyFont="1" applyBorder="1" applyAlignment="1" applyProtection="1">
      <alignment vertical="center"/>
    </xf>
    <xf numFmtId="37" fontId="13" fillId="0" borderId="0" xfId="0" applyNumberFormat="1" applyFont="1" applyBorder="1" applyAlignment="1" applyProtection="1">
      <alignment horizontal="right" vertical="center"/>
    </xf>
    <xf numFmtId="0" fontId="13" fillId="0" borderId="14" xfId="0" quotePrefix="1" applyFont="1" applyBorder="1" applyAlignment="1">
      <alignment horizontal="center" vertical="center"/>
    </xf>
    <xf numFmtId="37" fontId="13" fillId="0" borderId="0" xfId="0" applyNumberFormat="1" applyFont="1" applyFill="1" applyBorder="1" applyAlignment="1" applyProtection="1">
      <alignment horizontal="right" vertical="center"/>
    </xf>
    <xf numFmtId="37" fontId="13" fillId="0" borderId="0" xfId="0" applyNumberFormat="1" applyFont="1" applyFill="1" applyBorder="1" applyAlignment="1" applyProtection="1">
      <alignment vertical="center"/>
    </xf>
    <xf numFmtId="37" fontId="13" fillId="0" borderId="20" xfId="0" applyNumberFormat="1" applyFont="1" applyBorder="1" applyAlignment="1" applyProtection="1">
      <alignment vertical="center"/>
    </xf>
    <xf numFmtId="0" fontId="13" fillId="0" borderId="71" xfId="0" quotePrefix="1" applyFont="1" applyBorder="1" applyAlignment="1">
      <alignment horizontal="center" vertical="center"/>
    </xf>
    <xf numFmtId="37" fontId="13" fillId="0" borderId="21" xfId="0" applyNumberFormat="1" applyFont="1" applyBorder="1" applyAlignment="1" applyProtection="1">
      <alignment vertical="center"/>
    </xf>
    <xf numFmtId="37" fontId="13" fillId="0" borderId="1" xfId="0" applyNumberFormat="1" applyFont="1" applyFill="1" applyBorder="1" applyAlignment="1" applyProtection="1">
      <alignment horizontal="right" vertical="center"/>
    </xf>
    <xf numFmtId="37" fontId="13" fillId="0" borderId="1" xfId="0" applyNumberFormat="1" applyFont="1" applyFill="1" applyBorder="1" applyAlignment="1" applyProtection="1">
      <alignment vertical="center"/>
    </xf>
    <xf numFmtId="0" fontId="13" fillId="0" borderId="0" xfId="0" applyFont="1" applyAlignment="1">
      <alignment vertical="center"/>
    </xf>
    <xf numFmtId="181" fontId="2" fillId="0" borderId="0" xfId="1" applyNumberFormat="1" applyFont="1"/>
    <xf numFmtId="179" fontId="2" fillId="0" borderId="0" xfId="1" applyNumberFormat="1" applyFont="1"/>
    <xf numFmtId="181" fontId="13" fillId="0" borderId="31" xfId="1" applyNumberFormat="1" applyFont="1" applyBorder="1" applyAlignment="1">
      <alignment horizontal="center" vertical="center"/>
    </xf>
    <xf numFmtId="179" fontId="13" fillId="0" borderId="31" xfId="1" applyNumberFormat="1" applyFont="1" applyBorder="1" applyAlignment="1">
      <alignment horizontal="center" vertical="center"/>
    </xf>
    <xf numFmtId="49" fontId="11" fillId="0" borderId="0" xfId="1" applyNumberFormat="1" applyFont="1" applyBorder="1" applyAlignment="1"/>
    <xf numFmtId="4" fontId="19" fillId="0" borderId="0" xfId="4" applyNumberFormat="1" applyFont="1" applyAlignment="1">
      <alignment horizontal="right" vertical="center"/>
    </xf>
    <xf numFmtId="3" fontId="19" fillId="0" borderId="0" xfId="1" applyNumberFormat="1" applyFont="1" applyAlignment="1">
      <alignment horizontal="right" vertical="center"/>
    </xf>
    <xf numFmtId="49" fontId="19" fillId="0" borderId="0" xfId="1" applyNumberFormat="1" applyFont="1" applyBorder="1" applyAlignment="1">
      <alignment horizontal="right" vertical="center"/>
    </xf>
    <xf numFmtId="49" fontId="19" fillId="0" borderId="0" xfId="4" applyNumberFormat="1" applyFont="1" applyAlignment="1">
      <alignment horizontal="right" vertical="center"/>
    </xf>
    <xf numFmtId="4" fontId="19" fillId="0" borderId="0" xfId="1" applyNumberFormat="1" applyFont="1" applyAlignment="1">
      <alignment horizontal="right" vertical="center"/>
    </xf>
    <xf numFmtId="0" fontId="19" fillId="0" borderId="0" xfId="1" applyNumberFormat="1" applyFont="1" applyBorder="1" applyAlignment="1">
      <alignment horizontal="right" vertical="center"/>
    </xf>
    <xf numFmtId="0" fontId="19" fillId="0" borderId="0" xfId="4" applyNumberFormat="1" applyFont="1" applyAlignment="1">
      <alignment horizontal="right" vertical="center"/>
    </xf>
    <xf numFmtId="3" fontId="19" fillId="0" borderId="0" xfId="4" applyNumberFormat="1" applyFont="1" applyAlignment="1">
      <alignment horizontal="right" vertical="center"/>
    </xf>
    <xf numFmtId="0" fontId="19" fillId="0" borderId="2" xfId="1" applyNumberFormat="1" applyFont="1" applyBorder="1" applyAlignment="1">
      <alignment horizontal="right" vertical="center"/>
    </xf>
    <xf numFmtId="0" fontId="19" fillId="0" borderId="2" xfId="4" applyNumberFormat="1" applyFont="1" applyBorder="1" applyAlignment="1">
      <alignment horizontal="right" vertical="center"/>
    </xf>
    <xf numFmtId="4" fontId="19" fillId="0" borderId="2" xfId="1" applyNumberFormat="1" applyFont="1" applyBorder="1" applyAlignment="1">
      <alignment horizontal="right" vertical="center"/>
    </xf>
    <xf numFmtId="3" fontId="19" fillId="0" borderId="2" xfId="1" applyNumberFormat="1" applyFont="1" applyBorder="1" applyAlignment="1">
      <alignment horizontal="right" vertical="center"/>
    </xf>
    <xf numFmtId="181" fontId="13" fillId="0" borderId="0" xfId="1" applyNumberFormat="1" applyFont="1" applyAlignment="1">
      <alignment horizontal="right" vertical="center"/>
    </xf>
    <xf numFmtId="179" fontId="13" fillId="0" borderId="0" xfId="1" applyNumberFormat="1" applyFont="1" applyAlignment="1">
      <alignment horizontal="right" vertical="center"/>
    </xf>
    <xf numFmtId="181" fontId="11" fillId="0" borderId="0" xfId="1" applyNumberFormat="1" applyFont="1" applyBorder="1" applyAlignment="1"/>
    <xf numFmtId="179" fontId="11" fillId="0" borderId="0" xfId="1" applyNumberFormat="1" applyFont="1" applyBorder="1" applyAlignment="1"/>
    <xf numFmtId="0" fontId="3" fillId="0" borderId="0" xfId="1" applyFont="1" applyAlignment="1">
      <alignment vertical="center"/>
    </xf>
    <xf numFmtId="0" fontId="5" fillId="0" borderId="0" xfId="1" applyFont="1" applyAlignment="1">
      <alignment vertical="center"/>
    </xf>
    <xf numFmtId="0" fontId="13" fillId="0" borderId="77" xfId="0" applyFont="1" applyBorder="1" applyAlignment="1">
      <alignment horizontal="center" vertical="center"/>
    </xf>
    <xf numFmtId="0" fontId="13" fillId="0" borderId="22" xfId="0" applyFont="1" applyBorder="1" applyAlignment="1">
      <alignment horizontal="center" vertical="center"/>
    </xf>
    <xf numFmtId="0" fontId="13" fillId="0" borderId="24" xfId="0" applyFont="1" applyBorder="1" applyAlignment="1">
      <alignment horizontal="center" vertical="center"/>
    </xf>
    <xf numFmtId="0" fontId="15" fillId="0" borderId="11"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9" xfId="0" applyFont="1" applyBorder="1" applyAlignment="1">
      <alignment horizontal="center" vertical="center" wrapText="1"/>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13" fillId="0" borderId="16" xfId="0" applyFont="1" applyBorder="1" applyAlignment="1">
      <alignment horizontal="center" vertical="center"/>
    </xf>
    <xf numFmtId="0" fontId="13" fillId="0" borderId="23" xfId="0" applyFont="1" applyBorder="1" applyAlignment="1">
      <alignment horizontal="center" vertical="center"/>
    </xf>
    <xf numFmtId="0" fontId="13" fillId="0" borderId="8" xfId="0" applyFont="1" applyBorder="1" applyAlignment="1">
      <alignment horizontal="center" vertical="center"/>
    </xf>
    <xf numFmtId="0" fontId="13" fillId="0" borderId="13" xfId="0" applyFont="1" applyBorder="1" applyAlignment="1">
      <alignment horizontal="center" vertical="center"/>
    </xf>
    <xf numFmtId="0" fontId="13" fillId="0" borderId="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5" fillId="0" borderId="59"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3" xfId="0" applyFont="1" applyBorder="1" applyAlignment="1">
      <alignment horizontal="center" vertical="center" wrapText="1"/>
    </xf>
    <xf numFmtId="37" fontId="15" fillId="0" borderId="11" xfId="0" applyNumberFormat="1" applyFont="1" applyBorder="1" applyAlignment="1" applyProtection="1">
      <alignment horizontal="center" vertical="center"/>
    </xf>
    <xf numFmtId="37" fontId="15" fillId="0" borderId="7" xfId="0" applyNumberFormat="1" applyFont="1" applyBorder="1" applyAlignment="1" applyProtection="1">
      <alignment horizontal="center" vertical="center"/>
    </xf>
    <xf numFmtId="37" fontId="15" fillId="0" borderId="9" xfId="0" applyNumberFormat="1" applyFont="1" applyBorder="1" applyAlignment="1" applyProtection="1">
      <alignment horizontal="center" vertical="center"/>
    </xf>
    <xf numFmtId="0" fontId="13" fillId="0" borderId="59" xfId="0" applyFont="1" applyBorder="1" applyAlignment="1">
      <alignment horizontal="center" vertical="center"/>
    </xf>
    <xf numFmtId="0" fontId="13" fillId="0" borderId="59" xfId="0" applyFont="1" applyBorder="1" applyAlignment="1">
      <alignment horizontal="center" vertical="center" wrapText="1"/>
    </xf>
    <xf numFmtId="0" fontId="13" fillId="0" borderId="13" xfId="0" applyFont="1" applyBorder="1" applyAlignment="1">
      <alignment horizontal="center" vertical="center" wrapText="1"/>
    </xf>
    <xf numFmtId="0" fontId="15" fillId="0" borderId="59" xfId="0" applyFont="1" applyBorder="1" applyAlignment="1">
      <alignment horizontal="center" vertical="center"/>
    </xf>
    <xf numFmtId="0" fontId="15" fillId="0" borderId="13" xfId="0" applyFont="1" applyBorder="1" applyAlignment="1">
      <alignment horizontal="center" vertical="center"/>
    </xf>
    <xf numFmtId="0" fontId="8" fillId="0" borderId="0" xfId="0" applyFont="1" applyAlignment="1">
      <alignment horizontal="center" vertical="center"/>
    </xf>
    <xf numFmtId="0" fontId="13" fillId="0" borderId="23"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1" xfId="0" applyFont="1" applyBorder="1" applyAlignment="1">
      <alignment horizontal="center" vertical="center"/>
    </xf>
    <xf numFmtId="0" fontId="13" fillId="0" borderId="9" xfId="0" applyFont="1" applyBorder="1" applyAlignment="1">
      <alignment horizontal="center" vertical="center"/>
    </xf>
    <xf numFmtId="0" fontId="14" fillId="0" borderId="8" xfId="0" applyFont="1" applyBorder="1" applyAlignment="1">
      <alignment horizontal="center" vertical="center"/>
    </xf>
    <xf numFmtId="0" fontId="14" fillId="0" borderId="13" xfId="0" applyFont="1" applyBorder="1" applyAlignment="1">
      <alignment horizontal="center" vertical="center"/>
    </xf>
    <xf numFmtId="0" fontId="13" fillId="0" borderId="7" xfId="0" applyFont="1" applyBorder="1" applyAlignment="1">
      <alignment horizontal="center" vertical="center"/>
    </xf>
    <xf numFmtId="0" fontId="13" fillId="0" borderId="0" xfId="1" applyFont="1" applyFill="1" applyBorder="1" applyAlignment="1">
      <alignment horizontal="distributed" vertical="center"/>
    </xf>
    <xf numFmtId="0" fontId="13" fillId="0" borderId="45" xfId="1" applyFont="1" applyBorder="1" applyAlignment="1">
      <alignment horizontal="distributed" vertical="center"/>
    </xf>
    <xf numFmtId="0" fontId="13" fillId="0" borderId="0" xfId="1" applyFont="1" applyBorder="1" applyAlignment="1">
      <alignment horizontal="distributed" vertical="center"/>
    </xf>
    <xf numFmtId="0" fontId="13" fillId="0" borderId="2" xfId="1" applyFont="1" applyBorder="1" applyAlignment="1">
      <alignment horizontal="distributed" vertical="center"/>
    </xf>
    <xf numFmtId="0" fontId="13" fillId="0" borderId="55" xfId="1" applyFont="1" applyFill="1" applyBorder="1" applyAlignment="1">
      <alignment horizontal="distributed" vertical="center"/>
    </xf>
    <xf numFmtId="0" fontId="13" fillId="0" borderId="2" xfId="1" applyFont="1" applyFill="1" applyBorder="1" applyAlignment="1">
      <alignment horizontal="distributed" vertical="center"/>
    </xf>
    <xf numFmtId="0" fontId="2" fillId="0" borderId="0" xfId="1" applyFont="1" applyAlignment="1">
      <alignment horizontal="distributed" vertical="center"/>
    </xf>
    <xf numFmtId="0" fontId="13" fillId="0" borderId="33" xfId="1" applyFont="1" applyBorder="1" applyAlignment="1">
      <alignment horizontal="distributed" vertical="center"/>
    </xf>
    <xf numFmtId="0" fontId="13" fillId="0" borderId="45" xfId="1" applyFont="1" applyFill="1" applyBorder="1" applyAlignment="1">
      <alignment horizontal="distributed" vertical="center"/>
    </xf>
    <xf numFmtId="0" fontId="13" fillId="0" borderId="12" xfId="1" applyFont="1" applyBorder="1" applyAlignment="1">
      <alignment horizontal="distributed" vertical="center"/>
    </xf>
    <xf numFmtId="0" fontId="13" fillId="0" borderId="44" xfId="1" applyFont="1" applyBorder="1" applyAlignment="1">
      <alignment horizontal="center" vertical="center" textRotation="255"/>
    </xf>
    <xf numFmtId="0" fontId="13" fillId="0" borderId="14" xfId="1" applyFont="1" applyBorder="1" applyAlignment="1">
      <alignment horizontal="center" vertical="center" textRotation="255"/>
    </xf>
    <xf numFmtId="0" fontId="13" fillId="0" borderId="29" xfId="1" applyFont="1" applyBorder="1" applyAlignment="1">
      <alignment horizontal="center" vertical="center" textRotation="255"/>
    </xf>
    <xf numFmtId="0" fontId="13" fillId="0" borderId="50" xfId="1" applyFont="1" applyBorder="1" applyAlignment="1">
      <alignment horizontal="center" vertical="center" textRotation="255"/>
    </xf>
    <xf numFmtId="0" fontId="2" fillId="0" borderId="51" xfId="1" applyFont="1" applyBorder="1" applyAlignment="1">
      <alignment horizontal="center" vertical="center" textRotation="255"/>
    </xf>
    <xf numFmtId="0" fontId="2" fillId="0" borderId="52" xfId="1" applyFont="1" applyBorder="1" applyAlignment="1">
      <alignment horizontal="center" vertical="center" textRotation="255"/>
    </xf>
    <xf numFmtId="0" fontId="13" fillId="0" borderId="50" xfId="1" applyFont="1" applyBorder="1" applyAlignment="1">
      <alignment horizontal="center" vertical="center" textRotation="255" shrinkToFit="1"/>
    </xf>
    <xf numFmtId="0" fontId="13" fillId="0" borderId="52" xfId="1" applyFont="1" applyBorder="1" applyAlignment="1">
      <alignment horizontal="center" vertical="center" textRotation="255" shrinkToFit="1"/>
    </xf>
    <xf numFmtId="0" fontId="13" fillId="0" borderId="44" xfId="1" applyFont="1" applyBorder="1" applyAlignment="1">
      <alignment horizontal="center" vertical="center" textRotation="255" shrinkToFit="1"/>
    </xf>
    <xf numFmtId="0" fontId="13" fillId="0" borderId="29" xfId="1" applyFont="1" applyBorder="1" applyAlignment="1">
      <alignment horizontal="center" vertical="center" textRotation="255" shrinkToFit="1"/>
    </xf>
    <xf numFmtId="0" fontId="2" fillId="0" borderId="53" xfId="1" applyFont="1" applyBorder="1" applyAlignment="1">
      <alignment horizontal="center" vertical="center" textRotation="255" shrinkToFit="1"/>
    </xf>
    <xf numFmtId="37" fontId="13" fillId="0" borderId="46" xfId="1" applyNumberFormat="1" applyFont="1" applyFill="1" applyBorder="1" applyAlignment="1" applyProtection="1">
      <alignment horizontal="distributed" vertical="center"/>
    </xf>
    <xf numFmtId="0" fontId="13" fillId="0" borderId="10" xfId="1" applyFont="1" applyFill="1" applyBorder="1" applyAlignment="1">
      <alignment horizontal="distributed" vertical="center"/>
    </xf>
    <xf numFmtId="0" fontId="2" fillId="0" borderId="0" xfId="1" applyFont="1" applyBorder="1" applyAlignment="1">
      <alignment horizontal="distributed" vertical="center"/>
    </xf>
    <xf numFmtId="0" fontId="16" fillId="0" borderId="44" xfId="1" applyFont="1" applyBorder="1" applyAlignment="1">
      <alignment horizontal="center" vertical="center" textRotation="255" shrinkToFit="1"/>
    </xf>
    <xf numFmtId="0" fontId="16" fillId="0" borderId="29" xfId="1" applyFont="1" applyBorder="1" applyAlignment="1">
      <alignment horizontal="center" vertical="center" textRotation="255" shrinkToFit="1"/>
    </xf>
    <xf numFmtId="0" fontId="13" fillId="0" borderId="33" xfId="1" applyFont="1" applyBorder="1" applyAlignment="1">
      <alignment horizontal="center" vertical="center"/>
    </xf>
    <xf numFmtId="0" fontId="13" fillId="0" borderId="34" xfId="1" applyFont="1" applyBorder="1" applyAlignment="1">
      <alignment horizontal="distributed" vertical="center"/>
    </xf>
    <xf numFmtId="0" fontId="13" fillId="0" borderId="35" xfId="1" applyFont="1" applyBorder="1" applyAlignment="1">
      <alignment horizontal="distributed" vertical="center"/>
    </xf>
    <xf numFmtId="0" fontId="13" fillId="0" borderId="0" xfId="1" quotePrefix="1" applyFont="1" applyAlignment="1">
      <alignment horizontal="center" vertical="center"/>
    </xf>
    <xf numFmtId="0" fontId="13" fillId="0" borderId="0" xfId="1" applyFont="1" applyAlignment="1">
      <alignment horizontal="center" vertical="center"/>
    </xf>
    <xf numFmtId="0" fontId="13" fillId="0" borderId="38" xfId="1" applyFont="1" applyBorder="1" applyAlignment="1">
      <alignment horizontal="center" vertical="center" textRotation="255"/>
    </xf>
    <xf numFmtId="0" fontId="13" fillId="0" borderId="39" xfId="1" applyFont="1" applyBorder="1" applyAlignment="1">
      <alignment horizontal="center" vertical="center" textRotation="255"/>
    </xf>
    <xf numFmtId="0" fontId="13" fillId="0" borderId="42" xfId="1" applyFont="1" applyBorder="1" applyAlignment="1">
      <alignment horizontal="center" vertical="center" textRotation="255"/>
    </xf>
    <xf numFmtId="37" fontId="13" fillId="0" borderId="45" xfId="1" applyNumberFormat="1" applyFont="1" applyBorder="1" applyAlignment="1" applyProtection="1">
      <alignment horizontal="distributed" vertical="center"/>
    </xf>
    <xf numFmtId="37" fontId="13" fillId="0" borderId="0" xfId="1" applyNumberFormat="1" applyFont="1" applyBorder="1" applyAlignment="1" applyProtection="1">
      <alignment horizontal="distributed" vertical="center"/>
    </xf>
    <xf numFmtId="0" fontId="8" fillId="0" borderId="0" xfId="1" applyFont="1" applyAlignment="1">
      <alignment horizontal="center" vertical="center"/>
    </xf>
    <xf numFmtId="0" fontId="13" fillId="0" borderId="1" xfId="1" applyFont="1" applyBorder="1" applyAlignment="1">
      <alignment horizontal="right" vertical="center"/>
    </xf>
    <xf numFmtId="0" fontId="13" fillId="0" borderId="3" xfId="1" applyFont="1" applyBorder="1" applyAlignment="1">
      <alignment horizontal="center" vertical="center"/>
    </xf>
    <xf numFmtId="0" fontId="13" fillId="0" borderId="25" xfId="1" applyFont="1" applyBorder="1" applyAlignment="1">
      <alignment horizontal="center" vertical="center"/>
    </xf>
    <xf numFmtId="0" fontId="13" fillId="0" borderId="12" xfId="1" applyFont="1" applyBorder="1" applyAlignment="1">
      <alignment horizontal="center" vertical="center"/>
    </xf>
    <xf numFmtId="0" fontId="13" fillId="0" borderId="29" xfId="1" applyFont="1" applyBorder="1" applyAlignment="1">
      <alignment horizontal="center" vertical="center"/>
    </xf>
    <xf numFmtId="0" fontId="13" fillId="0" borderId="26" xfId="1" applyFont="1" applyBorder="1" applyAlignment="1">
      <alignment horizontal="center" vertical="center" wrapText="1"/>
    </xf>
    <xf numFmtId="0" fontId="13" fillId="0" borderId="30" xfId="1" applyFont="1" applyBorder="1" applyAlignment="1">
      <alignment horizontal="center" vertical="center" wrapText="1"/>
    </xf>
    <xf numFmtId="0" fontId="13" fillId="0" borderId="28" xfId="1" applyFont="1" applyBorder="1" applyAlignment="1">
      <alignment horizontal="center" vertical="center"/>
    </xf>
    <xf numFmtId="0" fontId="13" fillId="0" borderId="32" xfId="1" applyFont="1" applyBorder="1" applyAlignment="1">
      <alignment horizontal="center" vertical="center"/>
    </xf>
    <xf numFmtId="0" fontId="13" fillId="0" borderId="56" xfId="1" applyFont="1" applyBorder="1" applyAlignment="1">
      <alignment horizontal="center" vertical="center"/>
    </xf>
    <xf numFmtId="0" fontId="13" fillId="0" borderId="57" xfId="1" applyFont="1" applyBorder="1" applyAlignment="1">
      <alignment horizontal="center" vertical="center"/>
    </xf>
    <xf numFmtId="0" fontId="13" fillId="0" borderId="0" xfId="1" applyFont="1" applyAlignment="1">
      <alignment horizontal="distributed" vertical="center"/>
    </xf>
    <xf numFmtId="0" fontId="13" fillId="0" borderId="14" xfId="1" applyFont="1" applyBorder="1" applyAlignment="1">
      <alignment horizontal="distributed" vertical="center"/>
    </xf>
    <xf numFmtId="0" fontId="11" fillId="0" borderId="0" xfId="1" applyFont="1" applyBorder="1" applyAlignment="1">
      <alignment horizontal="right"/>
    </xf>
    <xf numFmtId="37" fontId="11" fillId="0" borderId="0" xfId="1" applyNumberFormat="1" applyFont="1" applyBorder="1" applyAlignment="1" applyProtection="1">
      <alignment horizontal="center"/>
    </xf>
    <xf numFmtId="0" fontId="11" fillId="0" borderId="0" xfId="1" applyFont="1" applyBorder="1" applyAlignment="1">
      <alignment horizontal="center"/>
    </xf>
    <xf numFmtId="0" fontId="11" fillId="0" borderId="0" xfId="1" applyFont="1" applyBorder="1" applyAlignment="1">
      <alignment horizontal="center" vertical="center"/>
    </xf>
    <xf numFmtId="0" fontId="13" fillId="0" borderId="64" xfId="1" applyFont="1" applyBorder="1" applyAlignment="1">
      <alignment horizontal="center" vertical="center"/>
    </xf>
    <xf numFmtId="0" fontId="14" fillId="0" borderId="31" xfId="1" applyFont="1" applyBorder="1" applyAlignment="1">
      <alignment horizontal="center" vertical="center"/>
    </xf>
    <xf numFmtId="0" fontId="13" fillId="0" borderId="3" xfId="1" applyFont="1" applyBorder="1" applyAlignment="1">
      <alignment vertical="center"/>
    </xf>
    <xf numFmtId="0" fontId="13" fillId="0" borderId="11" xfId="1" applyFont="1" applyBorder="1" applyAlignment="1">
      <alignment horizontal="center" vertical="center"/>
    </xf>
    <xf numFmtId="0" fontId="14" fillId="0" borderId="9" xfId="1" applyFont="1" applyBorder="1" applyAlignment="1">
      <alignment vertical="center"/>
    </xf>
    <xf numFmtId="0" fontId="13" fillId="0" borderId="14" xfId="1" applyFont="1" applyBorder="1" applyAlignment="1">
      <alignment horizontal="center" vertical="center"/>
    </xf>
    <xf numFmtId="0" fontId="13" fillId="0" borderId="60" xfId="1" applyFont="1" applyBorder="1" applyAlignment="1">
      <alignment horizontal="center" vertical="center"/>
    </xf>
    <xf numFmtId="0" fontId="13" fillId="0" borderId="61" xfId="1" applyFont="1" applyBorder="1" applyAlignment="1">
      <alignment horizontal="center" vertical="center"/>
    </xf>
    <xf numFmtId="0" fontId="14" fillId="0" borderId="61" xfId="1" applyFont="1" applyBorder="1" applyAlignment="1">
      <alignment horizontal="center" vertical="center"/>
    </xf>
    <xf numFmtId="0" fontId="13" fillId="0" borderId="62" xfId="1" applyFont="1" applyBorder="1" applyAlignment="1">
      <alignment horizontal="center" vertical="center"/>
    </xf>
    <xf numFmtId="0" fontId="14" fillId="0" borderId="62" xfId="1" applyFont="1" applyBorder="1" applyAlignment="1">
      <alignment horizontal="center" vertical="center"/>
    </xf>
    <xf numFmtId="0" fontId="14" fillId="0" borderId="30" xfId="1" applyFont="1" applyBorder="1" applyAlignment="1">
      <alignment horizontal="center" vertical="center"/>
    </xf>
    <xf numFmtId="0" fontId="13" fillId="0" borderId="20" xfId="1" applyFont="1" applyBorder="1" applyAlignment="1">
      <alignment horizontal="center" vertical="center"/>
    </xf>
    <xf numFmtId="0" fontId="13" fillId="0" borderId="31" xfId="1" applyFont="1" applyBorder="1" applyAlignment="1">
      <alignment horizontal="center" vertical="center"/>
    </xf>
    <xf numFmtId="0" fontId="14" fillId="0" borderId="7" xfId="1" applyFont="1" applyBorder="1" applyAlignment="1">
      <alignment horizontal="center" vertical="center"/>
    </xf>
    <xf numFmtId="0" fontId="14" fillId="0" borderId="65" xfId="1" applyFont="1" applyBorder="1" applyAlignment="1">
      <alignment horizontal="center" vertical="center"/>
    </xf>
    <xf numFmtId="0" fontId="13" fillId="0" borderId="19" xfId="1" applyFont="1" applyBorder="1" applyAlignment="1">
      <alignment horizontal="center" vertical="center"/>
    </xf>
    <xf numFmtId="0" fontId="14" fillId="0" borderId="19" xfId="1" applyFont="1" applyBorder="1" applyAlignment="1">
      <alignment vertical="center"/>
    </xf>
    <xf numFmtId="0" fontId="13" fillId="0" borderId="63" xfId="1" applyFont="1" applyBorder="1" applyAlignment="1">
      <alignment horizontal="center" vertical="center" wrapText="1"/>
    </xf>
    <xf numFmtId="0" fontId="2" fillId="0" borderId="30" xfId="1" applyFont="1" applyBorder="1" applyAlignment="1">
      <alignment horizontal="center" vertical="center" wrapText="1"/>
    </xf>
    <xf numFmtId="0" fontId="13" fillId="0" borderId="62" xfId="1" applyFont="1" applyBorder="1" applyAlignment="1">
      <alignment horizontal="center" vertical="center" shrinkToFit="1"/>
    </xf>
    <xf numFmtId="0" fontId="13" fillId="0" borderId="30" xfId="1" applyFont="1" applyBorder="1" applyAlignment="1">
      <alignment horizontal="center" vertical="center" shrinkToFit="1"/>
    </xf>
    <xf numFmtId="0" fontId="13" fillId="0" borderId="0" xfId="1" applyFont="1" applyBorder="1" applyAlignment="1">
      <alignment horizontal="center" vertical="center"/>
    </xf>
    <xf numFmtId="0" fontId="13" fillId="0" borderId="4" xfId="1" applyFont="1" applyBorder="1" applyAlignment="1">
      <alignment horizontal="center" vertical="center"/>
    </xf>
    <xf numFmtId="0" fontId="13" fillId="0" borderId="7" xfId="1" applyFont="1" applyBorder="1" applyAlignment="1">
      <alignment horizontal="center" vertical="center"/>
    </xf>
    <xf numFmtId="0" fontId="13" fillId="0" borderId="9" xfId="1" applyFont="1" applyBorder="1" applyAlignment="1">
      <alignment horizontal="center" vertical="center"/>
    </xf>
    <xf numFmtId="0" fontId="13" fillId="0" borderId="6" xfId="1" applyFont="1" applyBorder="1" applyAlignment="1">
      <alignment horizontal="center" vertical="center"/>
    </xf>
    <xf numFmtId="0" fontId="13" fillId="0" borderId="58" xfId="1" applyFont="1" applyBorder="1" applyAlignment="1">
      <alignment horizontal="center" vertical="center"/>
    </xf>
    <xf numFmtId="0" fontId="13" fillId="0" borderId="8" xfId="1" applyFont="1" applyBorder="1" applyAlignment="1">
      <alignment horizontal="center" vertical="center"/>
    </xf>
    <xf numFmtId="0" fontId="13" fillId="0" borderId="13" xfId="1" applyFont="1" applyBorder="1" applyAlignment="1">
      <alignment horizontal="center" vertical="center"/>
    </xf>
    <xf numFmtId="0" fontId="14" fillId="0" borderId="7" xfId="1" applyFont="1" applyBorder="1" applyAlignment="1">
      <alignment vertical="center"/>
    </xf>
    <xf numFmtId="0" fontId="13" fillId="0" borderId="18" xfId="1" applyFont="1" applyBorder="1" applyAlignment="1">
      <alignment horizontal="center" vertical="center"/>
    </xf>
    <xf numFmtId="0" fontId="13" fillId="0" borderId="59" xfId="1" applyFont="1" applyBorder="1" applyAlignment="1">
      <alignment horizontal="center" vertical="center"/>
    </xf>
    <xf numFmtId="0" fontId="13" fillId="0" borderId="11" xfId="1" applyFont="1" applyBorder="1" applyAlignment="1">
      <alignment horizontal="center" vertical="center" wrapText="1"/>
    </xf>
    <xf numFmtId="0" fontId="2" fillId="0" borderId="7" xfId="1" applyFont="1" applyBorder="1" applyAlignment="1">
      <alignment horizontal="center" vertical="center" wrapText="1"/>
    </xf>
    <xf numFmtId="0" fontId="2" fillId="0" borderId="9" xfId="1" applyFont="1" applyBorder="1" applyAlignment="1">
      <alignment horizontal="center" vertical="center" wrapText="1"/>
    </xf>
    <xf numFmtId="0" fontId="13" fillId="0" borderId="0" xfId="1" applyFont="1" applyBorder="1" applyAlignment="1">
      <alignment horizontal="left" vertical="center"/>
    </xf>
    <xf numFmtId="0" fontId="14" fillId="0" borderId="0" xfId="1" applyFont="1" applyAlignment="1">
      <alignment vertical="center"/>
    </xf>
    <xf numFmtId="0" fontId="13" fillId="0" borderId="0" xfId="1" quotePrefix="1" applyFont="1" applyBorder="1" applyAlignment="1">
      <alignment horizontal="center" vertical="center"/>
    </xf>
    <xf numFmtId="0" fontId="13" fillId="0" borderId="14" xfId="1" quotePrefix="1" applyFont="1" applyBorder="1" applyAlignment="1">
      <alignment horizontal="center" vertical="center"/>
    </xf>
    <xf numFmtId="0" fontId="13" fillId="0" borderId="0" xfId="1" applyFont="1" applyAlignment="1">
      <alignment horizontal="center" vertical="center" shrinkToFit="1"/>
    </xf>
    <xf numFmtId="0" fontId="13" fillId="0" borderId="14" xfId="1" applyFont="1" applyBorder="1" applyAlignment="1">
      <alignment horizontal="center" vertical="center" shrinkToFit="1"/>
    </xf>
    <xf numFmtId="0" fontId="13" fillId="0" borderId="58" xfId="1" applyFont="1" applyBorder="1" applyAlignment="1">
      <alignment vertical="center"/>
    </xf>
    <xf numFmtId="0" fontId="14" fillId="0" borderId="12" xfId="1" applyFont="1" applyBorder="1" applyAlignment="1">
      <alignment horizontal="center" vertical="center"/>
    </xf>
    <xf numFmtId="0" fontId="14" fillId="0" borderId="29" xfId="1" applyFont="1" applyBorder="1" applyAlignment="1">
      <alignment horizontal="center" vertical="center"/>
    </xf>
    <xf numFmtId="0" fontId="13" fillId="0" borderId="66" xfId="1" applyFont="1" applyBorder="1" applyAlignment="1">
      <alignment horizontal="center" vertical="center"/>
    </xf>
    <xf numFmtId="0" fontId="14" fillId="0" borderId="56" xfId="1" applyFont="1" applyBorder="1" applyAlignment="1">
      <alignment horizontal="center" vertical="center"/>
    </xf>
    <xf numFmtId="0" fontId="13" fillId="0" borderId="44" xfId="1" applyFont="1" applyBorder="1" applyAlignment="1">
      <alignment horizontal="center" vertical="center"/>
    </xf>
    <xf numFmtId="0" fontId="13" fillId="0" borderId="0" xfId="0" applyFont="1" applyAlignment="1">
      <alignment horizontal="left" vertical="center"/>
    </xf>
    <xf numFmtId="0" fontId="13" fillId="0" borderId="25" xfId="0" applyFont="1" applyBorder="1" applyAlignment="1">
      <alignment horizontal="center" vertical="center"/>
    </xf>
    <xf numFmtId="0" fontId="13" fillId="0" borderId="14" xfId="0" applyFont="1" applyBorder="1" applyAlignment="1">
      <alignment horizontal="center" vertical="center"/>
    </xf>
    <xf numFmtId="0" fontId="13" fillId="0" borderId="29" xfId="0" applyFont="1" applyBorder="1" applyAlignment="1">
      <alignment horizontal="center" vertical="center"/>
    </xf>
    <xf numFmtId="0" fontId="13" fillId="0" borderId="66" xfId="0" applyFont="1" applyBorder="1" applyAlignment="1">
      <alignment horizontal="center" vertical="center"/>
    </xf>
    <xf numFmtId="0" fontId="13" fillId="0" borderId="56" xfId="0" applyFont="1" applyBorder="1" applyAlignment="1">
      <alignment horizontal="center" vertical="center"/>
    </xf>
    <xf numFmtId="0" fontId="13" fillId="0" borderId="69" xfId="0" applyFont="1" applyBorder="1" applyAlignment="1">
      <alignment horizontal="center" vertical="center"/>
    </xf>
    <xf numFmtId="0" fontId="13" fillId="0" borderId="30" xfId="0" applyFont="1" applyBorder="1" applyAlignment="1">
      <alignment horizontal="center" vertical="center"/>
    </xf>
    <xf numFmtId="0" fontId="13" fillId="0" borderId="70" xfId="0" applyFont="1" applyBorder="1" applyAlignment="1">
      <alignment horizontal="center" vertical="center"/>
    </xf>
    <xf numFmtId="0" fontId="13" fillId="0" borderId="41" xfId="0" applyFont="1" applyBorder="1" applyAlignment="1">
      <alignment horizontal="center" vertical="center"/>
    </xf>
    <xf numFmtId="0" fontId="14" fillId="0" borderId="30" xfId="0" applyFont="1" applyBorder="1" applyAlignment="1">
      <alignment horizontal="center" vertical="center"/>
    </xf>
    <xf numFmtId="0" fontId="13" fillId="0" borderId="37" xfId="0" applyFont="1" applyBorder="1" applyAlignment="1">
      <alignment horizontal="center" vertical="center"/>
    </xf>
    <xf numFmtId="0" fontId="13" fillId="0" borderId="31" xfId="0" applyFont="1" applyBorder="1" applyAlignment="1">
      <alignment horizontal="center" vertical="center"/>
    </xf>
    <xf numFmtId="0" fontId="19" fillId="0" borderId="27" xfId="1" applyFont="1" applyBorder="1" applyAlignment="1">
      <alignment horizontal="center" vertical="center" wrapText="1"/>
    </xf>
    <xf numFmtId="0" fontId="19" fillId="0" borderId="20" xfId="1" applyFont="1" applyBorder="1" applyAlignment="1">
      <alignment horizontal="center" vertical="center"/>
    </xf>
    <xf numFmtId="0" fontId="19" fillId="0" borderId="31" xfId="1" applyFont="1" applyBorder="1" applyAlignment="1">
      <alignment horizontal="center" vertical="center"/>
    </xf>
    <xf numFmtId="0" fontId="13" fillId="0" borderId="58" xfId="1" applyFont="1" applyBorder="1" applyAlignment="1">
      <alignment horizontal="left" vertical="center"/>
    </xf>
    <xf numFmtId="0" fontId="10" fillId="0" borderId="11"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9" xfId="1" applyFont="1" applyBorder="1" applyAlignment="1">
      <alignment horizontal="center" vertical="center" wrapText="1"/>
    </xf>
    <xf numFmtId="0" fontId="13" fillId="0" borderId="23"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13" xfId="1" applyFont="1" applyBorder="1" applyAlignment="1">
      <alignment horizontal="center" vertical="center" wrapText="1"/>
    </xf>
    <xf numFmtId="0" fontId="13" fillId="0" borderId="59" xfId="1" applyFont="1" applyBorder="1" applyAlignment="1">
      <alignment horizontal="center" vertical="center" shrinkToFit="1"/>
    </xf>
    <xf numFmtId="0" fontId="13" fillId="0" borderId="8" xfId="1" applyFont="1" applyBorder="1" applyAlignment="1">
      <alignment horizontal="center" vertical="center" shrinkToFit="1"/>
    </xf>
    <xf numFmtId="0" fontId="13" fillId="0" borderId="13" xfId="1" applyFont="1" applyBorder="1" applyAlignment="1">
      <alignment horizontal="center" vertical="center" shrinkToFit="1"/>
    </xf>
    <xf numFmtId="0" fontId="15" fillId="0" borderId="59" xfId="1" applyFont="1" applyBorder="1" applyAlignment="1">
      <alignment horizontal="center" vertical="center" wrapText="1"/>
    </xf>
    <xf numFmtId="0" fontId="13" fillId="0" borderId="59"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13" xfId="1" applyFont="1" applyBorder="1" applyAlignment="1">
      <alignment horizontal="center" vertical="center" wrapText="1"/>
    </xf>
    <xf numFmtId="0" fontId="13" fillId="0" borderId="17" xfId="1" applyFont="1" applyBorder="1" applyAlignment="1">
      <alignment horizontal="center" vertical="center"/>
    </xf>
    <xf numFmtId="0" fontId="13" fillId="0" borderId="75" xfId="1" applyFont="1" applyBorder="1" applyAlignment="1">
      <alignment horizontal="center" vertical="center"/>
    </xf>
    <xf numFmtId="0" fontId="14" fillId="0" borderId="76" xfId="1" applyFont="1" applyBorder="1" applyAlignment="1">
      <alignment horizontal="center" vertical="center"/>
    </xf>
    <xf numFmtId="0" fontId="15" fillId="0" borderId="63" xfId="1" applyFont="1" applyBorder="1" applyAlignment="1">
      <alignment horizontal="center" vertical="center" wrapText="1"/>
    </xf>
    <xf numFmtId="0" fontId="15" fillId="0" borderId="30" xfId="1" applyFont="1" applyBorder="1" applyAlignment="1">
      <alignment horizontal="center" vertical="center" wrapText="1"/>
    </xf>
    <xf numFmtId="0" fontId="13" fillId="0" borderId="74" xfId="1" applyFont="1" applyBorder="1" applyAlignment="1">
      <alignment horizontal="center" vertical="center"/>
    </xf>
    <xf numFmtId="0" fontId="13" fillId="0" borderId="65" xfId="1" applyFont="1" applyBorder="1" applyAlignment="1">
      <alignment horizontal="center" vertical="center"/>
    </xf>
    <xf numFmtId="0" fontId="13" fillId="0" borderId="30" xfId="1" applyFont="1" applyBorder="1" applyAlignment="1">
      <alignment horizontal="center" vertical="center"/>
    </xf>
    <xf numFmtId="0" fontId="13" fillId="0" borderId="62" xfId="1" applyFont="1" applyBorder="1" applyAlignment="1">
      <alignment horizontal="center" vertical="center" wrapText="1"/>
    </xf>
    <xf numFmtId="0" fontId="13" fillId="0" borderId="73" xfId="1" applyFont="1" applyBorder="1" applyAlignment="1">
      <alignment horizontal="center" vertical="center"/>
    </xf>
    <xf numFmtId="0" fontId="13" fillId="0" borderId="73" xfId="1" applyFont="1" applyBorder="1" applyAlignment="1">
      <alignment vertical="center"/>
    </xf>
    <xf numFmtId="0" fontId="13" fillId="0" borderId="73" xfId="1" applyFont="1" applyBorder="1" applyAlignment="1">
      <alignment horizontal="center" vertical="center" wrapText="1"/>
    </xf>
    <xf numFmtId="0" fontId="13" fillId="0" borderId="73" xfId="1" applyFont="1" applyBorder="1" applyAlignment="1">
      <alignment vertical="center" wrapText="1"/>
    </xf>
    <xf numFmtId="0" fontId="13" fillId="0" borderId="8" xfId="1" applyFont="1" applyBorder="1" applyAlignment="1">
      <alignment vertical="center"/>
    </xf>
    <xf numFmtId="0" fontId="13" fillId="0" borderId="13" xfId="1" applyFont="1" applyBorder="1" applyAlignment="1">
      <alignment vertical="center"/>
    </xf>
    <xf numFmtId="0" fontId="13" fillId="0" borderId="72" xfId="1" applyFont="1" applyBorder="1" applyAlignment="1">
      <alignment horizontal="center" vertical="center"/>
    </xf>
    <xf numFmtId="0" fontId="13" fillId="0" borderId="4" xfId="1" applyFont="1" applyBorder="1" applyAlignment="1">
      <alignment horizontal="center" vertical="center" wrapText="1"/>
    </xf>
    <xf numFmtId="0" fontId="13" fillId="0" borderId="8" xfId="1" applyFont="1" applyBorder="1" applyAlignment="1">
      <alignment vertical="center" wrapText="1"/>
    </xf>
    <xf numFmtId="0" fontId="13" fillId="0" borderId="13" xfId="1" applyFont="1" applyBorder="1" applyAlignment="1">
      <alignment vertical="center" wrapText="1"/>
    </xf>
    <xf numFmtId="0" fontId="13" fillId="0" borderId="7" xfId="1" applyFont="1" applyBorder="1" applyAlignment="1">
      <alignment horizontal="center" vertical="center" wrapText="1"/>
    </xf>
    <xf numFmtId="0" fontId="13" fillId="0" borderId="9" xfId="1" applyFont="1" applyBorder="1" applyAlignment="1">
      <alignment horizontal="center" vertical="center" wrapText="1"/>
    </xf>
  </cellXfs>
  <cellStyles count="5">
    <cellStyle name="ハイパーリンク" xfId="2" builtinId="8"/>
    <cellStyle name="桁区切り 2" xfId="4"/>
    <cellStyle name="標準" xfId="0" builtinId="0"/>
    <cellStyle name="標準 2" xfId="1"/>
    <cellStyle name="標準_表9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tabSelected="1" workbookViewId="0">
      <selection activeCell="C3" sqref="C3:C12"/>
    </sheetView>
  </sheetViews>
  <sheetFormatPr defaultRowHeight="13.5"/>
  <cols>
    <col min="1" max="2" width="3.6640625" style="1" customWidth="1"/>
    <col min="3" max="3" width="44.83203125" style="1" customWidth="1"/>
    <col min="4" max="256" width="9.33203125" style="1"/>
    <col min="257" max="258" width="3.6640625" style="1" customWidth="1"/>
    <col min="259" max="259" width="44.83203125" style="1" customWidth="1"/>
    <col min="260" max="512" width="9.33203125" style="1"/>
    <col min="513" max="514" width="3.6640625" style="1" customWidth="1"/>
    <col min="515" max="515" width="44.83203125" style="1" customWidth="1"/>
    <col min="516" max="768" width="9.33203125" style="1"/>
    <col min="769" max="770" width="3.6640625" style="1" customWidth="1"/>
    <col min="771" max="771" width="44.83203125" style="1" customWidth="1"/>
    <col min="772" max="1024" width="9.33203125" style="1"/>
    <col min="1025" max="1026" width="3.6640625" style="1" customWidth="1"/>
    <col min="1027" max="1027" width="44.83203125" style="1" customWidth="1"/>
    <col min="1028" max="1280" width="9.33203125" style="1"/>
    <col min="1281" max="1282" width="3.6640625" style="1" customWidth="1"/>
    <col min="1283" max="1283" width="44.83203125" style="1" customWidth="1"/>
    <col min="1284" max="1536" width="9.33203125" style="1"/>
    <col min="1537" max="1538" width="3.6640625" style="1" customWidth="1"/>
    <col min="1539" max="1539" width="44.83203125" style="1" customWidth="1"/>
    <col min="1540" max="1792" width="9.33203125" style="1"/>
    <col min="1793" max="1794" width="3.6640625" style="1" customWidth="1"/>
    <col min="1795" max="1795" width="44.83203125" style="1" customWidth="1"/>
    <col min="1796" max="2048" width="9.33203125" style="1"/>
    <col min="2049" max="2050" width="3.6640625" style="1" customWidth="1"/>
    <col min="2051" max="2051" width="44.83203125" style="1" customWidth="1"/>
    <col min="2052" max="2304" width="9.33203125" style="1"/>
    <col min="2305" max="2306" width="3.6640625" style="1" customWidth="1"/>
    <col min="2307" max="2307" width="44.83203125" style="1" customWidth="1"/>
    <col min="2308" max="2560" width="9.33203125" style="1"/>
    <col min="2561" max="2562" width="3.6640625" style="1" customWidth="1"/>
    <col min="2563" max="2563" width="44.83203125" style="1" customWidth="1"/>
    <col min="2564" max="2816" width="9.33203125" style="1"/>
    <col min="2817" max="2818" width="3.6640625" style="1" customWidth="1"/>
    <col min="2819" max="2819" width="44.83203125" style="1" customWidth="1"/>
    <col min="2820" max="3072" width="9.33203125" style="1"/>
    <col min="3073" max="3074" width="3.6640625" style="1" customWidth="1"/>
    <col min="3075" max="3075" width="44.83203125" style="1" customWidth="1"/>
    <col min="3076" max="3328" width="9.33203125" style="1"/>
    <col min="3329" max="3330" width="3.6640625" style="1" customWidth="1"/>
    <col min="3331" max="3331" width="44.83203125" style="1" customWidth="1"/>
    <col min="3332" max="3584" width="9.33203125" style="1"/>
    <col min="3585" max="3586" width="3.6640625" style="1" customWidth="1"/>
    <col min="3587" max="3587" width="44.83203125" style="1" customWidth="1"/>
    <col min="3588" max="3840" width="9.33203125" style="1"/>
    <col min="3841" max="3842" width="3.6640625" style="1" customWidth="1"/>
    <col min="3843" max="3843" width="44.83203125" style="1" customWidth="1"/>
    <col min="3844" max="4096" width="9.33203125" style="1"/>
    <col min="4097" max="4098" width="3.6640625" style="1" customWidth="1"/>
    <col min="4099" max="4099" width="44.83203125" style="1" customWidth="1"/>
    <col min="4100" max="4352" width="9.33203125" style="1"/>
    <col min="4353" max="4354" width="3.6640625" style="1" customWidth="1"/>
    <col min="4355" max="4355" width="44.83203125" style="1" customWidth="1"/>
    <col min="4356" max="4608" width="9.33203125" style="1"/>
    <col min="4609" max="4610" width="3.6640625" style="1" customWidth="1"/>
    <col min="4611" max="4611" width="44.83203125" style="1" customWidth="1"/>
    <col min="4612" max="4864" width="9.33203125" style="1"/>
    <col min="4865" max="4866" width="3.6640625" style="1" customWidth="1"/>
    <col min="4867" max="4867" width="44.83203125" style="1" customWidth="1"/>
    <col min="4868" max="5120" width="9.33203125" style="1"/>
    <col min="5121" max="5122" width="3.6640625" style="1" customWidth="1"/>
    <col min="5123" max="5123" width="44.83203125" style="1" customWidth="1"/>
    <col min="5124" max="5376" width="9.33203125" style="1"/>
    <col min="5377" max="5378" width="3.6640625" style="1" customWidth="1"/>
    <col min="5379" max="5379" width="44.83203125" style="1" customWidth="1"/>
    <col min="5380" max="5632" width="9.33203125" style="1"/>
    <col min="5633" max="5634" width="3.6640625" style="1" customWidth="1"/>
    <col min="5635" max="5635" width="44.83203125" style="1" customWidth="1"/>
    <col min="5636" max="5888" width="9.33203125" style="1"/>
    <col min="5889" max="5890" width="3.6640625" style="1" customWidth="1"/>
    <col min="5891" max="5891" width="44.83203125" style="1" customWidth="1"/>
    <col min="5892" max="6144" width="9.33203125" style="1"/>
    <col min="6145" max="6146" width="3.6640625" style="1" customWidth="1"/>
    <col min="6147" max="6147" width="44.83203125" style="1" customWidth="1"/>
    <col min="6148" max="6400" width="9.33203125" style="1"/>
    <col min="6401" max="6402" width="3.6640625" style="1" customWidth="1"/>
    <col min="6403" max="6403" width="44.83203125" style="1" customWidth="1"/>
    <col min="6404" max="6656" width="9.33203125" style="1"/>
    <col min="6657" max="6658" width="3.6640625" style="1" customWidth="1"/>
    <col min="6659" max="6659" width="44.83203125" style="1" customWidth="1"/>
    <col min="6660" max="6912" width="9.33203125" style="1"/>
    <col min="6913" max="6914" width="3.6640625" style="1" customWidth="1"/>
    <col min="6915" max="6915" width="44.83203125" style="1" customWidth="1"/>
    <col min="6916" max="7168" width="9.33203125" style="1"/>
    <col min="7169" max="7170" width="3.6640625" style="1" customWidth="1"/>
    <col min="7171" max="7171" width="44.83203125" style="1" customWidth="1"/>
    <col min="7172" max="7424" width="9.33203125" style="1"/>
    <col min="7425" max="7426" width="3.6640625" style="1" customWidth="1"/>
    <col min="7427" max="7427" width="44.83203125" style="1" customWidth="1"/>
    <col min="7428" max="7680" width="9.33203125" style="1"/>
    <col min="7681" max="7682" width="3.6640625" style="1" customWidth="1"/>
    <col min="7683" max="7683" width="44.83203125" style="1" customWidth="1"/>
    <col min="7684" max="7936" width="9.33203125" style="1"/>
    <col min="7937" max="7938" width="3.6640625" style="1" customWidth="1"/>
    <col min="7939" max="7939" width="44.83203125" style="1" customWidth="1"/>
    <col min="7940" max="8192" width="9.33203125" style="1"/>
    <col min="8193" max="8194" width="3.6640625" style="1" customWidth="1"/>
    <col min="8195" max="8195" width="44.83203125" style="1" customWidth="1"/>
    <col min="8196" max="8448" width="9.33203125" style="1"/>
    <col min="8449" max="8450" width="3.6640625" style="1" customWidth="1"/>
    <col min="8451" max="8451" width="44.83203125" style="1" customWidth="1"/>
    <col min="8452" max="8704" width="9.33203125" style="1"/>
    <col min="8705" max="8706" width="3.6640625" style="1" customWidth="1"/>
    <col min="8707" max="8707" width="44.83203125" style="1" customWidth="1"/>
    <col min="8708" max="8960" width="9.33203125" style="1"/>
    <col min="8961" max="8962" width="3.6640625" style="1" customWidth="1"/>
    <col min="8963" max="8963" width="44.83203125" style="1" customWidth="1"/>
    <col min="8964" max="9216" width="9.33203125" style="1"/>
    <col min="9217" max="9218" width="3.6640625" style="1" customWidth="1"/>
    <col min="9219" max="9219" width="44.83203125" style="1" customWidth="1"/>
    <col min="9220" max="9472" width="9.33203125" style="1"/>
    <col min="9473" max="9474" width="3.6640625" style="1" customWidth="1"/>
    <col min="9475" max="9475" width="44.83203125" style="1" customWidth="1"/>
    <col min="9476" max="9728" width="9.33203125" style="1"/>
    <col min="9729" max="9730" width="3.6640625" style="1" customWidth="1"/>
    <col min="9731" max="9731" width="44.83203125" style="1" customWidth="1"/>
    <col min="9732" max="9984" width="9.33203125" style="1"/>
    <col min="9985" max="9986" width="3.6640625" style="1" customWidth="1"/>
    <col min="9987" max="9987" width="44.83203125" style="1" customWidth="1"/>
    <col min="9988" max="10240" width="9.33203125" style="1"/>
    <col min="10241" max="10242" width="3.6640625" style="1" customWidth="1"/>
    <col min="10243" max="10243" width="44.83203125" style="1" customWidth="1"/>
    <col min="10244" max="10496" width="9.33203125" style="1"/>
    <col min="10497" max="10498" width="3.6640625" style="1" customWidth="1"/>
    <col min="10499" max="10499" width="44.83203125" style="1" customWidth="1"/>
    <col min="10500" max="10752" width="9.33203125" style="1"/>
    <col min="10753" max="10754" width="3.6640625" style="1" customWidth="1"/>
    <col min="10755" max="10755" width="44.83203125" style="1" customWidth="1"/>
    <col min="10756" max="11008" width="9.33203125" style="1"/>
    <col min="11009" max="11010" width="3.6640625" style="1" customWidth="1"/>
    <col min="11011" max="11011" width="44.83203125" style="1" customWidth="1"/>
    <col min="11012" max="11264" width="9.33203125" style="1"/>
    <col min="11265" max="11266" width="3.6640625" style="1" customWidth="1"/>
    <col min="11267" max="11267" width="44.83203125" style="1" customWidth="1"/>
    <col min="11268" max="11520" width="9.33203125" style="1"/>
    <col min="11521" max="11522" width="3.6640625" style="1" customWidth="1"/>
    <col min="11523" max="11523" width="44.83203125" style="1" customWidth="1"/>
    <col min="11524" max="11776" width="9.33203125" style="1"/>
    <col min="11777" max="11778" width="3.6640625" style="1" customWidth="1"/>
    <col min="11779" max="11779" width="44.83203125" style="1" customWidth="1"/>
    <col min="11780" max="12032" width="9.33203125" style="1"/>
    <col min="12033" max="12034" width="3.6640625" style="1" customWidth="1"/>
    <col min="12035" max="12035" width="44.83203125" style="1" customWidth="1"/>
    <col min="12036" max="12288" width="9.33203125" style="1"/>
    <col min="12289" max="12290" width="3.6640625" style="1" customWidth="1"/>
    <col min="12291" max="12291" width="44.83203125" style="1" customWidth="1"/>
    <col min="12292" max="12544" width="9.33203125" style="1"/>
    <col min="12545" max="12546" width="3.6640625" style="1" customWidth="1"/>
    <col min="12547" max="12547" width="44.83203125" style="1" customWidth="1"/>
    <col min="12548" max="12800" width="9.33203125" style="1"/>
    <col min="12801" max="12802" width="3.6640625" style="1" customWidth="1"/>
    <col min="12803" max="12803" width="44.83203125" style="1" customWidth="1"/>
    <col min="12804" max="13056" width="9.33203125" style="1"/>
    <col min="13057" max="13058" width="3.6640625" style="1" customWidth="1"/>
    <col min="13059" max="13059" width="44.83203125" style="1" customWidth="1"/>
    <col min="13060" max="13312" width="9.33203125" style="1"/>
    <col min="13313" max="13314" width="3.6640625" style="1" customWidth="1"/>
    <col min="13315" max="13315" width="44.83203125" style="1" customWidth="1"/>
    <col min="13316" max="13568" width="9.33203125" style="1"/>
    <col min="13569" max="13570" width="3.6640625" style="1" customWidth="1"/>
    <col min="13571" max="13571" width="44.83203125" style="1" customWidth="1"/>
    <col min="13572" max="13824" width="9.33203125" style="1"/>
    <col min="13825" max="13826" width="3.6640625" style="1" customWidth="1"/>
    <col min="13827" max="13827" width="44.83203125" style="1" customWidth="1"/>
    <col min="13828" max="14080" width="9.33203125" style="1"/>
    <col min="14081" max="14082" width="3.6640625" style="1" customWidth="1"/>
    <col min="14083" max="14083" width="44.83203125" style="1" customWidth="1"/>
    <col min="14084" max="14336" width="9.33203125" style="1"/>
    <col min="14337" max="14338" width="3.6640625" style="1" customWidth="1"/>
    <col min="14339" max="14339" width="44.83203125" style="1" customWidth="1"/>
    <col min="14340" max="14592" width="9.33203125" style="1"/>
    <col min="14593" max="14594" width="3.6640625" style="1" customWidth="1"/>
    <col min="14595" max="14595" width="44.83203125" style="1" customWidth="1"/>
    <col min="14596" max="14848" width="9.33203125" style="1"/>
    <col min="14849" max="14850" width="3.6640625" style="1" customWidth="1"/>
    <col min="14851" max="14851" width="44.83203125" style="1" customWidth="1"/>
    <col min="14852" max="15104" width="9.33203125" style="1"/>
    <col min="15105" max="15106" width="3.6640625" style="1" customWidth="1"/>
    <col min="15107" max="15107" width="44.83203125" style="1" customWidth="1"/>
    <col min="15108" max="15360" width="9.33203125" style="1"/>
    <col min="15361" max="15362" width="3.6640625" style="1" customWidth="1"/>
    <col min="15363" max="15363" width="44.83203125" style="1" customWidth="1"/>
    <col min="15364" max="15616" width="9.33203125" style="1"/>
    <col min="15617" max="15618" width="3.6640625" style="1" customWidth="1"/>
    <col min="15619" max="15619" width="44.83203125" style="1" customWidth="1"/>
    <col min="15620" max="15872" width="9.33203125" style="1"/>
    <col min="15873" max="15874" width="3.6640625" style="1" customWidth="1"/>
    <col min="15875" max="15875" width="44.83203125" style="1" customWidth="1"/>
    <col min="15876" max="16128" width="9.33203125" style="1"/>
    <col min="16129" max="16130" width="3.6640625" style="1" customWidth="1"/>
    <col min="16131" max="16131" width="44.83203125" style="1" customWidth="1"/>
    <col min="16132" max="16384" width="9.33203125" style="1"/>
  </cols>
  <sheetData>
    <row r="1" spans="1:3" ht="19.5" customHeight="1">
      <c r="A1" s="271" t="s">
        <v>0</v>
      </c>
      <c r="B1" s="272"/>
      <c r="C1" s="272"/>
    </row>
    <row r="2" spans="1:3" ht="13.5" customHeight="1">
      <c r="A2" s="167"/>
      <c r="B2" s="168"/>
      <c r="C2" s="168"/>
    </row>
    <row r="3" spans="1:3" ht="14.25">
      <c r="A3" s="169">
        <v>79</v>
      </c>
      <c r="B3" s="170"/>
      <c r="C3" s="171" t="s">
        <v>1</v>
      </c>
    </row>
    <row r="4" spans="1:3" ht="14.25">
      <c r="A4" s="169">
        <v>80</v>
      </c>
      <c r="B4" s="170"/>
      <c r="C4" s="171" t="s">
        <v>2</v>
      </c>
    </row>
    <row r="5" spans="1:3" ht="14.25">
      <c r="A5" s="169">
        <v>81</v>
      </c>
      <c r="B5" s="170"/>
      <c r="C5" s="171" t="s">
        <v>3</v>
      </c>
    </row>
    <row r="6" spans="1:3" ht="14.25">
      <c r="A6" s="169">
        <v>82</v>
      </c>
      <c r="B6" s="170"/>
      <c r="C6" s="171" t="s">
        <v>4</v>
      </c>
    </row>
    <row r="7" spans="1:3" ht="14.25">
      <c r="A7" s="169">
        <v>83</v>
      </c>
      <c r="B7" s="170"/>
      <c r="C7" s="171" t="s">
        <v>5</v>
      </c>
    </row>
    <row r="8" spans="1:3" ht="14.25">
      <c r="A8" s="169">
        <v>84</v>
      </c>
      <c r="B8" s="170"/>
      <c r="C8" s="171" t="s">
        <v>6</v>
      </c>
    </row>
    <row r="9" spans="1:3" ht="14.25">
      <c r="A9" s="169">
        <v>85</v>
      </c>
      <c r="B9" s="170"/>
      <c r="C9" s="171" t="s">
        <v>7</v>
      </c>
    </row>
    <row r="10" spans="1:3" ht="14.25">
      <c r="A10" s="169">
        <v>86</v>
      </c>
      <c r="B10" s="170"/>
      <c r="C10" s="171" t="s">
        <v>8</v>
      </c>
    </row>
    <row r="11" spans="1:3" ht="14.25">
      <c r="A11" s="169">
        <v>87</v>
      </c>
      <c r="B11" s="170"/>
      <c r="C11" s="171" t="s">
        <v>9</v>
      </c>
    </row>
    <row r="12" spans="1:3" ht="14.25">
      <c r="A12" s="169">
        <v>88</v>
      </c>
      <c r="B12" s="170"/>
      <c r="C12" s="171" t="s">
        <v>10</v>
      </c>
    </row>
  </sheetData>
  <mergeCells count="1">
    <mergeCell ref="A1:C1"/>
  </mergeCells>
  <phoneticPr fontId="1"/>
  <hyperlinks>
    <hyperlink ref="C3" location="'79'!A1" display="経営体階層別経営体数"/>
    <hyperlink ref="C4" location="'80'!A1" display="漁業就業者数"/>
    <hyperlink ref="C5" location="'81 '!A1" display="魚種・海区別漁獲量"/>
    <hyperlink ref="C6" location="'82'!A1" display="魚種別生産額（属人）"/>
    <hyperlink ref="C7" location="'83'!A1" display="海面養殖業魚種別収獲量"/>
    <hyperlink ref="C8" location="'84'!A1" display="内水面漁業漁獲量"/>
    <hyperlink ref="C9" location="'85'!A1" display="内水面養殖業収獲量"/>
    <hyperlink ref="C10" location="'86 '!A1" display="市町村別内水面養殖業経営体数"/>
    <hyperlink ref="C11" location="'87'!A1" display="水産加工品生産量"/>
    <hyperlink ref="C12" location="'88 '!A1" display="漁業協同組合別組合員数及び漁船数(動力）"/>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59"/>
  <sheetViews>
    <sheetView view="pageBreakPreview" zoomScaleNormal="100" workbookViewId="0"/>
  </sheetViews>
  <sheetFormatPr defaultRowHeight="13.5"/>
  <cols>
    <col min="1" max="1" width="16.83203125" style="3" bestFit="1" customWidth="1"/>
    <col min="2" max="2" width="15.5" style="31" customWidth="1"/>
    <col min="3" max="14" width="9" style="31" customWidth="1"/>
    <col min="15" max="16" width="12.1640625" style="3" bestFit="1" customWidth="1"/>
    <col min="17" max="256" width="9.33203125" style="3"/>
    <col min="257" max="257" width="16.83203125" style="3" bestFit="1" customWidth="1"/>
    <col min="258" max="258" width="15.5" style="3" customWidth="1"/>
    <col min="259" max="270" width="9" style="3" customWidth="1"/>
    <col min="271" max="272" width="12.1640625" style="3" bestFit="1" customWidth="1"/>
    <col min="273" max="512" width="9.33203125" style="3"/>
    <col min="513" max="513" width="16.83203125" style="3" bestFit="1" customWidth="1"/>
    <col min="514" max="514" width="15.5" style="3" customWidth="1"/>
    <col min="515" max="526" width="9" style="3" customWidth="1"/>
    <col min="527" max="528" width="12.1640625" style="3" bestFit="1" customWidth="1"/>
    <col min="529" max="768" width="9.33203125" style="3"/>
    <col min="769" max="769" width="16.83203125" style="3" bestFit="1" customWidth="1"/>
    <col min="770" max="770" width="15.5" style="3" customWidth="1"/>
    <col min="771" max="782" width="9" style="3" customWidth="1"/>
    <col min="783" max="784" width="12.1640625" style="3" bestFit="1" customWidth="1"/>
    <col min="785" max="1024" width="9.33203125" style="3"/>
    <col min="1025" max="1025" width="16.83203125" style="3" bestFit="1" customWidth="1"/>
    <col min="1026" max="1026" width="15.5" style="3" customWidth="1"/>
    <col min="1027" max="1038" width="9" style="3" customWidth="1"/>
    <col min="1039" max="1040" width="12.1640625" style="3" bestFit="1" customWidth="1"/>
    <col min="1041" max="1280" width="9.33203125" style="3"/>
    <col min="1281" max="1281" width="16.83203125" style="3" bestFit="1" customWidth="1"/>
    <col min="1282" max="1282" width="15.5" style="3" customWidth="1"/>
    <col min="1283" max="1294" width="9" style="3" customWidth="1"/>
    <col min="1295" max="1296" width="12.1640625" style="3" bestFit="1" customWidth="1"/>
    <col min="1297" max="1536" width="9.33203125" style="3"/>
    <col min="1537" max="1537" width="16.83203125" style="3" bestFit="1" customWidth="1"/>
    <col min="1538" max="1538" width="15.5" style="3" customWidth="1"/>
    <col min="1539" max="1550" width="9" style="3" customWidth="1"/>
    <col min="1551" max="1552" width="12.1640625" style="3" bestFit="1" customWidth="1"/>
    <col min="1553" max="1792" width="9.33203125" style="3"/>
    <col min="1793" max="1793" width="16.83203125" style="3" bestFit="1" customWidth="1"/>
    <col min="1794" max="1794" width="15.5" style="3" customWidth="1"/>
    <col min="1795" max="1806" width="9" style="3" customWidth="1"/>
    <col min="1807" max="1808" width="12.1640625" style="3" bestFit="1" customWidth="1"/>
    <col min="1809" max="2048" width="9.33203125" style="3"/>
    <col min="2049" max="2049" width="16.83203125" style="3" bestFit="1" customWidth="1"/>
    <col min="2050" max="2050" width="15.5" style="3" customWidth="1"/>
    <col min="2051" max="2062" width="9" style="3" customWidth="1"/>
    <col min="2063" max="2064" width="12.1640625" style="3" bestFit="1" customWidth="1"/>
    <col min="2065" max="2304" width="9.33203125" style="3"/>
    <col min="2305" max="2305" width="16.83203125" style="3" bestFit="1" customWidth="1"/>
    <col min="2306" max="2306" width="15.5" style="3" customWidth="1"/>
    <col min="2307" max="2318" width="9" style="3" customWidth="1"/>
    <col min="2319" max="2320" width="12.1640625" style="3" bestFit="1" customWidth="1"/>
    <col min="2321" max="2560" width="9.33203125" style="3"/>
    <col min="2561" max="2561" width="16.83203125" style="3" bestFit="1" customWidth="1"/>
    <col min="2562" max="2562" width="15.5" style="3" customWidth="1"/>
    <col min="2563" max="2574" width="9" style="3" customWidth="1"/>
    <col min="2575" max="2576" width="12.1640625" style="3" bestFit="1" customWidth="1"/>
    <col min="2577" max="2816" width="9.33203125" style="3"/>
    <col min="2817" max="2817" width="16.83203125" style="3" bestFit="1" customWidth="1"/>
    <col min="2818" max="2818" width="15.5" style="3" customWidth="1"/>
    <col min="2819" max="2830" width="9" style="3" customWidth="1"/>
    <col min="2831" max="2832" width="12.1640625" style="3" bestFit="1" customWidth="1"/>
    <col min="2833" max="3072" width="9.33203125" style="3"/>
    <col min="3073" max="3073" width="16.83203125" style="3" bestFit="1" customWidth="1"/>
    <col min="3074" max="3074" width="15.5" style="3" customWidth="1"/>
    <col min="3075" max="3086" width="9" style="3" customWidth="1"/>
    <col min="3087" max="3088" width="12.1640625" style="3" bestFit="1" customWidth="1"/>
    <col min="3089" max="3328" width="9.33203125" style="3"/>
    <col min="3329" max="3329" width="16.83203125" style="3" bestFit="1" customWidth="1"/>
    <col min="3330" max="3330" width="15.5" style="3" customWidth="1"/>
    <col min="3331" max="3342" width="9" style="3" customWidth="1"/>
    <col min="3343" max="3344" width="12.1640625" style="3" bestFit="1" customWidth="1"/>
    <col min="3345" max="3584" width="9.33203125" style="3"/>
    <col min="3585" max="3585" width="16.83203125" style="3" bestFit="1" customWidth="1"/>
    <col min="3586" max="3586" width="15.5" style="3" customWidth="1"/>
    <col min="3587" max="3598" width="9" style="3" customWidth="1"/>
    <col min="3599" max="3600" width="12.1640625" style="3" bestFit="1" customWidth="1"/>
    <col min="3601" max="3840" width="9.33203125" style="3"/>
    <col min="3841" max="3841" width="16.83203125" style="3" bestFit="1" customWidth="1"/>
    <col min="3842" max="3842" width="15.5" style="3" customWidth="1"/>
    <col min="3843" max="3854" width="9" style="3" customWidth="1"/>
    <col min="3855" max="3856" width="12.1640625" style="3" bestFit="1" customWidth="1"/>
    <col min="3857" max="4096" width="9.33203125" style="3"/>
    <col min="4097" max="4097" width="16.83203125" style="3" bestFit="1" customWidth="1"/>
    <col min="4098" max="4098" width="15.5" style="3" customWidth="1"/>
    <col min="4099" max="4110" width="9" style="3" customWidth="1"/>
    <col min="4111" max="4112" width="12.1640625" style="3" bestFit="1" customWidth="1"/>
    <col min="4113" max="4352" width="9.33203125" style="3"/>
    <col min="4353" max="4353" width="16.83203125" style="3" bestFit="1" customWidth="1"/>
    <col min="4354" max="4354" width="15.5" style="3" customWidth="1"/>
    <col min="4355" max="4366" width="9" style="3" customWidth="1"/>
    <col min="4367" max="4368" width="12.1640625" style="3" bestFit="1" customWidth="1"/>
    <col min="4369" max="4608" width="9.33203125" style="3"/>
    <col min="4609" max="4609" width="16.83203125" style="3" bestFit="1" customWidth="1"/>
    <col min="4610" max="4610" width="15.5" style="3" customWidth="1"/>
    <col min="4611" max="4622" width="9" style="3" customWidth="1"/>
    <col min="4623" max="4624" width="12.1640625" style="3" bestFit="1" customWidth="1"/>
    <col min="4625" max="4864" width="9.33203125" style="3"/>
    <col min="4865" max="4865" width="16.83203125" style="3" bestFit="1" customWidth="1"/>
    <col min="4866" max="4866" width="15.5" style="3" customWidth="1"/>
    <col min="4867" max="4878" width="9" style="3" customWidth="1"/>
    <col min="4879" max="4880" width="12.1640625" style="3" bestFit="1" customWidth="1"/>
    <col min="4881" max="5120" width="9.33203125" style="3"/>
    <col min="5121" max="5121" width="16.83203125" style="3" bestFit="1" customWidth="1"/>
    <col min="5122" max="5122" width="15.5" style="3" customWidth="1"/>
    <col min="5123" max="5134" width="9" style="3" customWidth="1"/>
    <col min="5135" max="5136" width="12.1640625" style="3" bestFit="1" customWidth="1"/>
    <col min="5137" max="5376" width="9.33203125" style="3"/>
    <col min="5377" max="5377" width="16.83203125" style="3" bestFit="1" customWidth="1"/>
    <col min="5378" max="5378" width="15.5" style="3" customWidth="1"/>
    <col min="5379" max="5390" width="9" style="3" customWidth="1"/>
    <col min="5391" max="5392" width="12.1640625" style="3" bestFit="1" customWidth="1"/>
    <col min="5393" max="5632" width="9.33203125" style="3"/>
    <col min="5633" max="5633" width="16.83203125" style="3" bestFit="1" customWidth="1"/>
    <col min="5634" max="5634" width="15.5" style="3" customWidth="1"/>
    <col min="5635" max="5646" width="9" style="3" customWidth="1"/>
    <col min="5647" max="5648" width="12.1640625" style="3" bestFit="1" customWidth="1"/>
    <col min="5649" max="5888" width="9.33203125" style="3"/>
    <col min="5889" max="5889" width="16.83203125" style="3" bestFit="1" customWidth="1"/>
    <col min="5890" max="5890" width="15.5" style="3" customWidth="1"/>
    <col min="5891" max="5902" width="9" style="3" customWidth="1"/>
    <col min="5903" max="5904" width="12.1640625" style="3" bestFit="1" customWidth="1"/>
    <col min="5905" max="6144" width="9.33203125" style="3"/>
    <col min="6145" max="6145" width="16.83203125" style="3" bestFit="1" customWidth="1"/>
    <col min="6146" max="6146" width="15.5" style="3" customWidth="1"/>
    <col min="6147" max="6158" width="9" style="3" customWidth="1"/>
    <col min="6159" max="6160" width="12.1640625" style="3" bestFit="1" customWidth="1"/>
    <col min="6161" max="6400" width="9.33203125" style="3"/>
    <col min="6401" max="6401" width="16.83203125" style="3" bestFit="1" customWidth="1"/>
    <col min="6402" max="6402" width="15.5" style="3" customWidth="1"/>
    <col min="6403" max="6414" width="9" style="3" customWidth="1"/>
    <col min="6415" max="6416" width="12.1640625" style="3" bestFit="1" customWidth="1"/>
    <col min="6417" max="6656" width="9.33203125" style="3"/>
    <col min="6657" max="6657" width="16.83203125" style="3" bestFit="1" customWidth="1"/>
    <col min="6658" max="6658" width="15.5" style="3" customWidth="1"/>
    <col min="6659" max="6670" width="9" style="3" customWidth="1"/>
    <col min="6671" max="6672" width="12.1640625" style="3" bestFit="1" customWidth="1"/>
    <col min="6673" max="6912" width="9.33203125" style="3"/>
    <col min="6913" max="6913" width="16.83203125" style="3" bestFit="1" customWidth="1"/>
    <col min="6914" max="6914" width="15.5" style="3" customWidth="1"/>
    <col min="6915" max="6926" width="9" style="3" customWidth="1"/>
    <col min="6927" max="6928" width="12.1640625" style="3" bestFit="1" customWidth="1"/>
    <col min="6929" max="7168" width="9.33203125" style="3"/>
    <col min="7169" max="7169" width="16.83203125" style="3" bestFit="1" customWidth="1"/>
    <col min="7170" max="7170" width="15.5" style="3" customWidth="1"/>
    <col min="7171" max="7182" width="9" style="3" customWidth="1"/>
    <col min="7183" max="7184" width="12.1640625" style="3" bestFit="1" customWidth="1"/>
    <col min="7185" max="7424" width="9.33203125" style="3"/>
    <col min="7425" max="7425" width="16.83203125" style="3" bestFit="1" customWidth="1"/>
    <col min="7426" max="7426" width="15.5" style="3" customWidth="1"/>
    <col min="7427" max="7438" width="9" style="3" customWidth="1"/>
    <col min="7439" max="7440" width="12.1640625" style="3" bestFit="1" customWidth="1"/>
    <col min="7441" max="7680" width="9.33203125" style="3"/>
    <col min="7681" max="7681" width="16.83203125" style="3" bestFit="1" customWidth="1"/>
    <col min="7682" max="7682" width="15.5" style="3" customWidth="1"/>
    <col min="7683" max="7694" width="9" style="3" customWidth="1"/>
    <col min="7695" max="7696" width="12.1640625" style="3" bestFit="1" customWidth="1"/>
    <col min="7697" max="7936" width="9.33203125" style="3"/>
    <col min="7937" max="7937" width="16.83203125" style="3" bestFit="1" customWidth="1"/>
    <col min="7938" max="7938" width="15.5" style="3" customWidth="1"/>
    <col min="7939" max="7950" width="9" style="3" customWidth="1"/>
    <col min="7951" max="7952" width="12.1640625" style="3" bestFit="1" customWidth="1"/>
    <col min="7953" max="8192" width="9.33203125" style="3"/>
    <col min="8193" max="8193" width="16.83203125" style="3" bestFit="1" customWidth="1"/>
    <col min="8194" max="8194" width="15.5" style="3" customWidth="1"/>
    <col min="8195" max="8206" width="9" style="3" customWidth="1"/>
    <col min="8207" max="8208" width="12.1640625" style="3" bestFit="1" customWidth="1"/>
    <col min="8209" max="8448" width="9.33203125" style="3"/>
    <col min="8449" max="8449" width="16.83203125" style="3" bestFit="1" customWidth="1"/>
    <col min="8450" max="8450" width="15.5" style="3" customWidth="1"/>
    <col min="8451" max="8462" width="9" style="3" customWidth="1"/>
    <col min="8463" max="8464" width="12.1640625" style="3" bestFit="1" customWidth="1"/>
    <col min="8465" max="8704" width="9.33203125" style="3"/>
    <col min="8705" max="8705" width="16.83203125" style="3" bestFit="1" customWidth="1"/>
    <col min="8706" max="8706" width="15.5" style="3" customWidth="1"/>
    <col min="8707" max="8718" width="9" style="3" customWidth="1"/>
    <col min="8719" max="8720" width="12.1640625" style="3" bestFit="1" customWidth="1"/>
    <col min="8721" max="8960" width="9.33203125" style="3"/>
    <col min="8961" max="8961" width="16.83203125" style="3" bestFit="1" customWidth="1"/>
    <col min="8962" max="8962" width="15.5" style="3" customWidth="1"/>
    <col min="8963" max="8974" width="9" style="3" customWidth="1"/>
    <col min="8975" max="8976" width="12.1640625" style="3" bestFit="1" customWidth="1"/>
    <col min="8977" max="9216" width="9.33203125" style="3"/>
    <col min="9217" max="9217" width="16.83203125" style="3" bestFit="1" customWidth="1"/>
    <col min="9218" max="9218" width="15.5" style="3" customWidth="1"/>
    <col min="9219" max="9230" width="9" style="3" customWidth="1"/>
    <col min="9231" max="9232" width="12.1640625" style="3" bestFit="1" customWidth="1"/>
    <col min="9233" max="9472" width="9.33203125" style="3"/>
    <col min="9473" max="9473" width="16.83203125" style="3" bestFit="1" customWidth="1"/>
    <col min="9474" max="9474" width="15.5" style="3" customWidth="1"/>
    <col min="9475" max="9486" width="9" style="3" customWidth="1"/>
    <col min="9487" max="9488" width="12.1640625" style="3" bestFit="1" customWidth="1"/>
    <col min="9489" max="9728" width="9.33203125" style="3"/>
    <col min="9729" max="9729" width="16.83203125" style="3" bestFit="1" customWidth="1"/>
    <col min="9730" max="9730" width="15.5" style="3" customWidth="1"/>
    <col min="9731" max="9742" width="9" style="3" customWidth="1"/>
    <col min="9743" max="9744" width="12.1640625" style="3" bestFit="1" customWidth="1"/>
    <col min="9745" max="9984" width="9.33203125" style="3"/>
    <col min="9985" max="9985" width="16.83203125" style="3" bestFit="1" customWidth="1"/>
    <col min="9986" max="9986" width="15.5" style="3" customWidth="1"/>
    <col min="9987" max="9998" width="9" style="3" customWidth="1"/>
    <col min="9999" max="10000" width="12.1640625" style="3" bestFit="1" customWidth="1"/>
    <col min="10001" max="10240" width="9.33203125" style="3"/>
    <col min="10241" max="10241" width="16.83203125" style="3" bestFit="1" customWidth="1"/>
    <col min="10242" max="10242" width="15.5" style="3" customWidth="1"/>
    <col min="10243" max="10254" width="9" style="3" customWidth="1"/>
    <col min="10255" max="10256" width="12.1640625" style="3" bestFit="1" customWidth="1"/>
    <col min="10257" max="10496" width="9.33203125" style="3"/>
    <col min="10497" max="10497" width="16.83203125" style="3" bestFit="1" customWidth="1"/>
    <col min="10498" max="10498" width="15.5" style="3" customWidth="1"/>
    <col min="10499" max="10510" width="9" style="3" customWidth="1"/>
    <col min="10511" max="10512" width="12.1640625" style="3" bestFit="1" customWidth="1"/>
    <col min="10513" max="10752" width="9.33203125" style="3"/>
    <col min="10753" max="10753" width="16.83203125" style="3" bestFit="1" customWidth="1"/>
    <col min="10754" max="10754" width="15.5" style="3" customWidth="1"/>
    <col min="10755" max="10766" width="9" style="3" customWidth="1"/>
    <col min="10767" max="10768" width="12.1640625" style="3" bestFit="1" customWidth="1"/>
    <col min="10769" max="11008" width="9.33203125" style="3"/>
    <col min="11009" max="11009" width="16.83203125" style="3" bestFit="1" customWidth="1"/>
    <col min="11010" max="11010" width="15.5" style="3" customWidth="1"/>
    <col min="11011" max="11022" width="9" style="3" customWidth="1"/>
    <col min="11023" max="11024" width="12.1640625" style="3" bestFit="1" customWidth="1"/>
    <col min="11025" max="11264" width="9.33203125" style="3"/>
    <col min="11265" max="11265" width="16.83203125" style="3" bestFit="1" customWidth="1"/>
    <col min="11266" max="11266" width="15.5" style="3" customWidth="1"/>
    <col min="11267" max="11278" width="9" style="3" customWidth="1"/>
    <col min="11279" max="11280" width="12.1640625" style="3" bestFit="1" customWidth="1"/>
    <col min="11281" max="11520" width="9.33203125" style="3"/>
    <col min="11521" max="11521" width="16.83203125" style="3" bestFit="1" customWidth="1"/>
    <col min="11522" max="11522" width="15.5" style="3" customWidth="1"/>
    <col min="11523" max="11534" width="9" style="3" customWidth="1"/>
    <col min="11535" max="11536" width="12.1640625" style="3" bestFit="1" customWidth="1"/>
    <col min="11537" max="11776" width="9.33203125" style="3"/>
    <col min="11777" max="11777" width="16.83203125" style="3" bestFit="1" customWidth="1"/>
    <col min="11778" max="11778" width="15.5" style="3" customWidth="1"/>
    <col min="11779" max="11790" width="9" style="3" customWidth="1"/>
    <col min="11791" max="11792" width="12.1640625" style="3" bestFit="1" customWidth="1"/>
    <col min="11793" max="12032" width="9.33203125" style="3"/>
    <col min="12033" max="12033" width="16.83203125" style="3" bestFit="1" customWidth="1"/>
    <col min="12034" max="12034" width="15.5" style="3" customWidth="1"/>
    <col min="12035" max="12046" width="9" style="3" customWidth="1"/>
    <col min="12047" max="12048" width="12.1640625" style="3" bestFit="1" customWidth="1"/>
    <col min="12049" max="12288" width="9.33203125" style="3"/>
    <col min="12289" max="12289" width="16.83203125" style="3" bestFit="1" customWidth="1"/>
    <col min="12290" max="12290" width="15.5" style="3" customWidth="1"/>
    <col min="12291" max="12302" width="9" style="3" customWidth="1"/>
    <col min="12303" max="12304" width="12.1640625" style="3" bestFit="1" customWidth="1"/>
    <col min="12305" max="12544" width="9.33203125" style="3"/>
    <col min="12545" max="12545" width="16.83203125" style="3" bestFit="1" customWidth="1"/>
    <col min="12546" max="12546" width="15.5" style="3" customWidth="1"/>
    <col min="12547" max="12558" width="9" style="3" customWidth="1"/>
    <col min="12559" max="12560" width="12.1640625" style="3" bestFit="1" customWidth="1"/>
    <col min="12561" max="12800" width="9.33203125" style="3"/>
    <col min="12801" max="12801" width="16.83203125" style="3" bestFit="1" customWidth="1"/>
    <col min="12802" max="12802" width="15.5" style="3" customWidth="1"/>
    <col min="12803" max="12814" width="9" style="3" customWidth="1"/>
    <col min="12815" max="12816" width="12.1640625" style="3" bestFit="1" customWidth="1"/>
    <col min="12817" max="13056" width="9.33203125" style="3"/>
    <col min="13057" max="13057" width="16.83203125" style="3" bestFit="1" customWidth="1"/>
    <col min="13058" max="13058" width="15.5" style="3" customWidth="1"/>
    <col min="13059" max="13070" width="9" style="3" customWidth="1"/>
    <col min="13071" max="13072" width="12.1640625" style="3" bestFit="1" customWidth="1"/>
    <col min="13073" max="13312" width="9.33203125" style="3"/>
    <col min="13313" max="13313" width="16.83203125" style="3" bestFit="1" customWidth="1"/>
    <col min="13314" max="13314" width="15.5" style="3" customWidth="1"/>
    <col min="13315" max="13326" width="9" style="3" customWidth="1"/>
    <col min="13327" max="13328" width="12.1640625" style="3" bestFit="1" customWidth="1"/>
    <col min="13329" max="13568" width="9.33203125" style="3"/>
    <col min="13569" max="13569" width="16.83203125" style="3" bestFit="1" customWidth="1"/>
    <col min="13570" max="13570" width="15.5" style="3" customWidth="1"/>
    <col min="13571" max="13582" width="9" style="3" customWidth="1"/>
    <col min="13583" max="13584" width="12.1640625" style="3" bestFit="1" customWidth="1"/>
    <col min="13585" max="13824" width="9.33203125" style="3"/>
    <col min="13825" max="13825" width="16.83203125" style="3" bestFit="1" customWidth="1"/>
    <col min="13826" max="13826" width="15.5" style="3" customWidth="1"/>
    <col min="13827" max="13838" width="9" style="3" customWidth="1"/>
    <col min="13839" max="13840" width="12.1640625" style="3" bestFit="1" customWidth="1"/>
    <col min="13841" max="14080" width="9.33203125" style="3"/>
    <col min="14081" max="14081" width="16.83203125" style="3" bestFit="1" customWidth="1"/>
    <col min="14082" max="14082" width="15.5" style="3" customWidth="1"/>
    <col min="14083" max="14094" width="9" style="3" customWidth="1"/>
    <col min="14095" max="14096" width="12.1640625" style="3" bestFit="1" customWidth="1"/>
    <col min="14097" max="14336" width="9.33203125" style="3"/>
    <col min="14337" max="14337" width="16.83203125" style="3" bestFit="1" customWidth="1"/>
    <col min="14338" max="14338" width="15.5" style="3" customWidth="1"/>
    <col min="14339" max="14350" width="9" style="3" customWidth="1"/>
    <col min="14351" max="14352" width="12.1640625" style="3" bestFit="1" customWidth="1"/>
    <col min="14353" max="14592" width="9.33203125" style="3"/>
    <col min="14593" max="14593" width="16.83203125" style="3" bestFit="1" customWidth="1"/>
    <col min="14594" max="14594" width="15.5" style="3" customWidth="1"/>
    <col min="14595" max="14606" width="9" style="3" customWidth="1"/>
    <col min="14607" max="14608" width="12.1640625" style="3" bestFit="1" customWidth="1"/>
    <col min="14609" max="14848" width="9.33203125" style="3"/>
    <col min="14849" max="14849" width="16.83203125" style="3" bestFit="1" customWidth="1"/>
    <col min="14850" max="14850" width="15.5" style="3" customWidth="1"/>
    <col min="14851" max="14862" width="9" style="3" customWidth="1"/>
    <col min="14863" max="14864" width="12.1640625" style="3" bestFit="1" customWidth="1"/>
    <col min="14865" max="15104" width="9.33203125" style="3"/>
    <col min="15105" max="15105" width="16.83203125" style="3" bestFit="1" customWidth="1"/>
    <col min="15106" max="15106" width="15.5" style="3" customWidth="1"/>
    <col min="15107" max="15118" width="9" style="3" customWidth="1"/>
    <col min="15119" max="15120" width="12.1640625" style="3" bestFit="1" customWidth="1"/>
    <col min="15121" max="15360" width="9.33203125" style="3"/>
    <col min="15361" max="15361" width="16.83203125" style="3" bestFit="1" customWidth="1"/>
    <col min="15362" max="15362" width="15.5" style="3" customWidth="1"/>
    <col min="15363" max="15374" width="9" style="3" customWidth="1"/>
    <col min="15375" max="15376" width="12.1640625" style="3" bestFit="1" customWidth="1"/>
    <col min="15377" max="15616" width="9.33203125" style="3"/>
    <col min="15617" max="15617" width="16.83203125" style="3" bestFit="1" customWidth="1"/>
    <col min="15618" max="15618" width="15.5" style="3" customWidth="1"/>
    <col min="15619" max="15630" width="9" style="3" customWidth="1"/>
    <col min="15631" max="15632" width="12.1640625" style="3" bestFit="1" customWidth="1"/>
    <col min="15633" max="15872" width="9.33203125" style="3"/>
    <col min="15873" max="15873" width="16.83203125" style="3" bestFit="1" customWidth="1"/>
    <col min="15874" max="15874" width="15.5" style="3" customWidth="1"/>
    <col min="15875" max="15886" width="9" style="3" customWidth="1"/>
    <col min="15887" max="15888" width="12.1640625" style="3" bestFit="1" customWidth="1"/>
    <col min="15889" max="16128" width="9.33203125" style="3"/>
    <col min="16129" max="16129" width="16.83203125" style="3" bestFit="1" customWidth="1"/>
    <col min="16130" max="16130" width="15.5" style="3" customWidth="1"/>
    <col min="16131" max="16142" width="9" style="3" customWidth="1"/>
    <col min="16143" max="16144" width="12.1640625" style="3" bestFit="1" customWidth="1"/>
    <col min="16145" max="16384" width="9.33203125" style="3"/>
  </cols>
  <sheetData>
    <row r="2" spans="1:23" ht="28.5" customHeight="1">
      <c r="A2" s="234"/>
      <c r="B2" s="344" t="s">
        <v>379</v>
      </c>
      <c r="C2" s="344"/>
      <c r="D2" s="344"/>
      <c r="E2" s="344"/>
      <c r="F2" s="344"/>
      <c r="G2" s="344"/>
      <c r="H2" s="344"/>
      <c r="I2" s="344"/>
      <c r="J2" s="344"/>
      <c r="K2" s="344"/>
      <c r="L2" s="344"/>
      <c r="M2" s="344"/>
      <c r="N2" s="344"/>
    </row>
    <row r="3" spans="1:23" ht="20.100000000000001" customHeight="1" thickBot="1">
      <c r="B3" s="110"/>
      <c r="C3" s="100"/>
      <c r="D3" s="100"/>
      <c r="E3" s="100"/>
      <c r="F3" s="100"/>
      <c r="G3" s="100"/>
      <c r="H3" s="100"/>
      <c r="I3" s="100"/>
      <c r="J3" s="100"/>
      <c r="K3" s="100"/>
      <c r="L3" s="100"/>
      <c r="M3" s="143"/>
      <c r="N3" s="8" t="s">
        <v>126</v>
      </c>
      <c r="O3" s="187"/>
      <c r="P3" s="187"/>
    </row>
    <row r="4" spans="1:23" ht="17.45" customHeight="1">
      <c r="B4" s="346" t="s">
        <v>195</v>
      </c>
      <c r="C4" s="385" t="s">
        <v>196</v>
      </c>
      <c r="D4" s="389"/>
      <c r="E4" s="455"/>
      <c r="F4" s="389" t="s">
        <v>197</v>
      </c>
      <c r="G4" s="389"/>
      <c r="H4" s="389"/>
      <c r="I4" s="456" t="s">
        <v>198</v>
      </c>
      <c r="J4" s="385" t="s">
        <v>199</v>
      </c>
      <c r="K4" s="389"/>
      <c r="L4" s="389"/>
      <c r="M4" s="389"/>
      <c r="N4" s="456" t="s">
        <v>200</v>
      </c>
      <c r="O4" s="190"/>
      <c r="P4" s="190"/>
      <c r="Q4" s="9"/>
    </row>
    <row r="5" spans="1:23" ht="17.45" customHeight="1">
      <c r="B5" s="384"/>
      <c r="C5" s="449" t="s">
        <v>201</v>
      </c>
      <c r="D5" s="451" t="s">
        <v>202</v>
      </c>
      <c r="E5" s="451" t="s">
        <v>203</v>
      </c>
      <c r="F5" s="449" t="s">
        <v>201</v>
      </c>
      <c r="G5" s="449" t="s">
        <v>204</v>
      </c>
      <c r="H5" s="451" t="s">
        <v>205</v>
      </c>
      <c r="I5" s="457"/>
      <c r="J5" s="82"/>
      <c r="K5" s="394" t="s">
        <v>380</v>
      </c>
      <c r="L5" s="394" t="s">
        <v>381</v>
      </c>
      <c r="M5" s="394" t="s">
        <v>382</v>
      </c>
      <c r="N5" s="459"/>
      <c r="O5" s="190"/>
      <c r="P5" s="190"/>
      <c r="Q5" s="10"/>
      <c r="R5" s="10"/>
      <c r="S5" s="11"/>
    </row>
    <row r="6" spans="1:23" ht="17.45" customHeight="1">
      <c r="B6" s="384"/>
      <c r="C6" s="449"/>
      <c r="D6" s="451"/>
      <c r="E6" s="452"/>
      <c r="F6" s="450"/>
      <c r="G6" s="450"/>
      <c r="H6" s="452"/>
      <c r="I6" s="457"/>
      <c r="J6" s="82"/>
      <c r="K6" s="453"/>
      <c r="L6" s="453"/>
      <c r="M6" s="390"/>
      <c r="N6" s="459"/>
      <c r="O6" s="26"/>
      <c r="P6" s="26"/>
    </row>
    <row r="7" spans="1:23" ht="17.45" customHeight="1">
      <c r="B7" s="348"/>
      <c r="C7" s="449"/>
      <c r="D7" s="451"/>
      <c r="E7" s="452"/>
      <c r="F7" s="450"/>
      <c r="G7" s="450"/>
      <c r="H7" s="452"/>
      <c r="I7" s="458"/>
      <c r="J7" s="144"/>
      <c r="K7" s="454"/>
      <c r="L7" s="454"/>
      <c r="M7" s="391"/>
      <c r="N7" s="460"/>
      <c r="O7" s="26"/>
      <c r="P7" s="26"/>
    </row>
    <row r="8" spans="1:23" ht="24" customHeight="1">
      <c r="B8" s="145" t="s">
        <v>383</v>
      </c>
      <c r="C8" s="12">
        <v>2143</v>
      </c>
      <c r="D8" s="13">
        <v>2143</v>
      </c>
      <c r="E8" s="13" t="s">
        <v>62</v>
      </c>
      <c r="F8" s="13">
        <v>2860</v>
      </c>
      <c r="G8" s="13">
        <v>1672</v>
      </c>
      <c r="H8" s="13">
        <v>1188</v>
      </c>
      <c r="I8" s="13" t="s">
        <v>87</v>
      </c>
      <c r="J8" s="13">
        <v>551</v>
      </c>
      <c r="K8" s="13">
        <v>86</v>
      </c>
      <c r="L8" s="13">
        <v>90</v>
      </c>
      <c r="M8" s="13">
        <v>159</v>
      </c>
      <c r="N8" s="13">
        <v>820</v>
      </c>
      <c r="O8" s="26"/>
      <c r="P8" s="26"/>
    </row>
    <row r="9" spans="1:23" ht="24" customHeight="1">
      <c r="B9" s="146" t="s">
        <v>384</v>
      </c>
      <c r="C9" s="20">
        <v>1816</v>
      </c>
      <c r="D9" s="13">
        <v>1816</v>
      </c>
      <c r="E9" s="13" t="s">
        <v>62</v>
      </c>
      <c r="F9" s="13">
        <v>3027</v>
      </c>
      <c r="G9" s="13">
        <v>1959</v>
      </c>
      <c r="H9" s="13">
        <v>1068</v>
      </c>
      <c r="I9" s="13">
        <v>8</v>
      </c>
      <c r="J9" s="13">
        <v>471</v>
      </c>
      <c r="K9" s="13">
        <v>59</v>
      </c>
      <c r="L9" s="13">
        <v>74</v>
      </c>
      <c r="M9" s="13">
        <v>195</v>
      </c>
      <c r="N9" s="13">
        <v>723</v>
      </c>
      <c r="O9" s="26"/>
      <c r="P9" s="26"/>
    </row>
    <row r="10" spans="1:23" ht="24" customHeight="1">
      <c r="B10" s="146" t="s">
        <v>385</v>
      </c>
      <c r="C10" s="20">
        <v>1860</v>
      </c>
      <c r="D10" s="13">
        <v>1860</v>
      </c>
      <c r="E10" s="13" t="s">
        <v>62</v>
      </c>
      <c r="F10" s="13">
        <v>2731</v>
      </c>
      <c r="G10" s="13">
        <v>1622</v>
      </c>
      <c r="H10" s="13">
        <v>1109</v>
      </c>
      <c r="I10" s="13">
        <v>4</v>
      </c>
      <c r="J10" s="13">
        <v>407</v>
      </c>
      <c r="K10" s="13">
        <v>41</v>
      </c>
      <c r="L10" s="13">
        <v>155</v>
      </c>
      <c r="M10" s="12">
        <v>174</v>
      </c>
      <c r="N10" s="13">
        <v>719</v>
      </c>
      <c r="O10" s="26"/>
      <c r="P10" s="26"/>
    </row>
    <row r="11" spans="1:23" ht="24" customHeight="1">
      <c r="B11" s="146" t="s">
        <v>386</v>
      </c>
      <c r="C11" s="20">
        <v>1788</v>
      </c>
      <c r="D11" s="13">
        <v>1788</v>
      </c>
      <c r="E11" s="13" t="s">
        <v>62</v>
      </c>
      <c r="F11" s="13">
        <v>2188</v>
      </c>
      <c r="G11" s="13">
        <v>1482</v>
      </c>
      <c r="H11" s="13">
        <v>706</v>
      </c>
      <c r="I11" s="13">
        <v>9</v>
      </c>
      <c r="J11" s="13">
        <v>380</v>
      </c>
      <c r="K11" s="13">
        <v>40</v>
      </c>
      <c r="L11" s="13">
        <v>113</v>
      </c>
      <c r="M11" s="12">
        <v>156</v>
      </c>
      <c r="N11" s="13">
        <v>672</v>
      </c>
      <c r="O11" s="26"/>
      <c r="P11" s="26"/>
    </row>
    <row r="12" spans="1:23" ht="24" customHeight="1" thickBot="1">
      <c r="B12" s="147" t="s">
        <v>387</v>
      </c>
      <c r="C12" s="14">
        <v>1694</v>
      </c>
      <c r="D12" s="15">
        <v>1694</v>
      </c>
      <c r="E12" s="15" t="s">
        <v>388</v>
      </c>
      <c r="F12" s="15">
        <v>2192</v>
      </c>
      <c r="G12" s="15">
        <v>1491</v>
      </c>
      <c r="H12" s="15">
        <v>701</v>
      </c>
      <c r="I12" s="15">
        <v>17</v>
      </c>
      <c r="J12" s="15">
        <v>396</v>
      </c>
      <c r="K12" s="15">
        <v>38</v>
      </c>
      <c r="L12" s="15">
        <v>132</v>
      </c>
      <c r="M12" s="148">
        <v>152</v>
      </c>
      <c r="N12" s="15">
        <v>719</v>
      </c>
      <c r="O12" s="26"/>
      <c r="P12" s="26"/>
    </row>
    <row r="13" spans="1:23" ht="17.45" customHeight="1">
      <c r="B13" s="82"/>
      <c r="C13" s="82"/>
      <c r="D13" s="82"/>
      <c r="E13" s="82"/>
      <c r="F13" s="82"/>
      <c r="G13" s="82"/>
      <c r="H13" s="82"/>
      <c r="I13" s="82"/>
      <c r="J13" s="82"/>
      <c r="K13" s="82"/>
      <c r="L13" s="82"/>
      <c r="M13" s="82"/>
      <c r="N13" s="82"/>
      <c r="O13" s="26"/>
      <c r="P13" s="26"/>
      <c r="W13" s="18"/>
    </row>
    <row r="14" spans="1:23" ht="17.45" customHeight="1" thickBot="1">
      <c r="B14" s="110"/>
      <c r="C14" s="110"/>
      <c r="D14" s="110"/>
      <c r="E14" s="110"/>
      <c r="F14" s="110"/>
      <c r="G14" s="100"/>
      <c r="H14" s="110"/>
      <c r="I14" s="110"/>
      <c r="J14" s="110"/>
      <c r="K14" s="110"/>
      <c r="L14" s="110"/>
      <c r="M14" s="110"/>
      <c r="N14" s="106"/>
      <c r="O14" s="26"/>
      <c r="P14" s="26"/>
      <c r="T14" s="18"/>
      <c r="U14" s="187"/>
      <c r="W14" s="18"/>
    </row>
    <row r="15" spans="1:23" ht="17.25" customHeight="1">
      <c r="B15" s="346" t="s">
        <v>195</v>
      </c>
      <c r="C15" s="368" t="s">
        <v>207</v>
      </c>
      <c r="D15" s="369"/>
      <c r="E15" s="369"/>
      <c r="F15" s="445" t="s">
        <v>208</v>
      </c>
      <c r="G15" s="386" t="s">
        <v>209</v>
      </c>
      <c r="H15" s="338"/>
      <c r="I15" s="445" t="s">
        <v>210</v>
      </c>
      <c r="J15" s="346"/>
      <c r="K15" s="346"/>
      <c r="L15" s="346"/>
      <c r="M15" s="346"/>
      <c r="N15" s="346"/>
      <c r="O15" s="26"/>
      <c r="P15" s="26"/>
      <c r="T15" s="18"/>
      <c r="U15" s="18"/>
      <c r="W15" s="18"/>
    </row>
    <row r="16" spans="1:23" ht="17.25" customHeight="1">
      <c r="B16" s="384"/>
      <c r="C16" s="371" t="s">
        <v>380</v>
      </c>
      <c r="D16" s="380" t="s">
        <v>211</v>
      </c>
      <c r="E16" s="437" t="s">
        <v>389</v>
      </c>
      <c r="F16" s="386"/>
      <c r="G16" s="176"/>
      <c r="H16" s="433" t="s">
        <v>213</v>
      </c>
      <c r="I16" s="176"/>
      <c r="J16" s="394" t="s">
        <v>214</v>
      </c>
      <c r="K16" s="440" t="s">
        <v>215</v>
      </c>
      <c r="L16" s="379"/>
      <c r="M16" s="379"/>
      <c r="N16" s="379"/>
      <c r="O16" s="26"/>
      <c r="P16" s="26"/>
      <c r="U16" s="187"/>
      <c r="W16" s="18"/>
    </row>
    <row r="17" spans="2:23" ht="17.25" customHeight="1">
      <c r="B17" s="384"/>
      <c r="C17" s="371"/>
      <c r="D17" s="448"/>
      <c r="E17" s="438"/>
      <c r="F17" s="386"/>
      <c r="G17" s="176"/>
      <c r="H17" s="434"/>
      <c r="I17" s="176"/>
      <c r="J17" s="390"/>
      <c r="K17" s="441" t="s">
        <v>13</v>
      </c>
      <c r="L17" s="443" t="s">
        <v>216</v>
      </c>
      <c r="M17" s="443" t="s">
        <v>217</v>
      </c>
      <c r="N17" s="362" t="s">
        <v>218</v>
      </c>
      <c r="O17" s="26"/>
      <c r="P17" s="26"/>
      <c r="Q17" s="187"/>
    </row>
    <row r="18" spans="2:23" ht="17.25" customHeight="1">
      <c r="B18" s="348"/>
      <c r="C18" s="447"/>
      <c r="D18" s="351"/>
      <c r="E18" s="439"/>
      <c r="F18" s="446"/>
      <c r="G18" s="177"/>
      <c r="H18" s="435"/>
      <c r="I18" s="197"/>
      <c r="J18" s="391"/>
      <c r="K18" s="442"/>
      <c r="L18" s="444"/>
      <c r="M18" s="444"/>
      <c r="N18" s="363"/>
      <c r="O18" s="26"/>
      <c r="P18" s="187"/>
      <c r="T18" s="18"/>
      <c r="U18" s="18"/>
      <c r="W18" s="18"/>
    </row>
    <row r="19" spans="2:23" ht="24" customHeight="1">
      <c r="B19" s="145" t="s">
        <v>383</v>
      </c>
      <c r="C19" s="20">
        <v>17</v>
      </c>
      <c r="D19" s="13">
        <v>762</v>
      </c>
      <c r="E19" s="13" t="s">
        <v>87</v>
      </c>
      <c r="F19" s="13">
        <v>3</v>
      </c>
      <c r="G19" s="13" t="s">
        <v>87</v>
      </c>
      <c r="H19" s="13">
        <v>72</v>
      </c>
      <c r="I19" s="13">
        <v>408</v>
      </c>
      <c r="J19" s="13" t="s">
        <v>87</v>
      </c>
      <c r="K19" s="13" t="s">
        <v>87</v>
      </c>
      <c r="L19" s="13">
        <v>9</v>
      </c>
      <c r="M19" s="13">
        <v>97</v>
      </c>
      <c r="N19" s="13" t="s">
        <v>87</v>
      </c>
      <c r="O19" s="187"/>
      <c r="P19" s="187"/>
      <c r="T19" s="18"/>
      <c r="U19" s="18"/>
      <c r="W19" s="18"/>
    </row>
    <row r="20" spans="2:23" ht="24" customHeight="1">
      <c r="B20" s="146" t="s">
        <v>384</v>
      </c>
      <c r="C20" s="20">
        <v>14</v>
      </c>
      <c r="D20" s="13">
        <v>707</v>
      </c>
      <c r="E20" s="13" t="s">
        <v>62</v>
      </c>
      <c r="F20" s="13" t="s">
        <v>87</v>
      </c>
      <c r="G20" s="13">
        <v>73</v>
      </c>
      <c r="H20" s="13" t="s">
        <v>87</v>
      </c>
      <c r="I20" s="13" t="s">
        <v>87</v>
      </c>
      <c r="J20" s="13" t="s">
        <v>87</v>
      </c>
      <c r="K20" s="13">
        <v>141</v>
      </c>
      <c r="L20" s="13">
        <v>10</v>
      </c>
      <c r="M20" s="13">
        <v>73</v>
      </c>
      <c r="N20" s="13">
        <v>58</v>
      </c>
      <c r="O20" s="187"/>
      <c r="P20" s="187"/>
      <c r="T20" s="18"/>
      <c r="U20" s="18"/>
      <c r="W20" s="18"/>
    </row>
    <row r="21" spans="2:23" ht="24" customHeight="1">
      <c r="B21" s="146" t="s">
        <v>385</v>
      </c>
      <c r="C21" s="20">
        <v>22</v>
      </c>
      <c r="D21" s="13">
        <v>692</v>
      </c>
      <c r="E21" s="13" t="s">
        <v>62</v>
      </c>
      <c r="F21" s="13" t="s">
        <v>87</v>
      </c>
      <c r="G21" s="13">
        <v>66</v>
      </c>
      <c r="H21" s="13" t="s">
        <v>87</v>
      </c>
      <c r="I21" s="13">
        <v>226</v>
      </c>
      <c r="J21" s="13" t="s">
        <v>87</v>
      </c>
      <c r="K21" s="13" t="s">
        <v>87</v>
      </c>
      <c r="L21" s="13" t="s">
        <v>87</v>
      </c>
      <c r="M21" s="13">
        <v>44</v>
      </c>
      <c r="N21" s="13" t="s">
        <v>87</v>
      </c>
      <c r="O21" s="187"/>
      <c r="P21" s="187"/>
      <c r="T21" s="18"/>
      <c r="U21" s="18"/>
      <c r="W21" s="18"/>
    </row>
    <row r="22" spans="2:23" ht="24" customHeight="1">
      <c r="B22" s="146" t="s">
        <v>386</v>
      </c>
      <c r="C22" s="20">
        <v>10</v>
      </c>
      <c r="D22" s="13">
        <v>659</v>
      </c>
      <c r="E22" s="13" t="s">
        <v>87</v>
      </c>
      <c r="F22" s="13" t="s">
        <v>87</v>
      </c>
      <c r="G22" s="13">
        <v>59</v>
      </c>
      <c r="H22" s="13" t="s">
        <v>87</v>
      </c>
      <c r="I22" s="13">
        <v>223</v>
      </c>
      <c r="J22" s="13" t="s">
        <v>87</v>
      </c>
      <c r="K22" s="13">
        <v>83</v>
      </c>
      <c r="L22" s="13" t="s">
        <v>87</v>
      </c>
      <c r="M22" s="13">
        <v>41</v>
      </c>
      <c r="N22" s="13" t="s">
        <v>87</v>
      </c>
      <c r="O22" s="95"/>
      <c r="P22" s="95"/>
      <c r="W22" s="18"/>
    </row>
    <row r="23" spans="2:23" ht="24" customHeight="1" thickBot="1">
      <c r="B23" s="147" t="s">
        <v>390</v>
      </c>
      <c r="C23" s="23">
        <v>29</v>
      </c>
      <c r="D23" s="16">
        <v>687</v>
      </c>
      <c r="E23" s="16" t="s">
        <v>86</v>
      </c>
      <c r="F23" s="16" t="s">
        <v>86</v>
      </c>
      <c r="G23" s="16" t="s">
        <v>86</v>
      </c>
      <c r="H23" s="16" t="s">
        <v>86</v>
      </c>
      <c r="I23" s="16">
        <v>239</v>
      </c>
      <c r="J23" s="16" t="s">
        <v>86</v>
      </c>
      <c r="K23" s="16">
        <v>83</v>
      </c>
      <c r="L23" s="16">
        <v>2</v>
      </c>
      <c r="M23" s="16">
        <v>36</v>
      </c>
      <c r="N23" s="16">
        <v>45</v>
      </c>
      <c r="P23" s="26"/>
      <c r="S23" s="18"/>
      <c r="T23" s="18"/>
      <c r="V23" s="18"/>
    </row>
    <row r="24" spans="2:23" ht="17.45" customHeight="1">
      <c r="B24" s="398"/>
      <c r="C24" s="398"/>
      <c r="D24" s="398"/>
      <c r="E24" s="398"/>
      <c r="F24" s="398"/>
      <c r="G24" s="398"/>
      <c r="H24" s="398"/>
      <c r="I24" s="398"/>
      <c r="J24" s="398"/>
      <c r="K24" s="398"/>
      <c r="L24" s="398"/>
      <c r="M24" s="398"/>
      <c r="N24" s="398"/>
      <c r="O24" s="111"/>
      <c r="P24" s="111"/>
      <c r="Q24" s="26"/>
    </row>
    <row r="25" spans="2:23" ht="17.45" customHeight="1" thickBot="1">
      <c r="B25" s="191"/>
      <c r="C25" s="149"/>
      <c r="D25" s="149"/>
      <c r="E25" s="149"/>
      <c r="F25" s="149"/>
      <c r="G25" s="149"/>
      <c r="H25" s="149"/>
      <c r="I25" s="149"/>
      <c r="J25" s="149"/>
      <c r="K25" s="149"/>
      <c r="L25" s="149"/>
      <c r="M25" s="191"/>
      <c r="N25" s="191"/>
      <c r="O25" s="111"/>
      <c r="P25" s="111"/>
      <c r="Q25" s="26"/>
    </row>
    <row r="26" spans="2:23" ht="17.25" customHeight="1">
      <c r="B26" s="346" t="s">
        <v>195</v>
      </c>
      <c r="C26" s="430" t="s">
        <v>219</v>
      </c>
      <c r="D26" s="385" t="s">
        <v>220</v>
      </c>
      <c r="E26" s="389"/>
      <c r="F26" s="389"/>
      <c r="G26" s="389"/>
      <c r="H26" s="389"/>
      <c r="I26" s="389"/>
      <c r="J26" s="389"/>
      <c r="K26" s="389"/>
      <c r="L26" s="389"/>
      <c r="M26" s="172"/>
      <c r="N26" s="172"/>
      <c r="O26" s="111"/>
      <c r="P26" s="111"/>
      <c r="Q26" s="26"/>
    </row>
    <row r="27" spans="2:23" ht="17.25" customHeight="1">
      <c r="B27" s="384"/>
      <c r="C27" s="431"/>
      <c r="D27" s="172"/>
      <c r="E27" s="433" t="s">
        <v>71</v>
      </c>
      <c r="F27" s="433" t="s">
        <v>103</v>
      </c>
      <c r="G27" s="436" t="s">
        <v>221</v>
      </c>
      <c r="H27" s="394" t="s">
        <v>105</v>
      </c>
      <c r="I27" s="394" t="s">
        <v>206</v>
      </c>
      <c r="J27" s="437" t="s">
        <v>212</v>
      </c>
      <c r="K27" s="394" t="s">
        <v>115</v>
      </c>
      <c r="L27" s="427" t="s">
        <v>222</v>
      </c>
      <c r="M27" s="174"/>
      <c r="N27" s="174"/>
      <c r="O27" s="111"/>
      <c r="P27" s="111"/>
      <c r="Q27" s="26"/>
    </row>
    <row r="28" spans="2:23" ht="17.25" customHeight="1">
      <c r="B28" s="384"/>
      <c r="C28" s="431"/>
      <c r="D28" s="172"/>
      <c r="E28" s="434"/>
      <c r="F28" s="434"/>
      <c r="G28" s="431"/>
      <c r="H28" s="390"/>
      <c r="I28" s="390"/>
      <c r="J28" s="438"/>
      <c r="K28" s="390"/>
      <c r="L28" s="428"/>
      <c r="M28" s="172"/>
      <c r="N28" s="172"/>
      <c r="O28" s="111"/>
      <c r="P28" s="111"/>
      <c r="Q28" s="26"/>
    </row>
    <row r="29" spans="2:23" ht="17.25" customHeight="1">
      <c r="B29" s="348"/>
      <c r="C29" s="432"/>
      <c r="D29" s="179"/>
      <c r="E29" s="435"/>
      <c r="F29" s="435"/>
      <c r="G29" s="432"/>
      <c r="H29" s="391"/>
      <c r="I29" s="391"/>
      <c r="J29" s="439"/>
      <c r="K29" s="391"/>
      <c r="L29" s="429"/>
      <c r="M29" s="172"/>
      <c r="N29" s="175"/>
      <c r="O29" s="111"/>
      <c r="P29" s="111"/>
      <c r="Q29" s="26"/>
    </row>
    <row r="30" spans="2:23" ht="24" customHeight="1">
      <c r="B30" s="145" t="s">
        <v>383</v>
      </c>
      <c r="C30" s="20">
        <v>50058</v>
      </c>
      <c r="D30" s="13" t="s">
        <v>87</v>
      </c>
      <c r="E30" s="13">
        <v>10</v>
      </c>
      <c r="F30" s="13">
        <v>333</v>
      </c>
      <c r="G30" s="13">
        <v>24</v>
      </c>
      <c r="H30" s="13">
        <v>275</v>
      </c>
      <c r="I30" s="13" t="s">
        <v>62</v>
      </c>
      <c r="J30" s="13" t="s">
        <v>87</v>
      </c>
      <c r="K30" s="13">
        <v>55</v>
      </c>
      <c r="L30" s="13">
        <v>659</v>
      </c>
      <c r="M30" s="13"/>
      <c r="N30" s="13"/>
      <c r="O30" s="111"/>
      <c r="P30" s="111"/>
      <c r="Q30" s="26"/>
    </row>
    <row r="31" spans="2:23" ht="24" customHeight="1">
      <c r="B31" s="146" t="s">
        <v>384</v>
      </c>
      <c r="C31" s="20">
        <v>51724</v>
      </c>
      <c r="D31" s="13">
        <v>931</v>
      </c>
      <c r="E31" s="13">
        <v>1</v>
      </c>
      <c r="F31" s="13">
        <v>423</v>
      </c>
      <c r="G31" s="13">
        <v>42</v>
      </c>
      <c r="H31" s="13">
        <v>200</v>
      </c>
      <c r="I31" s="13" t="s">
        <v>62</v>
      </c>
      <c r="J31" s="13" t="s">
        <v>62</v>
      </c>
      <c r="K31" s="13">
        <v>62</v>
      </c>
      <c r="L31" s="13">
        <v>203</v>
      </c>
      <c r="M31" s="13"/>
      <c r="N31" s="13"/>
      <c r="O31" s="111"/>
      <c r="P31" s="111"/>
      <c r="Q31" s="26"/>
    </row>
    <row r="32" spans="2:23" ht="24" customHeight="1">
      <c r="B32" s="146" t="s">
        <v>385</v>
      </c>
      <c r="C32" s="20" t="s">
        <v>87</v>
      </c>
      <c r="D32" s="13">
        <v>915</v>
      </c>
      <c r="E32" s="13" t="s">
        <v>87</v>
      </c>
      <c r="F32" s="13">
        <v>233</v>
      </c>
      <c r="G32" s="13">
        <v>28</v>
      </c>
      <c r="H32" s="13">
        <v>208</v>
      </c>
      <c r="I32" s="13" t="s">
        <v>62</v>
      </c>
      <c r="J32" s="13" t="s">
        <v>87</v>
      </c>
      <c r="K32" s="13">
        <v>198</v>
      </c>
      <c r="L32" s="13">
        <v>213</v>
      </c>
      <c r="M32" s="13"/>
      <c r="N32" s="13"/>
      <c r="O32" s="111"/>
      <c r="P32" s="111"/>
      <c r="Q32" s="26"/>
    </row>
    <row r="33" spans="2:27" ht="24" customHeight="1">
      <c r="B33" s="146" t="s">
        <v>386</v>
      </c>
      <c r="C33" s="20" t="s">
        <v>87</v>
      </c>
      <c r="D33" s="13">
        <v>2502</v>
      </c>
      <c r="E33" s="13" t="s">
        <v>87</v>
      </c>
      <c r="F33" s="13">
        <v>1630</v>
      </c>
      <c r="G33" s="13">
        <v>46</v>
      </c>
      <c r="H33" s="13">
        <v>183</v>
      </c>
      <c r="I33" s="13" t="s">
        <v>62</v>
      </c>
      <c r="J33" s="13" t="s">
        <v>87</v>
      </c>
      <c r="K33" s="13">
        <v>281</v>
      </c>
      <c r="L33" s="13">
        <v>349</v>
      </c>
      <c r="M33" s="13"/>
      <c r="N33" s="13"/>
      <c r="O33" s="111"/>
      <c r="P33" s="111"/>
      <c r="Q33" s="26"/>
    </row>
    <row r="34" spans="2:27" ht="24" customHeight="1" thickBot="1">
      <c r="B34" s="147" t="s">
        <v>391</v>
      </c>
      <c r="C34" s="23" t="s">
        <v>356</v>
      </c>
      <c r="D34" s="16">
        <v>2184</v>
      </c>
      <c r="E34" s="16" t="s">
        <v>356</v>
      </c>
      <c r="F34" s="16">
        <v>1348</v>
      </c>
      <c r="G34" s="16">
        <v>19</v>
      </c>
      <c r="H34" s="16" t="s">
        <v>87</v>
      </c>
      <c r="I34" s="16" t="s">
        <v>357</v>
      </c>
      <c r="J34" s="16" t="s">
        <v>357</v>
      </c>
      <c r="K34" s="16">
        <v>246</v>
      </c>
      <c r="L34" s="16">
        <v>353</v>
      </c>
      <c r="M34" s="13"/>
      <c r="N34" s="12"/>
      <c r="O34" s="111"/>
      <c r="P34" s="111"/>
      <c r="Q34" s="26"/>
    </row>
    <row r="35" spans="2:27" ht="16.5" customHeight="1">
      <c r="B35" s="112" t="s">
        <v>223</v>
      </c>
      <c r="C35" s="27"/>
      <c r="D35" s="27"/>
      <c r="E35" s="27"/>
      <c r="F35" s="112"/>
      <c r="G35" s="112"/>
      <c r="H35" s="112"/>
      <c r="I35" s="112"/>
      <c r="J35" s="112"/>
      <c r="K35" s="112"/>
      <c r="L35" s="112"/>
      <c r="M35" s="28"/>
      <c r="N35" s="28"/>
      <c r="O35" s="187"/>
      <c r="P35" s="187"/>
      <c r="T35" s="187"/>
      <c r="U35" s="187"/>
      <c r="Y35" s="18"/>
    </row>
    <row r="36" spans="2:27" ht="16.5" customHeight="1">
      <c r="O36" s="358"/>
      <c r="P36" s="358"/>
      <c r="Q36" s="190"/>
      <c r="R36" s="190"/>
      <c r="S36" s="190"/>
      <c r="T36" s="190"/>
      <c r="U36" s="190"/>
      <c r="X36" s="18"/>
      <c r="Y36" s="18"/>
      <c r="AA36" s="18"/>
    </row>
    <row r="37" spans="2:27" ht="16.5" customHeight="1">
      <c r="O37" s="358"/>
      <c r="P37" s="358"/>
      <c r="Q37" s="190"/>
      <c r="R37" s="190"/>
      <c r="S37" s="190"/>
      <c r="T37" s="190"/>
      <c r="U37" s="190"/>
      <c r="X37" s="18"/>
      <c r="Y37" s="18"/>
      <c r="AA37" s="18"/>
    </row>
    <row r="38" spans="2:27" ht="16.5" customHeight="1">
      <c r="O38" s="358"/>
      <c r="P38" s="358"/>
      <c r="Q38" s="187"/>
      <c r="R38" s="187"/>
      <c r="S38" s="187"/>
      <c r="T38" s="187"/>
      <c r="U38" s="187"/>
      <c r="X38" s="18"/>
      <c r="Y38" s="18"/>
      <c r="AA38" s="18"/>
    </row>
    <row r="39" spans="2:27" ht="16.5" customHeight="1">
      <c r="O39" s="187"/>
      <c r="P39" s="187"/>
      <c r="Q39" s="187"/>
      <c r="R39" s="187"/>
    </row>
    <row r="40" spans="2:27" ht="16.5" customHeight="1">
      <c r="O40" s="187"/>
      <c r="P40" s="187"/>
      <c r="Q40" s="187"/>
      <c r="R40" s="187"/>
      <c r="U40" s="18"/>
      <c r="V40" s="187"/>
      <c r="X40" s="18"/>
    </row>
    <row r="41" spans="2:27" ht="16.5" customHeight="1">
      <c r="O41" s="187"/>
      <c r="P41" s="187"/>
      <c r="Q41" s="187"/>
      <c r="R41" s="187"/>
      <c r="V41" s="187"/>
      <c r="X41" s="18"/>
    </row>
    <row r="42" spans="2:27" ht="16.5" customHeight="1">
      <c r="O42" s="187"/>
      <c r="P42" s="187"/>
      <c r="Q42" s="187"/>
      <c r="R42" s="187"/>
      <c r="X42" s="187"/>
    </row>
    <row r="43" spans="2:27" ht="16.5" customHeight="1">
      <c r="O43" s="358"/>
      <c r="P43" s="358"/>
      <c r="V43" s="187"/>
    </row>
    <row r="44" spans="2:27" ht="16.5" customHeight="1">
      <c r="M44" s="360"/>
      <c r="N44" s="360"/>
      <c r="O44" s="361"/>
      <c r="P44" s="361"/>
      <c r="S44" s="18"/>
      <c r="V44" s="18"/>
    </row>
    <row r="45" spans="2:27" ht="16.5" customHeight="1">
      <c r="O45" s="361"/>
      <c r="P45" s="361"/>
    </row>
    <row r="46" spans="2:27" ht="16.5" customHeight="1">
      <c r="O46" s="361"/>
      <c r="P46" s="361"/>
      <c r="T46" s="18"/>
      <c r="W46" s="18"/>
    </row>
    <row r="47" spans="2:27" ht="16.5" customHeight="1">
      <c r="O47" s="358"/>
      <c r="P47" s="358"/>
      <c r="Q47" s="32"/>
      <c r="T47" s="18"/>
      <c r="W47" s="18"/>
    </row>
    <row r="48" spans="2:27" ht="16.5" customHeight="1">
      <c r="O48" s="358"/>
      <c r="P48" s="358"/>
      <c r="Q48" s="187"/>
      <c r="R48" s="187"/>
      <c r="S48" s="187"/>
      <c r="T48" s="187"/>
      <c r="W48" s="18"/>
    </row>
    <row r="49" spans="15:25" ht="16.5" customHeight="1">
      <c r="O49" s="358"/>
      <c r="P49" s="358"/>
      <c r="Q49" s="189"/>
      <c r="R49" s="189"/>
      <c r="S49" s="190"/>
      <c r="T49" s="190"/>
      <c r="Y49" s="18"/>
    </row>
    <row r="50" spans="15:25" ht="16.5" customHeight="1">
      <c r="O50" s="358"/>
      <c r="P50" s="358"/>
      <c r="Q50" s="190"/>
      <c r="R50" s="190"/>
      <c r="S50" s="190"/>
      <c r="T50" s="190"/>
      <c r="Y50" s="187"/>
    </row>
    <row r="51" spans="15:25" ht="16.5" customHeight="1">
      <c r="O51" s="358"/>
      <c r="P51" s="358"/>
      <c r="Q51" s="190"/>
      <c r="R51" s="190"/>
      <c r="S51" s="190"/>
      <c r="T51" s="190"/>
    </row>
    <row r="52" spans="15:25" ht="16.5" customHeight="1">
      <c r="O52" s="359"/>
      <c r="P52" s="359"/>
    </row>
    <row r="53" spans="15:25" ht="15" customHeight="1">
      <c r="O53" s="188"/>
      <c r="P53" s="188"/>
      <c r="U53" s="18"/>
    </row>
    <row r="54" spans="15:25" ht="15" customHeight="1">
      <c r="O54" s="188"/>
      <c r="P54" s="188"/>
      <c r="S54" s="18"/>
    </row>
    <row r="55" spans="15:25" ht="15" customHeight="1">
      <c r="O55" s="188"/>
      <c r="P55" s="188"/>
      <c r="S55" s="187"/>
      <c r="U55" s="18"/>
    </row>
    <row r="56" spans="15:25" ht="15" customHeight="1">
      <c r="O56" s="189"/>
      <c r="P56" s="189"/>
      <c r="U56" s="18"/>
    </row>
    <row r="57" spans="15:25" ht="15" customHeight="1"/>
    <row r="58" spans="15:25" ht="13.5" customHeight="1">
      <c r="S58" s="18"/>
    </row>
    <row r="59" spans="15:25" ht="13.5" customHeight="1"/>
  </sheetData>
  <mergeCells count="56">
    <mergeCell ref="M5:M7"/>
    <mergeCell ref="B2:N2"/>
    <mergeCell ref="B4:B7"/>
    <mergeCell ref="C4:E4"/>
    <mergeCell ref="F4:H4"/>
    <mergeCell ref="I4:I7"/>
    <mergeCell ref="J4:M4"/>
    <mergeCell ref="N4:N7"/>
    <mergeCell ref="C5:C7"/>
    <mergeCell ref="D5:D7"/>
    <mergeCell ref="E5:E7"/>
    <mergeCell ref="F5:F7"/>
    <mergeCell ref="G5:G7"/>
    <mergeCell ref="H5:H7"/>
    <mergeCell ref="K5:K7"/>
    <mergeCell ref="L5:L7"/>
    <mergeCell ref="B24:N24"/>
    <mergeCell ref="B15:B18"/>
    <mergeCell ref="C15:E15"/>
    <mergeCell ref="F15:F18"/>
    <mergeCell ref="G15:H15"/>
    <mergeCell ref="I15:N15"/>
    <mergeCell ref="C16:C18"/>
    <mergeCell ref="D16:D18"/>
    <mergeCell ref="E16:E18"/>
    <mergeCell ref="H16:H18"/>
    <mergeCell ref="J16:J18"/>
    <mergeCell ref="K16:N16"/>
    <mergeCell ref="K17:K18"/>
    <mergeCell ref="L17:L18"/>
    <mergeCell ref="M17:M18"/>
    <mergeCell ref="N17:N18"/>
    <mergeCell ref="M44:N44"/>
    <mergeCell ref="O44:P44"/>
    <mergeCell ref="B26:B29"/>
    <mergeCell ref="C26:C29"/>
    <mergeCell ref="D26:L26"/>
    <mergeCell ref="E27:E29"/>
    <mergeCell ref="F27:F29"/>
    <mergeCell ref="G27:G29"/>
    <mergeCell ref="H27:H29"/>
    <mergeCell ref="I27:I29"/>
    <mergeCell ref="J27:J29"/>
    <mergeCell ref="K27:K29"/>
    <mergeCell ref="L27:L29"/>
    <mergeCell ref="O36:P36"/>
    <mergeCell ref="O37:P37"/>
    <mergeCell ref="O38:P38"/>
    <mergeCell ref="O43:P43"/>
    <mergeCell ref="O52:P52"/>
    <mergeCell ref="O45:P46"/>
    <mergeCell ref="O47:P47"/>
    <mergeCell ref="O48:P48"/>
    <mergeCell ref="O49:P49"/>
    <mergeCell ref="O50:P50"/>
    <mergeCell ref="O51:P51"/>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view="pageBreakPreview" zoomScaleNormal="100" workbookViewId="0">
      <selection activeCell="F6" sqref="F6"/>
    </sheetView>
  </sheetViews>
  <sheetFormatPr defaultRowHeight="13.5"/>
  <cols>
    <col min="1" max="1" width="16.83203125" style="3" bestFit="1" customWidth="1"/>
    <col min="2" max="2" width="19.5" style="3" customWidth="1"/>
    <col min="3" max="7" width="14.83203125" style="3" customWidth="1"/>
    <col min="8" max="8" width="14.83203125" style="269" customWidth="1"/>
    <col min="9" max="9" width="14.83203125" style="270" customWidth="1"/>
    <col min="10" max="10" width="9.33203125" style="3"/>
    <col min="11" max="11" width="14" style="3" bestFit="1" customWidth="1"/>
    <col min="12" max="256" width="9.33203125" style="3"/>
    <col min="257" max="257" width="16.83203125" style="3" bestFit="1" customWidth="1"/>
    <col min="258" max="258" width="19.5" style="3" customWidth="1"/>
    <col min="259" max="265" width="14.83203125" style="3" customWidth="1"/>
    <col min="266" max="266" width="9.33203125" style="3"/>
    <col min="267" max="267" width="14" style="3" bestFit="1" customWidth="1"/>
    <col min="268" max="512" width="9.33203125" style="3"/>
    <col min="513" max="513" width="16.83203125" style="3" bestFit="1" customWidth="1"/>
    <col min="514" max="514" width="19.5" style="3" customWidth="1"/>
    <col min="515" max="521" width="14.83203125" style="3" customWidth="1"/>
    <col min="522" max="522" width="9.33203125" style="3"/>
    <col min="523" max="523" width="14" style="3" bestFit="1" customWidth="1"/>
    <col min="524" max="768" width="9.33203125" style="3"/>
    <col min="769" max="769" width="16.83203125" style="3" bestFit="1" customWidth="1"/>
    <col min="770" max="770" width="19.5" style="3" customWidth="1"/>
    <col min="771" max="777" width="14.83203125" style="3" customWidth="1"/>
    <col min="778" max="778" width="9.33203125" style="3"/>
    <col min="779" max="779" width="14" style="3" bestFit="1" customWidth="1"/>
    <col min="780" max="1024" width="9.33203125" style="3"/>
    <col min="1025" max="1025" width="16.83203125" style="3" bestFit="1" customWidth="1"/>
    <col min="1026" max="1026" width="19.5" style="3" customWidth="1"/>
    <col min="1027" max="1033" width="14.83203125" style="3" customWidth="1"/>
    <col min="1034" max="1034" width="9.33203125" style="3"/>
    <col min="1035" max="1035" width="14" style="3" bestFit="1" customWidth="1"/>
    <col min="1036" max="1280" width="9.33203125" style="3"/>
    <col min="1281" max="1281" width="16.83203125" style="3" bestFit="1" customWidth="1"/>
    <col min="1282" max="1282" width="19.5" style="3" customWidth="1"/>
    <col min="1283" max="1289" width="14.83203125" style="3" customWidth="1"/>
    <col min="1290" max="1290" width="9.33203125" style="3"/>
    <col min="1291" max="1291" width="14" style="3" bestFit="1" customWidth="1"/>
    <col min="1292" max="1536" width="9.33203125" style="3"/>
    <col min="1537" max="1537" width="16.83203125" style="3" bestFit="1" customWidth="1"/>
    <col min="1538" max="1538" width="19.5" style="3" customWidth="1"/>
    <col min="1539" max="1545" width="14.83203125" style="3" customWidth="1"/>
    <col min="1546" max="1546" width="9.33203125" style="3"/>
    <col min="1547" max="1547" width="14" style="3" bestFit="1" customWidth="1"/>
    <col min="1548" max="1792" width="9.33203125" style="3"/>
    <col min="1793" max="1793" width="16.83203125" style="3" bestFit="1" customWidth="1"/>
    <col min="1794" max="1794" width="19.5" style="3" customWidth="1"/>
    <col min="1795" max="1801" width="14.83203125" style="3" customWidth="1"/>
    <col min="1802" max="1802" width="9.33203125" style="3"/>
    <col min="1803" max="1803" width="14" style="3" bestFit="1" customWidth="1"/>
    <col min="1804" max="2048" width="9.33203125" style="3"/>
    <col min="2049" max="2049" width="16.83203125" style="3" bestFit="1" customWidth="1"/>
    <col min="2050" max="2050" width="19.5" style="3" customWidth="1"/>
    <col min="2051" max="2057" width="14.83203125" style="3" customWidth="1"/>
    <col min="2058" max="2058" width="9.33203125" style="3"/>
    <col min="2059" max="2059" width="14" style="3" bestFit="1" customWidth="1"/>
    <col min="2060" max="2304" width="9.33203125" style="3"/>
    <col min="2305" max="2305" width="16.83203125" style="3" bestFit="1" customWidth="1"/>
    <col min="2306" max="2306" width="19.5" style="3" customWidth="1"/>
    <col min="2307" max="2313" width="14.83203125" style="3" customWidth="1"/>
    <col min="2314" max="2314" width="9.33203125" style="3"/>
    <col min="2315" max="2315" width="14" style="3" bestFit="1" customWidth="1"/>
    <col min="2316" max="2560" width="9.33203125" style="3"/>
    <col min="2561" max="2561" width="16.83203125" style="3" bestFit="1" customWidth="1"/>
    <col min="2562" max="2562" width="19.5" style="3" customWidth="1"/>
    <col min="2563" max="2569" width="14.83203125" style="3" customWidth="1"/>
    <col min="2570" max="2570" width="9.33203125" style="3"/>
    <col min="2571" max="2571" width="14" style="3" bestFit="1" customWidth="1"/>
    <col min="2572" max="2816" width="9.33203125" style="3"/>
    <col min="2817" max="2817" width="16.83203125" style="3" bestFit="1" customWidth="1"/>
    <col min="2818" max="2818" width="19.5" style="3" customWidth="1"/>
    <col min="2819" max="2825" width="14.83203125" style="3" customWidth="1"/>
    <col min="2826" max="2826" width="9.33203125" style="3"/>
    <col min="2827" max="2827" width="14" style="3" bestFit="1" customWidth="1"/>
    <col min="2828" max="3072" width="9.33203125" style="3"/>
    <col min="3073" max="3073" width="16.83203125" style="3" bestFit="1" customWidth="1"/>
    <col min="3074" max="3074" width="19.5" style="3" customWidth="1"/>
    <col min="3075" max="3081" width="14.83203125" style="3" customWidth="1"/>
    <col min="3082" max="3082" width="9.33203125" style="3"/>
    <col min="3083" max="3083" width="14" style="3" bestFit="1" customWidth="1"/>
    <col min="3084" max="3328" width="9.33203125" style="3"/>
    <col min="3329" max="3329" width="16.83203125" style="3" bestFit="1" customWidth="1"/>
    <col min="3330" max="3330" width="19.5" style="3" customWidth="1"/>
    <col min="3331" max="3337" width="14.83203125" style="3" customWidth="1"/>
    <col min="3338" max="3338" width="9.33203125" style="3"/>
    <col min="3339" max="3339" width="14" style="3" bestFit="1" customWidth="1"/>
    <col min="3340" max="3584" width="9.33203125" style="3"/>
    <col min="3585" max="3585" width="16.83203125" style="3" bestFit="1" customWidth="1"/>
    <col min="3586" max="3586" width="19.5" style="3" customWidth="1"/>
    <col min="3587" max="3593" width="14.83203125" style="3" customWidth="1"/>
    <col min="3594" max="3594" width="9.33203125" style="3"/>
    <col min="3595" max="3595" width="14" style="3" bestFit="1" customWidth="1"/>
    <col min="3596" max="3840" width="9.33203125" style="3"/>
    <col min="3841" max="3841" width="16.83203125" style="3" bestFit="1" customWidth="1"/>
    <col min="3842" max="3842" width="19.5" style="3" customWidth="1"/>
    <col min="3843" max="3849" width="14.83203125" style="3" customWidth="1"/>
    <col min="3850" max="3850" width="9.33203125" style="3"/>
    <col min="3851" max="3851" width="14" style="3" bestFit="1" customWidth="1"/>
    <col min="3852" max="4096" width="9.33203125" style="3"/>
    <col min="4097" max="4097" width="16.83203125" style="3" bestFit="1" customWidth="1"/>
    <col min="4098" max="4098" width="19.5" style="3" customWidth="1"/>
    <col min="4099" max="4105" width="14.83203125" style="3" customWidth="1"/>
    <col min="4106" max="4106" width="9.33203125" style="3"/>
    <col min="4107" max="4107" width="14" style="3" bestFit="1" customWidth="1"/>
    <col min="4108" max="4352" width="9.33203125" style="3"/>
    <col min="4353" max="4353" width="16.83203125" style="3" bestFit="1" customWidth="1"/>
    <col min="4354" max="4354" width="19.5" style="3" customWidth="1"/>
    <col min="4355" max="4361" width="14.83203125" style="3" customWidth="1"/>
    <col min="4362" max="4362" width="9.33203125" style="3"/>
    <col min="4363" max="4363" width="14" style="3" bestFit="1" customWidth="1"/>
    <col min="4364" max="4608" width="9.33203125" style="3"/>
    <col min="4609" max="4609" width="16.83203125" style="3" bestFit="1" customWidth="1"/>
    <col min="4610" max="4610" width="19.5" style="3" customWidth="1"/>
    <col min="4611" max="4617" width="14.83203125" style="3" customWidth="1"/>
    <col min="4618" max="4618" width="9.33203125" style="3"/>
    <col min="4619" max="4619" width="14" style="3" bestFit="1" customWidth="1"/>
    <col min="4620" max="4864" width="9.33203125" style="3"/>
    <col min="4865" max="4865" width="16.83203125" style="3" bestFit="1" customWidth="1"/>
    <col min="4866" max="4866" width="19.5" style="3" customWidth="1"/>
    <col min="4867" max="4873" width="14.83203125" style="3" customWidth="1"/>
    <col min="4874" max="4874" width="9.33203125" style="3"/>
    <col min="4875" max="4875" width="14" style="3" bestFit="1" customWidth="1"/>
    <col min="4876" max="5120" width="9.33203125" style="3"/>
    <col min="5121" max="5121" width="16.83203125" style="3" bestFit="1" customWidth="1"/>
    <col min="5122" max="5122" width="19.5" style="3" customWidth="1"/>
    <col min="5123" max="5129" width="14.83203125" style="3" customWidth="1"/>
    <col min="5130" max="5130" width="9.33203125" style="3"/>
    <col min="5131" max="5131" width="14" style="3" bestFit="1" customWidth="1"/>
    <col min="5132" max="5376" width="9.33203125" style="3"/>
    <col min="5377" max="5377" width="16.83203125" style="3" bestFit="1" customWidth="1"/>
    <col min="5378" max="5378" width="19.5" style="3" customWidth="1"/>
    <col min="5379" max="5385" width="14.83203125" style="3" customWidth="1"/>
    <col min="5386" max="5386" width="9.33203125" style="3"/>
    <col min="5387" max="5387" width="14" style="3" bestFit="1" customWidth="1"/>
    <col min="5388" max="5632" width="9.33203125" style="3"/>
    <col min="5633" max="5633" width="16.83203125" style="3" bestFit="1" customWidth="1"/>
    <col min="5634" max="5634" width="19.5" style="3" customWidth="1"/>
    <col min="5635" max="5641" width="14.83203125" style="3" customWidth="1"/>
    <col min="5642" max="5642" width="9.33203125" style="3"/>
    <col min="5643" max="5643" width="14" style="3" bestFit="1" customWidth="1"/>
    <col min="5644" max="5888" width="9.33203125" style="3"/>
    <col min="5889" max="5889" width="16.83203125" style="3" bestFit="1" customWidth="1"/>
    <col min="5890" max="5890" width="19.5" style="3" customWidth="1"/>
    <col min="5891" max="5897" width="14.83203125" style="3" customWidth="1"/>
    <col min="5898" max="5898" width="9.33203125" style="3"/>
    <col min="5899" max="5899" width="14" style="3" bestFit="1" customWidth="1"/>
    <col min="5900" max="6144" width="9.33203125" style="3"/>
    <col min="6145" max="6145" width="16.83203125" style="3" bestFit="1" customWidth="1"/>
    <col min="6146" max="6146" width="19.5" style="3" customWidth="1"/>
    <col min="6147" max="6153" width="14.83203125" style="3" customWidth="1"/>
    <col min="6154" max="6154" width="9.33203125" style="3"/>
    <col min="6155" max="6155" width="14" style="3" bestFit="1" customWidth="1"/>
    <col min="6156" max="6400" width="9.33203125" style="3"/>
    <col min="6401" max="6401" width="16.83203125" style="3" bestFit="1" customWidth="1"/>
    <col min="6402" max="6402" width="19.5" style="3" customWidth="1"/>
    <col min="6403" max="6409" width="14.83203125" style="3" customWidth="1"/>
    <col min="6410" max="6410" width="9.33203125" style="3"/>
    <col min="6411" max="6411" width="14" style="3" bestFit="1" customWidth="1"/>
    <col min="6412" max="6656" width="9.33203125" style="3"/>
    <col min="6657" max="6657" width="16.83203125" style="3" bestFit="1" customWidth="1"/>
    <col min="6658" max="6658" width="19.5" style="3" customWidth="1"/>
    <col min="6659" max="6665" width="14.83203125" style="3" customWidth="1"/>
    <col min="6666" max="6666" width="9.33203125" style="3"/>
    <col min="6667" max="6667" width="14" style="3" bestFit="1" customWidth="1"/>
    <col min="6668" max="6912" width="9.33203125" style="3"/>
    <col min="6913" max="6913" width="16.83203125" style="3" bestFit="1" customWidth="1"/>
    <col min="6914" max="6914" width="19.5" style="3" customWidth="1"/>
    <col min="6915" max="6921" width="14.83203125" style="3" customWidth="1"/>
    <col min="6922" max="6922" width="9.33203125" style="3"/>
    <col min="6923" max="6923" width="14" style="3" bestFit="1" customWidth="1"/>
    <col min="6924" max="7168" width="9.33203125" style="3"/>
    <col min="7169" max="7169" width="16.83203125" style="3" bestFit="1" customWidth="1"/>
    <col min="7170" max="7170" width="19.5" style="3" customWidth="1"/>
    <col min="7171" max="7177" width="14.83203125" style="3" customWidth="1"/>
    <col min="7178" max="7178" width="9.33203125" style="3"/>
    <col min="7179" max="7179" width="14" style="3" bestFit="1" customWidth="1"/>
    <col min="7180" max="7424" width="9.33203125" style="3"/>
    <col min="7425" max="7425" width="16.83203125" style="3" bestFit="1" customWidth="1"/>
    <col min="7426" max="7426" width="19.5" style="3" customWidth="1"/>
    <col min="7427" max="7433" width="14.83203125" style="3" customWidth="1"/>
    <col min="7434" max="7434" width="9.33203125" style="3"/>
    <col min="7435" max="7435" width="14" style="3" bestFit="1" customWidth="1"/>
    <col min="7436" max="7680" width="9.33203125" style="3"/>
    <col min="7681" max="7681" width="16.83203125" style="3" bestFit="1" customWidth="1"/>
    <col min="7682" max="7682" width="19.5" style="3" customWidth="1"/>
    <col min="7683" max="7689" width="14.83203125" style="3" customWidth="1"/>
    <col min="7690" max="7690" width="9.33203125" style="3"/>
    <col min="7691" max="7691" width="14" style="3" bestFit="1" customWidth="1"/>
    <col min="7692" max="7936" width="9.33203125" style="3"/>
    <col min="7937" max="7937" width="16.83203125" style="3" bestFit="1" customWidth="1"/>
    <col min="7938" max="7938" width="19.5" style="3" customWidth="1"/>
    <col min="7939" max="7945" width="14.83203125" style="3" customWidth="1"/>
    <col min="7946" max="7946" width="9.33203125" style="3"/>
    <col min="7947" max="7947" width="14" style="3" bestFit="1" customWidth="1"/>
    <col min="7948" max="8192" width="9.33203125" style="3"/>
    <col min="8193" max="8193" width="16.83203125" style="3" bestFit="1" customWidth="1"/>
    <col min="8194" max="8194" width="19.5" style="3" customWidth="1"/>
    <col min="8195" max="8201" width="14.83203125" style="3" customWidth="1"/>
    <col min="8202" max="8202" width="9.33203125" style="3"/>
    <col min="8203" max="8203" width="14" style="3" bestFit="1" customWidth="1"/>
    <col min="8204" max="8448" width="9.33203125" style="3"/>
    <col min="8449" max="8449" width="16.83203125" style="3" bestFit="1" customWidth="1"/>
    <col min="8450" max="8450" width="19.5" style="3" customWidth="1"/>
    <col min="8451" max="8457" width="14.83203125" style="3" customWidth="1"/>
    <col min="8458" max="8458" width="9.33203125" style="3"/>
    <col min="8459" max="8459" width="14" style="3" bestFit="1" customWidth="1"/>
    <col min="8460" max="8704" width="9.33203125" style="3"/>
    <col min="8705" max="8705" width="16.83203125" style="3" bestFit="1" customWidth="1"/>
    <col min="8706" max="8706" width="19.5" style="3" customWidth="1"/>
    <col min="8707" max="8713" width="14.83203125" style="3" customWidth="1"/>
    <col min="8714" max="8714" width="9.33203125" style="3"/>
    <col min="8715" max="8715" width="14" style="3" bestFit="1" customWidth="1"/>
    <col min="8716" max="8960" width="9.33203125" style="3"/>
    <col min="8961" max="8961" width="16.83203125" style="3" bestFit="1" customWidth="1"/>
    <col min="8962" max="8962" width="19.5" style="3" customWidth="1"/>
    <col min="8963" max="8969" width="14.83203125" style="3" customWidth="1"/>
    <col min="8970" max="8970" width="9.33203125" style="3"/>
    <col min="8971" max="8971" width="14" style="3" bestFit="1" customWidth="1"/>
    <col min="8972" max="9216" width="9.33203125" style="3"/>
    <col min="9217" max="9217" width="16.83203125" style="3" bestFit="1" customWidth="1"/>
    <col min="9218" max="9218" width="19.5" style="3" customWidth="1"/>
    <col min="9219" max="9225" width="14.83203125" style="3" customWidth="1"/>
    <col min="9226" max="9226" width="9.33203125" style="3"/>
    <col min="9227" max="9227" width="14" style="3" bestFit="1" customWidth="1"/>
    <col min="9228" max="9472" width="9.33203125" style="3"/>
    <col min="9473" max="9473" width="16.83203125" style="3" bestFit="1" customWidth="1"/>
    <col min="9474" max="9474" width="19.5" style="3" customWidth="1"/>
    <col min="9475" max="9481" width="14.83203125" style="3" customWidth="1"/>
    <col min="9482" max="9482" width="9.33203125" style="3"/>
    <col min="9483" max="9483" width="14" style="3" bestFit="1" customWidth="1"/>
    <col min="9484" max="9728" width="9.33203125" style="3"/>
    <col min="9729" max="9729" width="16.83203125" style="3" bestFit="1" customWidth="1"/>
    <col min="9730" max="9730" width="19.5" style="3" customWidth="1"/>
    <col min="9731" max="9737" width="14.83203125" style="3" customWidth="1"/>
    <col min="9738" max="9738" width="9.33203125" style="3"/>
    <col min="9739" max="9739" width="14" style="3" bestFit="1" customWidth="1"/>
    <col min="9740" max="9984" width="9.33203125" style="3"/>
    <col min="9985" max="9985" width="16.83203125" style="3" bestFit="1" customWidth="1"/>
    <col min="9986" max="9986" width="19.5" style="3" customWidth="1"/>
    <col min="9987" max="9993" width="14.83203125" style="3" customWidth="1"/>
    <col min="9994" max="9994" width="9.33203125" style="3"/>
    <col min="9995" max="9995" width="14" style="3" bestFit="1" customWidth="1"/>
    <col min="9996" max="10240" width="9.33203125" style="3"/>
    <col min="10241" max="10241" width="16.83203125" style="3" bestFit="1" customWidth="1"/>
    <col min="10242" max="10242" width="19.5" style="3" customWidth="1"/>
    <col min="10243" max="10249" width="14.83203125" style="3" customWidth="1"/>
    <col min="10250" max="10250" width="9.33203125" style="3"/>
    <col min="10251" max="10251" width="14" style="3" bestFit="1" customWidth="1"/>
    <col min="10252" max="10496" width="9.33203125" style="3"/>
    <col min="10497" max="10497" width="16.83203125" style="3" bestFit="1" customWidth="1"/>
    <col min="10498" max="10498" width="19.5" style="3" customWidth="1"/>
    <col min="10499" max="10505" width="14.83203125" style="3" customWidth="1"/>
    <col min="10506" max="10506" width="9.33203125" style="3"/>
    <col min="10507" max="10507" width="14" style="3" bestFit="1" customWidth="1"/>
    <col min="10508" max="10752" width="9.33203125" style="3"/>
    <col min="10753" max="10753" width="16.83203125" style="3" bestFit="1" customWidth="1"/>
    <col min="10754" max="10754" width="19.5" style="3" customWidth="1"/>
    <col min="10755" max="10761" width="14.83203125" style="3" customWidth="1"/>
    <col min="10762" max="10762" width="9.33203125" style="3"/>
    <col min="10763" max="10763" width="14" style="3" bestFit="1" customWidth="1"/>
    <col min="10764" max="11008" width="9.33203125" style="3"/>
    <col min="11009" max="11009" width="16.83203125" style="3" bestFit="1" customWidth="1"/>
    <col min="11010" max="11010" width="19.5" style="3" customWidth="1"/>
    <col min="11011" max="11017" width="14.83203125" style="3" customWidth="1"/>
    <col min="11018" max="11018" width="9.33203125" style="3"/>
    <col min="11019" max="11019" width="14" style="3" bestFit="1" customWidth="1"/>
    <col min="11020" max="11264" width="9.33203125" style="3"/>
    <col min="11265" max="11265" width="16.83203125" style="3" bestFit="1" customWidth="1"/>
    <col min="11266" max="11266" width="19.5" style="3" customWidth="1"/>
    <col min="11267" max="11273" width="14.83203125" style="3" customWidth="1"/>
    <col min="11274" max="11274" width="9.33203125" style="3"/>
    <col min="11275" max="11275" width="14" style="3" bestFit="1" customWidth="1"/>
    <col min="11276" max="11520" width="9.33203125" style="3"/>
    <col min="11521" max="11521" width="16.83203125" style="3" bestFit="1" customWidth="1"/>
    <col min="11522" max="11522" width="19.5" style="3" customWidth="1"/>
    <col min="11523" max="11529" width="14.83203125" style="3" customWidth="1"/>
    <col min="11530" max="11530" width="9.33203125" style="3"/>
    <col min="11531" max="11531" width="14" style="3" bestFit="1" customWidth="1"/>
    <col min="11532" max="11776" width="9.33203125" style="3"/>
    <col min="11777" max="11777" width="16.83203125" style="3" bestFit="1" customWidth="1"/>
    <col min="11778" max="11778" width="19.5" style="3" customWidth="1"/>
    <col min="11779" max="11785" width="14.83203125" style="3" customWidth="1"/>
    <col min="11786" max="11786" width="9.33203125" style="3"/>
    <col min="11787" max="11787" width="14" style="3" bestFit="1" customWidth="1"/>
    <col min="11788" max="12032" width="9.33203125" style="3"/>
    <col min="12033" max="12033" width="16.83203125" style="3" bestFit="1" customWidth="1"/>
    <col min="12034" max="12034" width="19.5" style="3" customWidth="1"/>
    <col min="12035" max="12041" width="14.83203125" style="3" customWidth="1"/>
    <col min="12042" max="12042" width="9.33203125" style="3"/>
    <col min="12043" max="12043" width="14" style="3" bestFit="1" customWidth="1"/>
    <col min="12044" max="12288" width="9.33203125" style="3"/>
    <col min="12289" max="12289" width="16.83203125" style="3" bestFit="1" customWidth="1"/>
    <col min="12290" max="12290" width="19.5" style="3" customWidth="1"/>
    <col min="12291" max="12297" width="14.83203125" style="3" customWidth="1"/>
    <col min="12298" max="12298" width="9.33203125" style="3"/>
    <col min="12299" max="12299" width="14" style="3" bestFit="1" customWidth="1"/>
    <col min="12300" max="12544" width="9.33203125" style="3"/>
    <col min="12545" max="12545" width="16.83203125" style="3" bestFit="1" customWidth="1"/>
    <col min="12546" max="12546" width="19.5" style="3" customWidth="1"/>
    <col min="12547" max="12553" width="14.83203125" style="3" customWidth="1"/>
    <col min="12554" max="12554" width="9.33203125" style="3"/>
    <col min="12555" max="12555" width="14" style="3" bestFit="1" customWidth="1"/>
    <col min="12556" max="12800" width="9.33203125" style="3"/>
    <col min="12801" max="12801" width="16.83203125" style="3" bestFit="1" customWidth="1"/>
    <col min="12802" max="12802" width="19.5" style="3" customWidth="1"/>
    <col min="12803" max="12809" width="14.83203125" style="3" customWidth="1"/>
    <col min="12810" max="12810" width="9.33203125" style="3"/>
    <col min="12811" max="12811" width="14" style="3" bestFit="1" customWidth="1"/>
    <col min="12812" max="13056" width="9.33203125" style="3"/>
    <col min="13057" max="13057" width="16.83203125" style="3" bestFit="1" customWidth="1"/>
    <col min="13058" max="13058" width="19.5" style="3" customWidth="1"/>
    <col min="13059" max="13065" width="14.83203125" style="3" customWidth="1"/>
    <col min="13066" max="13066" width="9.33203125" style="3"/>
    <col min="13067" max="13067" width="14" style="3" bestFit="1" customWidth="1"/>
    <col min="13068" max="13312" width="9.33203125" style="3"/>
    <col min="13313" max="13313" width="16.83203125" style="3" bestFit="1" customWidth="1"/>
    <col min="13314" max="13314" width="19.5" style="3" customWidth="1"/>
    <col min="13315" max="13321" width="14.83203125" style="3" customWidth="1"/>
    <col min="13322" max="13322" width="9.33203125" style="3"/>
    <col min="13323" max="13323" width="14" style="3" bestFit="1" customWidth="1"/>
    <col min="13324" max="13568" width="9.33203125" style="3"/>
    <col min="13569" max="13569" width="16.83203125" style="3" bestFit="1" customWidth="1"/>
    <col min="13570" max="13570" width="19.5" style="3" customWidth="1"/>
    <col min="13571" max="13577" width="14.83203125" style="3" customWidth="1"/>
    <col min="13578" max="13578" width="9.33203125" style="3"/>
    <col min="13579" max="13579" width="14" style="3" bestFit="1" customWidth="1"/>
    <col min="13580" max="13824" width="9.33203125" style="3"/>
    <col min="13825" max="13825" width="16.83203125" style="3" bestFit="1" customWidth="1"/>
    <col min="13826" max="13826" width="19.5" style="3" customWidth="1"/>
    <col min="13827" max="13833" width="14.83203125" style="3" customWidth="1"/>
    <col min="13834" max="13834" width="9.33203125" style="3"/>
    <col min="13835" max="13835" width="14" style="3" bestFit="1" customWidth="1"/>
    <col min="13836" max="14080" width="9.33203125" style="3"/>
    <col min="14081" max="14081" width="16.83203125" style="3" bestFit="1" customWidth="1"/>
    <col min="14082" max="14082" width="19.5" style="3" customWidth="1"/>
    <col min="14083" max="14089" width="14.83203125" style="3" customWidth="1"/>
    <col min="14090" max="14090" width="9.33203125" style="3"/>
    <col min="14091" max="14091" width="14" style="3" bestFit="1" customWidth="1"/>
    <col min="14092" max="14336" width="9.33203125" style="3"/>
    <col min="14337" max="14337" width="16.83203125" style="3" bestFit="1" customWidth="1"/>
    <col min="14338" max="14338" width="19.5" style="3" customWidth="1"/>
    <col min="14339" max="14345" width="14.83203125" style="3" customWidth="1"/>
    <col min="14346" max="14346" width="9.33203125" style="3"/>
    <col min="14347" max="14347" width="14" style="3" bestFit="1" customWidth="1"/>
    <col min="14348" max="14592" width="9.33203125" style="3"/>
    <col min="14593" max="14593" width="16.83203125" style="3" bestFit="1" customWidth="1"/>
    <col min="14594" max="14594" width="19.5" style="3" customWidth="1"/>
    <col min="14595" max="14601" width="14.83203125" style="3" customWidth="1"/>
    <col min="14602" max="14602" width="9.33203125" style="3"/>
    <col min="14603" max="14603" width="14" style="3" bestFit="1" customWidth="1"/>
    <col min="14604" max="14848" width="9.33203125" style="3"/>
    <col min="14849" max="14849" width="16.83203125" style="3" bestFit="1" customWidth="1"/>
    <col min="14850" max="14850" width="19.5" style="3" customWidth="1"/>
    <col min="14851" max="14857" width="14.83203125" style="3" customWidth="1"/>
    <col min="14858" max="14858" width="9.33203125" style="3"/>
    <col min="14859" max="14859" width="14" style="3" bestFit="1" customWidth="1"/>
    <col min="14860" max="15104" width="9.33203125" style="3"/>
    <col min="15105" max="15105" width="16.83203125" style="3" bestFit="1" customWidth="1"/>
    <col min="15106" max="15106" width="19.5" style="3" customWidth="1"/>
    <col min="15107" max="15113" width="14.83203125" style="3" customWidth="1"/>
    <col min="15114" max="15114" width="9.33203125" style="3"/>
    <col min="15115" max="15115" width="14" style="3" bestFit="1" customWidth="1"/>
    <col min="15116" max="15360" width="9.33203125" style="3"/>
    <col min="15361" max="15361" width="16.83203125" style="3" bestFit="1" customWidth="1"/>
    <col min="15362" max="15362" width="19.5" style="3" customWidth="1"/>
    <col min="15363" max="15369" width="14.83203125" style="3" customWidth="1"/>
    <col min="15370" max="15370" width="9.33203125" style="3"/>
    <col min="15371" max="15371" width="14" style="3" bestFit="1" customWidth="1"/>
    <col min="15372" max="15616" width="9.33203125" style="3"/>
    <col min="15617" max="15617" width="16.83203125" style="3" bestFit="1" customWidth="1"/>
    <col min="15618" max="15618" width="19.5" style="3" customWidth="1"/>
    <col min="15619" max="15625" width="14.83203125" style="3" customWidth="1"/>
    <col min="15626" max="15626" width="9.33203125" style="3"/>
    <col min="15627" max="15627" width="14" style="3" bestFit="1" customWidth="1"/>
    <col min="15628" max="15872" width="9.33203125" style="3"/>
    <col min="15873" max="15873" width="16.83203125" style="3" bestFit="1" customWidth="1"/>
    <col min="15874" max="15874" width="19.5" style="3" customWidth="1"/>
    <col min="15875" max="15881" width="14.83203125" style="3" customWidth="1"/>
    <col min="15882" max="15882" width="9.33203125" style="3"/>
    <col min="15883" max="15883" width="14" style="3" bestFit="1" customWidth="1"/>
    <col min="15884" max="16128" width="9.33203125" style="3"/>
    <col min="16129" max="16129" width="16.83203125" style="3" bestFit="1" customWidth="1"/>
    <col min="16130" max="16130" width="19.5" style="3" customWidth="1"/>
    <col min="16131" max="16137" width="14.83203125" style="3" customWidth="1"/>
    <col min="16138" max="16138" width="9.33203125" style="3"/>
    <col min="16139" max="16139" width="14" style="3" bestFit="1" customWidth="1"/>
    <col min="16140" max="16384" width="9.33203125" style="3"/>
  </cols>
  <sheetData>
    <row r="1" spans="1:13">
      <c r="C1" s="31"/>
      <c r="D1" s="31"/>
      <c r="E1" s="31"/>
      <c r="F1" s="31"/>
      <c r="G1" s="31"/>
      <c r="H1" s="250"/>
      <c r="I1" s="251"/>
    </row>
    <row r="2" spans="1:13" ht="28.5" customHeight="1" thickBot="1">
      <c r="A2" s="234"/>
      <c r="B2" s="344" t="s">
        <v>392</v>
      </c>
      <c r="C2" s="344"/>
      <c r="D2" s="344"/>
      <c r="E2" s="344"/>
      <c r="F2" s="344"/>
      <c r="G2" s="344"/>
      <c r="H2" s="344"/>
      <c r="I2" s="344"/>
    </row>
    <row r="3" spans="1:13" ht="12.95" customHeight="1">
      <c r="B3" s="347" t="s">
        <v>224</v>
      </c>
      <c r="C3" s="407" t="s">
        <v>225</v>
      </c>
      <c r="D3" s="355"/>
      <c r="E3" s="407" t="s">
        <v>226</v>
      </c>
      <c r="F3" s="354"/>
      <c r="G3" s="354"/>
      <c r="H3" s="354"/>
      <c r="I3" s="354"/>
    </row>
    <row r="4" spans="1:13" ht="12.95" customHeight="1">
      <c r="B4" s="349"/>
      <c r="C4" s="195" t="s">
        <v>227</v>
      </c>
      <c r="D4" s="195" t="s">
        <v>228</v>
      </c>
      <c r="E4" s="195" t="s">
        <v>229</v>
      </c>
      <c r="F4" s="195" t="s">
        <v>230</v>
      </c>
      <c r="G4" s="195" t="s">
        <v>231</v>
      </c>
      <c r="H4" s="252" t="s">
        <v>232</v>
      </c>
      <c r="I4" s="253" t="s">
        <v>233</v>
      </c>
      <c r="K4" s="3" t="s">
        <v>393</v>
      </c>
      <c r="L4" s="254">
        <f>SUM(E8:E67)</f>
        <v>5915</v>
      </c>
      <c r="M4" s="3" t="str">
        <f>IF(E7=L4,"TRUE","FALSE")</f>
        <v>TRUE</v>
      </c>
    </row>
    <row r="5" spans="1:13" ht="11.45" customHeight="1">
      <c r="B5" s="150" t="s">
        <v>394</v>
      </c>
      <c r="C5" s="151">
        <v>12277</v>
      </c>
      <c r="D5" s="151">
        <v>1830</v>
      </c>
      <c r="E5" s="152">
        <v>5971</v>
      </c>
      <c r="F5" s="152">
        <v>5388</v>
      </c>
      <c r="G5" s="152">
        <v>583</v>
      </c>
      <c r="H5" s="255">
        <v>13855.59</v>
      </c>
      <c r="I5" s="256">
        <v>315083</v>
      </c>
      <c r="K5" s="254" t="s">
        <v>395</v>
      </c>
      <c r="L5" s="254">
        <f>SUM(F8:F67)</f>
        <v>5355</v>
      </c>
      <c r="M5" s="3" t="str">
        <f>IF(F7=L5,"TRUE","FALSE")</f>
        <v>TRUE</v>
      </c>
    </row>
    <row r="6" spans="1:13" ht="11.45" customHeight="1">
      <c r="B6" s="153" t="s">
        <v>396</v>
      </c>
      <c r="C6" s="151">
        <v>11576</v>
      </c>
      <c r="D6" s="151">
        <v>1660</v>
      </c>
      <c r="E6" s="152">
        <v>5956</v>
      </c>
      <c r="F6" s="152">
        <v>5385</v>
      </c>
      <c r="G6" s="152">
        <v>571</v>
      </c>
      <c r="H6" s="255">
        <v>13644.49</v>
      </c>
      <c r="I6" s="256">
        <v>322864</v>
      </c>
      <c r="K6" s="254" t="s">
        <v>397</v>
      </c>
      <c r="L6" s="254">
        <f>SUM(G8:G67)</f>
        <v>560</v>
      </c>
      <c r="M6" s="3" t="str">
        <f>IF(G7=L6,"TRUE","FALSE")</f>
        <v>TRUE</v>
      </c>
    </row>
    <row r="7" spans="1:13" ht="11.45" customHeight="1">
      <c r="B7" s="153" t="s">
        <v>398</v>
      </c>
      <c r="C7" s="151">
        <v>11205</v>
      </c>
      <c r="D7" s="151">
        <v>1560</v>
      </c>
      <c r="E7" s="152">
        <v>5915</v>
      </c>
      <c r="F7" s="152">
        <v>5355</v>
      </c>
      <c r="G7" s="152">
        <v>560</v>
      </c>
      <c r="H7" s="255">
        <f>SUM(H8:H67)</f>
        <v>13407.160000000003</v>
      </c>
      <c r="I7" s="256">
        <f>SUM(I8:I67)</f>
        <v>326559.09999999998</v>
      </c>
    </row>
    <row r="8" spans="1:13" ht="11.45" customHeight="1">
      <c r="B8" s="154" t="s">
        <v>234</v>
      </c>
      <c r="C8" s="151">
        <v>98</v>
      </c>
      <c r="D8" s="155">
        <v>10</v>
      </c>
      <c r="E8" s="257">
        <v>191</v>
      </c>
      <c r="F8" s="258">
        <v>147</v>
      </c>
      <c r="G8" s="258">
        <v>44</v>
      </c>
      <c r="H8" s="255">
        <v>601.71</v>
      </c>
      <c r="I8" s="256">
        <v>10768</v>
      </c>
    </row>
    <row r="9" spans="1:13" ht="11.45" customHeight="1">
      <c r="B9" s="154" t="s">
        <v>235</v>
      </c>
      <c r="C9" s="151">
        <v>89</v>
      </c>
      <c r="D9" s="155">
        <v>0</v>
      </c>
      <c r="E9" s="257">
        <v>215</v>
      </c>
      <c r="F9" s="258">
        <v>195</v>
      </c>
      <c r="G9" s="258">
        <v>20</v>
      </c>
      <c r="H9" s="255">
        <v>382.29</v>
      </c>
      <c r="I9" s="256">
        <v>11469</v>
      </c>
    </row>
    <row r="10" spans="1:13" ht="11.45" customHeight="1">
      <c r="B10" s="154" t="s">
        <v>236</v>
      </c>
      <c r="C10" s="151">
        <v>71</v>
      </c>
      <c r="D10" s="155">
        <v>13</v>
      </c>
      <c r="E10" s="257">
        <v>131</v>
      </c>
      <c r="F10" s="258">
        <v>128</v>
      </c>
      <c r="G10" s="258">
        <v>3</v>
      </c>
      <c r="H10" s="259">
        <v>205.84</v>
      </c>
      <c r="I10" s="256">
        <v>7972</v>
      </c>
    </row>
    <row r="11" spans="1:13" ht="11.45" customHeight="1">
      <c r="B11" s="154" t="s">
        <v>237</v>
      </c>
      <c r="C11" s="151">
        <v>23</v>
      </c>
      <c r="D11" s="155">
        <v>0</v>
      </c>
      <c r="E11" s="257">
        <v>37</v>
      </c>
      <c r="F11" s="258">
        <v>37</v>
      </c>
      <c r="G11" s="258" t="s">
        <v>62</v>
      </c>
      <c r="H11" s="259">
        <v>48.92</v>
      </c>
      <c r="I11" s="256">
        <v>1639</v>
      </c>
    </row>
    <row r="12" spans="1:13" ht="11.45" customHeight="1">
      <c r="B12" s="154" t="s">
        <v>238</v>
      </c>
      <c r="C12" s="151">
        <v>113</v>
      </c>
      <c r="D12" s="155">
        <v>25</v>
      </c>
      <c r="E12" s="260">
        <v>231</v>
      </c>
      <c r="F12" s="261">
        <v>220</v>
      </c>
      <c r="G12" s="261">
        <v>11</v>
      </c>
      <c r="H12" s="259">
        <v>314.24</v>
      </c>
      <c r="I12" s="256">
        <v>12986</v>
      </c>
    </row>
    <row r="13" spans="1:13" ht="11.45" customHeight="1">
      <c r="B13" s="154" t="s">
        <v>239</v>
      </c>
      <c r="C13" s="151">
        <v>41</v>
      </c>
      <c r="D13" s="155">
        <v>1</v>
      </c>
      <c r="E13" s="260">
        <v>75</v>
      </c>
      <c r="F13" s="261">
        <v>75</v>
      </c>
      <c r="G13" s="258" t="s">
        <v>62</v>
      </c>
      <c r="H13" s="259">
        <v>128.72999999999999</v>
      </c>
      <c r="I13" s="256">
        <v>3746</v>
      </c>
    </row>
    <row r="14" spans="1:13" ht="11.45" customHeight="1">
      <c r="B14" s="154" t="s">
        <v>240</v>
      </c>
      <c r="C14" s="151">
        <v>75</v>
      </c>
      <c r="D14" s="155">
        <v>2</v>
      </c>
      <c r="E14" s="260">
        <v>160</v>
      </c>
      <c r="F14" s="261">
        <v>157</v>
      </c>
      <c r="G14" s="258">
        <v>3</v>
      </c>
      <c r="H14" s="259">
        <v>282.06</v>
      </c>
      <c r="I14" s="256">
        <v>9993</v>
      </c>
    </row>
    <row r="15" spans="1:13" ht="11.45" customHeight="1">
      <c r="B15" s="154" t="s">
        <v>241</v>
      </c>
      <c r="C15" s="151">
        <v>50</v>
      </c>
      <c r="D15" s="155">
        <v>15</v>
      </c>
      <c r="E15" s="260">
        <v>161</v>
      </c>
      <c r="F15" s="261">
        <v>147</v>
      </c>
      <c r="G15" s="261">
        <v>14</v>
      </c>
      <c r="H15" s="259">
        <v>402.85</v>
      </c>
      <c r="I15" s="256">
        <v>8938</v>
      </c>
    </row>
    <row r="16" spans="1:13" ht="11.45" customHeight="1">
      <c r="B16" s="154" t="s">
        <v>242</v>
      </c>
      <c r="C16" s="151">
        <v>104</v>
      </c>
      <c r="D16" s="155">
        <v>38</v>
      </c>
      <c r="E16" s="260">
        <v>233</v>
      </c>
      <c r="F16" s="261">
        <v>230</v>
      </c>
      <c r="G16" s="258">
        <v>3</v>
      </c>
      <c r="H16" s="259">
        <v>349.15</v>
      </c>
      <c r="I16" s="256">
        <v>12919</v>
      </c>
    </row>
    <row r="17" spans="2:9" ht="11.45" customHeight="1">
      <c r="B17" s="154" t="s">
        <v>170</v>
      </c>
      <c r="C17" s="151">
        <v>122</v>
      </c>
      <c r="D17" s="155">
        <v>4</v>
      </c>
      <c r="E17" s="260">
        <v>128</v>
      </c>
      <c r="F17" s="261">
        <v>83</v>
      </c>
      <c r="G17" s="261">
        <v>45</v>
      </c>
      <c r="H17" s="259">
        <v>639.5</v>
      </c>
      <c r="I17" s="256">
        <v>7347</v>
      </c>
    </row>
    <row r="18" spans="2:9" ht="11.45" customHeight="1">
      <c r="B18" s="154" t="s">
        <v>243</v>
      </c>
      <c r="C18" s="151">
        <v>39</v>
      </c>
      <c r="D18" s="155">
        <v>5</v>
      </c>
      <c r="E18" s="260">
        <v>142</v>
      </c>
      <c r="F18" s="261">
        <v>142</v>
      </c>
      <c r="G18" s="258" t="s">
        <v>62</v>
      </c>
      <c r="H18" s="259">
        <v>184.46</v>
      </c>
      <c r="I18" s="256">
        <v>6243</v>
      </c>
    </row>
    <row r="19" spans="2:9" ht="11.45" customHeight="1">
      <c r="B19" s="154" t="s">
        <v>244</v>
      </c>
      <c r="C19" s="151">
        <v>21</v>
      </c>
      <c r="D19" s="155">
        <v>2</v>
      </c>
      <c r="E19" s="260">
        <v>24</v>
      </c>
      <c r="F19" s="261">
        <v>24</v>
      </c>
      <c r="G19" s="258" t="s">
        <v>62</v>
      </c>
      <c r="H19" s="259">
        <v>42.37</v>
      </c>
      <c r="I19" s="256">
        <v>1286.0999999999999</v>
      </c>
    </row>
    <row r="20" spans="2:9" ht="11.45" customHeight="1">
      <c r="B20" s="154" t="s">
        <v>245</v>
      </c>
      <c r="C20" s="151">
        <v>86</v>
      </c>
      <c r="D20" s="155">
        <v>47</v>
      </c>
      <c r="E20" s="260">
        <v>93</v>
      </c>
      <c r="F20" s="261">
        <v>65</v>
      </c>
      <c r="G20" s="261">
        <v>28</v>
      </c>
      <c r="H20" s="259">
        <v>371.04</v>
      </c>
      <c r="I20" s="256">
        <v>4285</v>
      </c>
    </row>
    <row r="21" spans="2:9" ht="11.45" customHeight="1">
      <c r="B21" s="154" t="s">
        <v>246</v>
      </c>
      <c r="C21" s="151">
        <v>354</v>
      </c>
      <c r="D21" s="155">
        <v>41</v>
      </c>
      <c r="E21" s="260">
        <v>361</v>
      </c>
      <c r="F21" s="261">
        <v>253</v>
      </c>
      <c r="G21" s="261">
        <v>108</v>
      </c>
      <c r="H21" s="259">
        <v>1541.72</v>
      </c>
      <c r="I21" s="256">
        <v>20180</v>
      </c>
    </row>
    <row r="22" spans="2:9" ht="11.45" customHeight="1">
      <c r="B22" s="154" t="s">
        <v>247</v>
      </c>
      <c r="C22" s="151">
        <v>54</v>
      </c>
      <c r="D22" s="155">
        <v>51</v>
      </c>
      <c r="E22" s="260">
        <v>184</v>
      </c>
      <c r="F22" s="261">
        <v>171</v>
      </c>
      <c r="G22" s="261">
        <v>13</v>
      </c>
      <c r="H22" s="259">
        <v>365.35</v>
      </c>
      <c r="I22" s="256">
        <v>6893</v>
      </c>
    </row>
    <row r="23" spans="2:9" ht="11.45" customHeight="1">
      <c r="B23" s="154" t="s">
        <v>248</v>
      </c>
      <c r="C23" s="151">
        <v>27</v>
      </c>
      <c r="D23" s="155">
        <v>8</v>
      </c>
      <c r="E23" s="257">
        <v>50</v>
      </c>
      <c r="F23" s="258">
        <v>46</v>
      </c>
      <c r="G23" s="258">
        <v>4</v>
      </c>
      <c r="H23" s="259">
        <v>124.12</v>
      </c>
      <c r="I23" s="256">
        <v>1893</v>
      </c>
    </row>
    <row r="24" spans="2:9" ht="11.45" customHeight="1">
      <c r="B24" s="154" t="s">
        <v>249</v>
      </c>
      <c r="C24" s="151">
        <v>41</v>
      </c>
      <c r="D24" s="155">
        <v>24</v>
      </c>
      <c r="E24" s="260">
        <v>78</v>
      </c>
      <c r="F24" s="261">
        <v>77</v>
      </c>
      <c r="G24" s="258">
        <v>1</v>
      </c>
      <c r="H24" s="259">
        <v>132.04</v>
      </c>
      <c r="I24" s="256">
        <v>3585</v>
      </c>
    </row>
    <row r="25" spans="2:9" ht="11.45" customHeight="1">
      <c r="B25" s="154" t="s">
        <v>250</v>
      </c>
      <c r="C25" s="151">
        <v>42</v>
      </c>
      <c r="D25" s="155">
        <v>0</v>
      </c>
      <c r="E25" s="257">
        <v>61</v>
      </c>
      <c r="F25" s="258">
        <v>50</v>
      </c>
      <c r="G25" s="258">
        <v>11</v>
      </c>
      <c r="H25" s="259">
        <v>203.99</v>
      </c>
      <c r="I25" s="256">
        <v>3965</v>
      </c>
    </row>
    <row r="26" spans="2:9" ht="11.45" customHeight="1">
      <c r="B26" s="154" t="s">
        <v>251</v>
      </c>
      <c r="C26" s="151">
        <v>67</v>
      </c>
      <c r="D26" s="155">
        <v>12</v>
      </c>
      <c r="E26" s="260">
        <v>102</v>
      </c>
      <c r="F26" s="261">
        <v>79</v>
      </c>
      <c r="G26" s="261">
        <v>23</v>
      </c>
      <c r="H26" s="259">
        <v>410.09</v>
      </c>
      <c r="I26" s="256">
        <v>6584</v>
      </c>
    </row>
    <row r="27" spans="2:9" ht="11.45" customHeight="1">
      <c r="B27" s="154" t="s">
        <v>252</v>
      </c>
      <c r="C27" s="151">
        <v>163</v>
      </c>
      <c r="D27" s="155">
        <v>15</v>
      </c>
      <c r="E27" s="260">
        <v>235</v>
      </c>
      <c r="F27" s="261">
        <v>168</v>
      </c>
      <c r="G27" s="261">
        <v>67</v>
      </c>
      <c r="H27" s="259">
        <v>1294.06</v>
      </c>
      <c r="I27" s="256">
        <v>25294</v>
      </c>
    </row>
    <row r="28" spans="2:9" ht="11.45" customHeight="1">
      <c r="B28" s="154" t="s">
        <v>253</v>
      </c>
      <c r="C28" s="151">
        <v>67</v>
      </c>
      <c r="D28" s="155">
        <v>4</v>
      </c>
      <c r="E28" s="260">
        <v>70</v>
      </c>
      <c r="F28" s="261">
        <v>37</v>
      </c>
      <c r="G28" s="261">
        <v>33</v>
      </c>
      <c r="H28" s="259">
        <v>457</v>
      </c>
      <c r="I28" s="256">
        <v>7270</v>
      </c>
    </row>
    <row r="29" spans="2:9" ht="11.45" customHeight="1">
      <c r="B29" s="154" t="s">
        <v>254</v>
      </c>
      <c r="C29" s="151">
        <v>49</v>
      </c>
      <c r="D29" s="155">
        <v>14</v>
      </c>
      <c r="E29" s="260">
        <v>66</v>
      </c>
      <c r="F29" s="261">
        <v>66</v>
      </c>
      <c r="G29" s="258" t="s">
        <v>62</v>
      </c>
      <c r="H29" s="259">
        <v>130.94</v>
      </c>
      <c r="I29" s="256">
        <v>3828</v>
      </c>
    </row>
    <row r="30" spans="2:9" ht="11.45" customHeight="1">
      <c r="B30" s="154" t="s">
        <v>255</v>
      </c>
      <c r="C30" s="151">
        <v>27</v>
      </c>
      <c r="D30" s="155">
        <v>3</v>
      </c>
      <c r="E30" s="260">
        <v>18</v>
      </c>
      <c r="F30" s="258">
        <v>17</v>
      </c>
      <c r="G30" s="258">
        <v>1</v>
      </c>
      <c r="H30" s="259">
        <v>32.43</v>
      </c>
      <c r="I30" s="256">
        <v>582</v>
      </c>
    </row>
    <row r="31" spans="2:9" ht="11.45" customHeight="1">
      <c r="B31" s="154" t="s">
        <v>256</v>
      </c>
      <c r="C31" s="151">
        <v>70</v>
      </c>
      <c r="D31" s="155">
        <v>64</v>
      </c>
      <c r="E31" s="260">
        <v>91</v>
      </c>
      <c r="F31" s="261">
        <v>89</v>
      </c>
      <c r="G31" s="258">
        <v>2</v>
      </c>
      <c r="H31" s="259">
        <v>131.77000000000001</v>
      </c>
      <c r="I31" s="256">
        <v>4553</v>
      </c>
    </row>
    <row r="32" spans="2:9" ht="11.45" customHeight="1">
      <c r="B32" s="154" t="s">
        <v>257</v>
      </c>
      <c r="C32" s="151">
        <v>58</v>
      </c>
      <c r="D32" s="155">
        <v>24</v>
      </c>
      <c r="E32" s="260">
        <v>44</v>
      </c>
      <c r="F32" s="261">
        <v>41</v>
      </c>
      <c r="G32" s="258">
        <v>3</v>
      </c>
      <c r="H32" s="259">
        <v>62.68</v>
      </c>
      <c r="I32" s="256">
        <v>2055</v>
      </c>
    </row>
    <row r="33" spans="2:9" ht="11.45" customHeight="1">
      <c r="B33" s="154" t="s">
        <v>258</v>
      </c>
      <c r="C33" s="151">
        <v>59</v>
      </c>
      <c r="D33" s="155">
        <v>53</v>
      </c>
      <c r="E33" s="260">
        <v>100</v>
      </c>
      <c r="F33" s="261">
        <v>87</v>
      </c>
      <c r="G33" s="261">
        <v>13</v>
      </c>
      <c r="H33" s="259">
        <v>244.33</v>
      </c>
      <c r="I33" s="256">
        <v>6039</v>
      </c>
    </row>
    <row r="34" spans="2:9" ht="11.45" customHeight="1">
      <c r="B34" s="154" t="s">
        <v>259</v>
      </c>
      <c r="C34" s="151">
        <v>41</v>
      </c>
      <c r="D34" s="155">
        <v>14</v>
      </c>
      <c r="E34" s="260">
        <v>69</v>
      </c>
      <c r="F34" s="261">
        <v>59</v>
      </c>
      <c r="G34" s="261">
        <v>10</v>
      </c>
      <c r="H34" s="259">
        <v>152.09</v>
      </c>
      <c r="I34" s="256">
        <v>5274</v>
      </c>
    </row>
    <row r="35" spans="2:9" ht="11.45" customHeight="1">
      <c r="B35" s="154" t="s">
        <v>260</v>
      </c>
      <c r="C35" s="151">
        <v>41</v>
      </c>
      <c r="D35" s="155">
        <v>3</v>
      </c>
      <c r="E35" s="260">
        <v>106</v>
      </c>
      <c r="F35" s="261">
        <v>100</v>
      </c>
      <c r="G35" s="258">
        <v>6</v>
      </c>
      <c r="H35" s="259">
        <v>181.65</v>
      </c>
      <c r="I35" s="256">
        <v>4886</v>
      </c>
    </row>
    <row r="36" spans="2:9" ht="11.45" customHeight="1">
      <c r="B36" s="154" t="s">
        <v>261</v>
      </c>
      <c r="C36" s="151">
        <v>81</v>
      </c>
      <c r="D36" s="155">
        <v>19</v>
      </c>
      <c r="E36" s="260">
        <v>132</v>
      </c>
      <c r="F36" s="261">
        <v>114</v>
      </c>
      <c r="G36" s="258">
        <v>18</v>
      </c>
      <c r="H36" s="259">
        <v>343.46</v>
      </c>
      <c r="I36" s="256">
        <v>8612</v>
      </c>
    </row>
    <row r="37" spans="2:9" ht="11.45" customHeight="1">
      <c r="B37" s="154" t="s">
        <v>262</v>
      </c>
      <c r="C37" s="151">
        <v>107</v>
      </c>
      <c r="D37" s="155">
        <v>74</v>
      </c>
      <c r="E37" s="260">
        <v>175</v>
      </c>
      <c r="F37" s="261">
        <v>160</v>
      </c>
      <c r="G37" s="261">
        <v>15</v>
      </c>
      <c r="H37" s="259">
        <v>315.18</v>
      </c>
      <c r="I37" s="256">
        <v>7836</v>
      </c>
    </row>
    <row r="38" spans="2:9" ht="11.45" customHeight="1">
      <c r="B38" s="154" t="s">
        <v>263</v>
      </c>
      <c r="C38" s="151">
        <v>99</v>
      </c>
      <c r="D38" s="155">
        <v>44</v>
      </c>
      <c r="E38" s="260">
        <v>216</v>
      </c>
      <c r="F38" s="261">
        <v>212</v>
      </c>
      <c r="G38" s="261">
        <v>4</v>
      </c>
      <c r="H38" s="259">
        <v>386.79</v>
      </c>
      <c r="I38" s="256">
        <v>10844</v>
      </c>
    </row>
    <row r="39" spans="2:9" ht="11.45" customHeight="1">
      <c r="B39" s="154" t="s">
        <v>264</v>
      </c>
      <c r="C39" s="151">
        <v>37</v>
      </c>
      <c r="D39" s="155">
        <v>5</v>
      </c>
      <c r="E39" s="260">
        <v>107</v>
      </c>
      <c r="F39" s="261">
        <v>103</v>
      </c>
      <c r="G39" s="261">
        <v>4</v>
      </c>
      <c r="H39" s="259">
        <v>154.94999999999999</v>
      </c>
      <c r="I39" s="256">
        <v>4491</v>
      </c>
    </row>
    <row r="40" spans="2:9" ht="11.45" customHeight="1">
      <c r="B40" s="154" t="s">
        <v>265</v>
      </c>
      <c r="C40" s="151">
        <v>105</v>
      </c>
      <c r="D40" s="155">
        <v>13</v>
      </c>
      <c r="E40" s="260">
        <v>150</v>
      </c>
      <c r="F40" s="261">
        <v>121</v>
      </c>
      <c r="G40" s="261">
        <v>29</v>
      </c>
      <c r="H40" s="259">
        <v>483.08</v>
      </c>
      <c r="I40" s="256">
        <v>9715</v>
      </c>
    </row>
    <row r="41" spans="2:9" ht="11.45" customHeight="1">
      <c r="B41" s="154" t="s">
        <v>266</v>
      </c>
      <c r="C41" s="151">
        <v>158</v>
      </c>
      <c r="D41" s="156">
        <v>0</v>
      </c>
      <c r="E41" s="260">
        <v>193</v>
      </c>
      <c r="F41" s="261">
        <v>182</v>
      </c>
      <c r="G41" s="261">
        <v>11</v>
      </c>
      <c r="H41" s="259">
        <v>626.94000000000005</v>
      </c>
      <c r="I41" s="256">
        <v>10888</v>
      </c>
    </row>
    <row r="42" spans="2:9" ht="11.45" customHeight="1">
      <c r="B42" s="154" t="s">
        <v>267</v>
      </c>
      <c r="C42" s="151">
        <v>64</v>
      </c>
      <c r="D42" s="151">
        <v>19</v>
      </c>
      <c r="E42" s="260">
        <v>58</v>
      </c>
      <c r="F42" s="261">
        <v>58</v>
      </c>
      <c r="G42" s="258" t="s">
        <v>62</v>
      </c>
      <c r="H42" s="259">
        <v>54.14</v>
      </c>
      <c r="I42" s="256">
        <v>3116</v>
      </c>
    </row>
    <row r="43" spans="2:9" ht="11.45" customHeight="1">
      <c r="B43" s="154" t="s">
        <v>268</v>
      </c>
      <c r="C43" s="151">
        <v>24</v>
      </c>
      <c r="D43" s="157">
        <v>7</v>
      </c>
      <c r="E43" s="260">
        <v>31</v>
      </c>
      <c r="F43" s="261">
        <v>31</v>
      </c>
      <c r="G43" s="258" t="s">
        <v>62</v>
      </c>
      <c r="H43" s="259">
        <v>28.77</v>
      </c>
      <c r="I43" s="256">
        <v>1371</v>
      </c>
    </row>
    <row r="44" spans="2:9" ht="11.45" customHeight="1">
      <c r="B44" s="154" t="s">
        <v>269</v>
      </c>
      <c r="C44" s="151">
        <v>70</v>
      </c>
      <c r="D44" s="151">
        <v>19</v>
      </c>
      <c r="E44" s="260">
        <v>81</v>
      </c>
      <c r="F44" s="261">
        <v>81</v>
      </c>
      <c r="G44" s="258" t="s">
        <v>62</v>
      </c>
      <c r="H44" s="259">
        <v>94.95</v>
      </c>
      <c r="I44" s="256">
        <v>4144</v>
      </c>
    </row>
    <row r="45" spans="2:9" ht="11.45" customHeight="1">
      <c r="B45" s="154" t="s">
        <v>270</v>
      </c>
      <c r="C45" s="151">
        <v>32</v>
      </c>
      <c r="D45" s="151">
        <v>4</v>
      </c>
      <c r="E45" s="260">
        <v>46</v>
      </c>
      <c r="F45" s="258">
        <v>46</v>
      </c>
      <c r="G45" s="258" t="s">
        <v>62</v>
      </c>
      <c r="H45" s="259">
        <v>57.1</v>
      </c>
      <c r="I45" s="256">
        <v>2444</v>
      </c>
    </row>
    <row r="46" spans="2:9" ht="11.45" customHeight="1">
      <c r="B46" s="154" t="s">
        <v>271</v>
      </c>
      <c r="C46" s="151">
        <v>47</v>
      </c>
      <c r="D46" s="156" t="s">
        <v>20</v>
      </c>
      <c r="E46" s="260">
        <v>25</v>
      </c>
      <c r="F46" s="261">
        <v>25</v>
      </c>
      <c r="G46" s="258" t="s">
        <v>62</v>
      </c>
      <c r="H46" s="259">
        <v>26.33</v>
      </c>
      <c r="I46" s="256">
        <v>1003</v>
      </c>
    </row>
    <row r="47" spans="2:9" ht="11.45" customHeight="1">
      <c r="B47" s="154" t="s">
        <v>272</v>
      </c>
      <c r="C47" s="151">
        <v>589</v>
      </c>
      <c r="D47" s="156">
        <v>16</v>
      </c>
      <c r="E47" s="257">
        <v>4</v>
      </c>
      <c r="F47" s="258">
        <v>4</v>
      </c>
      <c r="G47" s="258" t="s">
        <v>62</v>
      </c>
      <c r="H47" s="259">
        <v>1.31</v>
      </c>
      <c r="I47" s="256">
        <v>120</v>
      </c>
    </row>
    <row r="48" spans="2:9" ht="11.45" customHeight="1">
      <c r="B48" s="154" t="s">
        <v>273</v>
      </c>
      <c r="C48" s="151">
        <v>658</v>
      </c>
      <c r="D48" s="156">
        <v>11</v>
      </c>
      <c r="E48" s="257" t="s">
        <v>62</v>
      </c>
      <c r="F48" s="258" t="s">
        <v>62</v>
      </c>
      <c r="G48" s="258" t="s">
        <v>62</v>
      </c>
      <c r="H48" s="255" t="s">
        <v>62</v>
      </c>
      <c r="I48" s="262" t="s">
        <v>62</v>
      </c>
    </row>
    <row r="49" spans="2:9" ht="11.45" customHeight="1">
      <c r="B49" s="154" t="s">
        <v>274</v>
      </c>
      <c r="C49" s="151">
        <v>1622</v>
      </c>
      <c r="D49" s="158">
        <v>127</v>
      </c>
      <c r="E49" s="257">
        <v>1</v>
      </c>
      <c r="F49" s="258">
        <v>1</v>
      </c>
      <c r="G49" s="258" t="s">
        <v>62</v>
      </c>
      <c r="H49" s="259">
        <v>0.6</v>
      </c>
      <c r="I49" s="256">
        <v>60</v>
      </c>
    </row>
    <row r="50" spans="2:9" ht="11.45" customHeight="1">
      <c r="B50" s="154" t="s">
        <v>275</v>
      </c>
      <c r="C50" s="151">
        <v>1331</v>
      </c>
      <c r="D50" s="158">
        <v>86</v>
      </c>
      <c r="E50" s="260">
        <v>71</v>
      </c>
      <c r="F50" s="261">
        <v>71</v>
      </c>
      <c r="G50" s="258" t="s">
        <v>62</v>
      </c>
      <c r="H50" s="259">
        <v>60.68</v>
      </c>
      <c r="I50" s="256">
        <v>2342</v>
      </c>
    </row>
    <row r="51" spans="2:9" ht="11.45" customHeight="1">
      <c r="B51" s="154" t="s">
        <v>276</v>
      </c>
      <c r="C51" s="151">
        <v>192</v>
      </c>
      <c r="D51" s="156">
        <v>24</v>
      </c>
      <c r="E51" s="257" t="s">
        <v>62</v>
      </c>
      <c r="F51" s="258" t="s">
        <v>62</v>
      </c>
      <c r="G51" s="258" t="s">
        <v>62</v>
      </c>
      <c r="H51" s="255" t="s">
        <v>62</v>
      </c>
      <c r="I51" s="262" t="s">
        <v>62</v>
      </c>
    </row>
    <row r="52" spans="2:9" ht="11.45" customHeight="1">
      <c r="B52" s="154" t="s">
        <v>277</v>
      </c>
      <c r="C52" s="151">
        <v>380</v>
      </c>
      <c r="D52" s="158">
        <v>58</v>
      </c>
      <c r="E52" s="257">
        <v>21</v>
      </c>
      <c r="F52" s="258">
        <v>21</v>
      </c>
      <c r="G52" s="258" t="s">
        <v>62</v>
      </c>
      <c r="H52" s="259">
        <v>12.93</v>
      </c>
      <c r="I52" s="256">
        <v>827</v>
      </c>
    </row>
    <row r="53" spans="2:9" ht="11.45" customHeight="1">
      <c r="B53" s="154" t="s">
        <v>278</v>
      </c>
      <c r="C53" s="151">
        <v>242</v>
      </c>
      <c r="D53" s="156">
        <v>32</v>
      </c>
      <c r="E53" s="260">
        <v>37</v>
      </c>
      <c r="F53" s="261">
        <v>37</v>
      </c>
      <c r="G53" s="258" t="s">
        <v>62</v>
      </c>
      <c r="H53" s="259">
        <v>29.29</v>
      </c>
      <c r="I53" s="256">
        <v>1323</v>
      </c>
    </row>
    <row r="54" spans="2:9" ht="11.45" customHeight="1">
      <c r="B54" s="154" t="s">
        <v>279</v>
      </c>
      <c r="C54" s="151">
        <v>348</v>
      </c>
      <c r="D54" s="157">
        <v>139</v>
      </c>
      <c r="E54" s="257" t="s">
        <v>62</v>
      </c>
      <c r="F54" s="258" t="s">
        <v>62</v>
      </c>
      <c r="G54" s="258" t="s">
        <v>62</v>
      </c>
      <c r="H54" s="255" t="s">
        <v>62</v>
      </c>
      <c r="I54" s="262" t="s">
        <v>62</v>
      </c>
    </row>
    <row r="55" spans="2:9" ht="11.45" customHeight="1">
      <c r="B55" s="154" t="s">
        <v>280</v>
      </c>
      <c r="C55" s="151">
        <v>295</v>
      </c>
      <c r="D55" s="157" t="s">
        <v>20</v>
      </c>
      <c r="E55" s="257" t="s">
        <v>62</v>
      </c>
      <c r="F55" s="258" t="s">
        <v>62</v>
      </c>
      <c r="G55" s="258" t="s">
        <v>62</v>
      </c>
      <c r="H55" s="255" t="s">
        <v>62</v>
      </c>
      <c r="I55" s="262" t="s">
        <v>62</v>
      </c>
    </row>
    <row r="56" spans="2:9" ht="11.45" customHeight="1">
      <c r="B56" s="154" t="s">
        <v>281</v>
      </c>
      <c r="C56" s="151">
        <v>608</v>
      </c>
      <c r="D56" s="157">
        <v>274</v>
      </c>
      <c r="E56" s="257" t="s">
        <v>62</v>
      </c>
      <c r="F56" s="258" t="s">
        <v>62</v>
      </c>
      <c r="G56" s="258" t="s">
        <v>62</v>
      </c>
      <c r="H56" s="255" t="s">
        <v>62</v>
      </c>
      <c r="I56" s="262" t="s">
        <v>62</v>
      </c>
    </row>
    <row r="57" spans="2:9" ht="11.45" customHeight="1">
      <c r="B57" s="154" t="s">
        <v>282</v>
      </c>
      <c r="C57" s="151">
        <v>250</v>
      </c>
      <c r="D57" s="157" t="s">
        <v>20</v>
      </c>
      <c r="E57" s="257" t="s">
        <v>62</v>
      </c>
      <c r="F57" s="258" t="s">
        <v>62</v>
      </c>
      <c r="G57" s="258" t="s">
        <v>62</v>
      </c>
      <c r="H57" s="255" t="s">
        <v>62</v>
      </c>
      <c r="I57" s="262" t="s">
        <v>62</v>
      </c>
    </row>
    <row r="58" spans="2:9" ht="11.45" customHeight="1">
      <c r="B58" s="154" t="s">
        <v>283</v>
      </c>
      <c r="C58" s="151">
        <v>222</v>
      </c>
      <c r="D58" s="157" t="s">
        <v>20</v>
      </c>
      <c r="E58" s="260">
        <v>12</v>
      </c>
      <c r="F58" s="261">
        <v>12</v>
      </c>
      <c r="G58" s="258" t="s">
        <v>62</v>
      </c>
      <c r="H58" s="259">
        <v>8.2799999999999994</v>
      </c>
      <c r="I58" s="256">
        <v>405</v>
      </c>
    </row>
    <row r="59" spans="2:9" ht="11.45" customHeight="1">
      <c r="B59" s="154" t="s">
        <v>284</v>
      </c>
      <c r="C59" s="151">
        <v>342</v>
      </c>
      <c r="D59" s="157" t="s">
        <v>20</v>
      </c>
      <c r="E59" s="257" t="s">
        <v>62</v>
      </c>
      <c r="F59" s="258" t="s">
        <v>62</v>
      </c>
      <c r="G59" s="258" t="s">
        <v>62</v>
      </c>
      <c r="H59" s="255" t="s">
        <v>62</v>
      </c>
      <c r="I59" s="262" t="s">
        <v>62</v>
      </c>
    </row>
    <row r="60" spans="2:9" ht="11.45" customHeight="1">
      <c r="B60" s="154" t="s">
        <v>285</v>
      </c>
      <c r="C60" s="151">
        <v>275</v>
      </c>
      <c r="D60" s="157">
        <v>27</v>
      </c>
      <c r="E60" s="257" t="s">
        <v>62</v>
      </c>
      <c r="F60" s="258" t="s">
        <v>62</v>
      </c>
      <c r="G60" s="258" t="s">
        <v>62</v>
      </c>
      <c r="H60" s="255" t="s">
        <v>62</v>
      </c>
      <c r="I60" s="262" t="s">
        <v>62</v>
      </c>
    </row>
    <row r="61" spans="2:9" ht="11.45" customHeight="1">
      <c r="B61" s="154" t="s">
        <v>286</v>
      </c>
      <c r="C61" s="151">
        <v>184</v>
      </c>
      <c r="D61" s="157" t="s">
        <v>20</v>
      </c>
      <c r="E61" s="257">
        <v>6</v>
      </c>
      <c r="F61" s="258">
        <v>6</v>
      </c>
      <c r="G61" s="258" t="s">
        <v>62</v>
      </c>
      <c r="H61" s="259">
        <v>5.97</v>
      </c>
      <c r="I61" s="256">
        <v>225</v>
      </c>
    </row>
    <row r="62" spans="2:9" ht="11.45" customHeight="1">
      <c r="B62" s="154" t="s">
        <v>287</v>
      </c>
      <c r="C62" s="151">
        <v>36</v>
      </c>
      <c r="D62" s="157">
        <v>9</v>
      </c>
      <c r="E62" s="257" t="s">
        <v>62</v>
      </c>
      <c r="F62" s="258" t="s">
        <v>62</v>
      </c>
      <c r="G62" s="258" t="s">
        <v>62</v>
      </c>
      <c r="H62" s="255" t="s">
        <v>62</v>
      </c>
      <c r="I62" s="262" t="s">
        <v>62</v>
      </c>
    </row>
    <row r="63" spans="2:9" ht="11.45" customHeight="1">
      <c r="B63" s="154" t="s">
        <v>288</v>
      </c>
      <c r="C63" s="151">
        <v>680</v>
      </c>
      <c r="D63" s="157">
        <v>61</v>
      </c>
      <c r="E63" s="260">
        <v>24</v>
      </c>
      <c r="F63" s="261">
        <v>24</v>
      </c>
      <c r="G63" s="258" t="s">
        <v>62</v>
      </c>
      <c r="H63" s="259">
        <v>39.909999999999997</v>
      </c>
      <c r="I63" s="256">
        <v>1389</v>
      </c>
    </row>
    <row r="64" spans="2:9" ht="11.45" customHeight="1">
      <c r="B64" s="154" t="s">
        <v>289</v>
      </c>
      <c r="C64" s="151">
        <v>35</v>
      </c>
      <c r="D64" s="157" t="s">
        <v>20</v>
      </c>
      <c r="E64" s="257" t="s">
        <v>62</v>
      </c>
      <c r="F64" s="258" t="s">
        <v>62</v>
      </c>
      <c r="G64" s="258" t="s">
        <v>62</v>
      </c>
      <c r="H64" s="255" t="s">
        <v>62</v>
      </c>
      <c r="I64" s="262" t="s">
        <v>62</v>
      </c>
    </row>
    <row r="65" spans="2:9" ht="11.45" customHeight="1">
      <c r="B65" s="154" t="s">
        <v>290</v>
      </c>
      <c r="C65" s="151" t="s">
        <v>62</v>
      </c>
      <c r="D65" s="159" t="s">
        <v>62</v>
      </c>
      <c r="E65" s="257">
        <v>8</v>
      </c>
      <c r="F65" s="258">
        <v>8</v>
      </c>
      <c r="G65" s="258" t="s">
        <v>62</v>
      </c>
      <c r="H65" s="259">
        <v>5.0599999999999996</v>
      </c>
      <c r="I65" s="256">
        <v>235</v>
      </c>
    </row>
    <row r="66" spans="2:9" ht="11.45" customHeight="1">
      <c r="B66" s="154" t="s">
        <v>291</v>
      </c>
      <c r="C66" s="160" t="s">
        <v>62</v>
      </c>
      <c r="D66" s="159" t="s">
        <v>62</v>
      </c>
      <c r="E66" s="257">
        <v>8</v>
      </c>
      <c r="F66" s="258">
        <v>4</v>
      </c>
      <c r="G66" s="258">
        <v>4</v>
      </c>
      <c r="H66" s="259">
        <v>211.4</v>
      </c>
      <c r="I66" s="256">
        <v>6098</v>
      </c>
    </row>
    <row r="67" spans="2:9" ht="11.45" customHeight="1" thickBot="1">
      <c r="B67" s="161" t="s">
        <v>155</v>
      </c>
      <c r="C67" s="162" t="s">
        <v>62</v>
      </c>
      <c r="D67" s="163" t="s">
        <v>62</v>
      </c>
      <c r="E67" s="263">
        <v>1053</v>
      </c>
      <c r="F67" s="264">
        <v>1044</v>
      </c>
      <c r="G67" s="264">
        <v>9</v>
      </c>
      <c r="H67" s="265">
        <v>1042.6199999999999</v>
      </c>
      <c r="I67" s="266">
        <v>46599</v>
      </c>
    </row>
    <row r="68" spans="2:9" ht="11.45" customHeight="1">
      <c r="B68" s="82" t="s">
        <v>292</v>
      </c>
      <c r="C68" s="164"/>
      <c r="D68" s="164"/>
      <c r="E68" s="165"/>
      <c r="F68" s="166"/>
      <c r="G68" s="165"/>
      <c r="H68" s="267"/>
      <c r="I68" s="268"/>
    </row>
    <row r="69" spans="2:9" ht="16.5" customHeight="1">
      <c r="C69" s="31"/>
      <c r="D69" s="31"/>
      <c r="E69" s="31"/>
      <c r="F69" s="31"/>
      <c r="G69" s="31"/>
      <c r="H69" s="250"/>
      <c r="I69" s="251"/>
    </row>
  </sheetData>
  <mergeCells count="4">
    <mergeCell ref="B2:I2"/>
    <mergeCell ref="B3:B4"/>
    <mergeCell ref="C3:D3"/>
    <mergeCell ref="E3:I3"/>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1.25"/>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36"/>
  <sheetViews>
    <sheetView view="pageBreakPreview" zoomScaleNormal="100" workbookViewId="0"/>
  </sheetViews>
  <sheetFormatPr defaultRowHeight="13.5"/>
  <cols>
    <col min="1" max="1" width="16.83203125" style="3" bestFit="1" customWidth="1"/>
    <col min="2" max="2" width="14.83203125" style="31" customWidth="1"/>
    <col min="3" max="9" width="9.33203125" style="31"/>
    <col min="10" max="16384" width="9.33203125" style="3"/>
  </cols>
  <sheetData>
    <row r="2" spans="1:18" ht="21" customHeight="1">
      <c r="A2" s="2"/>
      <c r="B2" s="300" t="s">
        <v>293</v>
      </c>
      <c r="C2" s="300"/>
      <c r="D2" s="300"/>
      <c r="E2" s="300"/>
      <c r="F2" s="300"/>
      <c r="G2" s="300"/>
      <c r="H2" s="300"/>
      <c r="I2" s="300"/>
      <c r="J2" s="300"/>
      <c r="K2" s="300"/>
    </row>
    <row r="3" spans="1:18" ht="20.100000000000001" customHeight="1" thickBot="1">
      <c r="B3" s="198"/>
      <c r="C3" s="199"/>
      <c r="D3" s="199"/>
      <c r="E3" s="199"/>
      <c r="F3" s="199"/>
      <c r="G3" s="199"/>
      <c r="H3" s="200"/>
      <c r="I3" s="7"/>
      <c r="J3" s="201"/>
      <c r="K3" s="8" t="s">
        <v>11</v>
      </c>
    </row>
    <row r="4" spans="1:18" ht="15" customHeight="1">
      <c r="B4" s="273" t="s">
        <v>12</v>
      </c>
      <c r="C4" s="282" t="s">
        <v>13</v>
      </c>
      <c r="D4" s="301" t="s">
        <v>14</v>
      </c>
      <c r="E4" s="280" t="s">
        <v>15</v>
      </c>
      <c r="F4" s="285"/>
      <c r="G4" s="285"/>
      <c r="H4" s="285"/>
      <c r="I4" s="285"/>
      <c r="J4" s="285"/>
      <c r="K4" s="285"/>
      <c r="L4" s="9"/>
    </row>
    <row r="5" spans="1:18" ht="15" customHeight="1">
      <c r="B5" s="274"/>
      <c r="C5" s="283"/>
      <c r="D5" s="302"/>
      <c r="E5" s="296" t="s">
        <v>16</v>
      </c>
      <c r="F5" s="296" t="s">
        <v>17</v>
      </c>
      <c r="G5" s="286" t="s">
        <v>18</v>
      </c>
      <c r="H5" s="288"/>
      <c r="I5" s="288"/>
      <c r="J5" s="288"/>
      <c r="K5" s="288"/>
      <c r="L5" s="10"/>
      <c r="M5" s="10"/>
      <c r="N5" s="11"/>
    </row>
    <row r="6" spans="1:18" ht="15" customHeight="1">
      <c r="B6" s="274"/>
      <c r="C6" s="283"/>
      <c r="D6" s="302"/>
      <c r="E6" s="302"/>
      <c r="F6" s="302"/>
      <c r="G6" s="296" t="s">
        <v>19</v>
      </c>
      <c r="H6" s="295" t="s">
        <v>294</v>
      </c>
      <c r="I6" s="295" t="s">
        <v>295</v>
      </c>
      <c r="J6" s="295" t="s">
        <v>296</v>
      </c>
      <c r="K6" s="303" t="s">
        <v>297</v>
      </c>
    </row>
    <row r="7" spans="1:18" ht="15" customHeight="1">
      <c r="B7" s="275"/>
      <c r="C7" s="284"/>
      <c r="D7" s="297"/>
      <c r="E7" s="297"/>
      <c r="F7" s="297"/>
      <c r="G7" s="297"/>
      <c r="H7" s="284"/>
      <c r="I7" s="284"/>
      <c r="J7" s="284"/>
      <c r="K7" s="304"/>
    </row>
    <row r="8" spans="1:18" ht="20.100000000000001" customHeight="1">
      <c r="B8" s="202" t="s">
        <v>298</v>
      </c>
      <c r="C8" s="203"/>
      <c r="D8" s="204"/>
      <c r="E8" s="204"/>
      <c r="F8" s="204"/>
      <c r="G8" s="204"/>
      <c r="H8" s="204"/>
      <c r="I8" s="204"/>
      <c r="J8" s="204"/>
      <c r="K8" s="204"/>
    </row>
    <row r="9" spans="1:18" ht="20.100000000000001" customHeight="1">
      <c r="B9" s="202" t="s">
        <v>21</v>
      </c>
      <c r="C9" s="203">
        <v>1863</v>
      </c>
      <c r="D9" s="204">
        <v>4</v>
      </c>
      <c r="E9" s="204" t="s">
        <v>62</v>
      </c>
      <c r="F9" s="204">
        <v>218</v>
      </c>
      <c r="G9" s="204">
        <v>79</v>
      </c>
      <c r="H9" s="204">
        <v>383</v>
      </c>
      <c r="I9" s="204">
        <v>306</v>
      </c>
      <c r="J9" s="204">
        <v>216</v>
      </c>
      <c r="K9" s="204">
        <v>92</v>
      </c>
    </row>
    <row r="10" spans="1:18" ht="20.100000000000001" customHeight="1">
      <c r="B10" s="202" t="s">
        <v>299</v>
      </c>
      <c r="C10" s="203"/>
      <c r="D10" s="204"/>
      <c r="E10" s="204"/>
      <c r="F10" s="204"/>
      <c r="G10" s="204"/>
      <c r="H10" s="204"/>
      <c r="I10" s="204"/>
      <c r="J10" s="204"/>
      <c r="K10" s="204"/>
    </row>
    <row r="11" spans="1:18" ht="20.100000000000001" customHeight="1">
      <c r="B11" s="202" t="s">
        <v>22</v>
      </c>
      <c r="C11" s="203"/>
      <c r="D11" s="204"/>
      <c r="E11" s="204"/>
      <c r="F11" s="204"/>
      <c r="G11" s="204"/>
      <c r="H11" s="204"/>
      <c r="I11" s="204"/>
      <c r="J11" s="204"/>
      <c r="K11" s="204"/>
    </row>
    <row r="12" spans="1:18" ht="20.100000000000001" customHeight="1" thickBot="1">
      <c r="B12" s="205" t="s">
        <v>23</v>
      </c>
      <c r="C12" s="206"/>
      <c r="D12" s="207"/>
      <c r="E12" s="207"/>
      <c r="F12" s="207"/>
      <c r="G12" s="207"/>
      <c r="H12" s="207"/>
      <c r="I12" s="207"/>
      <c r="J12" s="207"/>
      <c r="K12" s="208"/>
    </row>
    <row r="13" spans="1:18" ht="8.25" customHeight="1">
      <c r="B13" s="209"/>
      <c r="C13" s="209"/>
      <c r="D13" s="209"/>
      <c r="E13" s="209"/>
      <c r="F13" s="209"/>
      <c r="G13" s="209"/>
      <c r="H13" s="209"/>
      <c r="I13" s="209"/>
      <c r="J13" s="210"/>
      <c r="K13" s="210"/>
      <c r="R13" s="18"/>
    </row>
    <row r="14" spans="1:18" ht="8.25" customHeight="1" thickBot="1">
      <c r="B14" s="198"/>
      <c r="C14" s="199"/>
      <c r="D14" s="199"/>
      <c r="E14" s="199"/>
      <c r="F14" s="199"/>
      <c r="G14" s="199"/>
      <c r="H14" s="199"/>
      <c r="I14" s="200"/>
      <c r="J14" s="211"/>
      <c r="K14" s="211"/>
      <c r="O14" s="18"/>
      <c r="P14" s="19"/>
      <c r="R14" s="18"/>
    </row>
    <row r="15" spans="1:18" ht="15" customHeight="1">
      <c r="B15" s="273" t="s">
        <v>12</v>
      </c>
      <c r="C15" s="280" t="s">
        <v>15</v>
      </c>
      <c r="D15" s="281"/>
      <c r="E15" s="282" t="s">
        <v>24</v>
      </c>
      <c r="F15" s="280" t="s">
        <v>25</v>
      </c>
      <c r="G15" s="285"/>
      <c r="H15" s="285"/>
      <c r="I15" s="285"/>
      <c r="J15" s="285"/>
      <c r="K15" s="285"/>
      <c r="O15" s="18"/>
      <c r="P15" s="18"/>
      <c r="R15" s="18"/>
    </row>
    <row r="16" spans="1:18" ht="15" customHeight="1">
      <c r="B16" s="274"/>
      <c r="C16" s="286" t="s">
        <v>18</v>
      </c>
      <c r="D16" s="287"/>
      <c r="E16" s="283"/>
      <c r="F16" s="286" t="s">
        <v>26</v>
      </c>
      <c r="G16" s="288"/>
      <c r="H16" s="288"/>
      <c r="I16" s="287"/>
      <c r="J16" s="289" t="s">
        <v>27</v>
      </c>
      <c r="K16" s="292" t="s">
        <v>28</v>
      </c>
      <c r="P16" s="19"/>
      <c r="R16" s="18"/>
    </row>
    <row r="17" spans="2:22" ht="15" customHeight="1">
      <c r="B17" s="274"/>
      <c r="C17" s="295" t="s">
        <v>300</v>
      </c>
      <c r="D17" s="296" t="s">
        <v>29</v>
      </c>
      <c r="E17" s="283"/>
      <c r="F17" s="298" t="s">
        <v>30</v>
      </c>
      <c r="G17" s="298" t="s">
        <v>31</v>
      </c>
      <c r="H17" s="298" t="s">
        <v>32</v>
      </c>
      <c r="I17" s="289" t="s">
        <v>33</v>
      </c>
      <c r="J17" s="290"/>
      <c r="K17" s="293"/>
      <c r="L17" s="19"/>
    </row>
    <row r="18" spans="2:22" ht="15" customHeight="1">
      <c r="B18" s="275"/>
      <c r="C18" s="284"/>
      <c r="D18" s="297"/>
      <c r="E18" s="284"/>
      <c r="F18" s="299"/>
      <c r="G18" s="299"/>
      <c r="H18" s="299"/>
      <c r="I18" s="291"/>
      <c r="J18" s="291"/>
      <c r="K18" s="294"/>
      <c r="O18" s="18"/>
      <c r="P18" s="18"/>
      <c r="R18" s="18"/>
    </row>
    <row r="19" spans="2:22" ht="20.100000000000001" customHeight="1">
      <c r="B19" s="202" t="s">
        <v>298</v>
      </c>
      <c r="C19" s="212"/>
      <c r="D19" s="204"/>
      <c r="E19" s="204"/>
      <c r="F19" s="204"/>
      <c r="G19" s="204"/>
      <c r="H19" s="204"/>
      <c r="I19" s="204"/>
      <c r="J19" s="21"/>
      <c r="K19" s="21"/>
      <c r="O19" s="18"/>
      <c r="P19" s="18"/>
      <c r="R19" s="18"/>
    </row>
    <row r="20" spans="2:22" ht="20.100000000000001" customHeight="1">
      <c r="B20" s="202" t="s">
        <v>21</v>
      </c>
      <c r="C20" s="212">
        <v>62</v>
      </c>
      <c r="D20" s="204">
        <v>7</v>
      </c>
      <c r="E20" s="204">
        <v>124</v>
      </c>
      <c r="F20" s="204">
        <v>11</v>
      </c>
      <c r="G20" s="204">
        <v>3</v>
      </c>
      <c r="H20" s="204">
        <v>1</v>
      </c>
      <c r="I20" s="204">
        <v>2</v>
      </c>
      <c r="J20" s="21">
        <v>277</v>
      </c>
      <c r="K20" s="21">
        <v>71</v>
      </c>
      <c r="O20" s="18"/>
      <c r="P20" s="18"/>
      <c r="R20" s="18"/>
    </row>
    <row r="21" spans="2:22" ht="20.100000000000001" customHeight="1">
      <c r="B21" s="202" t="s">
        <v>299</v>
      </c>
      <c r="C21" s="212"/>
      <c r="D21" s="204"/>
      <c r="E21" s="204"/>
      <c r="F21" s="204"/>
      <c r="G21" s="204"/>
      <c r="H21" s="204"/>
      <c r="I21" s="204"/>
      <c r="J21" s="21"/>
      <c r="K21" s="21"/>
      <c r="O21" s="18"/>
      <c r="P21" s="18"/>
      <c r="R21" s="18"/>
    </row>
    <row r="22" spans="2:22" ht="20.100000000000001" customHeight="1">
      <c r="B22" s="213" t="s">
        <v>34</v>
      </c>
      <c r="C22" s="212"/>
      <c r="D22" s="204"/>
      <c r="E22" s="204"/>
      <c r="F22" s="204"/>
      <c r="G22" s="204"/>
      <c r="H22" s="204"/>
      <c r="I22" s="204"/>
      <c r="J22" s="22"/>
      <c r="K22" s="22"/>
      <c r="P22" s="19"/>
      <c r="R22" s="18"/>
    </row>
    <row r="23" spans="2:22" ht="20.100000000000001" customHeight="1" thickBot="1">
      <c r="B23" s="214" t="s">
        <v>35</v>
      </c>
      <c r="C23" s="215"/>
      <c r="D23" s="208"/>
      <c r="E23" s="208"/>
      <c r="F23" s="208"/>
      <c r="G23" s="208"/>
      <c r="H23" s="208"/>
      <c r="I23" s="216"/>
      <c r="J23" s="24"/>
      <c r="K23" s="25"/>
      <c r="N23" s="18"/>
      <c r="O23" s="18"/>
      <c r="Q23" s="18"/>
    </row>
    <row r="24" spans="2:22" ht="8.25" customHeight="1">
      <c r="B24" s="217"/>
      <c r="C24" s="217"/>
      <c r="D24" s="217"/>
      <c r="E24" s="217"/>
      <c r="F24" s="217"/>
      <c r="G24" s="217"/>
      <c r="H24" s="217"/>
      <c r="I24" s="217"/>
      <c r="J24" s="218"/>
      <c r="K24" s="218"/>
      <c r="L24" s="26"/>
    </row>
    <row r="25" spans="2:22" ht="8.25" customHeight="1" thickBot="1">
      <c r="B25" s="219"/>
      <c r="C25" s="220"/>
      <c r="D25" s="221"/>
      <c r="E25" s="221"/>
      <c r="F25" s="222"/>
      <c r="G25" s="222"/>
      <c r="H25" s="222"/>
      <c r="I25" s="222"/>
      <c r="J25" s="223"/>
      <c r="K25" s="223"/>
      <c r="O25" s="19"/>
      <c r="P25" s="19"/>
      <c r="T25" s="18"/>
    </row>
    <row r="26" spans="2:22" ht="15" customHeight="1">
      <c r="B26" s="273" t="s">
        <v>12</v>
      </c>
      <c r="C26" s="224"/>
      <c r="D26" s="225"/>
      <c r="E26" s="225"/>
      <c r="F26" s="225"/>
      <c r="G26" s="225"/>
      <c r="H26" s="225"/>
      <c r="I26" s="225"/>
      <c r="J26" s="225"/>
      <c r="K26" s="223"/>
      <c r="L26" s="30"/>
      <c r="M26" s="30"/>
      <c r="N26" s="30"/>
      <c r="O26" s="30"/>
      <c r="P26" s="30"/>
      <c r="S26" s="18"/>
      <c r="T26" s="18"/>
      <c r="V26" s="18"/>
    </row>
    <row r="27" spans="2:22" ht="15" customHeight="1">
      <c r="B27" s="274"/>
      <c r="C27" s="276" t="s">
        <v>36</v>
      </c>
      <c r="D27" s="279"/>
      <c r="E27" s="279"/>
      <c r="F27" s="279"/>
      <c r="G27" s="279"/>
      <c r="H27" s="279"/>
      <c r="I27" s="279"/>
      <c r="J27" s="279"/>
      <c r="K27" s="223"/>
      <c r="L27" s="30"/>
      <c r="M27" s="30"/>
      <c r="N27" s="30"/>
      <c r="O27" s="30"/>
      <c r="P27" s="30"/>
      <c r="S27" s="18"/>
      <c r="T27" s="18"/>
      <c r="V27" s="18"/>
    </row>
    <row r="28" spans="2:22" ht="15" customHeight="1">
      <c r="B28" s="274"/>
      <c r="C28" s="277"/>
      <c r="D28" s="279"/>
      <c r="E28" s="279"/>
      <c r="F28" s="279"/>
      <c r="G28" s="279"/>
      <c r="H28" s="279"/>
      <c r="I28" s="279"/>
      <c r="J28" s="223"/>
      <c r="K28" s="223"/>
      <c r="L28" s="19"/>
      <c r="M28" s="19"/>
      <c r="N28" s="19"/>
      <c r="O28" s="19"/>
      <c r="P28" s="19"/>
      <c r="S28" s="18"/>
      <c r="T28" s="18"/>
      <c r="V28" s="18"/>
    </row>
    <row r="29" spans="2:22" ht="15" customHeight="1">
      <c r="B29" s="275"/>
      <c r="C29" s="278"/>
      <c r="D29" s="279"/>
      <c r="E29" s="279"/>
      <c r="F29" s="279"/>
      <c r="G29" s="279"/>
      <c r="H29" s="279"/>
      <c r="I29" s="279"/>
      <c r="J29" s="225"/>
      <c r="K29" s="223"/>
      <c r="L29" s="19"/>
      <c r="M29" s="19"/>
    </row>
    <row r="30" spans="2:22" ht="20.100000000000001" customHeight="1">
      <c r="B30" s="202" t="s">
        <v>298</v>
      </c>
      <c r="C30" s="212"/>
      <c r="D30" s="204"/>
      <c r="E30" s="204"/>
      <c r="F30" s="204"/>
      <c r="G30" s="204"/>
      <c r="H30" s="204"/>
      <c r="I30" s="204"/>
      <c r="J30" s="223"/>
      <c r="K30" s="223"/>
      <c r="L30" s="19"/>
      <c r="M30" s="19"/>
      <c r="P30" s="18"/>
      <c r="Q30" s="19"/>
      <c r="S30" s="18"/>
    </row>
    <row r="31" spans="2:22" ht="20.100000000000001" customHeight="1">
      <c r="B31" s="202" t="s">
        <v>21</v>
      </c>
      <c r="C31" s="212">
        <v>7</v>
      </c>
      <c r="D31" s="204"/>
      <c r="E31" s="204"/>
      <c r="F31" s="204"/>
      <c r="G31" s="204"/>
      <c r="H31" s="204"/>
      <c r="I31" s="204"/>
      <c r="J31" s="223"/>
      <c r="K31" s="223"/>
      <c r="L31" s="19"/>
      <c r="M31" s="19"/>
      <c r="Q31" s="19"/>
      <c r="S31" s="18"/>
    </row>
    <row r="32" spans="2:22" ht="20.100000000000001" customHeight="1">
      <c r="B32" s="202" t="s">
        <v>299</v>
      </c>
      <c r="C32" s="212"/>
      <c r="D32" s="204"/>
      <c r="E32" s="204"/>
      <c r="F32" s="204"/>
      <c r="G32" s="204"/>
      <c r="H32" s="204"/>
      <c r="I32" s="204"/>
      <c r="J32" s="223"/>
      <c r="K32" s="223"/>
      <c r="L32" s="19"/>
      <c r="M32" s="19"/>
      <c r="Q32" s="19"/>
      <c r="S32" s="18"/>
    </row>
    <row r="33" spans="2:17" ht="20.100000000000001" customHeight="1">
      <c r="B33" s="213" t="s">
        <v>34</v>
      </c>
      <c r="C33" s="212"/>
      <c r="D33" s="204"/>
      <c r="E33" s="204"/>
      <c r="F33" s="204"/>
      <c r="G33" s="204"/>
      <c r="H33" s="204"/>
      <c r="I33" s="204"/>
      <c r="J33" s="204"/>
      <c r="K33" s="223"/>
      <c r="Q33" s="19"/>
    </row>
    <row r="34" spans="2:17" ht="20.100000000000001" customHeight="1" thickBot="1">
      <c r="B34" s="214" t="s">
        <v>35</v>
      </c>
      <c r="C34" s="215"/>
      <c r="D34" s="204"/>
      <c r="E34" s="204"/>
      <c r="F34" s="204"/>
      <c r="G34" s="204"/>
      <c r="H34" s="204"/>
      <c r="I34" s="203"/>
      <c r="J34" s="203"/>
      <c r="K34" s="225"/>
      <c r="N34" s="18"/>
      <c r="Q34" s="18"/>
    </row>
    <row r="35" spans="2:17" ht="16.5" customHeight="1">
      <c r="B35" s="226" t="s">
        <v>301</v>
      </c>
      <c r="C35" s="227"/>
      <c r="D35" s="227"/>
      <c r="E35" s="227"/>
      <c r="F35" s="227"/>
      <c r="G35" s="227"/>
      <c r="H35" s="227"/>
      <c r="I35" s="227"/>
      <c r="J35" s="225"/>
      <c r="K35" s="225"/>
    </row>
    <row r="36" spans="2:17" ht="13.5" customHeight="1"/>
  </sheetData>
  <mergeCells count="36">
    <mergeCell ref="B2:K2"/>
    <mergeCell ref="B4:B7"/>
    <mergeCell ref="C4:C7"/>
    <mergeCell ref="D4:D7"/>
    <mergeCell ref="E4:K4"/>
    <mergeCell ref="E5:E7"/>
    <mergeCell ref="F5:F7"/>
    <mergeCell ref="G5:K5"/>
    <mergeCell ref="G6:G7"/>
    <mergeCell ref="H6:H7"/>
    <mergeCell ref="I6:I7"/>
    <mergeCell ref="J6:J7"/>
    <mergeCell ref="K6:K7"/>
    <mergeCell ref="B15:B18"/>
    <mergeCell ref="C15:D15"/>
    <mergeCell ref="E15:E18"/>
    <mergeCell ref="F15:K15"/>
    <mergeCell ref="C16:D16"/>
    <mergeCell ref="F16:I16"/>
    <mergeCell ref="J16:J18"/>
    <mergeCell ref="K16:K18"/>
    <mergeCell ref="C17:C18"/>
    <mergeCell ref="D17:D18"/>
    <mergeCell ref="F17:F18"/>
    <mergeCell ref="G17:G18"/>
    <mergeCell ref="H17:H18"/>
    <mergeCell ref="I17:I18"/>
    <mergeCell ref="B26:B29"/>
    <mergeCell ref="C27:C29"/>
    <mergeCell ref="D27:D29"/>
    <mergeCell ref="E27:J27"/>
    <mergeCell ref="E28:E29"/>
    <mergeCell ref="F28:F29"/>
    <mergeCell ref="G28:G29"/>
    <mergeCell ref="H28:H29"/>
    <mergeCell ref="I28:I29"/>
  </mergeCells>
  <phoneticPr fontId="1"/>
  <printOptions horizontalCentered="1"/>
  <pageMargins left="0.51181102362204722" right="0.51181102362204722" top="0.74803149606299213" bottom="0.74803149606299213" header="0.51181102362204722" footer="0.51181102362204722"/>
  <pageSetup paperSize="9" firstPageNumber="118" orientation="portrait" useFirstPageNumber="1"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3"/>
  <sheetViews>
    <sheetView view="pageBreakPreview" zoomScaleNormal="100" workbookViewId="0"/>
  </sheetViews>
  <sheetFormatPr defaultRowHeight="13.5"/>
  <cols>
    <col min="1" max="1" width="16.83203125" style="3" bestFit="1" customWidth="1"/>
    <col min="2" max="2" width="14.83203125" style="31" customWidth="1"/>
    <col min="3" max="9" width="9.33203125" style="31"/>
    <col min="10" max="16384" width="9.33203125" style="3"/>
  </cols>
  <sheetData>
    <row r="2" spans="2:22" ht="21" customHeight="1">
      <c r="B2" s="300" t="s">
        <v>302</v>
      </c>
      <c r="C2" s="300"/>
      <c r="D2" s="300"/>
      <c r="E2" s="300"/>
      <c r="F2" s="300"/>
      <c r="G2" s="300"/>
      <c r="H2" s="300"/>
      <c r="I2" s="300"/>
      <c r="J2" s="300"/>
      <c r="K2" s="300"/>
      <c r="L2" s="32"/>
      <c r="O2" s="18"/>
      <c r="R2" s="18"/>
    </row>
    <row r="3" spans="2:22" ht="19.5" customHeight="1" thickBot="1">
      <c r="B3" s="229"/>
      <c r="C3" s="229"/>
      <c r="D3" s="229"/>
      <c r="E3" s="229"/>
      <c r="F3" s="229"/>
      <c r="G3" s="229"/>
      <c r="H3" s="229"/>
      <c r="I3" s="8" t="s">
        <v>37</v>
      </c>
      <c r="J3" s="8"/>
      <c r="K3" s="223"/>
      <c r="L3" s="19"/>
      <c r="M3" s="33"/>
      <c r="N3" s="19"/>
      <c r="O3" s="19"/>
      <c r="R3" s="18"/>
    </row>
    <row r="4" spans="2:22" ht="15" customHeight="1">
      <c r="B4" s="274" t="s">
        <v>38</v>
      </c>
      <c r="C4" s="283" t="s">
        <v>13</v>
      </c>
      <c r="D4" s="282" t="s">
        <v>39</v>
      </c>
      <c r="E4" s="282" t="s">
        <v>40</v>
      </c>
      <c r="F4" s="282" t="s">
        <v>41</v>
      </c>
      <c r="G4" s="307" t="s">
        <v>42</v>
      </c>
      <c r="H4" s="282" t="s">
        <v>43</v>
      </c>
      <c r="I4" s="307" t="s">
        <v>44</v>
      </c>
      <c r="J4" s="228"/>
      <c r="K4" s="223"/>
      <c r="L4" s="30"/>
      <c r="M4" s="30"/>
      <c r="N4" s="30"/>
      <c r="O4" s="30"/>
      <c r="P4" s="30"/>
      <c r="S4" s="18"/>
      <c r="T4" s="18"/>
      <c r="V4" s="18"/>
    </row>
    <row r="5" spans="2:22" ht="15" customHeight="1">
      <c r="B5" s="274"/>
      <c r="C5" s="305"/>
      <c r="D5" s="283"/>
      <c r="E5" s="283"/>
      <c r="F5" s="283"/>
      <c r="G5" s="307"/>
      <c r="H5" s="283"/>
      <c r="I5" s="307"/>
      <c r="J5" s="303" t="s">
        <v>45</v>
      </c>
      <c r="K5" s="223"/>
      <c r="L5" s="19"/>
      <c r="M5" s="19"/>
      <c r="N5" s="19"/>
      <c r="O5" s="19"/>
      <c r="P5" s="19"/>
      <c r="S5" s="18"/>
      <c r="T5" s="18"/>
      <c r="V5" s="18"/>
    </row>
    <row r="6" spans="2:22" ht="15" customHeight="1">
      <c r="B6" s="275"/>
      <c r="C6" s="306"/>
      <c r="D6" s="284"/>
      <c r="E6" s="284"/>
      <c r="F6" s="284"/>
      <c r="G6" s="304"/>
      <c r="H6" s="284"/>
      <c r="I6" s="304"/>
      <c r="J6" s="304"/>
      <c r="K6" s="223"/>
      <c r="L6" s="19"/>
      <c r="M6" s="19"/>
    </row>
    <row r="7" spans="2:22" ht="20.100000000000001" customHeight="1">
      <c r="B7" s="202" t="s">
        <v>298</v>
      </c>
      <c r="C7" s="212"/>
      <c r="D7" s="204"/>
      <c r="E7" s="204"/>
      <c r="F7" s="204"/>
      <c r="G7" s="204"/>
      <c r="H7" s="204"/>
      <c r="I7" s="204"/>
      <c r="J7" s="21"/>
      <c r="K7" s="223"/>
      <c r="L7" s="19"/>
      <c r="M7" s="19"/>
      <c r="P7" s="18"/>
      <c r="Q7" s="19"/>
      <c r="S7" s="18"/>
    </row>
    <row r="8" spans="2:22" ht="20.100000000000001" customHeight="1">
      <c r="B8" s="202" t="s">
        <v>21</v>
      </c>
      <c r="C8" s="212">
        <v>2999</v>
      </c>
      <c r="D8" s="204">
        <v>7</v>
      </c>
      <c r="E8" s="204">
        <v>113</v>
      </c>
      <c r="F8" s="204">
        <v>201</v>
      </c>
      <c r="G8" s="204">
        <v>359</v>
      </c>
      <c r="H8" s="204">
        <v>660</v>
      </c>
      <c r="I8" s="204">
        <v>1659</v>
      </c>
      <c r="J8" s="22">
        <v>1236</v>
      </c>
      <c r="K8" s="223"/>
      <c r="L8" s="19"/>
      <c r="M8" s="19"/>
      <c r="Q8" s="19"/>
      <c r="S8" s="18"/>
    </row>
    <row r="9" spans="2:22" ht="20.100000000000001" customHeight="1">
      <c r="B9" s="202" t="s">
        <v>299</v>
      </c>
      <c r="C9" s="212"/>
      <c r="D9" s="204"/>
      <c r="E9" s="204"/>
      <c r="F9" s="204"/>
      <c r="G9" s="204"/>
      <c r="H9" s="204"/>
      <c r="I9" s="204"/>
      <c r="J9" s="22"/>
      <c r="K9" s="223"/>
      <c r="L9" s="19"/>
      <c r="M9" s="19"/>
      <c r="Q9" s="19"/>
      <c r="S9" s="18"/>
    </row>
    <row r="10" spans="2:22" ht="20.100000000000001" customHeight="1">
      <c r="B10" s="213" t="s">
        <v>34</v>
      </c>
      <c r="C10" s="212"/>
      <c r="D10" s="204"/>
      <c r="E10" s="204"/>
      <c r="F10" s="204"/>
      <c r="G10" s="204"/>
      <c r="H10" s="204"/>
      <c r="I10" s="204"/>
      <c r="J10" s="22"/>
      <c r="K10" s="223"/>
      <c r="Q10" s="19"/>
    </row>
    <row r="11" spans="2:22" ht="20.100000000000001" customHeight="1" thickBot="1">
      <c r="B11" s="214" t="s">
        <v>35</v>
      </c>
      <c r="C11" s="215"/>
      <c r="D11" s="208"/>
      <c r="E11" s="208"/>
      <c r="F11" s="208"/>
      <c r="G11" s="208"/>
      <c r="H11" s="208"/>
      <c r="I11" s="216"/>
      <c r="J11" s="34"/>
      <c r="K11" s="225"/>
      <c r="N11" s="18"/>
      <c r="Q11" s="18"/>
    </row>
    <row r="12" spans="2:22" ht="16.5" customHeight="1">
      <c r="B12" s="226" t="s">
        <v>303</v>
      </c>
      <c r="C12" s="226"/>
      <c r="D12" s="230"/>
      <c r="E12" s="230"/>
      <c r="F12" s="227"/>
      <c r="G12" s="227"/>
      <c r="H12" s="227"/>
      <c r="I12" s="227"/>
      <c r="J12" s="231"/>
      <c r="K12" s="231"/>
      <c r="N12" s="18"/>
    </row>
    <row r="13" spans="2:22" ht="13.5" customHeight="1"/>
  </sheetData>
  <mergeCells count="10">
    <mergeCell ref="B2:K2"/>
    <mergeCell ref="B4:B6"/>
    <mergeCell ref="C4:C6"/>
    <mergeCell ref="D4:D6"/>
    <mergeCell ref="E4:E6"/>
    <mergeCell ref="F4:F6"/>
    <mergeCell ref="G4:G6"/>
    <mergeCell ref="H4:H6"/>
    <mergeCell ref="I4:I6"/>
    <mergeCell ref="J5:J6"/>
  </mergeCells>
  <phoneticPr fontId="1"/>
  <printOptions horizontalCentered="1"/>
  <pageMargins left="0.51181102362204722" right="0.51181102362204722" top="0.74803149606299213" bottom="0.74803149606299213" header="0.51181102362204722" footer="0.51181102362204722"/>
  <pageSetup paperSize="9" firstPageNumber="118" orientation="portrait" useFirstPageNumber="1"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7"/>
  <sheetViews>
    <sheetView view="pageBreakPreview" zoomScaleNormal="100" zoomScaleSheetLayoutView="100" workbookViewId="0">
      <selection activeCell="B2" sqref="B2:O2"/>
    </sheetView>
  </sheetViews>
  <sheetFormatPr defaultRowHeight="13.5"/>
  <cols>
    <col min="1" max="1" width="16.83203125" style="37" bestFit="1" customWidth="1"/>
    <col min="2" max="2" width="4.33203125" style="31" customWidth="1"/>
    <col min="3" max="3" width="1.1640625" style="31" customWidth="1"/>
    <col min="4" max="4" width="22.1640625" style="31" customWidth="1"/>
    <col min="5" max="5" width="1.1640625" style="31" customWidth="1"/>
    <col min="6" max="8" width="10.83203125" style="31" customWidth="1"/>
    <col min="9" max="9" width="4.33203125" style="31" customWidth="1"/>
    <col min="10" max="10" width="1" style="31" customWidth="1"/>
    <col min="11" max="11" width="22.1640625" style="31" customWidth="1"/>
    <col min="12" max="12" width="1.1640625" style="31" customWidth="1"/>
    <col min="13" max="15" width="10.83203125" style="31" customWidth="1"/>
    <col min="16" max="256" width="9.33203125" style="37"/>
    <col min="257" max="257" width="16.83203125" style="37" bestFit="1" customWidth="1"/>
    <col min="258" max="258" width="4.33203125" style="37" customWidth="1"/>
    <col min="259" max="259" width="1.1640625" style="37" customWidth="1"/>
    <col min="260" max="260" width="22.1640625" style="37" customWidth="1"/>
    <col min="261" max="261" width="1.1640625" style="37" customWidth="1"/>
    <col min="262" max="264" width="10.83203125" style="37" customWidth="1"/>
    <col min="265" max="265" width="4.33203125" style="37" customWidth="1"/>
    <col min="266" max="266" width="1" style="37" customWidth="1"/>
    <col min="267" max="267" width="22.1640625" style="37" customWidth="1"/>
    <col min="268" max="268" width="1.1640625" style="37" customWidth="1"/>
    <col min="269" max="271" width="10.83203125" style="37" customWidth="1"/>
    <col min="272" max="512" width="9.33203125" style="37"/>
    <col min="513" max="513" width="16.83203125" style="37" bestFit="1" customWidth="1"/>
    <col min="514" max="514" width="4.33203125" style="37" customWidth="1"/>
    <col min="515" max="515" width="1.1640625" style="37" customWidth="1"/>
    <col min="516" max="516" width="22.1640625" style="37" customWidth="1"/>
    <col min="517" max="517" width="1.1640625" style="37" customWidth="1"/>
    <col min="518" max="520" width="10.83203125" style="37" customWidth="1"/>
    <col min="521" max="521" width="4.33203125" style="37" customWidth="1"/>
    <col min="522" max="522" width="1" style="37" customWidth="1"/>
    <col min="523" max="523" width="22.1640625" style="37" customWidth="1"/>
    <col min="524" max="524" width="1.1640625" style="37" customWidth="1"/>
    <col min="525" max="527" width="10.83203125" style="37" customWidth="1"/>
    <col min="528" max="768" width="9.33203125" style="37"/>
    <col min="769" max="769" width="16.83203125" style="37" bestFit="1" customWidth="1"/>
    <col min="770" max="770" width="4.33203125" style="37" customWidth="1"/>
    <col min="771" max="771" width="1.1640625" style="37" customWidth="1"/>
    <col min="772" max="772" width="22.1640625" style="37" customWidth="1"/>
    <col min="773" max="773" width="1.1640625" style="37" customWidth="1"/>
    <col min="774" max="776" width="10.83203125" style="37" customWidth="1"/>
    <col min="777" max="777" width="4.33203125" style="37" customWidth="1"/>
    <col min="778" max="778" width="1" style="37" customWidth="1"/>
    <col min="779" max="779" width="22.1640625" style="37" customWidth="1"/>
    <col min="780" max="780" width="1.1640625" style="37" customWidth="1"/>
    <col min="781" max="783" width="10.83203125" style="37" customWidth="1"/>
    <col min="784" max="1024" width="9.33203125" style="37"/>
    <col min="1025" max="1025" width="16.83203125" style="37" bestFit="1" customWidth="1"/>
    <col min="1026" max="1026" width="4.33203125" style="37" customWidth="1"/>
    <col min="1027" max="1027" width="1.1640625" style="37" customWidth="1"/>
    <col min="1028" max="1028" width="22.1640625" style="37" customWidth="1"/>
    <col min="1029" max="1029" width="1.1640625" style="37" customWidth="1"/>
    <col min="1030" max="1032" width="10.83203125" style="37" customWidth="1"/>
    <col min="1033" max="1033" width="4.33203125" style="37" customWidth="1"/>
    <col min="1034" max="1034" width="1" style="37" customWidth="1"/>
    <col min="1035" max="1035" width="22.1640625" style="37" customWidth="1"/>
    <col min="1036" max="1036" width="1.1640625" style="37" customWidth="1"/>
    <col min="1037" max="1039" width="10.83203125" style="37" customWidth="1"/>
    <col min="1040" max="1280" width="9.33203125" style="37"/>
    <col min="1281" max="1281" width="16.83203125" style="37" bestFit="1" customWidth="1"/>
    <col min="1282" max="1282" width="4.33203125" style="37" customWidth="1"/>
    <col min="1283" max="1283" width="1.1640625" style="37" customWidth="1"/>
    <col min="1284" max="1284" width="22.1640625" style="37" customWidth="1"/>
    <col min="1285" max="1285" width="1.1640625" style="37" customWidth="1"/>
    <col min="1286" max="1288" width="10.83203125" style="37" customWidth="1"/>
    <col min="1289" max="1289" width="4.33203125" style="37" customWidth="1"/>
    <col min="1290" max="1290" width="1" style="37" customWidth="1"/>
    <col min="1291" max="1291" width="22.1640625" style="37" customWidth="1"/>
    <col min="1292" max="1292" width="1.1640625" style="37" customWidth="1"/>
    <col min="1293" max="1295" width="10.83203125" style="37" customWidth="1"/>
    <col min="1296" max="1536" width="9.33203125" style="37"/>
    <col min="1537" max="1537" width="16.83203125" style="37" bestFit="1" customWidth="1"/>
    <col min="1538" max="1538" width="4.33203125" style="37" customWidth="1"/>
    <col min="1539" max="1539" width="1.1640625" style="37" customWidth="1"/>
    <col min="1540" max="1540" width="22.1640625" style="37" customWidth="1"/>
    <col min="1541" max="1541" width="1.1640625" style="37" customWidth="1"/>
    <col min="1542" max="1544" width="10.83203125" style="37" customWidth="1"/>
    <col min="1545" max="1545" width="4.33203125" style="37" customWidth="1"/>
    <col min="1546" max="1546" width="1" style="37" customWidth="1"/>
    <col min="1547" max="1547" width="22.1640625" style="37" customWidth="1"/>
    <col min="1548" max="1548" width="1.1640625" style="37" customWidth="1"/>
    <col min="1549" max="1551" width="10.83203125" style="37" customWidth="1"/>
    <col min="1552" max="1792" width="9.33203125" style="37"/>
    <col min="1793" max="1793" width="16.83203125" style="37" bestFit="1" customWidth="1"/>
    <col min="1794" max="1794" width="4.33203125" style="37" customWidth="1"/>
    <col min="1795" max="1795" width="1.1640625" style="37" customWidth="1"/>
    <col min="1796" max="1796" width="22.1640625" style="37" customWidth="1"/>
    <col min="1797" max="1797" width="1.1640625" style="37" customWidth="1"/>
    <col min="1798" max="1800" width="10.83203125" style="37" customWidth="1"/>
    <col min="1801" max="1801" width="4.33203125" style="37" customWidth="1"/>
    <col min="1802" max="1802" width="1" style="37" customWidth="1"/>
    <col min="1803" max="1803" width="22.1640625" style="37" customWidth="1"/>
    <col min="1804" max="1804" width="1.1640625" style="37" customWidth="1"/>
    <col min="1805" max="1807" width="10.83203125" style="37" customWidth="1"/>
    <col min="1808" max="2048" width="9.33203125" style="37"/>
    <col min="2049" max="2049" width="16.83203125" style="37" bestFit="1" customWidth="1"/>
    <col min="2050" max="2050" width="4.33203125" style="37" customWidth="1"/>
    <col min="2051" max="2051" width="1.1640625" style="37" customWidth="1"/>
    <col min="2052" max="2052" width="22.1640625" style="37" customWidth="1"/>
    <col min="2053" max="2053" width="1.1640625" style="37" customWidth="1"/>
    <col min="2054" max="2056" width="10.83203125" style="37" customWidth="1"/>
    <col min="2057" max="2057" width="4.33203125" style="37" customWidth="1"/>
    <col min="2058" max="2058" width="1" style="37" customWidth="1"/>
    <col min="2059" max="2059" width="22.1640625" style="37" customWidth="1"/>
    <col min="2060" max="2060" width="1.1640625" style="37" customWidth="1"/>
    <col min="2061" max="2063" width="10.83203125" style="37" customWidth="1"/>
    <col min="2064" max="2304" width="9.33203125" style="37"/>
    <col min="2305" max="2305" width="16.83203125" style="37" bestFit="1" customWidth="1"/>
    <col min="2306" max="2306" width="4.33203125" style="37" customWidth="1"/>
    <col min="2307" max="2307" width="1.1640625" style="37" customWidth="1"/>
    <col min="2308" max="2308" width="22.1640625" style="37" customWidth="1"/>
    <col min="2309" max="2309" width="1.1640625" style="37" customWidth="1"/>
    <col min="2310" max="2312" width="10.83203125" style="37" customWidth="1"/>
    <col min="2313" max="2313" width="4.33203125" style="37" customWidth="1"/>
    <col min="2314" max="2314" width="1" style="37" customWidth="1"/>
    <col min="2315" max="2315" width="22.1640625" style="37" customWidth="1"/>
    <col min="2316" max="2316" width="1.1640625" style="37" customWidth="1"/>
    <col min="2317" max="2319" width="10.83203125" style="37" customWidth="1"/>
    <col min="2320" max="2560" width="9.33203125" style="37"/>
    <col min="2561" max="2561" width="16.83203125" style="37" bestFit="1" customWidth="1"/>
    <col min="2562" max="2562" width="4.33203125" style="37" customWidth="1"/>
    <col min="2563" max="2563" width="1.1640625" style="37" customWidth="1"/>
    <col min="2564" max="2564" width="22.1640625" style="37" customWidth="1"/>
    <col min="2565" max="2565" width="1.1640625" style="37" customWidth="1"/>
    <col min="2566" max="2568" width="10.83203125" style="37" customWidth="1"/>
    <col min="2569" max="2569" width="4.33203125" style="37" customWidth="1"/>
    <col min="2570" max="2570" width="1" style="37" customWidth="1"/>
    <col min="2571" max="2571" width="22.1640625" style="37" customWidth="1"/>
    <col min="2572" max="2572" width="1.1640625" style="37" customWidth="1"/>
    <col min="2573" max="2575" width="10.83203125" style="37" customWidth="1"/>
    <col min="2576" max="2816" width="9.33203125" style="37"/>
    <col min="2817" max="2817" width="16.83203125" style="37" bestFit="1" customWidth="1"/>
    <col min="2818" max="2818" width="4.33203125" style="37" customWidth="1"/>
    <col min="2819" max="2819" width="1.1640625" style="37" customWidth="1"/>
    <col min="2820" max="2820" width="22.1640625" style="37" customWidth="1"/>
    <col min="2821" max="2821" width="1.1640625" style="37" customWidth="1"/>
    <col min="2822" max="2824" width="10.83203125" style="37" customWidth="1"/>
    <col min="2825" max="2825" width="4.33203125" style="37" customWidth="1"/>
    <col min="2826" max="2826" width="1" style="37" customWidth="1"/>
    <col min="2827" max="2827" width="22.1640625" style="37" customWidth="1"/>
    <col min="2828" max="2828" width="1.1640625" style="37" customWidth="1"/>
    <col min="2829" max="2831" width="10.83203125" style="37" customWidth="1"/>
    <col min="2832" max="3072" width="9.33203125" style="37"/>
    <col min="3073" max="3073" width="16.83203125" style="37" bestFit="1" customWidth="1"/>
    <col min="3074" max="3074" width="4.33203125" style="37" customWidth="1"/>
    <col min="3075" max="3075" width="1.1640625" style="37" customWidth="1"/>
    <col min="3076" max="3076" width="22.1640625" style="37" customWidth="1"/>
    <col min="3077" max="3077" width="1.1640625" style="37" customWidth="1"/>
    <col min="3078" max="3080" width="10.83203125" style="37" customWidth="1"/>
    <col min="3081" max="3081" width="4.33203125" style="37" customWidth="1"/>
    <col min="3082" max="3082" width="1" style="37" customWidth="1"/>
    <col min="3083" max="3083" width="22.1640625" style="37" customWidth="1"/>
    <col min="3084" max="3084" width="1.1640625" style="37" customWidth="1"/>
    <col min="3085" max="3087" width="10.83203125" style="37" customWidth="1"/>
    <col min="3088" max="3328" width="9.33203125" style="37"/>
    <col min="3329" max="3329" width="16.83203125" style="37" bestFit="1" customWidth="1"/>
    <col min="3330" max="3330" width="4.33203125" style="37" customWidth="1"/>
    <col min="3331" max="3331" width="1.1640625" style="37" customWidth="1"/>
    <col min="3332" max="3332" width="22.1640625" style="37" customWidth="1"/>
    <col min="3333" max="3333" width="1.1640625" style="37" customWidth="1"/>
    <col min="3334" max="3336" width="10.83203125" style="37" customWidth="1"/>
    <col min="3337" max="3337" width="4.33203125" style="37" customWidth="1"/>
    <col min="3338" max="3338" width="1" style="37" customWidth="1"/>
    <col min="3339" max="3339" width="22.1640625" style="37" customWidth="1"/>
    <col min="3340" max="3340" width="1.1640625" style="37" customWidth="1"/>
    <col min="3341" max="3343" width="10.83203125" style="37" customWidth="1"/>
    <col min="3344" max="3584" width="9.33203125" style="37"/>
    <col min="3585" max="3585" width="16.83203125" style="37" bestFit="1" customWidth="1"/>
    <col min="3586" max="3586" width="4.33203125" style="37" customWidth="1"/>
    <col min="3587" max="3587" width="1.1640625" style="37" customWidth="1"/>
    <col min="3588" max="3588" width="22.1640625" style="37" customWidth="1"/>
    <col min="3589" max="3589" width="1.1640625" style="37" customWidth="1"/>
    <col min="3590" max="3592" width="10.83203125" style="37" customWidth="1"/>
    <col min="3593" max="3593" width="4.33203125" style="37" customWidth="1"/>
    <col min="3594" max="3594" width="1" style="37" customWidth="1"/>
    <col min="3595" max="3595" width="22.1640625" style="37" customWidth="1"/>
    <col min="3596" max="3596" width="1.1640625" style="37" customWidth="1"/>
    <col min="3597" max="3599" width="10.83203125" style="37" customWidth="1"/>
    <col min="3600" max="3840" width="9.33203125" style="37"/>
    <col min="3841" max="3841" width="16.83203125" style="37" bestFit="1" customWidth="1"/>
    <col min="3842" max="3842" width="4.33203125" style="37" customWidth="1"/>
    <col min="3843" max="3843" width="1.1640625" style="37" customWidth="1"/>
    <col min="3844" max="3844" width="22.1640625" style="37" customWidth="1"/>
    <col min="3845" max="3845" width="1.1640625" style="37" customWidth="1"/>
    <col min="3846" max="3848" width="10.83203125" style="37" customWidth="1"/>
    <col min="3849" max="3849" width="4.33203125" style="37" customWidth="1"/>
    <col min="3850" max="3850" width="1" style="37" customWidth="1"/>
    <col min="3851" max="3851" width="22.1640625" style="37" customWidth="1"/>
    <col min="3852" max="3852" width="1.1640625" style="37" customWidth="1"/>
    <col min="3853" max="3855" width="10.83203125" style="37" customWidth="1"/>
    <col min="3856" max="4096" width="9.33203125" style="37"/>
    <col min="4097" max="4097" width="16.83203125" style="37" bestFit="1" customWidth="1"/>
    <col min="4098" max="4098" width="4.33203125" style="37" customWidth="1"/>
    <col min="4099" max="4099" width="1.1640625" style="37" customWidth="1"/>
    <col min="4100" max="4100" width="22.1640625" style="37" customWidth="1"/>
    <col min="4101" max="4101" width="1.1640625" style="37" customWidth="1"/>
    <col min="4102" max="4104" width="10.83203125" style="37" customWidth="1"/>
    <col min="4105" max="4105" width="4.33203125" style="37" customWidth="1"/>
    <col min="4106" max="4106" width="1" style="37" customWidth="1"/>
    <col min="4107" max="4107" width="22.1640625" style="37" customWidth="1"/>
    <col min="4108" max="4108" width="1.1640625" style="37" customWidth="1"/>
    <col min="4109" max="4111" width="10.83203125" style="37" customWidth="1"/>
    <col min="4112" max="4352" width="9.33203125" style="37"/>
    <col min="4353" max="4353" width="16.83203125" style="37" bestFit="1" customWidth="1"/>
    <col min="4354" max="4354" width="4.33203125" style="37" customWidth="1"/>
    <col min="4355" max="4355" width="1.1640625" style="37" customWidth="1"/>
    <col min="4356" max="4356" width="22.1640625" style="37" customWidth="1"/>
    <col min="4357" max="4357" width="1.1640625" style="37" customWidth="1"/>
    <col min="4358" max="4360" width="10.83203125" style="37" customWidth="1"/>
    <col min="4361" max="4361" width="4.33203125" style="37" customWidth="1"/>
    <col min="4362" max="4362" width="1" style="37" customWidth="1"/>
    <col min="4363" max="4363" width="22.1640625" style="37" customWidth="1"/>
    <col min="4364" max="4364" width="1.1640625" style="37" customWidth="1"/>
    <col min="4365" max="4367" width="10.83203125" style="37" customWidth="1"/>
    <col min="4368" max="4608" width="9.33203125" style="37"/>
    <col min="4609" max="4609" width="16.83203125" style="37" bestFit="1" customWidth="1"/>
    <col min="4610" max="4610" width="4.33203125" style="37" customWidth="1"/>
    <col min="4611" max="4611" width="1.1640625" style="37" customWidth="1"/>
    <col min="4612" max="4612" width="22.1640625" style="37" customWidth="1"/>
    <col min="4613" max="4613" width="1.1640625" style="37" customWidth="1"/>
    <col min="4614" max="4616" width="10.83203125" style="37" customWidth="1"/>
    <col min="4617" max="4617" width="4.33203125" style="37" customWidth="1"/>
    <col min="4618" max="4618" width="1" style="37" customWidth="1"/>
    <col min="4619" max="4619" width="22.1640625" style="37" customWidth="1"/>
    <col min="4620" max="4620" width="1.1640625" style="37" customWidth="1"/>
    <col min="4621" max="4623" width="10.83203125" style="37" customWidth="1"/>
    <col min="4624" max="4864" width="9.33203125" style="37"/>
    <col min="4865" max="4865" width="16.83203125" style="37" bestFit="1" customWidth="1"/>
    <col min="4866" max="4866" width="4.33203125" style="37" customWidth="1"/>
    <col min="4867" max="4867" width="1.1640625" style="37" customWidth="1"/>
    <col min="4868" max="4868" width="22.1640625" style="37" customWidth="1"/>
    <col min="4869" max="4869" width="1.1640625" style="37" customWidth="1"/>
    <col min="4870" max="4872" width="10.83203125" style="37" customWidth="1"/>
    <col min="4873" max="4873" width="4.33203125" style="37" customWidth="1"/>
    <col min="4874" max="4874" width="1" style="37" customWidth="1"/>
    <col min="4875" max="4875" width="22.1640625" style="37" customWidth="1"/>
    <col min="4876" max="4876" width="1.1640625" style="37" customWidth="1"/>
    <col min="4877" max="4879" width="10.83203125" style="37" customWidth="1"/>
    <col min="4880" max="5120" width="9.33203125" style="37"/>
    <col min="5121" max="5121" width="16.83203125" style="37" bestFit="1" customWidth="1"/>
    <col min="5122" max="5122" width="4.33203125" style="37" customWidth="1"/>
    <col min="5123" max="5123" width="1.1640625" style="37" customWidth="1"/>
    <col min="5124" max="5124" width="22.1640625" style="37" customWidth="1"/>
    <col min="5125" max="5125" width="1.1640625" style="37" customWidth="1"/>
    <col min="5126" max="5128" width="10.83203125" style="37" customWidth="1"/>
    <col min="5129" max="5129" width="4.33203125" style="37" customWidth="1"/>
    <col min="5130" max="5130" width="1" style="37" customWidth="1"/>
    <col min="5131" max="5131" width="22.1640625" style="37" customWidth="1"/>
    <col min="5132" max="5132" width="1.1640625" style="37" customWidth="1"/>
    <col min="5133" max="5135" width="10.83203125" style="37" customWidth="1"/>
    <col min="5136" max="5376" width="9.33203125" style="37"/>
    <col min="5377" max="5377" width="16.83203125" style="37" bestFit="1" customWidth="1"/>
    <col min="5378" max="5378" width="4.33203125" style="37" customWidth="1"/>
    <col min="5379" max="5379" width="1.1640625" style="37" customWidth="1"/>
    <col min="5380" max="5380" width="22.1640625" style="37" customWidth="1"/>
    <col min="5381" max="5381" width="1.1640625" style="37" customWidth="1"/>
    <col min="5382" max="5384" width="10.83203125" style="37" customWidth="1"/>
    <col min="5385" max="5385" width="4.33203125" style="37" customWidth="1"/>
    <col min="5386" max="5386" width="1" style="37" customWidth="1"/>
    <col min="5387" max="5387" width="22.1640625" style="37" customWidth="1"/>
    <col min="5388" max="5388" width="1.1640625" style="37" customWidth="1"/>
    <col min="5389" max="5391" width="10.83203125" style="37" customWidth="1"/>
    <col min="5392" max="5632" width="9.33203125" style="37"/>
    <col min="5633" max="5633" width="16.83203125" style="37" bestFit="1" customWidth="1"/>
    <col min="5634" max="5634" width="4.33203125" style="37" customWidth="1"/>
    <col min="5635" max="5635" width="1.1640625" style="37" customWidth="1"/>
    <col min="5636" max="5636" width="22.1640625" style="37" customWidth="1"/>
    <col min="5637" max="5637" width="1.1640625" style="37" customWidth="1"/>
    <col min="5638" max="5640" width="10.83203125" style="37" customWidth="1"/>
    <col min="5641" max="5641" width="4.33203125" style="37" customWidth="1"/>
    <col min="5642" max="5642" width="1" style="37" customWidth="1"/>
    <col min="5643" max="5643" width="22.1640625" style="37" customWidth="1"/>
    <col min="5644" max="5644" width="1.1640625" style="37" customWidth="1"/>
    <col min="5645" max="5647" width="10.83203125" style="37" customWidth="1"/>
    <col min="5648" max="5888" width="9.33203125" style="37"/>
    <col min="5889" max="5889" width="16.83203125" style="37" bestFit="1" customWidth="1"/>
    <col min="5890" max="5890" width="4.33203125" style="37" customWidth="1"/>
    <col min="5891" max="5891" width="1.1640625" style="37" customWidth="1"/>
    <col min="5892" max="5892" width="22.1640625" style="37" customWidth="1"/>
    <col min="5893" max="5893" width="1.1640625" style="37" customWidth="1"/>
    <col min="5894" max="5896" width="10.83203125" style="37" customWidth="1"/>
    <col min="5897" max="5897" width="4.33203125" style="37" customWidth="1"/>
    <col min="5898" max="5898" width="1" style="37" customWidth="1"/>
    <col min="5899" max="5899" width="22.1640625" style="37" customWidth="1"/>
    <col min="5900" max="5900" width="1.1640625" style="37" customWidth="1"/>
    <col min="5901" max="5903" width="10.83203125" style="37" customWidth="1"/>
    <col min="5904" max="6144" width="9.33203125" style="37"/>
    <col min="6145" max="6145" width="16.83203125" style="37" bestFit="1" customWidth="1"/>
    <col min="6146" max="6146" width="4.33203125" style="37" customWidth="1"/>
    <col min="6147" max="6147" width="1.1640625" style="37" customWidth="1"/>
    <col min="6148" max="6148" width="22.1640625" style="37" customWidth="1"/>
    <col min="6149" max="6149" width="1.1640625" style="37" customWidth="1"/>
    <col min="6150" max="6152" width="10.83203125" style="37" customWidth="1"/>
    <col min="6153" max="6153" width="4.33203125" style="37" customWidth="1"/>
    <col min="6154" max="6154" width="1" style="37" customWidth="1"/>
    <col min="6155" max="6155" width="22.1640625" style="37" customWidth="1"/>
    <col min="6156" max="6156" width="1.1640625" style="37" customWidth="1"/>
    <col min="6157" max="6159" width="10.83203125" style="37" customWidth="1"/>
    <col min="6160" max="6400" width="9.33203125" style="37"/>
    <col min="6401" max="6401" width="16.83203125" style="37" bestFit="1" customWidth="1"/>
    <col min="6402" max="6402" width="4.33203125" style="37" customWidth="1"/>
    <col min="6403" max="6403" width="1.1640625" style="37" customWidth="1"/>
    <col min="6404" max="6404" width="22.1640625" style="37" customWidth="1"/>
    <col min="6405" max="6405" width="1.1640625" style="37" customWidth="1"/>
    <col min="6406" max="6408" width="10.83203125" style="37" customWidth="1"/>
    <col min="6409" max="6409" width="4.33203125" style="37" customWidth="1"/>
    <col min="6410" max="6410" width="1" style="37" customWidth="1"/>
    <col min="6411" max="6411" width="22.1640625" style="37" customWidth="1"/>
    <col min="6412" max="6412" width="1.1640625" style="37" customWidth="1"/>
    <col min="6413" max="6415" width="10.83203125" style="37" customWidth="1"/>
    <col min="6416" max="6656" width="9.33203125" style="37"/>
    <col min="6657" max="6657" width="16.83203125" style="37" bestFit="1" customWidth="1"/>
    <col min="6658" max="6658" width="4.33203125" style="37" customWidth="1"/>
    <col min="6659" max="6659" width="1.1640625" style="37" customWidth="1"/>
    <col min="6660" max="6660" width="22.1640625" style="37" customWidth="1"/>
    <col min="6661" max="6661" width="1.1640625" style="37" customWidth="1"/>
    <col min="6662" max="6664" width="10.83203125" style="37" customWidth="1"/>
    <col min="6665" max="6665" width="4.33203125" style="37" customWidth="1"/>
    <col min="6666" max="6666" width="1" style="37" customWidth="1"/>
    <col min="6667" max="6667" width="22.1640625" style="37" customWidth="1"/>
    <col min="6668" max="6668" width="1.1640625" style="37" customWidth="1"/>
    <col min="6669" max="6671" width="10.83203125" style="37" customWidth="1"/>
    <col min="6672" max="6912" width="9.33203125" style="37"/>
    <col min="6913" max="6913" width="16.83203125" style="37" bestFit="1" customWidth="1"/>
    <col min="6914" max="6914" width="4.33203125" style="37" customWidth="1"/>
    <col min="6915" max="6915" width="1.1640625" style="37" customWidth="1"/>
    <col min="6916" max="6916" width="22.1640625" style="37" customWidth="1"/>
    <col min="6917" max="6917" width="1.1640625" style="37" customWidth="1"/>
    <col min="6918" max="6920" width="10.83203125" style="37" customWidth="1"/>
    <col min="6921" max="6921" width="4.33203125" style="37" customWidth="1"/>
    <col min="6922" max="6922" width="1" style="37" customWidth="1"/>
    <col min="6923" max="6923" width="22.1640625" style="37" customWidth="1"/>
    <col min="6924" max="6924" width="1.1640625" style="37" customWidth="1"/>
    <col min="6925" max="6927" width="10.83203125" style="37" customWidth="1"/>
    <col min="6928" max="7168" width="9.33203125" style="37"/>
    <col min="7169" max="7169" width="16.83203125" style="37" bestFit="1" customWidth="1"/>
    <col min="7170" max="7170" width="4.33203125" style="37" customWidth="1"/>
    <col min="7171" max="7171" width="1.1640625" style="37" customWidth="1"/>
    <col min="7172" max="7172" width="22.1640625" style="37" customWidth="1"/>
    <col min="7173" max="7173" width="1.1640625" style="37" customWidth="1"/>
    <col min="7174" max="7176" width="10.83203125" style="37" customWidth="1"/>
    <col min="7177" max="7177" width="4.33203125" style="37" customWidth="1"/>
    <col min="7178" max="7178" width="1" style="37" customWidth="1"/>
    <col min="7179" max="7179" width="22.1640625" style="37" customWidth="1"/>
    <col min="7180" max="7180" width="1.1640625" style="37" customWidth="1"/>
    <col min="7181" max="7183" width="10.83203125" style="37" customWidth="1"/>
    <col min="7184" max="7424" width="9.33203125" style="37"/>
    <col min="7425" max="7425" width="16.83203125" style="37" bestFit="1" customWidth="1"/>
    <col min="7426" max="7426" width="4.33203125" style="37" customWidth="1"/>
    <col min="7427" max="7427" width="1.1640625" style="37" customWidth="1"/>
    <col min="7428" max="7428" width="22.1640625" style="37" customWidth="1"/>
    <col min="7429" max="7429" width="1.1640625" style="37" customWidth="1"/>
    <col min="7430" max="7432" width="10.83203125" style="37" customWidth="1"/>
    <col min="7433" max="7433" width="4.33203125" style="37" customWidth="1"/>
    <col min="7434" max="7434" width="1" style="37" customWidth="1"/>
    <col min="7435" max="7435" width="22.1640625" style="37" customWidth="1"/>
    <col min="7436" max="7436" width="1.1640625" style="37" customWidth="1"/>
    <col min="7437" max="7439" width="10.83203125" style="37" customWidth="1"/>
    <col min="7440" max="7680" width="9.33203125" style="37"/>
    <col min="7681" max="7681" width="16.83203125" style="37" bestFit="1" customWidth="1"/>
    <col min="7682" max="7682" width="4.33203125" style="37" customWidth="1"/>
    <col min="7683" max="7683" width="1.1640625" style="37" customWidth="1"/>
    <col min="7684" max="7684" width="22.1640625" style="37" customWidth="1"/>
    <col min="7685" max="7685" width="1.1640625" style="37" customWidth="1"/>
    <col min="7686" max="7688" width="10.83203125" style="37" customWidth="1"/>
    <col min="7689" max="7689" width="4.33203125" style="37" customWidth="1"/>
    <col min="7690" max="7690" width="1" style="37" customWidth="1"/>
    <col min="7691" max="7691" width="22.1640625" style="37" customWidth="1"/>
    <col min="7692" max="7692" width="1.1640625" style="37" customWidth="1"/>
    <col min="7693" max="7695" width="10.83203125" style="37" customWidth="1"/>
    <col min="7696" max="7936" width="9.33203125" style="37"/>
    <col min="7937" max="7937" width="16.83203125" style="37" bestFit="1" customWidth="1"/>
    <col min="7938" max="7938" width="4.33203125" style="37" customWidth="1"/>
    <col min="7939" max="7939" width="1.1640625" style="37" customWidth="1"/>
    <col min="7940" max="7940" width="22.1640625" style="37" customWidth="1"/>
    <col min="7941" max="7941" width="1.1640625" style="37" customWidth="1"/>
    <col min="7942" max="7944" width="10.83203125" style="37" customWidth="1"/>
    <col min="7945" max="7945" width="4.33203125" style="37" customWidth="1"/>
    <col min="7946" max="7946" width="1" style="37" customWidth="1"/>
    <col min="7947" max="7947" width="22.1640625" style="37" customWidth="1"/>
    <col min="7948" max="7948" width="1.1640625" style="37" customWidth="1"/>
    <col min="7949" max="7951" width="10.83203125" style="37" customWidth="1"/>
    <col min="7952" max="8192" width="9.33203125" style="37"/>
    <col min="8193" max="8193" width="16.83203125" style="37" bestFit="1" customWidth="1"/>
    <col min="8194" max="8194" width="4.33203125" style="37" customWidth="1"/>
    <col min="8195" max="8195" width="1.1640625" style="37" customWidth="1"/>
    <col min="8196" max="8196" width="22.1640625" style="37" customWidth="1"/>
    <col min="8197" max="8197" width="1.1640625" style="37" customWidth="1"/>
    <col min="8198" max="8200" width="10.83203125" style="37" customWidth="1"/>
    <col min="8201" max="8201" width="4.33203125" style="37" customWidth="1"/>
    <col min="8202" max="8202" width="1" style="37" customWidth="1"/>
    <col min="8203" max="8203" width="22.1640625" style="37" customWidth="1"/>
    <col min="8204" max="8204" width="1.1640625" style="37" customWidth="1"/>
    <col min="8205" max="8207" width="10.83203125" style="37" customWidth="1"/>
    <col min="8208" max="8448" width="9.33203125" style="37"/>
    <col min="8449" max="8449" width="16.83203125" style="37" bestFit="1" customWidth="1"/>
    <col min="8450" max="8450" width="4.33203125" style="37" customWidth="1"/>
    <col min="8451" max="8451" width="1.1640625" style="37" customWidth="1"/>
    <col min="8452" max="8452" width="22.1640625" style="37" customWidth="1"/>
    <col min="8453" max="8453" width="1.1640625" style="37" customWidth="1"/>
    <col min="8454" max="8456" width="10.83203125" style="37" customWidth="1"/>
    <col min="8457" max="8457" width="4.33203125" style="37" customWidth="1"/>
    <col min="8458" max="8458" width="1" style="37" customWidth="1"/>
    <col min="8459" max="8459" width="22.1640625" style="37" customWidth="1"/>
    <col min="8460" max="8460" width="1.1640625" style="37" customWidth="1"/>
    <col min="8461" max="8463" width="10.83203125" style="37" customWidth="1"/>
    <col min="8464" max="8704" width="9.33203125" style="37"/>
    <col min="8705" max="8705" width="16.83203125" style="37" bestFit="1" customWidth="1"/>
    <col min="8706" max="8706" width="4.33203125" style="37" customWidth="1"/>
    <col min="8707" max="8707" width="1.1640625" style="37" customWidth="1"/>
    <col min="8708" max="8708" width="22.1640625" style="37" customWidth="1"/>
    <col min="8709" max="8709" width="1.1640625" style="37" customWidth="1"/>
    <col min="8710" max="8712" width="10.83203125" style="37" customWidth="1"/>
    <col min="8713" max="8713" width="4.33203125" style="37" customWidth="1"/>
    <col min="8714" max="8714" width="1" style="37" customWidth="1"/>
    <col min="8715" max="8715" width="22.1640625" style="37" customWidth="1"/>
    <col min="8716" max="8716" width="1.1640625" style="37" customWidth="1"/>
    <col min="8717" max="8719" width="10.83203125" style="37" customWidth="1"/>
    <col min="8720" max="8960" width="9.33203125" style="37"/>
    <col min="8961" max="8961" width="16.83203125" style="37" bestFit="1" customWidth="1"/>
    <col min="8962" max="8962" width="4.33203125" style="37" customWidth="1"/>
    <col min="8963" max="8963" width="1.1640625" style="37" customWidth="1"/>
    <col min="8964" max="8964" width="22.1640625" style="37" customWidth="1"/>
    <col min="8965" max="8965" width="1.1640625" style="37" customWidth="1"/>
    <col min="8966" max="8968" width="10.83203125" style="37" customWidth="1"/>
    <col min="8969" max="8969" width="4.33203125" style="37" customWidth="1"/>
    <col min="8970" max="8970" width="1" style="37" customWidth="1"/>
    <col min="8971" max="8971" width="22.1640625" style="37" customWidth="1"/>
    <col min="8972" max="8972" width="1.1640625" style="37" customWidth="1"/>
    <col min="8973" max="8975" width="10.83203125" style="37" customWidth="1"/>
    <col min="8976" max="9216" width="9.33203125" style="37"/>
    <col min="9217" max="9217" width="16.83203125" style="37" bestFit="1" customWidth="1"/>
    <col min="9218" max="9218" width="4.33203125" style="37" customWidth="1"/>
    <col min="9219" max="9219" width="1.1640625" style="37" customWidth="1"/>
    <col min="9220" max="9220" width="22.1640625" style="37" customWidth="1"/>
    <col min="9221" max="9221" width="1.1640625" style="37" customWidth="1"/>
    <col min="9222" max="9224" width="10.83203125" style="37" customWidth="1"/>
    <col min="9225" max="9225" width="4.33203125" style="37" customWidth="1"/>
    <col min="9226" max="9226" width="1" style="37" customWidth="1"/>
    <col min="9227" max="9227" width="22.1640625" style="37" customWidth="1"/>
    <col min="9228" max="9228" width="1.1640625" style="37" customWidth="1"/>
    <col min="9229" max="9231" width="10.83203125" style="37" customWidth="1"/>
    <col min="9232" max="9472" width="9.33203125" style="37"/>
    <col min="9473" max="9473" width="16.83203125" style="37" bestFit="1" customWidth="1"/>
    <col min="9474" max="9474" width="4.33203125" style="37" customWidth="1"/>
    <col min="9475" max="9475" width="1.1640625" style="37" customWidth="1"/>
    <col min="9476" max="9476" width="22.1640625" style="37" customWidth="1"/>
    <col min="9477" max="9477" width="1.1640625" style="37" customWidth="1"/>
    <col min="9478" max="9480" width="10.83203125" style="37" customWidth="1"/>
    <col min="9481" max="9481" width="4.33203125" style="37" customWidth="1"/>
    <col min="9482" max="9482" width="1" style="37" customWidth="1"/>
    <col min="9483" max="9483" width="22.1640625" style="37" customWidth="1"/>
    <col min="9484" max="9484" width="1.1640625" style="37" customWidth="1"/>
    <col min="9485" max="9487" width="10.83203125" style="37" customWidth="1"/>
    <col min="9488" max="9728" width="9.33203125" style="37"/>
    <col min="9729" max="9729" width="16.83203125" style="37" bestFit="1" customWidth="1"/>
    <col min="9730" max="9730" width="4.33203125" style="37" customWidth="1"/>
    <col min="9731" max="9731" width="1.1640625" style="37" customWidth="1"/>
    <col min="9732" max="9732" width="22.1640625" style="37" customWidth="1"/>
    <col min="9733" max="9733" width="1.1640625" style="37" customWidth="1"/>
    <col min="9734" max="9736" width="10.83203125" style="37" customWidth="1"/>
    <col min="9737" max="9737" width="4.33203125" style="37" customWidth="1"/>
    <col min="9738" max="9738" width="1" style="37" customWidth="1"/>
    <col min="9739" max="9739" width="22.1640625" style="37" customWidth="1"/>
    <col min="9740" max="9740" width="1.1640625" style="37" customWidth="1"/>
    <col min="9741" max="9743" width="10.83203125" style="37" customWidth="1"/>
    <col min="9744" max="9984" width="9.33203125" style="37"/>
    <col min="9985" max="9985" width="16.83203125" style="37" bestFit="1" customWidth="1"/>
    <col min="9986" max="9986" width="4.33203125" style="37" customWidth="1"/>
    <col min="9987" max="9987" width="1.1640625" style="37" customWidth="1"/>
    <col min="9988" max="9988" width="22.1640625" style="37" customWidth="1"/>
    <col min="9989" max="9989" width="1.1640625" style="37" customWidth="1"/>
    <col min="9990" max="9992" width="10.83203125" style="37" customWidth="1"/>
    <col min="9993" max="9993" width="4.33203125" style="37" customWidth="1"/>
    <col min="9994" max="9994" width="1" style="37" customWidth="1"/>
    <col min="9995" max="9995" width="22.1640625" style="37" customWidth="1"/>
    <col min="9996" max="9996" width="1.1640625" style="37" customWidth="1"/>
    <col min="9997" max="9999" width="10.83203125" style="37" customWidth="1"/>
    <col min="10000" max="10240" width="9.33203125" style="37"/>
    <col min="10241" max="10241" width="16.83203125" style="37" bestFit="1" customWidth="1"/>
    <col min="10242" max="10242" width="4.33203125" style="37" customWidth="1"/>
    <col min="10243" max="10243" width="1.1640625" style="37" customWidth="1"/>
    <col min="10244" max="10244" width="22.1640625" style="37" customWidth="1"/>
    <col min="10245" max="10245" width="1.1640625" style="37" customWidth="1"/>
    <col min="10246" max="10248" width="10.83203125" style="37" customWidth="1"/>
    <col min="10249" max="10249" width="4.33203125" style="37" customWidth="1"/>
    <col min="10250" max="10250" width="1" style="37" customWidth="1"/>
    <col min="10251" max="10251" width="22.1640625" style="37" customWidth="1"/>
    <col min="10252" max="10252" width="1.1640625" style="37" customWidth="1"/>
    <col min="10253" max="10255" width="10.83203125" style="37" customWidth="1"/>
    <col min="10256" max="10496" width="9.33203125" style="37"/>
    <col min="10497" max="10497" width="16.83203125" style="37" bestFit="1" customWidth="1"/>
    <col min="10498" max="10498" width="4.33203125" style="37" customWidth="1"/>
    <col min="10499" max="10499" width="1.1640625" style="37" customWidth="1"/>
    <col min="10500" max="10500" width="22.1640625" style="37" customWidth="1"/>
    <col min="10501" max="10501" width="1.1640625" style="37" customWidth="1"/>
    <col min="10502" max="10504" width="10.83203125" style="37" customWidth="1"/>
    <col min="10505" max="10505" width="4.33203125" style="37" customWidth="1"/>
    <col min="10506" max="10506" width="1" style="37" customWidth="1"/>
    <col min="10507" max="10507" width="22.1640625" style="37" customWidth="1"/>
    <col min="10508" max="10508" width="1.1640625" style="37" customWidth="1"/>
    <col min="10509" max="10511" width="10.83203125" style="37" customWidth="1"/>
    <col min="10512" max="10752" width="9.33203125" style="37"/>
    <col min="10753" max="10753" width="16.83203125" style="37" bestFit="1" customWidth="1"/>
    <col min="10754" max="10754" width="4.33203125" style="37" customWidth="1"/>
    <col min="10755" max="10755" width="1.1640625" style="37" customWidth="1"/>
    <col min="10756" max="10756" width="22.1640625" style="37" customWidth="1"/>
    <col min="10757" max="10757" width="1.1640625" style="37" customWidth="1"/>
    <col min="10758" max="10760" width="10.83203125" style="37" customWidth="1"/>
    <col min="10761" max="10761" width="4.33203125" style="37" customWidth="1"/>
    <col min="10762" max="10762" width="1" style="37" customWidth="1"/>
    <col min="10763" max="10763" width="22.1640625" style="37" customWidth="1"/>
    <col min="10764" max="10764" width="1.1640625" style="37" customWidth="1"/>
    <col min="10765" max="10767" width="10.83203125" style="37" customWidth="1"/>
    <col min="10768" max="11008" width="9.33203125" style="37"/>
    <col min="11009" max="11009" width="16.83203125" style="37" bestFit="1" customWidth="1"/>
    <col min="11010" max="11010" width="4.33203125" style="37" customWidth="1"/>
    <col min="11011" max="11011" width="1.1640625" style="37" customWidth="1"/>
    <col min="11012" max="11012" width="22.1640625" style="37" customWidth="1"/>
    <col min="11013" max="11013" width="1.1640625" style="37" customWidth="1"/>
    <col min="11014" max="11016" width="10.83203125" style="37" customWidth="1"/>
    <col min="11017" max="11017" width="4.33203125" style="37" customWidth="1"/>
    <col min="11018" max="11018" width="1" style="37" customWidth="1"/>
    <col min="11019" max="11019" width="22.1640625" style="37" customWidth="1"/>
    <col min="11020" max="11020" width="1.1640625" style="37" customWidth="1"/>
    <col min="11021" max="11023" width="10.83203125" style="37" customWidth="1"/>
    <col min="11024" max="11264" width="9.33203125" style="37"/>
    <col min="11265" max="11265" width="16.83203125" style="37" bestFit="1" customWidth="1"/>
    <col min="11266" max="11266" width="4.33203125" style="37" customWidth="1"/>
    <col min="11267" max="11267" width="1.1640625" style="37" customWidth="1"/>
    <col min="11268" max="11268" width="22.1640625" style="37" customWidth="1"/>
    <col min="11269" max="11269" width="1.1640625" style="37" customWidth="1"/>
    <col min="11270" max="11272" width="10.83203125" style="37" customWidth="1"/>
    <col min="11273" max="11273" width="4.33203125" style="37" customWidth="1"/>
    <col min="11274" max="11274" width="1" style="37" customWidth="1"/>
    <col min="11275" max="11275" width="22.1640625" style="37" customWidth="1"/>
    <col min="11276" max="11276" width="1.1640625" style="37" customWidth="1"/>
    <col min="11277" max="11279" width="10.83203125" style="37" customWidth="1"/>
    <col min="11280" max="11520" width="9.33203125" style="37"/>
    <col min="11521" max="11521" width="16.83203125" style="37" bestFit="1" customWidth="1"/>
    <col min="11522" max="11522" width="4.33203125" style="37" customWidth="1"/>
    <col min="11523" max="11523" width="1.1640625" style="37" customWidth="1"/>
    <col min="11524" max="11524" width="22.1640625" style="37" customWidth="1"/>
    <col min="11525" max="11525" width="1.1640625" style="37" customWidth="1"/>
    <col min="11526" max="11528" width="10.83203125" style="37" customWidth="1"/>
    <col min="11529" max="11529" width="4.33203125" style="37" customWidth="1"/>
    <col min="11530" max="11530" width="1" style="37" customWidth="1"/>
    <col min="11531" max="11531" width="22.1640625" style="37" customWidth="1"/>
    <col min="11532" max="11532" width="1.1640625" style="37" customWidth="1"/>
    <col min="11533" max="11535" width="10.83203125" style="37" customWidth="1"/>
    <col min="11536" max="11776" width="9.33203125" style="37"/>
    <col min="11777" max="11777" width="16.83203125" style="37" bestFit="1" customWidth="1"/>
    <col min="11778" max="11778" width="4.33203125" style="37" customWidth="1"/>
    <col min="11779" max="11779" width="1.1640625" style="37" customWidth="1"/>
    <col min="11780" max="11780" width="22.1640625" style="37" customWidth="1"/>
    <col min="11781" max="11781" width="1.1640625" style="37" customWidth="1"/>
    <col min="11782" max="11784" width="10.83203125" style="37" customWidth="1"/>
    <col min="11785" max="11785" width="4.33203125" style="37" customWidth="1"/>
    <col min="11786" max="11786" width="1" style="37" customWidth="1"/>
    <col min="11787" max="11787" width="22.1640625" style="37" customWidth="1"/>
    <col min="11788" max="11788" width="1.1640625" style="37" customWidth="1"/>
    <col min="11789" max="11791" width="10.83203125" style="37" customWidth="1"/>
    <col min="11792" max="12032" width="9.33203125" style="37"/>
    <col min="12033" max="12033" width="16.83203125" style="37" bestFit="1" customWidth="1"/>
    <col min="12034" max="12034" width="4.33203125" style="37" customWidth="1"/>
    <col min="12035" max="12035" width="1.1640625" style="37" customWidth="1"/>
    <col min="12036" max="12036" width="22.1640625" style="37" customWidth="1"/>
    <col min="12037" max="12037" width="1.1640625" style="37" customWidth="1"/>
    <col min="12038" max="12040" width="10.83203125" style="37" customWidth="1"/>
    <col min="12041" max="12041" width="4.33203125" style="37" customWidth="1"/>
    <col min="12042" max="12042" width="1" style="37" customWidth="1"/>
    <col min="12043" max="12043" width="22.1640625" style="37" customWidth="1"/>
    <col min="12044" max="12044" width="1.1640625" style="37" customWidth="1"/>
    <col min="12045" max="12047" width="10.83203125" style="37" customWidth="1"/>
    <col min="12048" max="12288" width="9.33203125" style="37"/>
    <col min="12289" max="12289" width="16.83203125" style="37" bestFit="1" customWidth="1"/>
    <col min="12290" max="12290" width="4.33203125" style="37" customWidth="1"/>
    <col min="12291" max="12291" width="1.1640625" style="37" customWidth="1"/>
    <col min="12292" max="12292" width="22.1640625" style="37" customWidth="1"/>
    <col min="12293" max="12293" width="1.1640625" style="37" customWidth="1"/>
    <col min="12294" max="12296" width="10.83203125" style="37" customWidth="1"/>
    <col min="12297" max="12297" width="4.33203125" style="37" customWidth="1"/>
    <col min="12298" max="12298" width="1" style="37" customWidth="1"/>
    <col min="12299" max="12299" width="22.1640625" style="37" customWidth="1"/>
    <col min="12300" max="12300" width="1.1640625" style="37" customWidth="1"/>
    <col min="12301" max="12303" width="10.83203125" style="37" customWidth="1"/>
    <col min="12304" max="12544" width="9.33203125" style="37"/>
    <col min="12545" max="12545" width="16.83203125" style="37" bestFit="1" customWidth="1"/>
    <col min="12546" max="12546" width="4.33203125" style="37" customWidth="1"/>
    <col min="12547" max="12547" width="1.1640625" style="37" customWidth="1"/>
    <col min="12548" max="12548" width="22.1640625" style="37" customWidth="1"/>
    <col min="12549" max="12549" width="1.1640625" style="37" customWidth="1"/>
    <col min="12550" max="12552" width="10.83203125" style="37" customWidth="1"/>
    <col min="12553" max="12553" width="4.33203125" style="37" customWidth="1"/>
    <col min="12554" max="12554" width="1" style="37" customWidth="1"/>
    <col min="12555" max="12555" width="22.1640625" style="37" customWidth="1"/>
    <col min="12556" max="12556" width="1.1640625" style="37" customWidth="1"/>
    <col min="12557" max="12559" width="10.83203125" style="37" customWidth="1"/>
    <col min="12560" max="12800" width="9.33203125" style="37"/>
    <col min="12801" max="12801" width="16.83203125" style="37" bestFit="1" customWidth="1"/>
    <col min="12802" max="12802" width="4.33203125" style="37" customWidth="1"/>
    <col min="12803" max="12803" width="1.1640625" style="37" customWidth="1"/>
    <col min="12804" max="12804" width="22.1640625" style="37" customWidth="1"/>
    <col min="12805" max="12805" width="1.1640625" style="37" customWidth="1"/>
    <col min="12806" max="12808" width="10.83203125" style="37" customWidth="1"/>
    <col min="12809" max="12809" width="4.33203125" style="37" customWidth="1"/>
    <col min="12810" max="12810" width="1" style="37" customWidth="1"/>
    <col min="12811" max="12811" width="22.1640625" style="37" customWidth="1"/>
    <col min="12812" max="12812" width="1.1640625" style="37" customWidth="1"/>
    <col min="12813" max="12815" width="10.83203125" style="37" customWidth="1"/>
    <col min="12816" max="13056" width="9.33203125" style="37"/>
    <col min="13057" max="13057" width="16.83203125" style="37" bestFit="1" customWidth="1"/>
    <col min="13058" max="13058" width="4.33203125" style="37" customWidth="1"/>
    <col min="13059" max="13059" width="1.1640625" style="37" customWidth="1"/>
    <col min="13060" max="13060" width="22.1640625" style="37" customWidth="1"/>
    <col min="13061" max="13061" width="1.1640625" style="37" customWidth="1"/>
    <col min="13062" max="13064" width="10.83203125" style="37" customWidth="1"/>
    <col min="13065" max="13065" width="4.33203125" style="37" customWidth="1"/>
    <col min="13066" max="13066" width="1" style="37" customWidth="1"/>
    <col min="13067" max="13067" width="22.1640625" style="37" customWidth="1"/>
    <col min="13068" max="13068" width="1.1640625" style="37" customWidth="1"/>
    <col min="13069" max="13071" width="10.83203125" style="37" customWidth="1"/>
    <col min="13072" max="13312" width="9.33203125" style="37"/>
    <col min="13313" max="13313" width="16.83203125" style="37" bestFit="1" customWidth="1"/>
    <col min="13314" max="13314" width="4.33203125" style="37" customWidth="1"/>
    <col min="13315" max="13315" width="1.1640625" style="37" customWidth="1"/>
    <col min="13316" max="13316" width="22.1640625" style="37" customWidth="1"/>
    <col min="13317" max="13317" width="1.1640625" style="37" customWidth="1"/>
    <col min="13318" max="13320" width="10.83203125" style="37" customWidth="1"/>
    <col min="13321" max="13321" width="4.33203125" style="37" customWidth="1"/>
    <col min="13322" max="13322" width="1" style="37" customWidth="1"/>
    <col min="13323" max="13323" width="22.1640625" style="37" customWidth="1"/>
    <col min="13324" max="13324" width="1.1640625" style="37" customWidth="1"/>
    <col min="13325" max="13327" width="10.83203125" style="37" customWidth="1"/>
    <col min="13328" max="13568" width="9.33203125" style="37"/>
    <col min="13569" max="13569" width="16.83203125" style="37" bestFit="1" customWidth="1"/>
    <col min="13570" max="13570" width="4.33203125" style="37" customWidth="1"/>
    <col min="13571" max="13571" width="1.1640625" style="37" customWidth="1"/>
    <col min="13572" max="13572" width="22.1640625" style="37" customWidth="1"/>
    <col min="13573" max="13573" width="1.1640625" style="37" customWidth="1"/>
    <col min="13574" max="13576" width="10.83203125" style="37" customWidth="1"/>
    <col min="13577" max="13577" width="4.33203125" style="37" customWidth="1"/>
    <col min="13578" max="13578" width="1" style="37" customWidth="1"/>
    <col min="13579" max="13579" width="22.1640625" style="37" customWidth="1"/>
    <col min="13580" max="13580" width="1.1640625" style="37" customWidth="1"/>
    <col min="13581" max="13583" width="10.83203125" style="37" customWidth="1"/>
    <col min="13584" max="13824" width="9.33203125" style="37"/>
    <col min="13825" max="13825" width="16.83203125" style="37" bestFit="1" customWidth="1"/>
    <col min="13826" max="13826" width="4.33203125" style="37" customWidth="1"/>
    <col min="13827" max="13827" width="1.1640625" style="37" customWidth="1"/>
    <col min="13828" max="13828" width="22.1640625" style="37" customWidth="1"/>
    <col min="13829" max="13829" width="1.1640625" style="37" customWidth="1"/>
    <col min="13830" max="13832" width="10.83203125" style="37" customWidth="1"/>
    <col min="13833" max="13833" width="4.33203125" style="37" customWidth="1"/>
    <col min="13834" max="13834" width="1" style="37" customWidth="1"/>
    <col min="13835" max="13835" width="22.1640625" style="37" customWidth="1"/>
    <col min="13836" max="13836" width="1.1640625" style="37" customWidth="1"/>
    <col min="13837" max="13839" width="10.83203125" style="37" customWidth="1"/>
    <col min="13840" max="14080" width="9.33203125" style="37"/>
    <col min="14081" max="14081" width="16.83203125" style="37" bestFit="1" customWidth="1"/>
    <col min="14082" max="14082" width="4.33203125" style="37" customWidth="1"/>
    <col min="14083" max="14083" width="1.1640625" style="37" customWidth="1"/>
    <col min="14084" max="14084" width="22.1640625" style="37" customWidth="1"/>
    <col min="14085" max="14085" width="1.1640625" style="37" customWidth="1"/>
    <col min="14086" max="14088" width="10.83203125" style="37" customWidth="1"/>
    <col min="14089" max="14089" width="4.33203125" style="37" customWidth="1"/>
    <col min="14090" max="14090" width="1" style="37" customWidth="1"/>
    <col min="14091" max="14091" width="22.1640625" style="37" customWidth="1"/>
    <col min="14092" max="14092" width="1.1640625" style="37" customWidth="1"/>
    <col min="14093" max="14095" width="10.83203125" style="37" customWidth="1"/>
    <col min="14096" max="14336" width="9.33203125" style="37"/>
    <col min="14337" max="14337" width="16.83203125" style="37" bestFit="1" customWidth="1"/>
    <col min="14338" max="14338" width="4.33203125" style="37" customWidth="1"/>
    <col min="14339" max="14339" width="1.1640625" style="37" customWidth="1"/>
    <col min="14340" max="14340" width="22.1640625" style="37" customWidth="1"/>
    <col min="14341" max="14341" width="1.1640625" style="37" customWidth="1"/>
    <col min="14342" max="14344" width="10.83203125" style="37" customWidth="1"/>
    <col min="14345" max="14345" width="4.33203125" style="37" customWidth="1"/>
    <col min="14346" max="14346" width="1" style="37" customWidth="1"/>
    <col min="14347" max="14347" width="22.1640625" style="37" customWidth="1"/>
    <col min="14348" max="14348" width="1.1640625" style="37" customWidth="1"/>
    <col min="14349" max="14351" width="10.83203125" style="37" customWidth="1"/>
    <col min="14352" max="14592" width="9.33203125" style="37"/>
    <col min="14593" max="14593" width="16.83203125" style="37" bestFit="1" customWidth="1"/>
    <col min="14594" max="14594" width="4.33203125" style="37" customWidth="1"/>
    <col min="14595" max="14595" width="1.1640625" style="37" customWidth="1"/>
    <col min="14596" max="14596" width="22.1640625" style="37" customWidth="1"/>
    <col min="14597" max="14597" width="1.1640625" style="37" customWidth="1"/>
    <col min="14598" max="14600" width="10.83203125" style="37" customWidth="1"/>
    <col min="14601" max="14601" width="4.33203125" style="37" customWidth="1"/>
    <col min="14602" max="14602" width="1" style="37" customWidth="1"/>
    <col min="14603" max="14603" width="22.1640625" style="37" customWidth="1"/>
    <col min="14604" max="14604" width="1.1640625" style="37" customWidth="1"/>
    <col min="14605" max="14607" width="10.83203125" style="37" customWidth="1"/>
    <col min="14608" max="14848" width="9.33203125" style="37"/>
    <col min="14849" max="14849" width="16.83203125" style="37" bestFit="1" customWidth="1"/>
    <col min="14850" max="14850" width="4.33203125" style="37" customWidth="1"/>
    <col min="14851" max="14851" width="1.1640625" style="37" customWidth="1"/>
    <col min="14852" max="14852" width="22.1640625" style="37" customWidth="1"/>
    <col min="14853" max="14853" width="1.1640625" style="37" customWidth="1"/>
    <col min="14854" max="14856" width="10.83203125" style="37" customWidth="1"/>
    <col min="14857" max="14857" width="4.33203125" style="37" customWidth="1"/>
    <col min="14858" max="14858" width="1" style="37" customWidth="1"/>
    <col min="14859" max="14859" width="22.1640625" style="37" customWidth="1"/>
    <col min="14860" max="14860" width="1.1640625" style="37" customWidth="1"/>
    <col min="14861" max="14863" width="10.83203125" style="37" customWidth="1"/>
    <col min="14864" max="15104" width="9.33203125" style="37"/>
    <col min="15105" max="15105" width="16.83203125" style="37" bestFit="1" customWidth="1"/>
    <col min="15106" max="15106" width="4.33203125" style="37" customWidth="1"/>
    <col min="15107" max="15107" width="1.1640625" style="37" customWidth="1"/>
    <col min="15108" max="15108" width="22.1640625" style="37" customWidth="1"/>
    <col min="15109" max="15109" width="1.1640625" style="37" customWidth="1"/>
    <col min="15110" max="15112" width="10.83203125" style="37" customWidth="1"/>
    <col min="15113" max="15113" width="4.33203125" style="37" customWidth="1"/>
    <col min="15114" max="15114" width="1" style="37" customWidth="1"/>
    <col min="15115" max="15115" width="22.1640625" style="37" customWidth="1"/>
    <col min="15116" max="15116" width="1.1640625" style="37" customWidth="1"/>
    <col min="15117" max="15119" width="10.83203125" style="37" customWidth="1"/>
    <col min="15120" max="15360" width="9.33203125" style="37"/>
    <col min="15361" max="15361" width="16.83203125" style="37" bestFit="1" customWidth="1"/>
    <col min="15362" max="15362" width="4.33203125" style="37" customWidth="1"/>
    <col min="15363" max="15363" width="1.1640625" style="37" customWidth="1"/>
    <col min="15364" max="15364" width="22.1640625" style="37" customWidth="1"/>
    <col min="15365" max="15365" width="1.1640625" style="37" customWidth="1"/>
    <col min="15366" max="15368" width="10.83203125" style="37" customWidth="1"/>
    <col min="15369" max="15369" width="4.33203125" style="37" customWidth="1"/>
    <col min="15370" max="15370" width="1" style="37" customWidth="1"/>
    <col min="15371" max="15371" width="22.1640625" style="37" customWidth="1"/>
    <col min="15372" max="15372" width="1.1640625" style="37" customWidth="1"/>
    <col min="15373" max="15375" width="10.83203125" style="37" customWidth="1"/>
    <col min="15376" max="15616" width="9.33203125" style="37"/>
    <col min="15617" max="15617" width="16.83203125" style="37" bestFit="1" customWidth="1"/>
    <col min="15618" max="15618" width="4.33203125" style="37" customWidth="1"/>
    <col min="15619" max="15619" width="1.1640625" style="37" customWidth="1"/>
    <col min="15620" max="15620" width="22.1640625" style="37" customWidth="1"/>
    <col min="15621" max="15621" width="1.1640625" style="37" customWidth="1"/>
    <col min="15622" max="15624" width="10.83203125" style="37" customWidth="1"/>
    <col min="15625" max="15625" width="4.33203125" style="37" customWidth="1"/>
    <col min="15626" max="15626" width="1" style="37" customWidth="1"/>
    <col min="15627" max="15627" width="22.1640625" style="37" customWidth="1"/>
    <col min="15628" max="15628" width="1.1640625" style="37" customWidth="1"/>
    <col min="15629" max="15631" width="10.83203125" style="37" customWidth="1"/>
    <col min="15632" max="15872" width="9.33203125" style="37"/>
    <col min="15873" max="15873" width="16.83203125" style="37" bestFit="1" customWidth="1"/>
    <col min="15874" max="15874" width="4.33203125" style="37" customWidth="1"/>
    <col min="15875" max="15875" width="1.1640625" style="37" customWidth="1"/>
    <col min="15876" max="15876" width="22.1640625" style="37" customWidth="1"/>
    <col min="15877" max="15877" width="1.1640625" style="37" customWidth="1"/>
    <col min="15878" max="15880" width="10.83203125" style="37" customWidth="1"/>
    <col min="15881" max="15881" width="4.33203125" style="37" customWidth="1"/>
    <col min="15882" max="15882" width="1" style="37" customWidth="1"/>
    <col min="15883" max="15883" width="22.1640625" style="37" customWidth="1"/>
    <col min="15884" max="15884" width="1.1640625" style="37" customWidth="1"/>
    <col min="15885" max="15887" width="10.83203125" style="37" customWidth="1"/>
    <col min="15888" max="16128" width="9.33203125" style="37"/>
    <col min="16129" max="16129" width="16.83203125" style="37" bestFit="1" customWidth="1"/>
    <col min="16130" max="16130" width="4.33203125" style="37" customWidth="1"/>
    <col min="16131" max="16131" width="1.1640625" style="37" customWidth="1"/>
    <col min="16132" max="16132" width="22.1640625" style="37" customWidth="1"/>
    <col min="16133" max="16133" width="1.1640625" style="37" customWidth="1"/>
    <col min="16134" max="16136" width="10.83203125" style="37" customWidth="1"/>
    <col min="16137" max="16137" width="4.33203125" style="37" customWidth="1"/>
    <col min="16138" max="16138" width="1" style="37" customWidth="1"/>
    <col min="16139" max="16139" width="22.1640625" style="37" customWidth="1"/>
    <col min="16140" max="16140" width="1.1640625" style="37" customWidth="1"/>
    <col min="16141" max="16143" width="10.83203125" style="37" customWidth="1"/>
    <col min="16144" max="16384" width="9.33203125" style="37"/>
  </cols>
  <sheetData>
    <row r="1" spans="2:16">
      <c r="F1" s="36"/>
      <c r="G1" s="36"/>
      <c r="H1" s="36"/>
    </row>
    <row r="2" spans="2:16" ht="28.5" customHeight="1">
      <c r="B2" s="344" t="s">
        <v>304</v>
      </c>
      <c r="C2" s="344"/>
      <c r="D2" s="344"/>
      <c r="E2" s="344"/>
      <c r="F2" s="344"/>
      <c r="G2" s="344"/>
      <c r="H2" s="344"/>
      <c r="I2" s="344"/>
      <c r="J2" s="344"/>
      <c r="K2" s="344"/>
      <c r="L2" s="344"/>
      <c r="M2" s="344"/>
      <c r="N2" s="344"/>
      <c r="O2" s="344"/>
      <c r="P2" s="187"/>
    </row>
    <row r="3" spans="2:16" ht="19.5" customHeight="1" thickBot="1">
      <c r="B3" s="38"/>
      <c r="C3" s="38"/>
      <c r="D3" s="38"/>
      <c r="E3" s="38"/>
      <c r="F3" s="38"/>
      <c r="G3" s="38"/>
      <c r="H3" s="38"/>
      <c r="I3" s="38"/>
      <c r="J3" s="38"/>
      <c r="K3" s="38"/>
      <c r="L3" s="38"/>
      <c r="M3" s="38"/>
      <c r="N3" s="345" t="s">
        <v>46</v>
      </c>
      <c r="O3" s="345"/>
      <c r="P3" s="3"/>
    </row>
    <row r="4" spans="2:16" ht="15.95" customHeight="1">
      <c r="B4" s="346" t="s">
        <v>47</v>
      </c>
      <c r="C4" s="346"/>
      <c r="D4" s="346"/>
      <c r="E4" s="347"/>
      <c r="F4" s="350" t="s">
        <v>48</v>
      </c>
      <c r="G4" s="172" t="s">
        <v>49</v>
      </c>
      <c r="H4" s="39" t="s">
        <v>50</v>
      </c>
      <c r="I4" s="352" t="s">
        <v>47</v>
      </c>
      <c r="J4" s="346"/>
      <c r="K4" s="346"/>
      <c r="L4" s="347"/>
      <c r="M4" s="350" t="s">
        <v>48</v>
      </c>
      <c r="N4" s="172" t="s">
        <v>49</v>
      </c>
      <c r="O4" s="39" t="s">
        <v>50</v>
      </c>
      <c r="P4" s="3"/>
    </row>
    <row r="5" spans="2:16" ht="15.95" customHeight="1">
      <c r="B5" s="348"/>
      <c r="C5" s="348"/>
      <c r="D5" s="348"/>
      <c r="E5" s="349"/>
      <c r="F5" s="351"/>
      <c r="G5" s="173" t="s">
        <v>51</v>
      </c>
      <c r="H5" s="195" t="s">
        <v>52</v>
      </c>
      <c r="I5" s="353"/>
      <c r="J5" s="348"/>
      <c r="K5" s="348"/>
      <c r="L5" s="349"/>
      <c r="M5" s="351"/>
      <c r="N5" s="173" t="s">
        <v>51</v>
      </c>
      <c r="O5" s="195" t="s">
        <v>52</v>
      </c>
      <c r="P5" s="11"/>
    </row>
    <row r="6" spans="2:16" ht="15.95" customHeight="1">
      <c r="B6" s="334" t="s">
        <v>305</v>
      </c>
      <c r="C6" s="334"/>
      <c r="D6" s="334"/>
      <c r="E6" s="40"/>
      <c r="F6" s="41">
        <v>12454</v>
      </c>
      <c r="G6" s="41">
        <v>8977</v>
      </c>
      <c r="H6" s="41">
        <v>3477</v>
      </c>
      <c r="I6" s="335" t="s">
        <v>53</v>
      </c>
      <c r="J6" s="336"/>
      <c r="K6" s="336"/>
      <c r="L6" s="42"/>
      <c r="M6" s="43">
        <v>368</v>
      </c>
      <c r="N6" s="44">
        <v>283</v>
      </c>
      <c r="O6" s="44">
        <v>86</v>
      </c>
      <c r="P6" s="3"/>
    </row>
    <row r="7" spans="2:16" ht="15.95" customHeight="1">
      <c r="B7" s="337" t="s">
        <v>306</v>
      </c>
      <c r="C7" s="338"/>
      <c r="D7" s="338"/>
      <c r="E7" s="45"/>
      <c r="F7" s="46">
        <v>13637</v>
      </c>
      <c r="G7" s="46">
        <v>9925</v>
      </c>
      <c r="H7" s="46">
        <v>3712</v>
      </c>
      <c r="I7" s="339" t="s">
        <v>54</v>
      </c>
      <c r="J7" s="35"/>
      <c r="K7" s="180" t="s">
        <v>55</v>
      </c>
      <c r="L7" s="174"/>
      <c r="M7" s="20">
        <v>237</v>
      </c>
      <c r="N7" s="13">
        <v>212</v>
      </c>
      <c r="O7" s="13">
        <v>25</v>
      </c>
      <c r="P7" s="3"/>
    </row>
    <row r="8" spans="2:16" ht="15.95" customHeight="1">
      <c r="B8" s="337" t="s">
        <v>307</v>
      </c>
      <c r="C8" s="338"/>
      <c r="D8" s="338"/>
      <c r="E8" s="47"/>
      <c r="F8" s="46">
        <v>14561</v>
      </c>
      <c r="G8" s="46">
        <v>10299</v>
      </c>
      <c r="H8" s="46">
        <v>4262</v>
      </c>
      <c r="I8" s="340"/>
      <c r="J8" s="172"/>
      <c r="K8" s="180" t="s">
        <v>56</v>
      </c>
      <c r="L8" s="174"/>
      <c r="M8" s="20">
        <v>100</v>
      </c>
      <c r="N8" s="13">
        <v>4</v>
      </c>
      <c r="O8" s="13">
        <v>96</v>
      </c>
      <c r="P8" s="3"/>
    </row>
    <row r="9" spans="2:16" ht="15.95" customHeight="1">
      <c r="B9" s="48"/>
      <c r="C9" s="48"/>
      <c r="D9" s="49" t="s">
        <v>57</v>
      </c>
      <c r="E9" s="50"/>
      <c r="F9" s="20"/>
      <c r="G9" s="41"/>
      <c r="H9" s="41"/>
      <c r="I9" s="341"/>
      <c r="J9" s="179"/>
      <c r="K9" s="51" t="s">
        <v>58</v>
      </c>
      <c r="L9" s="52"/>
      <c r="M9" s="20">
        <v>64</v>
      </c>
      <c r="N9" s="13">
        <v>58</v>
      </c>
      <c r="O9" s="13">
        <v>7</v>
      </c>
      <c r="P9" s="3"/>
    </row>
    <row r="10" spans="2:16" ht="15.95" customHeight="1">
      <c r="B10" s="318" t="s">
        <v>59</v>
      </c>
      <c r="C10" s="53"/>
      <c r="D10" s="54" t="s">
        <v>60</v>
      </c>
      <c r="E10" s="55"/>
      <c r="F10" s="20">
        <v>25</v>
      </c>
      <c r="G10" s="41">
        <v>16</v>
      </c>
      <c r="H10" s="41">
        <v>9</v>
      </c>
      <c r="I10" s="309" t="s">
        <v>308</v>
      </c>
      <c r="J10" s="310"/>
      <c r="K10" s="310"/>
      <c r="L10" s="174"/>
      <c r="M10" s="20">
        <v>57</v>
      </c>
      <c r="N10" s="13">
        <v>34</v>
      </c>
      <c r="O10" s="13">
        <v>23</v>
      </c>
      <c r="P10" s="3"/>
    </row>
    <row r="11" spans="2:16" ht="15.95" customHeight="1">
      <c r="B11" s="319"/>
      <c r="C11" s="194"/>
      <c r="D11" s="185" t="s">
        <v>61</v>
      </c>
      <c r="E11" s="196"/>
      <c r="F11" s="20">
        <v>1208</v>
      </c>
      <c r="G11" s="41" t="s">
        <v>62</v>
      </c>
      <c r="H11" s="41">
        <v>1208</v>
      </c>
      <c r="I11" s="342" t="s">
        <v>309</v>
      </c>
      <c r="J11" s="310"/>
      <c r="K11" s="310"/>
      <c r="L11" s="56"/>
      <c r="M11" s="20">
        <v>141</v>
      </c>
      <c r="N11" s="41">
        <v>134</v>
      </c>
      <c r="O11" s="41">
        <v>7</v>
      </c>
      <c r="P11" s="3"/>
    </row>
    <row r="12" spans="2:16" ht="15.95" customHeight="1">
      <c r="B12" s="319"/>
      <c r="C12" s="194"/>
      <c r="D12" s="185" t="s">
        <v>310</v>
      </c>
      <c r="E12" s="196"/>
      <c r="F12" s="20">
        <v>258</v>
      </c>
      <c r="G12" s="41" t="s">
        <v>62</v>
      </c>
      <c r="H12" s="41">
        <v>258</v>
      </c>
      <c r="I12" s="342" t="s">
        <v>311</v>
      </c>
      <c r="J12" s="343"/>
      <c r="K12" s="343"/>
      <c r="L12" s="55"/>
      <c r="M12" s="20">
        <v>87</v>
      </c>
      <c r="N12" s="41">
        <v>79</v>
      </c>
      <c r="O12" s="41">
        <v>8</v>
      </c>
      <c r="P12" s="3"/>
    </row>
    <row r="13" spans="2:16" ht="15.95" customHeight="1">
      <c r="B13" s="319"/>
      <c r="C13" s="194"/>
      <c r="D13" s="185" t="s">
        <v>312</v>
      </c>
      <c r="E13" s="196"/>
      <c r="F13" s="20">
        <v>212</v>
      </c>
      <c r="G13" s="41">
        <v>0</v>
      </c>
      <c r="H13" s="41">
        <v>212</v>
      </c>
      <c r="I13" s="342" t="s">
        <v>313</v>
      </c>
      <c r="J13" s="343"/>
      <c r="K13" s="343"/>
      <c r="L13" s="56"/>
      <c r="M13" s="20">
        <v>222</v>
      </c>
      <c r="N13" s="41">
        <v>222</v>
      </c>
      <c r="O13" s="13" t="s">
        <v>62</v>
      </c>
      <c r="P13" s="3"/>
    </row>
    <row r="14" spans="2:16" ht="15.95" customHeight="1">
      <c r="B14" s="320"/>
      <c r="C14" s="195"/>
      <c r="D14" s="182" t="s">
        <v>314</v>
      </c>
      <c r="E14" s="57"/>
      <c r="F14" s="20" t="s">
        <v>315</v>
      </c>
      <c r="G14" s="13" t="s">
        <v>62</v>
      </c>
      <c r="H14" s="13" t="s">
        <v>62</v>
      </c>
      <c r="I14" s="309" t="s">
        <v>63</v>
      </c>
      <c r="J14" s="310"/>
      <c r="K14" s="310"/>
      <c r="L14" s="196"/>
      <c r="M14" s="20">
        <v>22</v>
      </c>
      <c r="N14" s="41">
        <v>4</v>
      </c>
      <c r="O14" s="41">
        <v>17</v>
      </c>
      <c r="P14" s="3"/>
    </row>
    <row r="15" spans="2:16" ht="15.95" customHeight="1">
      <c r="B15" s="318" t="s">
        <v>64</v>
      </c>
      <c r="C15" s="53"/>
      <c r="D15" s="185" t="s">
        <v>65</v>
      </c>
      <c r="E15" s="196"/>
      <c r="F15" s="20">
        <v>33</v>
      </c>
      <c r="G15" s="41" t="s">
        <v>62</v>
      </c>
      <c r="H15" s="41">
        <v>33</v>
      </c>
      <c r="I15" s="309" t="s">
        <v>66</v>
      </c>
      <c r="J15" s="310"/>
      <c r="K15" s="310"/>
      <c r="L15" s="58"/>
      <c r="M15" s="20">
        <v>102</v>
      </c>
      <c r="N15" s="41">
        <v>80</v>
      </c>
      <c r="O15" s="41">
        <v>21</v>
      </c>
      <c r="P15" s="18"/>
    </row>
    <row r="16" spans="2:16" ht="15.95" customHeight="1">
      <c r="B16" s="319"/>
      <c r="C16" s="53"/>
      <c r="D16" s="185" t="s">
        <v>67</v>
      </c>
      <c r="E16" s="196"/>
      <c r="F16" s="20">
        <v>19</v>
      </c>
      <c r="G16" s="41" t="s">
        <v>62</v>
      </c>
      <c r="H16" s="41">
        <v>19</v>
      </c>
      <c r="I16" s="329" t="s">
        <v>68</v>
      </c>
      <c r="J16" s="330"/>
      <c r="K16" s="330"/>
      <c r="L16" s="59"/>
      <c r="M16" s="60">
        <v>1961</v>
      </c>
      <c r="N16" s="61">
        <v>1454</v>
      </c>
      <c r="O16" s="61">
        <v>507</v>
      </c>
      <c r="P16" s="18"/>
    </row>
    <row r="17" spans="2:16" ht="15.95" customHeight="1">
      <c r="B17" s="319"/>
      <c r="C17" s="53"/>
      <c r="D17" s="185" t="s">
        <v>69</v>
      </c>
      <c r="E17" s="196"/>
      <c r="F17" s="20">
        <v>80</v>
      </c>
      <c r="G17" s="41" t="s">
        <v>62</v>
      </c>
      <c r="H17" s="41">
        <v>80</v>
      </c>
      <c r="I17" s="62"/>
      <c r="J17" s="232"/>
      <c r="K17" s="63" t="s">
        <v>316</v>
      </c>
      <c r="L17" s="64"/>
      <c r="M17" s="20"/>
      <c r="N17" s="41"/>
      <c r="O17" s="41"/>
      <c r="P17" s="18"/>
    </row>
    <row r="18" spans="2:16" ht="15.95" customHeight="1">
      <c r="B18" s="320"/>
      <c r="C18" s="65"/>
      <c r="D18" s="182" t="s">
        <v>70</v>
      </c>
      <c r="E18" s="57"/>
      <c r="F18" s="20">
        <v>2</v>
      </c>
      <c r="G18" s="13">
        <v>0</v>
      </c>
      <c r="H18" s="41">
        <v>2</v>
      </c>
      <c r="I18" s="309" t="s">
        <v>317</v>
      </c>
      <c r="J18" s="331"/>
      <c r="K18" s="331"/>
      <c r="L18" s="174"/>
      <c r="M18" s="20">
        <v>66</v>
      </c>
      <c r="N18" s="41">
        <v>25</v>
      </c>
      <c r="O18" s="41">
        <v>41</v>
      </c>
      <c r="P18" s="18"/>
    </row>
    <row r="19" spans="2:16" ht="15.95" customHeight="1">
      <c r="B19" s="332" t="s">
        <v>71</v>
      </c>
      <c r="C19" s="53"/>
      <c r="D19" s="185" t="s">
        <v>318</v>
      </c>
      <c r="E19" s="196"/>
      <c r="F19" s="20">
        <v>138</v>
      </c>
      <c r="G19" s="41">
        <v>0</v>
      </c>
      <c r="H19" s="41">
        <v>138</v>
      </c>
      <c r="I19" s="309" t="s">
        <v>319</v>
      </c>
      <c r="J19" s="310"/>
      <c r="K19" s="310"/>
      <c r="L19" s="174"/>
      <c r="M19" s="20">
        <v>31</v>
      </c>
      <c r="N19" s="41">
        <v>31</v>
      </c>
      <c r="O19" s="41">
        <v>1</v>
      </c>
      <c r="P19" s="18"/>
    </row>
    <row r="20" spans="2:16" ht="15.95" customHeight="1">
      <c r="B20" s="333"/>
      <c r="C20" s="53"/>
      <c r="D20" s="180" t="s">
        <v>72</v>
      </c>
      <c r="E20" s="58"/>
      <c r="F20" s="20">
        <v>359</v>
      </c>
      <c r="G20" s="41">
        <v>0</v>
      </c>
      <c r="H20" s="41">
        <v>359</v>
      </c>
      <c r="I20" s="309" t="s">
        <v>320</v>
      </c>
      <c r="J20" s="310"/>
      <c r="K20" s="310"/>
      <c r="L20" s="56"/>
      <c r="M20" s="20">
        <v>5</v>
      </c>
      <c r="N20" s="41">
        <v>5</v>
      </c>
      <c r="O20" s="41" t="s">
        <v>62</v>
      </c>
      <c r="P20" s="3"/>
    </row>
    <row r="21" spans="2:16" ht="15.95" customHeight="1">
      <c r="B21" s="315" t="s">
        <v>321</v>
      </c>
      <c r="C21" s="315"/>
      <c r="D21" s="315"/>
      <c r="E21" s="66"/>
      <c r="F21" s="20">
        <v>8</v>
      </c>
      <c r="G21" s="41">
        <v>4</v>
      </c>
      <c r="H21" s="41">
        <v>4</v>
      </c>
      <c r="I21" s="316" t="s">
        <v>73</v>
      </c>
      <c r="J21" s="308"/>
      <c r="K21" s="308"/>
      <c r="L21" s="67"/>
      <c r="M21" s="60">
        <v>44</v>
      </c>
      <c r="N21" s="61">
        <v>22</v>
      </c>
      <c r="O21" s="61">
        <v>21</v>
      </c>
      <c r="P21" s="18"/>
    </row>
    <row r="22" spans="2:16" ht="15.95" customHeight="1">
      <c r="B22" s="317" t="s">
        <v>322</v>
      </c>
      <c r="C22" s="317"/>
      <c r="D22" s="317"/>
      <c r="E22" s="68"/>
      <c r="F22" s="20">
        <v>5</v>
      </c>
      <c r="G22" s="41">
        <v>5</v>
      </c>
      <c r="H22" s="41" t="s">
        <v>62</v>
      </c>
      <c r="I22" s="69"/>
      <c r="J22" s="70"/>
      <c r="K22" s="71" t="s">
        <v>323</v>
      </c>
      <c r="L22" s="57"/>
      <c r="M22" s="20"/>
      <c r="N22" s="41"/>
      <c r="O22" s="41"/>
      <c r="P22" s="18"/>
    </row>
    <row r="23" spans="2:16" ht="15.95" customHeight="1">
      <c r="B23" s="318" t="s">
        <v>74</v>
      </c>
      <c r="C23" s="53"/>
      <c r="D23" s="185" t="s">
        <v>75</v>
      </c>
      <c r="E23" s="196"/>
      <c r="F23" s="20">
        <v>102</v>
      </c>
      <c r="G23" s="41">
        <v>50</v>
      </c>
      <c r="H23" s="41">
        <v>53</v>
      </c>
      <c r="I23" s="321" t="s">
        <v>76</v>
      </c>
      <c r="J23" s="53"/>
      <c r="K23" s="185" t="s">
        <v>77</v>
      </c>
      <c r="L23" s="196"/>
      <c r="M23" s="20">
        <v>69</v>
      </c>
      <c r="N23" s="41">
        <v>23</v>
      </c>
      <c r="O23" s="41">
        <v>46</v>
      </c>
      <c r="P23" s="18"/>
    </row>
    <row r="24" spans="2:16" ht="15.95" customHeight="1">
      <c r="B24" s="319"/>
      <c r="C24" s="53"/>
      <c r="D24" s="185" t="s">
        <v>78</v>
      </c>
      <c r="E24" s="72"/>
      <c r="F24" s="20">
        <v>51</v>
      </c>
      <c r="G24" s="41">
        <v>13</v>
      </c>
      <c r="H24" s="41">
        <v>39</v>
      </c>
      <c r="I24" s="322"/>
      <c r="J24" s="53"/>
      <c r="K24" s="185" t="s">
        <v>79</v>
      </c>
      <c r="L24" s="196"/>
      <c r="M24" s="20">
        <v>8</v>
      </c>
      <c r="N24" s="41">
        <v>8</v>
      </c>
      <c r="O24" s="41">
        <v>0</v>
      </c>
      <c r="P24" s="18"/>
    </row>
    <row r="25" spans="2:16" ht="15.95" customHeight="1">
      <c r="B25" s="319"/>
      <c r="C25" s="53"/>
      <c r="D25" s="185" t="s">
        <v>80</v>
      </c>
      <c r="E25" s="72"/>
      <c r="F25" s="20">
        <v>2076</v>
      </c>
      <c r="G25" s="41">
        <v>2005</v>
      </c>
      <c r="H25" s="41">
        <v>70</v>
      </c>
      <c r="I25" s="323"/>
      <c r="J25" s="65"/>
      <c r="K25" s="182" t="s">
        <v>324</v>
      </c>
      <c r="L25" s="57"/>
      <c r="M25" s="20">
        <v>291</v>
      </c>
      <c r="N25" s="41">
        <v>291</v>
      </c>
      <c r="O25" s="41">
        <v>0</v>
      </c>
      <c r="P25" s="18"/>
    </row>
    <row r="26" spans="2:16" ht="15.95" customHeight="1">
      <c r="B26" s="320"/>
      <c r="C26" s="65"/>
      <c r="D26" s="182" t="s">
        <v>325</v>
      </c>
      <c r="E26" s="57"/>
      <c r="F26" s="20">
        <v>3240</v>
      </c>
      <c r="G26" s="41">
        <v>3183</v>
      </c>
      <c r="H26" s="41">
        <v>57</v>
      </c>
      <c r="I26" s="324" t="s">
        <v>81</v>
      </c>
      <c r="J26" s="53"/>
      <c r="K26" s="185" t="s">
        <v>82</v>
      </c>
      <c r="L26" s="196"/>
      <c r="M26" s="20">
        <v>12</v>
      </c>
      <c r="N26" s="41">
        <v>12</v>
      </c>
      <c r="O26" s="41">
        <v>0</v>
      </c>
      <c r="P26" s="3"/>
    </row>
    <row r="27" spans="2:16" ht="15.95" customHeight="1">
      <c r="B27" s="326" t="s">
        <v>83</v>
      </c>
      <c r="C27" s="53"/>
      <c r="D27" s="185" t="s">
        <v>326</v>
      </c>
      <c r="E27" s="196"/>
      <c r="F27" s="20">
        <v>465</v>
      </c>
      <c r="G27" s="41">
        <v>396</v>
      </c>
      <c r="H27" s="41">
        <v>70</v>
      </c>
      <c r="I27" s="325"/>
      <c r="J27" s="65"/>
      <c r="K27" s="182" t="s">
        <v>327</v>
      </c>
      <c r="L27" s="57"/>
      <c r="M27" s="20">
        <v>2</v>
      </c>
      <c r="N27" s="41">
        <v>1</v>
      </c>
      <c r="O27" s="41">
        <v>0</v>
      </c>
      <c r="P27" s="18"/>
    </row>
    <row r="28" spans="2:16" ht="15.95" customHeight="1">
      <c r="B28" s="327"/>
      <c r="C28" s="65"/>
      <c r="D28" s="182" t="s">
        <v>84</v>
      </c>
      <c r="E28" s="57"/>
      <c r="F28" s="20">
        <v>296</v>
      </c>
      <c r="G28" s="41">
        <v>277</v>
      </c>
      <c r="H28" s="41">
        <v>20</v>
      </c>
      <c r="I28" s="324" t="s">
        <v>85</v>
      </c>
      <c r="J28" s="73"/>
      <c r="K28" s="185" t="s">
        <v>328</v>
      </c>
      <c r="L28" s="196"/>
      <c r="M28" s="20">
        <v>27</v>
      </c>
      <c r="N28" s="41">
        <v>2</v>
      </c>
      <c r="O28" s="41">
        <v>25</v>
      </c>
      <c r="P28" s="18"/>
    </row>
    <row r="29" spans="2:16" ht="15.95" customHeight="1">
      <c r="B29" s="315" t="s">
        <v>329</v>
      </c>
      <c r="C29" s="315"/>
      <c r="D29" s="315"/>
      <c r="E29" s="74"/>
      <c r="F29" s="20">
        <v>339</v>
      </c>
      <c r="G29" s="41">
        <v>188</v>
      </c>
      <c r="H29" s="41">
        <v>151</v>
      </c>
      <c r="I29" s="328"/>
      <c r="J29" s="75"/>
      <c r="K29" s="182" t="s">
        <v>330</v>
      </c>
      <c r="L29" s="57"/>
      <c r="M29" s="20">
        <v>631</v>
      </c>
      <c r="N29" s="41">
        <v>541</v>
      </c>
      <c r="O29" s="41">
        <v>89</v>
      </c>
      <c r="P29" s="18"/>
    </row>
    <row r="30" spans="2:16" ht="15.95" customHeight="1">
      <c r="B30" s="310" t="s">
        <v>331</v>
      </c>
      <c r="C30" s="310"/>
      <c r="D30" s="310"/>
      <c r="E30" s="58"/>
      <c r="F30" s="13" t="s">
        <v>332</v>
      </c>
      <c r="G30" s="13" t="s">
        <v>62</v>
      </c>
      <c r="H30" s="41" t="s">
        <v>87</v>
      </c>
      <c r="I30" s="309" t="s">
        <v>333</v>
      </c>
      <c r="J30" s="314"/>
      <c r="K30" s="314"/>
      <c r="L30" s="196"/>
      <c r="M30" s="20">
        <v>153</v>
      </c>
      <c r="N30" s="41">
        <v>140</v>
      </c>
      <c r="O30" s="41">
        <v>13</v>
      </c>
      <c r="P30" s="18"/>
    </row>
    <row r="31" spans="2:16" ht="15.95" customHeight="1">
      <c r="B31" s="308" t="s">
        <v>334</v>
      </c>
      <c r="C31" s="308"/>
      <c r="D31" s="308"/>
      <c r="E31" s="76"/>
      <c r="F31" s="60">
        <v>327</v>
      </c>
      <c r="G31" s="61">
        <v>121</v>
      </c>
      <c r="H31" s="61">
        <v>206</v>
      </c>
      <c r="I31" s="309" t="s">
        <v>335</v>
      </c>
      <c r="J31" s="310"/>
      <c r="K31" s="310"/>
      <c r="L31" s="196"/>
      <c r="M31" s="20">
        <v>54</v>
      </c>
      <c r="N31" s="41">
        <v>16</v>
      </c>
      <c r="O31" s="41">
        <v>38</v>
      </c>
      <c r="P31" s="18"/>
    </row>
    <row r="32" spans="2:16" ht="15.95" customHeight="1">
      <c r="B32" s="310" t="s">
        <v>88</v>
      </c>
      <c r="C32" s="310"/>
      <c r="D32" s="310"/>
      <c r="E32" s="196"/>
      <c r="F32" s="20">
        <v>35</v>
      </c>
      <c r="G32" s="41">
        <v>28</v>
      </c>
      <c r="H32" s="41">
        <v>8</v>
      </c>
      <c r="I32" s="309" t="s">
        <v>89</v>
      </c>
      <c r="J32" s="310"/>
      <c r="K32" s="310"/>
      <c r="L32" s="58"/>
      <c r="M32" s="13" t="s">
        <v>315</v>
      </c>
      <c r="N32" s="41" t="s">
        <v>62</v>
      </c>
      <c r="O32" s="41" t="s">
        <v>62</v>
      </c>
      <c r="P32" s="3"/>
    </row>
    <row r="33" spans="2:16" ht="15.95" customHeight="1">
      <c r="B33" s="308" t="s">
        <v>90</v>
      </c>
      <c r="C33" s="308"/>
      <c r="D33" s="308"/>
      <c r="E33" s="76"/>
      <c r="F33" s="60">
        <v>57</v>
      </c>
      <c r="G33" s="61">
        <v>56</v>
      </c>
      <c r="H33" s="61">
        <v>1</v>
      </c>
      <c r="I33" s="309" t="s">
        <v>336</v>
      </c>
      <c r="J33" s="310"/>
      <c r="K33" s="310"/>
      <c r="L33" s="174"/>
      <c r="M33" s="20">
        <v>82</v>
      </c>
      <c r="N33" s="13">
        <v>79</v>
      </c>
      <c r="O33" s="41">
        <v>3</v>
      </c>
      <c r="P33" s="3"/>
    </row>
    <row r="34" spans="2:16" ht="15.95" customHeight="1" thickBot="1">
      <c r="B34" s="311" t="s">
        <v>91</v>
      </c>
      <c r="C34" s="311"/>
      <c r="D34" s="311"/>
      <c r="E34" s="77"/>
      <c r="F34" s="14">
        <v>16</v>
      </c>
      <c r="G34" s="15">
        <v>16</v>
      </c>
      <c r="H34" s="15">
        <v>0</v>
      </c>
      <c r="I34" s="312" t="s">
        <v>337</v>
      </c>
      <c r="J34" s="313"/>
      <c r="K34" s="313"/>
      <c r="L34" s="78"/>
      <c r="M34" s="79">
        <v>372</v>
      </c>
      <c r="N34" s="80">
        <v>184</v>
      </c>
      <c r="O34" s="80">
        <v>188</v>
      </c>
      <c r="P34" s="3"/>
    </row>
    <row r="35" spans="2:16" ht="16.5" customHeight="1">
      <c r="B35" s="35" t="s">
        <v>92</v>
      </c>
      <c r="C35" s="172"/>
      <c r="D35" s="81"/>
      <c r="E35" s="174"/>
      <c r="F35" s="13"/>
      <c r="G35" s="13"/>
      <c r="H35" s="13"/>
      <c r="I35" s="180"/>
      <c r="J35" s="180"/>
      <c r="K35" s="180"/>
      <c r="L35" s="174"/>
      <c r="M35" s="13"/>
      <c r="N35" s="13"/>
      <c r="O35" s="13"/>
      <c r="P35" s="18"/>
    </row>
    <row r="36" spans="2:16" ht="16.5" customHeight="1">
      <c r="B36" s="82" t="s">
        <v>93</v>
      </c>
      <c r="C36" s="196"/>
      <c r="D36" s="196"/>
      <c r="E36" s="196"/>
      <c r="F36" s="196"/>
      <c r="G36" s="196"/>
      <c r="H36" s="196"/>
      <c r="I36" s="196"/>
      <c r="J36" s="196"/>
      <c r="K36" s="196"/>
      <c r="L36" s="196"/>
      <c r="M36" s="196"/>
      <c r="N36" s="196"/>
      <c r="O36" s="196"/>
      <c r="P36" s="18"/>
    </row>
    <row r="37" spans="2:16" ht="13.5" customHeight="1">
      <c r="B37" s="83"/>
      <c r="C37" s="83"/>
      <c r="D37" s="83"/>
      <c r="E37" s="83"/>
      <c r="F37" s="83"/>
      <c r="G37" s="83"/>
      <c r="P37" s="3"/>
    </row>
    <row r="38" spans="2:16" ht="13.5" customHeight="1">
      <c r="G38" s="84"/>
      <c r="P38" s="18"/>
    </row>
    <row r="39" spans="2:16" ht="13.5" customHeight="1">
      <c r="F39" s="36"/>
      <c r="G39" s="36"/>
      <c r="H39" s="36"/>
      <c r="M39" s="36"/>
      <c r="N39" s="36"/>
      <c r="O39" s="36"/>
      <c r="P39" s="18"/>
    </row>
    <row r="40" spans="2:16" ht="13.5" customHeight="1">
      <c r="P40" s="187"/>
    </row>
    <row r="41" spans="2:16" ht="13.5" customHeight="1">
      <c r="P41" s="187"/>
    </row>
    <row r="42" spans="2:16" ht="13.5" customHeight="1">
      <c r="P42" s="18"/>
    </row>
    <row r="43" spans="2:16" ht="13.5" customHeight="1">
      <c r="P43" s="3"/>
    </row>
    <row r="44" spans="2:16" ht="13.5" customHeight="1">
      <c r="P44" s="18"/>
    </row>
    <row r="45" spans="2:16" ht="13.5" customHeight="1">
      <c r="P45" s="18"/>
    </row>
    <row r="46" spans="2:16" ht="13.5" customHeight="1">
      <c r="P46" s="18"/>
    </row>
    <row r="47" spans="2:16" ht="13.5" customHeight="1">
      <c r="P47" s="18"/>
    </row>
    <row r="48" spans="2:16" ht="13.5" customHeight="1">
      <c r="P48" s="187"/>
    </row>
    <row r="49" spans="16:16" ht="13.5" customHeight="1">
      <c r="P49" s="3"/>
    </row>
    <row r="50" spans="16:16" ht="13.5" customHeight="1">
      <c r="P50" s="3"/>
    </row>
    <row r="51" spans="16:16" ht="13.5" customHeight="1">
      <c r="P51" s="18"/>
    </row>
    <row r="52" spans="16:16" ht="13.5" customHeight="1">
      <c r="P52" s="3"/>
    </row>
    <row r="53" spans="16:16" ht="13.5" customHeight="1">
      <c r="P53" s="18"/>
    </row>
    <row r="54" spans="16:16" ht="13.5" customHeight="1">
      <c r="P54" s="18"/>
    </row>
    <row r="55" spans="16:16" ht="13.5" customHeight="1">
      <c r="P55" s="3"/>
    </row>
    <row r="56" spans="16:16" ht="13.5" customHeight="1">
      <c r="P56" s="18"/>
    </row>
    <row r="57" spans="16:16" ht="13.5" customHeight="1">
      <c r="P57" s="3"/>
    </row>
  </sheetData>
  <mergeCells count="43">
    <mergeCell ref="B2:O2"/>
    <mergeCell ref="N3:O3"/>
    <mergeCell ref="B4:E5"/>
    <mergeCell ref="F4:F5"/>
    <mergeCell ref="I4:L5"/>
    <mergeCell ref="M4:M5"/>
    <mergeCell ref="B19:B20"/>
    <mergeCell ref="I19:K19"/>
    <mergeCell ref="I20:K20"/>
    <mergeCell ref="B6:D6"/>
    <mergeCell ref="I6:K6"/>
    <mergeCell ref="B7:D7"/>
    <mergeCell ref="I7:I9"/>
    <mergeCell ref="B8:D8"/>
    <mergeCell ref="B10:B14"/>
    <mergeCell ref="I10:K10"/>
    <mergeCell ref="I11:K11"/>
    <mergeCell ref="I12:K12"/>
    <mergeCell ref="I13:K13"/>
    <mergeCell ref="I14:K14"/>
    <mergeCell ref="B15:B18"/>
    <mergeCell ref="I15:K15"/>
    <mergeCell ref="I16:K16"/>
    <mergeCell ref="I18:K18"/>
    <mergeCell ref="B21:D21"/>
    <mergeCell ref="I21:K21"/>
    <mergeCell ref="B22:D22"/>
    <mergeCell ref="B23:B26"/>
    <mergeCell ref="I23:I25"/>
    <mergeCell ref="I26:I27"/>
    <mergeCell ref="B27:B28"/>
    <mergeCell ref="I28:I29"/>
    <mergeCell ref="B29:D29"/>
    <mergeCell ref="B33:D33"/>
    <mergeCell ref="I33:K33"/>
    <mergeCell ref="B34:D34"/>
    <mergeCell ref="I34:K34"/>
    <mergeCell ref="B30:D30"/>
    <mergeCell ref="I30:K30"/>
    <mergeCell ref="B31:D31"/>
    <mergeCell ref="I31:K31"/>
    <mergeCell ref="B32:D32"/>
    <mergeCell ref="I32:K32"/>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52"/>
  <sheetViews>
    <sheetView view="pageBreakPreview" zoomScaleNormal="100" workbookViewId="0">
      <selection activeCell="D3" sqref="D3"/>
    </sheetView>
  </sheetViews>
  <sheetFormatPr defaultRowHeight="13.5"/>
  <cols>
    <col min="1" max="1" width="16.83203125" style="3" bestFit="1" customWidth="1"/>
    <col min="2" max="2" width="3.33203125" style="31" customWidth="1"/>
    <col min="3" max="3" width="3.5" style="31" customWidth="1"/>
    <col min="4" max="4" width="43.1640625" style="31" customWidth="1"/>
    <col min="5" max="7" width="24.1640625" style="31" customWidth="1"/>
    <col min="8" max="9" width="12.1640625" style="3" bestFit="1" customWidth="1"/>
    <col min="10" max="11" width="13" style="3" bestFit="1" customWidth="1"/>
    <col min="12" max="13" width="12.1640625" style="3" bestFit="1" customWidth="1"/>
    <col min="14" max="256" width="9.33203125" style="3"/>
    <col min="257" max="257" width="16.83203125" style="3" bestFit="1" customWidth="1"/>
    <col min="258" max="258" width="3.33203125" style="3" customWidth="1"/>
    <col min="259" max="259" width="3.5" style="3" customWidth="1"/>
    <col min="260" max="260" width="43.1640625" style="3" customWidth="1"/>
    <col min="261" max="263" width="24.1640625" style="3" customWidth="1"/>
    <col min="264" max="265" width="12.1640625" style="3" bestFit="1" customWidth="1"/>
    <col min="266" max="267" width="13" style="3" bestFit="1" customWidth="1"/>
    <col min="268" max="269" width="12.1640625" style="3" bestFit="1" customWidth="1"/>
    <col min="270" max="512" width="9.33203125" style="3"/>
    <col min="513" max="513" width="16.83203125" style="3" bestFit="1" customWidth="1"/>
    <col min="514" max="514" width="3.33203125" style="3" customWidth="1"/>
    <col min="515" max="515" width="3.5" style="3" customWidth="1"/>
    <col min="516" max="516" width="43.1640625" style="3" customWidth="1"/>
    <col min="517" max="519" width="24.1640625" style="3" customWidth="1"/>
    <col min="520" max="521" width="12.1640625" style="3" bestFit="1" customWidth="1"/>
    <col min="522" max="523" width="13" style="3" bestFit="1" customWidth="1"/>
    <col min="524" max="525" width="12.1640625" style="3" bestFit="1" customWidth="1"/>
    <col min="526" max="768" width="9.33203125" style="3"/>
    <col min="769" max="769" width="16.83203125" style="3" bestFit="1" customWidth="1"/>
    <col min="770" max="770" width="3.33203125" style="3" customWidth="1"/>
    <col min="771" max="771" width="3.5" style="3" customWidth="1"/>
    <col min="772" max="772" width="43.1640625" style="3" customWidth="1"/>
    <col min="773" max="775" width="24.1640625" style="3" customWidth="1"/>
    <col min="776" max="777" width="12.1640625" style="3" bestFit="1" customWidth="1"/>
    <col min="778" max="779" width="13" style="3" bestFit="1" customWidth="1"/>
    <col min="780" max="781" width="12.1640625" style="3" bestFit="1" customWidth="1"/>
    <col min="782" max="1024" width="9.33203125" style="3"/>
    <col min="1025" max="1025" width="16.83203125" style="3" bestFit="1" customWidth="1"/>
    <col min="1026" max="1026" width="3.33203125" style="3" customWidth="1"/>
    <col min="1027" max="1027" width="3.5" style="3" customWidth="1"/>
    <col min="1028" max="1028" width="43.1640625" style="3" customWidth="1"/>
    <col min="1029" max="1031" width="24.1640625" style="3" customWidth="1"/>
    <col min="1032" max="1033" width="12.1640625" style="3" bestFit="1" customWidth="1"/>
    <col min="1034" max="1035" width="13" style="3" bestFit="1" customWidth="1"/>
    <col min="1036" max="1037" width="12.1640625" style="3" bestFit="1" customWidth="1"/>
    <col min="1038" max="1280" width="9.33203125" style="3"/>
    <col min="1281" max="1281" width="16.83203125" style="3" bestFit="1" customWidth="1"/>
    <col min="1282" max="1282" width="3.33203125" style="3" customWidth="1"/>
    <col min="1283" max="1283" width="3.5" style="3" customWidth="1"/>
    <col min="1284" max="1284" width="43.1640625" style="3" customWidth="1"/>
    <col min="1285" max="1287" width="24.1640625" style="3" customWidth="1"/>
    <col min="1288" max="1289" width="12.1640625" style="3" bestFit="1" customWidth="1"/>
    <col min="1290" max="1291" width="13" style="3" bestFit="1" customWidth="1"/>
    <col min="1292" max="1293" width="12.1640625" style="3" bestFit="1" customWidth="1"/>
    <col min="1294" max="1536" width="9.33203125" style="3"/>
    <col min="1537" max="1537" width="16.83203125" style="3" bestFit="1" customWidth="1"/>
    <col min="1538" max="1538" width="3.33203125" style="3" customWidth="1"/>
    <col min="1539" max="1539" width="3.5" style="3" customWidth="1"/>
    <col min="1540" max="1540" width="43.1640625" style="3" customWidth="1"/>
    <col min="1541" max="1543" width="24.1640625" style="3" customWidth="1"/>
    <col min="1544" max="1545" width="12.1640625" style="3" bestFit="1" customWidth="1"/>
    <col min="1546" max="1547" width="13" style="3" bestFit="1" customWidth="1"/>
    <col min="1548" max="1549" width="12.1640625" style="3" bestFit="1" customWidth="1"/>
    <col min="1550" max="1792" width="9.33203125" style="3"/>
    <col min="1793" max="1793" width="16.83203125" style="3" bestFit="1" customWidth="1"/>
    <col min="1794" max="1794" width="3.33203125" style="3" customWidth="1"/>
    <col min="1795" max="1795" width="3.5" style="3" customWidth="1"/>
    <col min="1796" max="1796" width="43.1640625" style="3" customWidth="1"/>
    <col min="1797" max="1799" width="24.1640625" style="3" customWidth="1"/>
    <col min="1800" max="1801" width="12.1640625" style="3" bestFit="1" customWidth="1"/>
    <col min="1802" max="1803" width="13" style="3" bestFit="1" customWidth="1"/>
    <col min="1804" max="1805" width="12.1640625" style="3" bestFit="1" customWidth="1"/>
    <col min="1806" max="2048" width="9.33203125" style="3"/>
    <col min="2049" max="2049" width="16.83203125" style="3" bestFit="1" customWidth="1"/>
    <col min="2050" max="2050" width="3.33203125" style="3" customWidth="1"/>
    <col min="2051" max="2051" width="3.5" style="3" customWidth="1"/>
    <col min="2052" max="2052" width="43.1640625" style="3" customWidth="1"/>
    <col min="2053" max="2055" width="24.1640625" style="3" customWidth="1"/>
    <col min="2056" max="2057" width="12.1640625" style="3" bestFit="1" customWidth="1"/>
    <col min="2058" max="2059" width="13" style="3" bestFit="1" customWidth="1"/>
    <col min="2060" max="2061" width="12.1640625" style="3" bestFit="1" customWidth="1"/>
    <col min="2062" max="2304" width="9.33203125" style="3"/>
    <col min="2305" max="2305" width="16.83203125" style="3" bestFit="1" customWidth="1"/>
    <col min="2306" max="2306" width="3.33203125" style="3" customWidth="1"/>
    <col min="2307" max="2307" width="3.5" style="3" customWidth="1"/>
    <col min="2308" max="2308" width="43.1640625" style="3" customWidth="1"/>
    <col min="2309" max="2311" width="24.1640625" style="3" customWidth="1"/>
    <col min="2312" max="2313" width="12.1640625" style="3" bestFit="1" customWidth="1"/>
    <col min="2314" max="2315" width="13" style="3" bestFit="1" customWidth="1"/>
    <col min="2316" max="2317" width="12.1640625" style="3" bestFit="1" customWidth="1"/>
    <col min="2318" max="2560" width="9.33203125" style="3"/>
    <col min="2561" max="2561" width="16.83203125" style="3" bestFit="1" customWidth="1"/>
    <col min="2562" max="2562" width="3.33203125" style="3" customWidth="1"/>
    <col min="2563" max="2563" width="3.5" style="3" customWidth="1"/>
    <col min="2564" max="2564" width="43.1640625" style="3" customWidth="1"/>
    <col min="2565" max="2567" width="24.1640625" style="3" customWidth="1"/>
    <col min="2568" max="2569" width="12.1640625" style="3" bestFit="1" customWidth="1"/>
    <col min="2570" max="2571" width="13" style="3" bestFit="1" customWidth="1"/>
    <col min="2572" max="2573" width="12.1640625" style="3" bestFit="1" customWidth="1"/>
    <col min="2574" max="2816" width="9.33203125" style="3"/>
    <col min="2817" max="2817" width="16.83203125" style="3" bestFit="1" customWidth="1"/>
    <col min="2818" max="2818" width="3.33203125" style="3" customWidth="1"/>
    <col min="2819" max="2819" width="3.5" style="3" customWidth="1"/>
    <col min="2820" max="2820" width="43.1640625" style="3" customWidth="1"/>
    <col min="2821" max="2823" width="24.1640625" style="3" customWidth="1"/>
    <col min="2824" max="2825" width="12.1640625" style="3" bestFit="1" customWidth="1"/>
    <col min="2826" max="2827" width="13" style="3" bestFit="1" customWidth="1"/>
    <col min="2828" max="2829" width="12.1640625" style="3" bestFit="1" customWidth="1"/>
    <col min="2830" max="3072" width="9.33203125" style="3"/>
    <col min="3073" max="3073" width="16.83203125" style="3" bestFit="1" customWidth="1"/>
    <col min="3074" max="3074" width="3.33203125" style="3" customWidth="1"/>
    <col min="3075" max="3075" width="3.5" style="3" customWidth="1"/>
    <col min="3076" max="3076" width="43.1640625" style="3" customWidth="1"/>
    <col min="3077" max="3079" width="24.1640625" style="3" customWidth="1"/>
    <col min="3080" max="3081" width="12.1640625" style="3" bestFit="1" customWidth="1"/>
    <col min="3082" max="3083" width="13" style="3" bestFit="1" customWidth="1"/>
    <col min="3084" max="3085" width="12.1640625" style="3" bestFit="1" customWidth="1"/>
    <col min="3086" max="3328" width="9.33203125" style="3"/>
    <col min="3329" max="3329" width="16.83203125" style="3" bestFit="1" customWidth="1"/>
    <col min="3330" max="3330" width="3.33203125" style="3" customWidth="1"/>
    <col min="3331" max="3331" width="3.5" style="3" customWidth="1"/>
    <col min="3332" max="3332" width="43.1640625" style="3" customWidth="1"/>
    <col min="3333" max="3335" width="24.1640625" style="3" customWidth="1"/>
    <col min="3336" max="3337" width="12.1640625" style="3" bestFit="1" customWidth="1"/>
    <col min="3338" max="3339" width="13" style="3" bestFit="1" customWidth="1"/>
    <col min="3340" max="3341" width="12.1640625" style="3" bestFit="1" customWidth="1"/>
    <col min="3342" max="3584" width="9.33203125" style="3"/>
    <col min="3585" max="3585" width="16.83203125" style="3" bestFit="1" customWidth="1"/>
    <col min="3586" max="3586" width="3.33203125" style="3" customWidth="1"/>
    <col min="3587" max="3587" width="3.5" style="3" customWidth="1"/>
    <col min="3588" max="3588" width="43.1640625" style="3" customWidth="1"/>
    <col min="3589" max="3591" width="24.1640625" style="3" customWidth="1"/>
    <col min="3592" max="3593" width="12.1640625" style="3" bestFit="1" customWidth="1"/>
    <col min="3594" max="3595" width="13" style="3" bestFit="1" customWidth="1"/>
    <col min="3596" max="3597" width="12.1640625" style="3" bestFit="1" customWidth="1"/>
    <col min="3598" max="3840" width="9.33203125" style="3"/>
    <col min="3841" max="3841" width="16.83203125" style="3" bestFit="1" customWidth="1"/>
    <col min="3842" max="3842" width="3.33203125" style="3" customWidth="1"/>
    <col min="3843" max="3843" width="3.5" style="3" customWidth="1"/>
    <col min="3844" max="3844" width="43.1640625" style="3" customWidth="1"/>
    <col min="3845" max="3847" width="24.1640625" style="3" customWidth="1"/>
    <col min="3848" max="3849" width="12.1640625" style="3" bestFit="1" customWidth="1"/>
    <col min="3850" max="3851" width="13" style="3" bestFit="1" customWidth="1"/>
    <col min="3852" max="3853" width="12.1640625" style="3" bestFit="1" customWidth="1"/>
    <col min="3854" max="4096" width="9.33203125" style="3"/>
    <col min="4097" max="4097" width="16.83203125" style="3" bestFit="1" customWidth="1"/>
    <col min="4098" max="4098" width="3.33203125" style="3" customWidth="1"/>
    <col min="4099" max="4099" width="3.5" style="3" customWidth="1"/>
    <col min="4100" max="4100" width="43.1640625" style="3" customWidth="1"/>
    <col min="4101" max="4103" width="24.1640625" style="3" customWidth="1"/>
    <col min="4104" max="4105" width="12.1640625" style="3" bestFit="1" customWidth="1"/>
    <col min="4106" max="4107" width="13" style="3" bestFit="1" customWidth="1"/>
    <col min="4108" max="4109" width="12.1640625" style="3" bestFit="1" customWidth="1"/>
    <col min="4110" max="4352" width="9.33203125" style="3"/>
    <col min="4353" max="4353" width="16.83203125" style="3" bestFit="1" customWidth="1"/>
    <col min="4354" max="4354" width="3.33203125" style="3" customWidth="1"/>
    <col min="4355" max="4355" width="3.5" style="3" customWidth="1"/>
    <col min="4356" max="4356" width="43.1640625" style="3" customWidth="1"/>
    <col min="4357" max="4359" width="24.1640625" style="3" customWidth="1"/>
    <col min="4360" max="4361" width="12.1640625" style="3" bestFit="1" customWidth="1"/>
    <col min="4362" max="4363" width="13" style="3" bestFit="1" customWidth="1"/>
    <col min="4364" max="4365" width="12.1640625" style="3" bestFit="1" customWidth="1"/>
    <col min="4366" max="4608" width="9.33203125" style="3"/>
    <col min="4609" max="4609" width="16.83203125" style="3" bestFit="1" customWidth="1"/>
    <col min="4610" max="4610" width="3.33203125" style="3" customWidth="1"/>
    <col min="4611" max="4611" width="3.5" style="3" customWidth="1"/>
    <col min="4612" max="4612" width="43.1640625" style="3" customWidth="1"/>
    <col min="4613" max="4615" width="24.1640625" style="3" customWidth="1"/>
    <col min="4616" max="4617" width="12.1640625" style="3" bestFit="1" customWidth="1"/>
    <col min="4618" max="4619" width="13" style="3" bestFit="1" customWidth="1"/>
    <col min="4620" max="4621" width="12.1640625" style="3" bestFit="1" customWidth="1"/>
    <col min="4622" max="4864" width="9.33203125" style="3"/>
    <col min="4865" max="4865" width="16.83203125" style="3" bestFit="1" customWidth="1"/>
    <col min="4866" max="4866" width="3.33203125" style="3" customWidth="1"/>
    <col min="4867" max="4867" width="3.5" style="3" customWidth="1"/>
    <col min="4868" max="4868" width="43.1640625" style="3" customWidth="1"/>
    <col min="4869" max="4871" width="24.1640625" style="3" customWidth="1"/>
    <col min="4872" max="4873" width="12.1640625" style="3" bestFit="1" customWidth="1"/>
    <col min="4874" max="4875" width="13" style="3" bestFit="1" customWidth="1"/>
    <col min="4876" max="4877" width="12.1640625" style="3" bestFit="1" customWidth="1"/>
    <col min="4878" max="5120" width="9.33203125" style="3"/>
    <col min="5121" max="5121" width="16.83203125" style="3" bestFit="1" customWidth="1"/>
    <col min="5122" max="5122" width="3.33203125" style="3" customWidth="1"/>
    <col min="5123" max="5123" width="3.5" style="3" customWidth="1"/>
    <col min="5124" max="5124" width="43.1640625" style="3" customWidth="1"/>
    <col min="5125" max="5127" width="24.1640625" style="3" customWidth="1"/>
    <col min="5128" max="5129" width="12.1640625" style="3" bestFit="1" customWidth="1"/>
    <col min="5130" max="5131" width="13" style="3" bestFit="1" customWidth="1"/>
    <col min="5132" max="5133" width="12.1640625" style="3" bestFit="1" customWidth="1"/>
    <col min="5134" max="5376" width="9.33203125" style="3"/>
    <col min="5377" max="5377" width="16.83203125" style="3" bestFit="1" customWidth="1"/>
    <col min="5378" max="5378" width="3.33203125" style="3" customWidth="1"/>
    <col min="5379" max="5379" width="3.5" style="3" customWidth="1"/>
    <col min="5380" max="5380" width="43.1640625" style="3" customWidth="1"/>
    <col min="5381" max="5383" width="24.1640625" style="3" customWidth="1"/>
    <col min="5384" max="5385" width="12.1640625" style="3" bestFit="1" customWidth="1"/>
    <col min="5386" max="5387" width="13" style="3" bestFit="1" customWidth="1"/>
    <col min="5388" max="5389" width="12.1640625" style="3" bestFit="1" customWidth="1"/>
    <col min="5390" max="5632" width="9.33203125" style="3"/>
    <col min="5633" max="5633" width="16.83203125" style="3" bestFit="1" customWidth="1"/>
    <col min="5634" max="5634" width="3.33203125" style="3" customWidth="1"/>
    <col min="5635" max="5635" width="3.5" style="3" customWidth="1"/>
    <col min="5636" max="5636" width="43.1640625" style="3" customWidth="1"/>
    <col min="5637" max="5639" width="24.1640625" style="3" customWidth="1"/>
    <col min="5640" max="5641" width="12.1640625" style="3" bestFit="1" customWidth="1"/>
    <col min="5642" max="5643" width="13" style="3" bestFit="1" customWidth="1"/>
    <col min="5644" max="5645" width="12.1640625" style="3" bestFit="1" customWidth="1"/>
    <col min="5646" max="5888" width="9.33203125" style="3"/>
    <col min="5889" max="5889" width="16.83203125" style="3" bestFit="1" customWidth="1"/>
    <col min="5890" max="5890" width="3.33203125" style="3" customWidth="1"/>
    <col min="5891" max="5891" width="3.5" style="3" customWidth="1"/>
    <col min="5892" max="5892" width="43.1640625" style="3" customWidth="1"/>
    <col min="5893" max="5895" width="24.1640625" style="3" customWidth="1"/>
    <col min="5896" max="5897" width="12.1640625" style="3" bestFit="1" customWidth="1"/>
    <col min="5898" max="5899" width="13" style="3" bestFit="1" customWidth="1"/>
    <col min="5900" max="5901" width="12.1640625" style="3" bestFit="1" customWidth="1"/>
    <col min="5902" max="6144" width="9.33203125" style="3"/>
    <col min="6145" max="6145" width="16.83203125" style="3" bestFit="1" customWidth="1"/>
    <col min="6146" max="6146" width="3.33203125" style="3" customWidth="1"/>
    <col min="6147" max="6147" width="3.5" style="3" customWidth="1"/>
    <col min="6148" max="6148" width="43.1640625" style="3" customWidth="1"/>
    <col min="6149" max="6151" width="24.1640625" style="3" customWidth="1"/>
    <col min="6152" max="6153" width="12.1640625" style="3" bestFit="1" customWidth="1"/>
    <col min="6154" max="6155" width="13" style="3" bestFit="1" customWidth="1"/>
    <col min="6156" max="6157" width="12.1640625" style="3" bestFit="1" customWidth="1"/>
    <col min="6158" max="6400" width="9.33203125" style="3"/>
    <col min="6401" max="6401" width="16.83203125" style="3" bestFit="1" customWidth="1"/>
    <col min="6402" max="6402" width="3.33203125" style="3" customWidth="1"/>
    <col min="6403" max="6403" width="3.5" style="3" customWidth="1"/>
    <col min="6404" max="6404" width="43.1640625" style="3" customWidth="1"/>
    <col min="6405" max="6407" width="24.1640625" style="3" customWidth="1"/>
    <col min="6408" max="6409" width="12.1640625" style="3" bestFit="1" customWidth="1"/>
    <col min="6410" max="6411" width="13" style="3" bestFit="1" customWidth="1"/>
    <col min="6412" max="6413" width="12.1640625" style="3" bestFit="1" customWidth="1"/>
    <col min="6414" max="6656" width="9.33203125" style="3"/>
    <col min="6657" max="6657" width="16.83203125" style="3" bestFit="1" customWidth="1"/>
    <col min="6658" max="6658" width="3.33203125" style="3" customWidth="1"/>
    <col min="6659" max="6659" width="3.5" style="3" customWidth="1"/>
    <col min="6660" max="6660" width="43.1640625" style="3" customWidth="1"/>
    <col min="6661" max="6663" width="24.1640625" style="3" customWidth="1"/>
    <col min="6664" max="6665" width="12.1640625" style="3" bestFit="1" customWidth="1"/>
    <col min="6666" max="6667" width="13" style="3" bestFit="1" customWidth="1"/>
    <col min="6668" max="6669" width="12.1640625" style="3" bestFit="1" customWidth="1"/>
    <col min="6670" max="6912" width="9.33203125" style="3"/>
    <col min="6913" max="6913" width="16.83203125" style="3" bestFit="1" customWidth="1"/>
    <col min="6914" max="6914" width="3.33203125" style="3" customWidth="1"/>
    <col min="6915" max="6915" width="3.5" style="3" customWidth="1"/>
    <col min="6916" max="6916" width="43.1640625" style="3" customWidth="1"/>
    <col min="6917" max="6919" width="24.1640625" style="3" customWidth="1"/>
    <col min="6920" max="6921" width="12.1640625" style="3" bestFit="1" customWidth="1"/>
    <col min="6922" max="6923" width="13" style="3" bestFit="1" customWidth="1"/>
    <col min="6924" max="6925" width="12.1640625" style="3" bestFit="1" customWidth="1"/>
    <col min="6926" max="7168" width="9.33203125" style="3"/>
    <col min="7169" max="7169" width="16.83203125" style="3" bestFit="1" customWidth="1"/>
    <col min="7170" max="7170" width="3.33203125" style="3" customWidth="1"/>
    <col min="7171" max="7171" width="3.5" style="3" customWidth="1"/>
    <col min="7172" max="7172" width="43.1640625" style="3" customWidth="1"/>
    <col min="7173" max="7175" width="24.1640625" style="3" customWidth="1"/>
    <col min="7176" max="7177" width="12.1640625" style="3" bestFit="1" customWidth="1"/>
    <col min="7178" max="7179" width="13" style="3" bestFit="1" customWidth="1"/>
    <col min="7180" max="7181" width="12.1640625" style="3" bestFit="1" customWidth="1"/>
    <col min="7182" max="7424" width="9.33203125" style="3"/>
    <col min="7425" max="7425" width="16.83203125" style="3" bestFit="1" customWidth="1"/>
    <col min="7426" max="7426" width="3.33203125" style="3" customWidth="1"/>
    <col min="7427" max="7427" width="3.5" style="3" customWidth="1"/>
    <col min="7428" max="7428" width="43.1640625" style="3" customWidth="1"/>
    <col min="7429" max="7431" width="24.1640625" style="3" customWidth="1"/>
    <col min="7432" max="7433" width="12.1640625" style="3" bestFit="1" customWidth="1"/>
    <col min="7434" max="7435" width="13" style="3" bestFit="1" customWidth="1"/>
    <col min="7436" max="7437" width="12.1640625" style="3" bestFit="1" customWidth="1"/>
    <col min="7438" max="7680" width="9.33203125" style="3"/>
    <col min="7681" max="7681" width="16.83203125" style="3" bestFit="1" customWidth="1"/>
    <col min="7682" max="7682" width="3.33203125" style="3" customWidth="1"/>
    <col min="7683" max="7683" width="3.5" style="3" customWidth="1"/>
    <col min="7684" max="7684" width="43.1640625" style="3" customWidth="1"/>
    <col min="7685" max="7687" width="24.1640625" style="3" customWidth="1"/>
    <col min="7688" max="7689" width="12.1640625" style="3" bestFit="1" customWidth="1"/>
    <col min="7690" max="7691" width="13" style="3" bestFit="1" customWidth="1"/>
    <col min="7692" max="7693" width="12.1640625" style="3" bestFit="1" customWidth="1"/>
    <col min="7694" max="7936" width="9.33203125" style="3"/>
    <col min="7937" max="7937" width="16.83203125" style="3" bestFit="1" customWidth="1"/>
    <col min="7938" max="7938" width="3.33203125" style="3" customWidth="1"/>
    <col min="7939" max="7939" width="3.5" style="3" customWidth="1"/>
    <col min="7940" max="7940" width="43.1640625" style="3" customWidth="1"/>
    <col min="7941" max="7943" width="24.1640625" style="3" customWidth="1"/>
    <col min="7944" max="7945" width="12.1640625" style="3" bestFit="1" customWidth="1"/>
    <col min="7946" max="7947" width="13" style="3" bestFit="1" customWidth="1"/>
    <col min="7948" max="7949" width="12.1640625" style="3" bestFit="1" customWidth="1"/>
    <col min="7950" max="8192" width="9.33203125" style="3"/>
    <col min="8193" max="8193" width="16.83203125" style="3" bestFit="1" customWidth="1"/>
    <col min="8194" max="8194" width="3.33203125" style="3" customWidth="1"/>
    <col min="8195" max="8195" width="3.5" style="3" customWidth="1"/>
    <col min="8196" max="8196" width="43.1640625" style="3" customWidth="1"/>
    <col min="8197" max="8199" width="24.1640625" style="3" customWidth="1"/>
    <col min="8200" max="8201" width="12.1640625" style="3" bestFit="1" customWidth="1"/>
    <col min="8202" max="8203" width="13" style="3" bestFit="1" customWidth="1"/>
    <col min="8204" max="8205" width="12.1640625" style="3" bestFit="1" customWidth="1"/>
    <col min="8206" max="8448" width="9.33203125" style="3"/>
    <col min="8449" max="8449" width="16.83203125" style="3" bestFit="1" customWidth="1"/>
    <col min="8450" max="8450" width="3.33203125" style="3" customWidth="1"/>
    <col min="8451" max="8451" width="3.5" style="3" customWidth="1"/>
    <col min="8452" max="8452" width="43.1640625" style="3" customWidth="1"/>
    <col min="8453" max="8455" width="24.1640625" style="3" customWidth="1"/>
    <col min="8456" max="8457" width="12.1640625" style="3" bestFit="1" customWidth="1"/>
    <col min="8458" max="8459" width="13" style="3" bestFit="1" customWidth="1"/>
    <col min="8460" max="8461" width="12.1640625" style="3" bestFit="1" customWidth="1"/>
    <col min="8462" max="8704" width="9.33203125" style="3"/>
    <col min="8705" max="8705" width="16.83203125" style="3" bestFit="1" customWidth="1"/>
    <col min="8706" max="8706" width="3.33203125" style="3" customWidth="1"/>
    <col min="8707" max="8707" width="3.5" style="3" customWidth="1"/>
    <col min="8708" max="8708" width="43.1640625" style="3" customWidth="1"/>
    <col min="8709" max="8711" width="24.1640625" style="3" customWidth="1"/>
    <col min="8712" max="8713" width="12.1640625" style="3" bestFit="1" customWidth="1"/>
    <col min="8714" max="8715" width="13" style="3" bestFit="1" customWidth="1"/>
    <col min="8716" max="8717" width="12.1640625" style="3" bestFit="1" customWidth="1"/>
    <col min="8718" max="8960" width="9.33203125" style="3"/>
    <col min="8961" max="8961" width="16.83203125" style="3" bestFit="1" customWidth="1"/>
    <col min="8962" max="8962" width="3.33203125" style="3" customWidth="1"/>
    <col min="8963" max="8963" width="3.5" style="3" customWidth="1"/>
    <col min="8964" max="8964" width="43.1640625" style="3" customWidth="1"/>
    <col min="8965" max="8967" width="24.1640625" style="3" customWidth="1"/>
    <col min="8968" max="8969" width="12.1640625" style="3" bestFit="1" customWidth="1"/>
    <col min="8970" max="8971" width="13" style="3" bestFit="1" customWidth="1"/>
    <col min="8972" max="8973" width="12.1640625" style="3" bestFit="1" customWidth="1"/>
    <col min="8974" max="9216" width="9.33203125" style="3"/>
    <col min="9217" max="9217" width="16.83203125" style="3" bestFit="1" customWidth="1"/>
    <col min="9218" max="9218" width="3.33203125" style="3" customWidth="1"/>
    <col min="9219" max="9219" width="3.5" style="3" customWidth="1"/>
    <col min="9220" max="9220" width="43.1640625" style="3" customWidth="1"/>
    <col min="9221" max="9223" width="24.1640625" style="3" customWidth="1"/>
    <col min="9224" max="9225" width="12.1640625" style="3" bestFit="1" customWidth="1"/>
    <col min="9226" max="9227" width="13" style="3" bestFit="1" customWidth="1"/>
    <col min="9228" max="9229" width="12.1640625" style="3" bestFit="1" customWidth="1"/>
    <col min="9230" max="9472" width="9.33203125" style="3"/>
    <col min="9473" max="9473" width="16.83203125" style="3" bestFit="1" customWidth="1"/>
    <col min="9474" max="9474" width="3.33203125" style="3" customWidth="1"/>
    <col min="9475" max="9475" width="3.5" style="3" customWidth="1"/>
    <col min="9476" max="9476" width="43.1640625" style="3" customWidth="1"/>
    <col min="9477" max="9479" width="24.1640625" style="3" customWidth="1"/>
    <col min="9480" max="9481" width="12.1640625" style="3" bestFit="1" customWidth="1"/>
    <col min="9482" max="9483" width="13" style="3" bestFit="1" customWidth="1"/>
    <col min="9484" max="9485" width="12.1640625" style="3" bestFit="1" customWidth="1"/>
    <col min="9486" max="9728" width="9.33203125" style="3"/>
    <col min="9729" max="9729" width="16.83203125" style="3" bestFit="1" customWidth="1"/>
    <col min="9730" max="9730" width="3.33203125" style="3" customWidth="1"/>
    <col min="9731" max="9731" width="3.5" style="3" customWidth="1"/>
    <col min="9732" max="9732" width="43.1640625" style="3" customWidth="1"/>
    <col min="9733" max="9735" width="24.1640625" style="3" customWidth="1"/>
    <col min="9736" max="9737" width="12.1640625" style="3" bestFit="1" customWidth="1"/>
    <col min="9738" max="9739" width="13" style="3" bestFit="1" customWidth="1"/>
    <col min="9740" max="9741" width="12.1640625" style="3" bestFit="1" customWidth="1"/>
    <col min="9742" max="9984" width="9.33203125" style="3"/>
    <col min="9985" max="9985" width="16.83203125" style="3" bestFit="1" customWidth="1"/>
    <col min="9986" max="9986" width="3.33203125" style="3" customWidth="1"/>
    <col min="9987" max="9987" width="3.5" style="3" customWidth="1"/>
    <col min="9988" max="9988" width="43.1640625" style="3" customWidth="1"/>
    <col min="9989" max="9991" width="24.1640625" style="3" customWidth="1"/>
    <col min="9992" max="9993" width="12.1640625" style="3" bestFit="1" customWidth="1"/>
    <col min="9994" max="9995" width="13" style="3" bestFit="1" customWidth="1"/>
    <col min="9996" max="9997" width="12.1640625" style="3" bestFit="1" customWidth="1"/>
    <col min="9998" max="10240" width="9.33203125" style="3"/>
    <col min="10241" max="10241" width="16.83203125" style="3" bestFit="1" customWidth="1"/>
    <col min="10242" max="10242" width="3.33203125" style="3" customWidth="1"/>
    <col min="10243" max="10243" width="3.5" style="3" customWidth="1"/>
    <col min="10244" max="10244" width="43.1640625" style="3" customWidth="1"/>
    <col min="10245" max="10247" width="24.1640625" style="3" customWidth="1"/>
    <col min="10248" max="10249" width="12.1640625" style="3" bestFit="1" customWidth="1"/>
    <col min="10250" max="10251" width="13" style="3" bestFit="1" customWidth="1"/>
    <col min="10252" max="10253" width="12.1640625" style="3" bestFit="1" customWidth="1"/>
    <col min="10254" max="10496" width="9.33203125" style="3"/>
    <col min="10497" max="10497" width="16.83203125" style="3" bestFit="1" customWidth="1"/>
    <col min="10498" max="10498" width="3.33203125" style="3" customWidth="1"/>
    <col min="10499" max="10499" width="3.5" style="3" customWidth="1"/>
    <col min="10500" max="10500" width="43.1640625" style="3" customWidth="1"/>
    <col min="10501" max="10503" width="24.1640625" style="3" customWidth="1"/>
    <col min="10504" max="10505" width="12.1640625" style="3" bestFit="1" customWidth="1"/>
    <col min="10506" max="10507" width="13" style="3" bestFit="1" customWidth="1"/>
    <col min="10508" max="10509" width="12.1640625" style="3" bestFit="1" customWidth="1"/>
    <col min="10510" max="10752" width="9.33203125" style="3"/>
    <col min="10753" max="10753" width="16.83203125" style="3" bestFit="1" customWidth="1"/>
    <col min="10754" max="10754" width="3.33203125" style="3" customWidth="1"/>
    <col min="10755" max="10755" width="3.5" style="3" customWidth="1"/>
    <col min="10756" max="10756" width="43.1640625" style="3" customWidth="1"/>
    <col min="10757" max="10759" width="24.1640625" style="3" customWidth="1"/>
    <col min="10760" max="10761" width="12.1640625" style="3" bestFit="1" customWidth="1"/>
    <col min="10762" max="10763" width="13" style="3" bestFit="1" customWidth="1"/>
    <col min="10764" max="10765" width="12.1640625" style="3" bestFit="1" customWidth="1"/>
    <col min="10766" max="11008" width="9.33203125" style="3"/>
    <col min="11009" max="11009" width="16.83203125" style="3" bestFit="1" customWidth="1"/>
    <col min="11010" max="11010" width="3.33203125" style="3" customWidth="1"/>
    <col min="11011" max="11011" width="3.5" style="3" customWidth="1"/>
    <col min="11012" max="11012" width="43.1640625" style="3" customWidth="1"/>
    <col min="11013" max="11015" width="24.1640625" style="3" customWidth="1"/>
    <col min="11016" max="11017" width="12.1640625" style="3" bestFit="1" customWidth="1"/>
    <col min="11018" max="11019" width="13" style="3" bestFit="1" customWidth="1"/>
    <col min="11020" max="11021" width="12.1640625" style="3" bestFit="1" customWidth="1"/>
    <col min="11022" max="11264" width="9.33203125" style="3"/>
    <col min="11265" max="11265" width="16.83203125" style="3" bestFit="1" customWidth="1"/>
    <col min="11266" max="11266" width="3.33203125" style="3" customWidth="1"/>
    <col min="11267" max="11267" width="3.5" style="3" customWidth="1"/>
    <col min="11268" max="11268" width="43.1640625" style="3" customWidth="1"/>
    <col min="11269" max="11271" width="24.1640625" style="3" customWidth="1"/>
    <col min="11272" max="11273" width="12.1640625" style="3" bestFit="1" customWidth="1"/>
    <col min="11274" max="11275" width="13" style="3" bestFit="1" customWidth="1"/>
    <col min="11276" max="11277" width="12.1640625" style="3" bestFit="1" customWidth="1"/>
    <col min="11278" max="11520" width="9.33203125" style="3"/>
    <col min="11521" max="11521" width="16.83203125" style="3" bestFit="1" customWidth="1"/>
    <col min="11522" max="11522" width="3.33203125" style="3" customWidth="1"/>
    <col min="11523" max="11523" width="3.5" style="3" customWidth="1"/>
    <col min="11524" max="11524" width="43.1640625" style="3" customWidth="1"/>
    <col min="11525" max="11527" width="24.1640625" style="3" customWidth="1"/>
    <col min="11528" max="11529" width="12.1640625" style="3" bestFit="1" customWidth="1"/>
    <col min="11530" max="11531" width="13" style="3" bestFit="1" customWidth="1"/>
    <col min="11532" max="11533" width="12.1640625" style="3" bestFit="1" customWidth="1"/>
    <col min="11534" max="11776" width="9.33203125" style="3"/>
    <col min="11777" max="11777" width="16.83203125" style="3" bestFit="1" customWidth="1"/>
    <col min="11778" max="11778" width="3.33203125" style="3" customWidth="1"/>
    <col min="11779" max="11779" width="3.5" style="3" customWidth="1"/>
    <col min="11780" max="11780" width="43.1640625" style="3" customWidth="1"/>
    <col min="11781" max="11783" width="24.1640625" style="3" customWidth="1"/>
    <col min="11784" max="11785" width="12.1640625" style="3" bestFit="1" customWidth="1"/>
    <col min="11786" max="11787" width="13" style="3" bestFit="1" customWidth="1"/>
    <col min="11788" max="11789" width="12.1640625" style="3" bestFit="1" customWidth="1"/>
    <col min="11790" max="12032" width="9.33203125" style="3"/>
    <col min="12033" max="12033" width="16.83203125" style="3" bestFit="1" customWidth="1"/>
    <col min="12034" max="12034" width="3.33203125" style="3" customWidth="1"/>
    <col min="12035" max="12035" width="3.5" style="3" customWidth="1"/>
    <col min="12036" max="12036" width="43.1640625" style="3" customWidth="1"/>
    <col min="12037" max="12039" width="24.1640625" style="3" customWidth="1"/>
    <col min="12040" max="12041" width="12.1640625" style="3" bestFit="1" customWidth="1"/>
    <col min="12042" max="12043" width="13" style="3" bestFit="1" customWidth="1"/>
    <col min="12044" max="12045" width="12.1640625" style="3" bestFit="1" customWidth="1"/>
    <col min="12046" max="12288" width="9.33203125" style="3"/>
    <col min="12289" max="12289" width="16.83203125" style="3" bestFit="1" customWidth="1"/>
    <col min="12290" max="12290" width="3.33203125" style="3" customWidth="1"/>
    <col min="12291" max="12291" width="3.5" style="3" customWidth="1"/>
    <col min="12292" max="12292" width="43.1640625" style="3" customWidth="1"/>
    <col min="12293" max="12295" width="24.1640625" style="3" customWidth="1"/>
    <col min="12296" max="12297" width="12.1640625" style="3" bestFit="1" customWidth="1"/>
    <col min="12298" max="12299" width="13" style="3" bestFit="1" customWidth="1"/>
    <col min="12300" max="12301" width="12.1640625" style="3" bestFit="1" customWidth="1"/>
    <col min="12302" max="12544" width="9.33203125" style="3"/>
    <col min="12545" max="12545" width="16.83203125" style="3" bestFit="1" customWidth="1"/>
    <col min="12546" max="12546" width="3.33203125" style="3" customWidth="1"/>
    <col min="12547" max="12547" width="3.5" style="3" customWidth="1"/>
    <col min="12548" max="12548" width="43.1640625" style="3" customWidth="1"/>
    <col min="12549" max="12551" width="24.1640625" style="3" customWidth="1"/>
    <col min="12552" max="12553" width="12.1640625" style="3" bestFit="1" customWidth="1"/>
    <col min="12554" max="12555" width="13" style="3" bestFit="1" customWidth="1"/>
    <col min="12556" max="12557" width="12.1640625" style="3" bestFit="1" customWidth="1"/>
    <col min="12558" max="12800" width="9.33203125" style="3"/>
    <col min="12801" max="12801" width="16.83203125" style="3" bestFit="1" customWidth="1"/>
    <col min="12802" max="12802" width="3.33203125" style="3" customWidth="1"/>
    <col min="12803" max="12803" width="3.5" style="3" customWidth="1"/>
    <col min="12804" max="12804" width="43.1640625" style="3" customWidth="1"/>
    <col min="12805" max="12807" width="24.1640625" style="3" customWidth="1"/>
    <col min="12808" max="12809" width="12.1640625" style="3" bestFit="1" customWidth="1"/>
    <col min="12810" max="12811" width="13" style="3" bestFit="1" customWidth="1"/>
    <col min="12812" max="12813" width="12.1640625" style="3" bestFit="1" customWidth="1"/>
    <col min="12814" max="13056" width="9.33203125" style="3"/>
    <col min="13057" max="13057" width="16.83203125" style="3" bestFit="1" customWidth="1"/>
    <col min="13058" max="13058" width="3.33203125" style="3" customWidth="1"/>
    <col min="13059" max="13059" width="3.5" style="3" customWidth="1"/>
    <col min="13060" max="13060" width="43.1640625" style="3" customWidth="1"/>
    <col min="13061" max="13063" width="24.1640625" style="3" customWidth="1"/>
    <col min="13064" max="13065" width="12.1640625" style="3" bestFit="1" customWidth="1"/>
    <col min="13066" max="13067" width="13" style="3" bestFit="1" customWidth="1"/>
    <col min="13068" max="13069" width="12.1640625" style="3" bestFit="1" customWidth="1"/>
    <col min="13070" max="13312" width="9.33203125" style="3"/>
    <col min="13313" max="13313" width="16.83203125" style="3" bestFit="1" customWidth="1"/>
    <col min="13314" max="13314" width="3.33203125" style="3" customWidth="1"/>
    <col min="13315" max="13315" width="3.5" style="3" customWidth="1"/>
    <col min="13316" max="13316" width="43.1640625" style="3" customWidth="1"/>
    <col min="13317" max="13319" width="24.1640625" style="3" customWidth="1"/>
    <col min="13320" max="13321" width="12.1640625" style="3" bestFit="1" customWidth="1"/>
    <col min="13322" max="13323" width="13" style="3" bestFit="1" customWidth="1"/>
    <col min="13324" max="13325" width="12.1640625" style="3" bestFit="1" customWidth="1"/>
    <col min="13326" max="13568" width="9.33203125" style="3"/>
    <col min="13569" max="13569" width="16.83203125" style="3" bestFit="1" customWidth="1"/>
    <col min="13570" max="13570" width="3.33203125" style="3" customWidth="1"/>
    <col min="13571" max="13571" width="3.5" style="3" customWidth="1"/>
    <col min="13572" max="13572" width="43.1640625" style="3" customWidth="1"/>
    <col min="13573" max="13575" width="24.1640625" style="3" customWidth="1"/>
    <col min="13576" max="13577" width="12.1640625" style="3" bestFit="1" customWidth="1"/>
    <col min="13578" max="13579" width="13" style="3" bestFit="1" customWidth="1"/>
    <col min="13580" max="13581" width="12.1640625" style="3" bestFit="1" customWidth="1"/>
    <col min="13582" max="13824" width="9.33203125" style="3"/>
    <col min="13825" max="13825" width="16.83203125" style="3" bestFit="1" customWidth="1"/>
    <col min="13826" max="13826" width="3.33203125" style="3" customWidth="1"/>
    <col min="13827" max="13827" width="3.5" style="3" customWidth="1"/>
    <col min="13828" max="13828" width="43.1640625" style="3" customWidth="1"/>
    <col min="13829" max="13831" width="24.1640625" style="3" customWidth="1"/>
    <col min="13832" max="13833" width="12.1640625" style="3" bestFit="1" customWidth="1"/>
    <col min="13834" max="13835" width="13" style="3" bestFit="1" customWidth="1"/>
    <col min="13836" max="13837" width="12.1640625" style="3" bestFit="1" customWidth="1"/>
    <col min="13838" max="14080" width="9.33203125" style="3"/>
    <col min="14081" max="14081" width="16.83203125" style="3" bestFit="1" customWidth="1"/>
    <col min="14082" max="14082" width="3.33203125" style="3" customWidth="1"/>
    <col min="14083" max="14083" width="3.5" style="3" customWidth="1"/>
    <col min="14084" max="14084" width="43.1640625" style="3" customWidth="1"/>
    <col min="14085" max="14087" width="24.1640625" style="3" customWidth="1"/>
    <col min="14088" max="14089" width="12.1640625" style="3" bestFit="1" customWidth="1"/>
    <col min="14090" max="14091" width="13" style="3" bestFit="1" customWidth="1"/>
    <col min="14092" max="14093" width="12.1640625" style="3" bestFit="1" customWidth="1"/>
    <col min="14094" max="14336" width="9.33203125" style="3"/>
    <col min="14337" max="14337" width="16.83203125" style="3" bestFit="1" customWidth="1"/>
    <col min="14338" max="14338" width="3.33203125" style="3" customWidth="1"/>
    <col min="14339" max="14339" width="3.5" style="3" customWidth="1"/>
    <col min="14340" max="14340" width="43.1640625" style="3" customWidth="1"/>
    <col min="14341" max="14343" width="24.1640625" style="3" customWidth="1"/>
    <col min="14344" max="14345" width="12.1640625" style="3" bestFit="1" customWidth="1"/>
    <col min="14346" max="14347" width="13" style="3" bestFit="1" customWidth="1"/>
    <col min="14348" max="14349" width="12.1640625" style="3" bestFit="1" customWidth="1"/>
    <col min="14350" max="14592" width="9.33203125" style="3"/>
    <col min="14593" max="14593" width="16.83203125" style="3" bestFit="1" customWidth="1"/>
    <col min="14594" max="14594" width="3.33203125" style="3" customWidth="1"/>
    <col min="14595" max="14595" width="3.5" style="3" customWidth="1"/>
    <col min="14596" max="14596" width="43.1640625" style="3" customWidth="1"/>
    <col min="14597" max="14599" width="24.1640625" style="3" customWidth="1"/>
    <col min="14600" max="14601" width="12.1640625" style="3" bestFit="1" customWidth="1"/>
    <col min="14602" max="14603" width="13" style="3" bestFit="1" customWidth="1"/>
    <col min="14604" max="14605" width="12.1640625" style="3" bestFit="1" customWidth="1"/>
    <col min="14606" max="14848" width="9.33203125" style="3"/>
    <col min="14849" max="14849" width="16.83203125" style="3" bestFit="1" customWidth="1"/>
    <col min="14850" max="14850" width="3.33203125" style="3" customWidth="1"/>
    <col min="14851" max="14851" width="3.5" style="3" customWidth="1"/>
    <col min="14852" max="14852" width="43.1640625" style="3" customWidth="1"/>
    <col min="14853" max="14855" width="24.1640625" style="3" customWidth="1"/>
    <col min="14856" max="14857" width="12.1640625" style="3" bestFit="1" customWidth="1"/>
    <col min="14858" max="14859" width="13" style="3" bestFit="1" customWidth="1"/>
    <col min="14860" max="14861" width="12.1640625" style="3" bestFit="1" customWidth="1"/>
    <col min="14862" max="15104" width="9.33203125" style="3"/>
    <col min="15105" max="15105" width="16.83203125" style="3" bestFit="1" customWidth="1"/>
    <col min="15106" max="15106" width="3.33203125" style="3" customWidth="1"/>
    <col min="15107" max="15107" width="3.5" style="3" customWidth="1"/>
    <col min="15108" max="15108" width="43.1640625" style="3" customWidth="1"/>
    <col min="15109" max="15111" width="24.1640625" style="3" customWidth="1"/>
    <col min="15112" max="15113" width="12.1640625" style="3" bestFit="1" customWidth="1"/>
    <col min="15114" max="15115" width="13" style="3" bestFit="1" customWidth="1"/>
    <col min="15116" max="15117" width="12.1640625" style="3" bestFit="1" customWidth="1"/>
    <col min="15118" max="15360" width="9.33203125" style="3"/>
    <col min="15361" max="15361" width="16.83203125" style="3" bestFit="1" customWidth="1"/>
    <col min="15362" max="15362" width="3.33203125" style="3" customWidth="1"/>
    <col min="15363" max="15363" width="3.5" style="3" customWidth="1"/>
    <col min="15364" max="15364" width="43.1640625" style="3" customWidth="1"/>
    <col min="15365" max="15367" width="24.1640625" style="3" customWidth="1"/>
    <col min="15368" max="15369" width="12.1640625" style="3" bestFit="1" customWidth="1"/>
    <col min="15370" max="15371" width="13" style="3" bestFit="1" customWidth="1"/>
    <col min="15372" max="15373" width="12.1640625" style="3" bestFit="1" customWidth="1"/>
    <col min="15374" max="15616" width="9.33203125" style="3"/>
    <col min="15617" max="15617" width="16.83203125" style="3" bestFit="1" customWidth="1"/>
    <col min="15618" max="15618" width="3.33203125" style="3" customWidth="1"/>
    <col min="15619" max="15619" width="3.5" style="3" customWidth="1"/>
    <col min="15620" max="15620" width="43.1640625" style="3" customWidth="1"/>
    <col min="15621" max="15623" width="24.1640625" style="3" customWidth="1"/>
    <col min="15624" max="15625" width="12.1640625" style="3" bestFit="1" customWidth="1"/>
    <col min="15626" max="15627" width="13" style="3" bestFit="1" customWidth="1"/>
    <col min="15628" max="15629" width="12.1640625" style="3" bestFit="1" customWidth="1"/>
    <col min="15630" max="15872" width="9.33203125" style="3"/>
    <col min="15873" max="15873" width="16.83203125" style="3" bestFit="1" customWidth="1"/>
    <col min="15874" max="15874" width="3.33203125" style="3" customWidth="1"/>
    <col min="15875" max="15875" width="3.5" style="3" customWidth="1"/>
    <col min="15876" max="15876" width="43.1640625" style="3" customWidth="1"/>
    <col min="15877" max="15879" width="24.1640625" style="3" customWidth="1"/>
    <col min="15880" max="15881" width="12.1640625" style="3" bestFit="1" customWidth="1"/>
    <col min="15882" max="15883" width="13" style="3" bestFit="1" customWidth="1"/>
    <col min="15884" max="15885" width="12.1640625" style="3" bestFit="1" customWidth="1"/>
    <col min="15886" max="16128" width="9.33203125" style="3"/>
    <col min="16129" max="16129" width="16.83203125" style="3" bestFit="1" customWidth="1"/>
    <col min="16130" max="16130" width="3.33203125" style="3" customWidth="1"/>
    <col min="16131" max="16131" width="3.5" style="3" customWidth="1"/>
    <col min="16132" max="16132" width="43.1640625" style="3" customWidth="1"/>
    <col min="16133" max="16135" width="24.1640625" style="3" customWidth="1"/>
    <col min="16136" max="16137" width="12.1640625" style="3" bestFit="1" customWidth="1"/>
    <col min="16138" max="16139" width="13" style="3" bestFit="1" customWidth="1"/>
    <col min="16140" max="16141" width="12.1640625" style="3" bestFit="1" customWidth="1"/>
    <col min="16142" max="16384" width="9.33203125" style="3"/>
  </cols>
  <sheetData>
    <row r="2" spans="1:20" ht="27" customHeight="1">
      <c r="A2" s="233"/>
      <c r="B2" s="344" t="s">
        <v>338</v>
      </c>
      <c r="C2" s="344"/>
      <c r="D2" s="344"/>
      <c r="E2" s="344"/>
      <c r="F2" s="344"/>
      <c r="G2" s="344"/>
    </row>
    <row r="3" spans="1:20" s="85" customFormat="1" ht="19.5" customHeight="1" thickBot="1">
      <c r="B3" s="38"/>
      <c r="C3" s="38"/>
      <c r="D3" s="38"/>
      <c r="E3" s="38"/>
      <c r="F3" s="38"/>
      <c r="G3" s="184" t="s">
        <v>94</v>
      </c>
      <c r="H3" s="190"/>
      <c r="I3" s="190"/>
      <c r="J3" s="190"/>
      <c r="K3" s="190"/>
    </row>
    <row r="4" spans="1:20" s="85" customFormat="1" ht="17.850000000000001" customHeight="1">
      <c r="B4" s="354" t="s">
        <v>95</v>
      </c>
      <c r="C4" s="354"/>
      <c r="D4" s="355"/>
      <c r="E4" s="195" t="s">
        <v>96</v>
      </c>
      <c r="F4" s="195" t="s">
        <v>97</v>
      </c>
      <c r="G4" s="195" t="s">
        <v>98</v>
      </c>
      <c r="H4" s="190"/>
      <c r="I4" s="190"/>
      <c r="J4" s="190"/>
      <c r="K4" s="190"/>
      <c r="L4" s="190"/>
      <c r="M4" s="190"/>
      <c r="N4" s="9"/>
    </row>
    <row r="5" spans="1:20" ht="17.850000000000001" customHeight="1">
      <c r="B5" s="82"/>
      <c r="C5" s="82"/>
      <c r="D5" s="86" t="s">
        <v>339</v>
      </c>
      <c r="E5" s="87">
        <v>14783</v>
      </c>
      <c r="F5" s="87">
        <v>3756</v>
      </c>
      <c r="G5" s="87">
        <v>11027</v>
      </c>
      <c r="H5" s="26"/>
      <c r="I5" s="26"/>
      <c r="N5" s="10"/>
      <c r="O5" s="10"/>
      <c r="P5" s="11"/>
    </row>
    <row r="6" spans="1:20" ht="17.850000000000001" customHeight="1">
      <c r="B6" s="82"/>
      <c r="C6" s="82"/>
      <c r="D6" s="88" t="s">
        <v>340</v>
      </c>
      <c r="E6" s="87">
        <v>14483</v>
      </c>
      <c r="F6" s="87">
        <v>3143</v>
      </c>
      <c r="G6" s="87">
        <v>11340</v>
      </c>
      <c r="H6" s="26"/>
      <c r="I6" s="26"/>
    </row>
    <row r="7" spans="1:20" ht="17.850000000000001" customHeight="1">
      <c r="B7" s="82"/>
      <c r="C7" s="82"/>
      <c r="D7" s="88" t="s">
        <v>341</v>
      </c>
      <c r="E7" s="89">
        <v>14037</v>
      </c>
      <c r="F7" s="89">
        <v>2736</v>
      </c>
      <c r="G7" s="89">
        <v>11301</v>
      </c>
      <c r="H7" s="26"/>
      <c r="I7" s="26"/>
    </row>
    <row r="8" spans="1:20" ht="17.850000000000001" customHeight="1">
      <c r="B8" s="82"/>
      <c r="C8" s="82"/>
      <c r="D8" s="88" t="s">
        <v>342</v>
      </c>
      <c r="E8" s="89">
        <v>13669</v>
      </c>
      <c r="F8" s="89">
        <v>2565</v>
      </c>
      <c r="G8" s="89">
        <v>11104</v>
      </c>
      <c r="H8" s="26"/>
      <c r="I8" s="26"/>
    </row>
    <row r="9" spans="1:20" ht="17.850000000000001" customHeight="1">
      <c r="B9" s="196"/>
      <c r="C9" s="196"/>
      <c r="D9" s="88" t="s">
        <v>343</v>
      </c>
      <c r="E9" s="89">
        <v>16018</v>
      </c>
      <c r="F9" s="89">
        <v>3023</v>
      </c>
      <c r="G9" s="89">
        <v>12996</v>
      </c>
    </row>
    <row r="10" spans="1:20" ht="17.850000000000001" customHeight="1">
      <c r="B10" s="196"/>
      <c r="C10" s="196"/>
      <c r="D10" s="196"/>
      <c r="E10" s="90"/>
      <c r="F10" s="87"/>
      <c r="G10" s="87"/>
      <c r="N10" s="187"/>
    </row>
    <row r="11" spans="1:20" ht="17.850000000000001" customHeight="1">
      <c r="B11" s="356" t="s">
        <v>99</v>
      </c>
      <c r="C11" s="356"/>
      <c r="D11" s="357"/>
      <c r="E11" s="90">
        <v>8518</v>
      </c>
      <c r="F11" s="87">
        <v>2874</v>
      </c>
      <c r="G11" s="87">
        <v>5644</v>
      </c>
      <c r="N11" s="18"/>
    </row>
    <row r="12" spans="1:20" ht="17.850000000000001" customHeight="1">
      <c r="B12" s="185"/>
      <c r="C12" s="185"/>
      <c r="D12" s="186" t="s">
        <v>100</v>
      </c>
      <c r="E12" s="90">
        <v>884</v>
      </c>
      <c r="F12" s="87">
        <v>876</v>
      </c>
      <c r="G12" s="87">
        <v>8</v>
      </c>
      <c r="H12" s="26"/>
      <c r="I12" s="26"/>
      <c r="M12" s="18"/>
      <c r="N12" s="18"/>
    </row>
    <row r="13" spans="1:20" ht="17.850000000000001" customHeight="1">
      <c r="B13" s="185"/>
      <c r="C13" s="185"/>
      <c r="D13" s="186" t="s">
        <v>101</v>
      </c>
      <c r="E13" s="91">
        <v>40</v>
      </c>
      <c r="F13" s="21">
        <v>40</v>
      </c>
      <c r="G13" s="91">
        <v>0</v>
      </c>
    </row>
    <row r="14" spans="1:20" ht="17.850000000000001" customHeight="1">
      <c r="B14" s="185"/>
      <c r="C14" s="185"/>
      <c r="D14" s="186" t="s">
        <v>102</v>
      </c>
      <c r="E14" s="92">
        <v>25</v>
      </c>
      <c r="F14" s="21">
        <v>25</v>
      </c>
      <c r="G14" s="91">
        <v>0</v>
      </c>
      <c r="H14" s="93"/>
    </row>
    <row r="15" spans="1:20" ht="17.850000000000001" customHeight="1">
      <c r="B15" s="185"/>
      <c r="C15" s="185"/>
      <c r="D15" s="186" t="s">
        <v>103</v>
      </c>
      <c r="E15" s="92">
        <v>1756</v>
      </c>
      <c r="F15" s="21">
        <v>46</v>
      </c>
      <c r="G15" s="94">
        <v>1710</v>
      </c>
      <c r="M15" s="18"/>
      <c r="P15" s="18"/>
    </row>
    <row r="16" spans="1:20" ht="17.850000000000001" customHeight="1">
      <c r="B16" s="185"/>
      <c r="C16" s="185"/>
      <c r="D16" s="186" t="s">
        <v>104</v>
      </c>
      <c r="E16" s="90">
        <v>239</v>
      </c>
      <c r="F16" s="87">
        <v>54</v>
      </c>
      <c r="G16" s="87">
        <v>185</v>
      </c>
      <c r="Q16" s="18"/>
      <c r="R16" s="187"/>
      <c r="T16" s="18"/>
    </row>
    <row r="17" spans="2:20" ht="17.850000000000001" customHeight="1">
      <c r="B17" s="185"/>
      <c r="C17" s="185"/>
      <c r="D17" s="186" t="s">
        <v>105</v>
      </c>
      <c r="E17" s="90">
        <v>81</v>
      </c>
      <c r="F17" s="87">
        <v>23</v>
      </c>
      <c r="G17" s="87">
        <v>58</v>
      </c>
      <c r="H17" s="190"/>
      <c r="I17" s="190"/>
      <c r="J17" s="190"/>
      <c r="K17" s="190"/>
      <c r="L17" s="190"/>
      <c r="M17" s="190"/>
      <c r="Q17" s="18"/>
      <c r="R17" s="18"/>
      <c r="T17" s="18"/>
    </row>
    <row r="18" spans="2:20" ht="17.850000000000001" customHeight="1">
      <c r="B18" s="185"/>
      <c r="C18" s="185"/>
      <c r="D18" s="186" t="s">
        <v>106</v>
      </c>
      <c r="E18" s="92">
        <v>369</v>
      </c>
      <c r="F18" s="91">
        <v>298</v>
      </c>
      <c r="G18" s="21">
        <v>71</v>
      </c>
      <c r="H18" s="95"/>
      <c r="I18" s="95"/>
      <c r="J18" s="95"/>
      <c r="K18" s="95"/>
      <c r="L18" s="95"/>
      <c r="M18" s="95"/>
      <c r="R18" s="187"/>
      <c r="T18" s="18"/>
    </row>
    <row r="19" spans="2:20" ht="17.850000000000001" customHeight="1">
      <c r="B19" s="82"/>
      <c r="C19" s="82"/>
      <c r="D19" s="185" t="s">
        <v>344</v>
      </c>
      <c r="E19" s="92">
        <v>59</v>
      </c>
      <c r="F19" s="91">
        <v>16</v>
      </c>
      <c r="G19" s="21">
        <v>42</v>
      </c>
      <c r="H19" s="95"/>
      <c r="I19" s="95"/>
      <c r="J19" s="95"/>
      <c r="K19" s="95"/>
      <c r="L19" s="95"/>
      <c r="M19" s="95"/>
      <c r="N19" s="187"/>
    </row>
    <row r="20" spans="2:20" ht="17.850000000000001" customHeight="1">
      <c r="B20" s="82"/>
      <c r="C20" s="82"/>
      <c r="D20" s="185" t="s">
        <v>107</v>
      </c>
      <c r="E20" s="92">
        <v>42</v>
      </c>
      <c r="F20" s="91">
        <v>1</v>
      </c>
      <c r="G20" s="91">
        <v>42</v>
      </c>
      <c r="H20" s="95"/>
      <c r="I20" s="95"/>
      <c r="J20" s="95"/>
      <c r="K20" s="95"/>
      <c r="L20" s="95"/>
      <c r="M20" s="95"/>
      <c r="Q20" s="18"/>
      <c r="R20" s="18"/>
      <c r="T20" s="18"/>
    </row>
    <row r="21" spans="2:20" ht="17.850000000000001" customHeight="1">
      <c r="B21" s="82"/>
      <c r="C21" s="82"/>
      <c r="D21" s="185" t="s">
        <v>345</v>
      </c>
      <c r="E21" s="92">
        <v>261</v>
      </c>
      <c r="F21" s="91">
        <v>50</v>
      </c>
      <c r="G21" s="21">
        <v>211</v>
      </c>
      <c r="H21" s="95"/>
      <c r="I21" s="95"/>
      <c r="J21" s="95"/>
      <c r="K21" s="95"/>
      <c r="L21" s="95"/>
      <c r="M21" s="95"/>
      <c r="Q21" s="18"/>
      <c r="R21" s="18"/>
      <c r="T21" s="18"/>
    </row>
    <row r="22" spans="2:20" ht="17.850000000000001" customHeight="1">
      <c r="B22" s="82"/>
      <c r="C22" s="82"/>
      <c r="D22" s="185" t="s">
        <v>108</v>
      </c>
      <c r="E22" s="92">
        <v>278</v>
      </c>
      <c r="F22" s="21">
        <v>50</v>
      </c>
      <c r="G22" s="91">
        <v>228</v>
      </c>
      <c r="H22" s="187"/>
      <c r="I22" s="187"/>
      <c r="J22" s="187"/>
      <c r="K22" s="187"/>
      <c r="L22" s="187"/>
      <c r="M22" s="187"/>
      <c r="Q22" s="18"/>
      <c r="R22" s="18"/>
      <c r="T22" s="18"/>
    </row>
    <row r="23" spans="2:20" ht="17.850000000000001" customHeight="1">
      <c r="B23" s="82"/>
      <c r="C23" s="82"/>
      <c r="D23" s="185" t="s">
        <v>346</v>
      </c>
      <c r="E23" s="92">
        <v>66</v>
      </c>
      <c r="F23" s="91">
        <v>25</v>
      </c>
      <c r="G23" s="91">
        <v>41</v>
      </c>
      <c r="H23" s="95"/>
      <c r="I23" s="95"/>
      <c r="J23" s="95"/>
      <c r="K23" s="95"/>
      <c r="L23" s="95"/>
      <c r="M23" s="95"/>
      <c r="T23" s="18"/>
    </row>
    <row r="24" spans="2:20" ht="17.850000000000001" customHeight="1">
      <c r="B24" s="82"/>
      <c r="C24" s="82"/>
      <c r="D24" s="185" t="s">
        <v>109</v>
      </c>
      <c r="E24" s="92">
        <v>136</v>
      </c>
      <c r="F24" s="21">
        <v>9</v>
      </c>
      <c r="G24" s="91">
        <v>127</v>
      </c>
      <c r="H24" s="95"/>
      <c r="I24" s="95"/>
      <c r="J24" s="95"/>
      <c r="K24" s="95"/>
      <c r="L24" s="95"/>
      <c r="M24" s="95"/>
    </row>
    <row r="25" spans="2:20" ht="17.850000000000001" customHeight="1">
      <c r="B25" s="82"/>
      <c r="C25" s="82"/>
      <c r="D25" s="185" t="s">
        <v>110</v>
      </c>
      <c r="E25" s="96">
        <v>60</v>
      </c>
      <c r="F25" s="21">
        <v>4</v>
      </c>
      <c r="G25" s="21">
        <v>56</v>
      </c>
      <c r="H25" s="95"/>
      <c r="I25" s="95"/>
      <c r="J25" s="95"/>
      <c r="K25" s="95"/>
      <c r="L25" s="95"/>
      <c r="M25" s="95"/>
      <c r="T25" s="18"/>
    </row>
    <row r="26" spans="2:20" ht="17.850000000000001" customHeight="1">
      <c r="B26" s="82"/>
      <c r="C26" s="82"/>
      <c r="D26" s="185" t="s">
        <v>111</v>
      </c>
      <c r="E26" s="92">
        <v>93</v>
      </c>
      <c r="F26" s="91">
        <v>69</v>
      </c>
      <c r="G26" s="91">
        <v>23</v>
      </c>
      <c r="H26" s="95"/>
      <c r="I26" s="95"/>
      <c r="J26" s="95"/>
      <c r="K26" s="95"/>
      <c r="L26" s="95"/>
      <c r="M26" s="95"/>
      <c r="R26" s="187"/>
      <c r="T26" s="18"/>
    </row>
    <row r="27" spans="2:20" ht="17.850000000000001" customHeight="1">
      <c r="B27" s="82"/>
      <c r="C27" s="82"/>
      <c r="D27" s="185" t="s">
        <v>112</v>
      </c>
      <c r="E27" s="92">
        <v>85</v>
      </c>
      <c r="F27" s="91">
        <v>16</v>
      </c>
      <c r="G27" s="91">
        <v>69</v>
      </c>
      <c r="M27" s="26"/>
      <c r="P27" s="18"/>
      <c r="Q27" s="18"/>
      <c r="S27" s="18"/>
    </row>
    <row r="28" spans="2:20" ht="17.850000000000001" customHeight="1">
      <c r="B28" s="82"/>
      <c r="C28" s="82"/>
      <c r="D28" s="185" t="s">
        <v>113</v>
      </c>
      <c r="E28" s="92">
        <v>662</v>
      </c>
      <c r="F28" s="91">
        <v>270</v>
      </c>
      <c r="G28" s="91">
        <v>391</v>
      </c>
      <c r="H28" s="26"/>
      <c r="I28" s="26"/>
      <c r="J28" s="26"/>
      <c r="P28" s="18"/>
    </row>
    <row r="29" spans="2:20" ht="17.850000000000001" customHeight="1">
      <c r="B29" s="82"/>
      <c r="C29" s="82"/>
      <c r="D29" s="185" t="s">
        <v>81</v>
      </c>
      <c r="E29" s="92">
        <v>23</v>
      </c>
      <c r="F29" s="91">
        <v>1</v>
      </c>
      <c r="G29" s="91">
        <v>22</v>
      </c>
      <c r="P29" s="18"/>
    </row>
    <row r="30" spans="2:20" ht="17.850000000000001" customHeight="1">
      <c r="B30" s="82"/>
      <c r="C30" s="82"/>
      <c r="D30" s="185" t="s">
        <v>114</v>
      </c>
      <c r="E30" s="92">
        <v>571</v>
      </c>
      <c r="F30" s="91">
        <v>327</v>
      </c>
      <c r="G30" s="91">
        <v>244</v>
      </c>
    </row>
    <row r="31" spans="2:20" ht="17.850000000000001" customHeight="1">
      <c r="B31" s="82"/>
      <c r="C31" s="82"/>
      <c r="D31" s="185" t="s">
        <v>115</v>
      </c>
      <c r="E31" s="92">
        <v>368</v>
      </c>
      <c r="F31" s="91">
        <v>76</v>
      </c>
      <c r="G31" s="94">
        <v>292</v>
      </c>
      <c r="J31" s="187"/>
      <c r="K31" s="187"/>
      <c r="L31" s="187"/>
      <c r="M31" s="187"/>
      <c r="N31" s="187"/>
    </row>
    <row r="32" spans="2:20" ht="17.850000000000001" customHeight="1">
      <c r="B32" s="82"/>
      <c r="C32" s="82"/>
      <c r="D32" s="185" t="s">
        <v>116</v>
      </c>
      <c r="E32" s="92">
        <v>118</v>
      </c>
      <c r="F32" s="91">
        <v>5</v>
      </c>
      <c r="G32" s="91">
        <v>113</v>
      </c>
      <c r="H32" s="10"/>
      <c r="I32" s="190"/>
      <c r="J32" s="10"/>
      <c r="K32" s="10"/>
      <c r="L32" s="10"/>
      <c r="M32" s="10"/>
      <c r="O32" s="187"/>
    </row>
    <row r="33" spans="2:18" ht="17.850000000000001" customHeight="1">
      <c r="B33" s="82"/>
      <c r="C33" s="82"/>
      <c r="D33" s="185" t="s">
        <v>117</v>
      </c>
      <c r="E33" s="92">
        <v>85</v>
      </c>
      <c r="F33" s="91">
        <v>69</v>
      </c>
      <c r="G33" s="91">
        <v>16</v>
      </c>
      <c r="H33" s="10"/>
      <c r="I33" s="190"/>
      <c r="J33" s="10"/>
      <c r="K33" s="10"/>
      <c r="L33" s="10"/>
      <c r="M33" s="10"/>
      <c r="N33" s="18"/>
      <c r="O33" s="18"/>
    </row>
    <row r="34" spans="2:18" ht="17.850000000000001" customHeight="1">
      <c r="B34" s="82"/>
      <c r="C34" s="82"/>
      <c r="D34" s="185" t="s">
        <v>118</v>
      </c>
      <c r="E34" s="97" t="s">
        <v>347</v>
      </c>
      <c r="F34" s="98" t="s">
        <v>347</v>
      </c>
      <c r="G34" s="98" t="s">
        <v>347</v>
      </c>
      <c r="H34" s="26"/>
      <c r="I34" s="26"/>
      <c r="J34" s="26"/>
      <c r="K34" s="26"/>
      <c r="L34" s="188"/>
      <c r="M34" s="188"/>
      <c r="N34" s="18"/>
      <c r="O34" s="18"/>
      <c r="P34" s="18"/>
      <c r="Q34" s="18"/>
    </row>
    <row r="35" spans="2:18" ht="17.850000000000001" customHeight="1">
      <c r="B35" s="82"/>
      <c r="C35" s="82"/>
      <c r="D35" s="185" t="s">
        <v>119</v>
      </c>
      <c r="E35" s="92">
        <v>29</v>
      </c>
      <c r="F35" s="91">
        <v>2</v>
      </c>
      <c r="G35" s="91">
        <v>27</v>
      </c>
      <c r="H35" s="26"/>
      <c r="I35" s="26"/>
      <c r="J35" s="26"/>
      <c r="K35" s="26"/>
      <c r="L35" s="188"/>
      <c r="M35" s="188"/>
    </row>
    <row r="36" spans="2:18" ht="17.850000000000001" customHeight="1">
      <c r="B36" s="82"/>
      <c r="C36" s="82"/>
      <c r="D36" s="185" t="s">
        <v>120</v>
      </c>
      <c r="E36" s="92">
        <v>35</v>
      </c>
      <c r="F36" s="91">
        <v>27</v>
      </c>
      <c r="G36" s="91">
        <v>8</v>
      </c>
      <c r="H36" s="26"/>
      <c r="I36" s="26"/>
      <c r="J36" s="26"/>
      <c r="K36" s="26"/>
      <c r="L36" s="188"/>
      <c r="M36" s="188"/>
      <c r="N36" s="18"/>
      <c r="O36" s="18"/>
      <c r="P36" s="18"/>
      <c r="Q36" s="18"/>
    </row>
    <row r="37" spans="2:18" ht="17.850000000000001" customHeight="1">
      <c r="B37" s="356" t="s">
        <v>121</v>
      </c>
      <c r="C37" s="356"/>
      <c r="D37" s="357"/>
      <c r="E37" s="90">
        <v>7501</v>
      </c>
      <c r="F37" s="87">
        <v>149</v>
      </c>
      <c r="G37" s="89">
        <v>7352</v>
      </c>
      <c r="H37" s="26"/>
      <c r="I37" s="26"/>
      <c r="J37" s="26"/>
      <c r="K37" s="26"/>
      <c r="L37" s="188"/>
      <c r="M37" s="188"/>
      <c r="O37" s="18"/>
      <c r="Q37" s="18"/>
    </row>
    <row r="38" spans="2:18" ht="17.850000000000001" customHeight="1">
      <c r="B38" s="185"/>
      <c r="C38" s="185"/>
      <c r="D38" s="186" t="s">
        <v>106</v>
      </c>
      <c r="E38" s="92" t="s">
        <v>348</v>
      </c>
      <c r="F38" s="91" t="s">
        <v>87</v>
      </c>
      <c r="G38" s="91" t="s">
        <v>87</v>
      </c>
      <c r="L38" s="189"/>
      <c r="M38" s="189"/>
      <c r="O38" s="18"/>
    </row>
    <row r="39" spans="2:18" ht="17.850000000000001" customHeight="1">
      <c r="B39" s="185"/>
      <c r="C39" s="185"/>
      <c r="D39" s="185" t="s">
        <v>349</v>
      </c>
      <c r="E39" s="92" t="s">
        <v>348</v>
      </c>
      <c r="F39" s="91" t="s">
        <v>87</v>
      </c>
      <c r="G39" s="91">
        <v>72</v>
      </c>
      <c r="L39" s="189"/>
      <c r="M39" s="189"/>
      <c r="O39" s="18"/>
    </row>
    <row r="40" spans="2:18" ht="17.850000000000001" customHeight="1">
      <c r="B40" s="185"/>
      <c r="C40" s="185"/>
      <c r="D40" s="185" t="s">
        <v>122</v>
      </c>
      <c r="E40" s="92">
        <v>753</v>
      </c>
      <c r="F40" s="91" t="s">
        <v>350</v>
      </c>
      <c r="G40" s="91">
        <v>753</v>
      </c>
      <c r="L40" s="189"/>
      <c r="M40" s="189"/>
      <c r="O40" s="18"/>
    </row>
    <row r="41" spans="2:18" ht="17.850000000000001" customHeight="1">
      <c r="B41" s="185"/>
      <c r="C41" s="185"/>
      <c r="D41" s="185" t="s">
        <v>123</v>
      </c>
      <c r="E41" s="92" t="s">
        <v>348</v>
      </c>
      <c r="F41" s="91" t="s">
        <v>87</v>
      </c>
      <c r="G41" s="91">
        <v>1165</v>
      </c>
      <c r="L41" s="189"/>
      <c r="M41" s="189"/>
      <c r="O41" s="18"/>
    </row>
    <row r="42" spans="2:18" ht="17.850000000000001" customHeight="1" thickBot="1">
      <c r="B42" s="100"/>
      <c r="C42" s="100"/>
      <c r="D42" s="181" t="s">
        <v>124</v>
      </c>
      <c r="E42" s="101" t="s">
        <v>87</v>
      </c>
      <c r="F42" s="102" t="s">
        <v>87</v>
      </c>
      <c r="G42" s="102">
        <v>834</v>
      </c>
      <c r="M42" s="18"/>
      <c r="N42" s="18"/>
      <c r="O42" s="18"/>
      <c r="P42" s="18"/>
    </row>
    <row r="43" spans="2:18" ht="16.5" customHeight="1">
      <c r="B43" s="35" t="s">
        <v>125</v>
      </c>
      <c r="C43" s="35"/>
      <c r="D43" s="180"/>
      <c r="E43" s="22"/>
      <c r="F43" s="22"/>
      <c r="G43" s="22"/>
      <c r="M43" s="18"/>
      <c r="N43" s="18"/>
      <c r="O43" s="18"/>
      <c r="P43" s="18"/>
    </row>
    <row r="44" spans="2:18" ht="16.5" customHeight="1">
      <c r="B44" s="82" t="s">
        <v>93</v>
      </c>
      <c r="C44" s="196"/>
      <c r="D44" s="196"/>
      <c r="E44" s="196"/>
      <c r="F44" s="196"/>
      <c r="G44" s="196"/>
      <c r="H44" s="190"/>
      <c r="I44" s="11"/>
      <c r="J44" s="190"/>
      <c r="K44" s="190"/>
      <c r="L44" s="190"/>
      <c r="M44" s="190"/>
    </row>
    <row r="45" spans="2:18" ht="15" customHeight="1">
      <c r="H45" s="26"/>
      <c r="I45" s="26"/>
      <c r="J45" s="188"/>
      <c r="K45" s="188"/>
      <c r="L45" s="188"/>
      <c r="M45" s="188"/>
    </row>
    <row r="46" spans="2:18" ht="15" customHeight="1">
      <c r="H46" s="26"/>
      <c r="I46" s="26"/>
      <c r="J46" s="188"/>
      <c r="K46" s="188"/>
      <c r="L46" s="188"/>
      <c r="M46" s="188"/>
      <c r="R46" s="18"/>
    </row>
    <row r="47" spans="2:18" ht="15" customHeight="1">
      <c r="H47" s="26"/>
      <c r="I47" s="26"/>
      <c r="J47" s="188"/>
      <c r="K47" s="188"/>
      <c r="L47" s="188"/>
      <c r="M47" s="188"/>
      <c r="P47" s="18"/>
    </row>
    <row r="48" spans="2:18" ht="15" customHeight="1">
      <c r="H48" s="26"/>
      <c r="I48" s="26"/>
      <c r="J48" s="188"/>
      <c r="K48" s="188"/>
      <c r="L48" s="188"/>
      <c r="M48" s="188"/>
      <c r="P48" s="187"/>
      <c r="R48" s="18"/>
    </row>
    <row r="49" spans="10:18" ht="15" customHeight="1">
      <c r="J49" s="189"/>
      <c r="K49" s="189"/>
      <c r="L49" s="189"/>
      <c r="M49" s="189"/>
      <c r="R49" s="18"/>
    </row>
    <row r="50" spans="10:18" ht="15" customHeight="1"/>
    <row r="51" spans="10:18" ht="13.5" customHeight="1">
      <c r="P51" s="18"/>
    </row>
    <row r="52" spans="10:18" ht="13.5" customHeight="1"/>
  </sheetData>
  <mergeCells count="4">
    <mergeCell ref="B2:G2"/>
    <mergeCell ref="B4:D4"/>
    <mergeCell ref="B11:D11"/>
    <mergeCell ref="B37:D37"/>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52"/>
  <sheetViews>
    <sheetView view="pageBreakPreview" zoomScaleNormal="100" workbookViewId="0"/>
  </sheetViews>
  <sheetFormatPr defaultRowHeight="13.5"/>
  <cols>
    <col min="1" max="1" width="16.83203125" style="3" bestFit="1" customWidth="1"/>
    <col min="2" max="2" width="14.83203125" style="31" customWidth="1"/>
    <col min="3" max="9" width="15.5" style="31" customWidth="1"/>
    <col min="10" max="11" width="12.1640625" style="3" bestFit="1" customWidth="1"/>
    <col min="12" max="256" width="9.33203125" style="3"/>
    <col min="257" max="257" width="16.83203125" style="3" bestFit="1" customWidth="1"/>
    <col min="258" max="258" width="14.83203125" style="3" customWidth="1"/>
    <col min="259" max="265" width="15.5" style="3" customWidth="1"/>
    <col min="266" max="267" width="12.1640625" style="3" bestFit="1" customWidth="1"/>
    <col min="268" max="512" width="9.33203125" style="3"/>
    <col min="513" max="513" width="16.83203125" style="3" bestFit="1" customWidth="1"/>
    <col min="514" max="514" width="14.83203125" style="3" customWidth="1"/>
    <col min="515" max="521" width="15.5" style="3" customWidth="1"/>
    <col min="522" max="523" width="12.1640625" style="3" bestFit="1" customWidth="1"/>
    <col min="524" max="768" width="9.33203125" style="3"/>
    <col min="769" max="769" width="16.83203125" style="3" bestFit="1" customWidth="1"/>
    <col min="770" max="770" width="14.83203125" style="3" customWidth="1"/>
    <col min="771" max="777" width="15.5" style="3" customWidth="1"/>
    <col min="778" max="779" width="12.1640625" style="3" bestFit="1" customWidth="1"/>
    <col min="780" max="1024" width="9.33203125" style="3"/>
    <col min="1025" max="1025" width="16.83203125" style="3" bestFit="1" customWidth="1"/>
    <col min="1026" max="1026" width="14.83203125" style="3" customWidth="1"/>
    <col min="1027" max="1033" width="15.5" style="3" customWidth="1"/>
    <col min="1034" max="1035" width="12.1640625" style="3" bestFit="1" customWidth="1"/>
    <col min="1036" max="1280" width="9.33203125" style="3"/>
    <col min="1281" max="1281" width="16.83203125" style="3" bestFit="1" customWidth="1"/>
    <col min="1282" max="1282" width="14.83203125" style="3" customWidth="1"/>
    <col min="1283" max="1289" width="15.5" style="3" customWidth="1"/>
    <col min="1290" max="1291" width="12.1640625" style="3" bestFit="1" customWidth="1"/>
    <col min="1292" max="1536" width="9.33203125" style="3"/>
    <col min="1537" max="1537" width="16.83203125" style="3" bestFit="1" customWidth="1"/>
    <col min="1538" max="1538" width="14.83203125" style="3" customWidth="1"/>
    <col min="1539" max="1545" width="15.5" style="3" customWidth="1"/>
    <col min="1546" max="1547" width="12.1640625" style="3" bestFit="1" customWidth="1"/>
    <col min="1548" max="1792" width="9.33203125" style="3"/>
    <col min="1793" max="1793" width="16.83203125" style="3" bestFit="1" customWidth="1"/>
    <col min="1794" max="1794" width="14.83203125" style="3" customWidth="1"/>
    <col min="1795" max="1801" width="15.5" style="3" customWidth="1"/>
    <col min="1802" max="1803" width="12.1640625" style="3" bestFit="1" customWidth="1"/>
    <col min="1804" max="2048" width="9.33203125" style="3"/>
    <col min="2049" max="2049" width="16.83203125" style="3" bestFit="1" customWidth="1"/>
    <col min="2050" max="2050" width="14.83203125" style="3" customWidth="1"/>
    <col min="2051" max="2057" width="15.5" style="3" customWidth="1"/>
    <col min="2058" max="2059" width="12.1640625" style="3" bestFit="1" customWidth="1"/>
    <col min="2060" max="2304" width="9.33203125" style="3"/>
    <col min="2305" max="2305" width="16.83203125" style="3" bestFit="1" customWidth="1"/>
    <col min="2306" max="2306" width="14.83203125" style="3" customWidth="1"/>
    <col min="2307" max="2313" width="15.5" style="3" customWidth="1"/>
    <col min="2314" max="2315" width="12.1640625" style="3" bestFit="1" customWidth="1"/>
    <col min="2316" max="2560" width="9.33203125" style="3"/>
    <col min="2561" max="2561" width="16.83203125" style="3" bestFit="1" customWidth="1"/>
    <col min="2562" max="2562" width="14.83203125" style="3" customWidth="1"/>
    <col min="2563" max="2569" width="15.5" style="3" customWidth="1"/>
    <col min="2570" max="2571" width="12.1640625" style="3" bestFit="1" customWidth="1"/>
    <col min="2572" max="2816" width="9.33203125" style="3"/>
    <col min="2817" max="2817" width="16.83203125" style="3" bestFit="1" customWidth="1"/>
    <col min="2818" max="2818" width="14.83203125" style="3" customWidth="1"/>
    <col min="2819" max="2825" width="15.5" style="3" customWidth="1"/>
    <col min="2826" max="2827" width="12.1640625" style="3" bestFit="1" customWidth="1"/>
    <col min="2828" max="3072" width="9.33203125" style="3"/>
    <col min="3073" max="3073" width="16.83203125" style="3" bestFit="1" customWidth="1"/>
    <col min="3074" max="3074" width="14.83203125" style="3" customWidth="1"/>
    <col min="3075" max="3081" width="15.5" style="3" customWidth="1"/>
    <col min="3082" max="3083" width="12.1640625" style="3" bestFit="1" customWidth="1"/>
    <col min="3084" max="3328" width="9.33203125" style="3"/>
    <col min="3329" max="3329" width="16.83203125" style="3" bestFit="1" customWidth="1"/>
    <col min="3330" max="3330" width="14.83203125" style="3" customWidth="1"/>
    <col min="3331" max="3337" width="15.5" style="3" customWidth="1"/>
    <col min="3338" max="3339" width="12.1640625" style="3" bestFit="1" customWidth="1"/>
    <col min="3340" max="3584" width="9.33203125" style="3"/>
    <col min="3585" max="3585" width="16.83203125" style="3" bestFit="1" customWidth="1"/>
    <col min="3586" max="3586" width="14.83203125" style="3" customWidth="1"/>
    <col min="3587" max="3593" width="15.5" style="3" customWidth="1"/>
    <col min="3594" max="3595" width="12.1640625" style="3" bestFit="1" customWidth="1"/>
    <col min="3596" max="3840" width="9.33203125" style="3"/>
    <col min="3841" max="3841" width="16.83203125" style="3" bestFit="1" customWidth="1"/>
    <col min="3842" max="3842" width="14.83203125" style="3" customWidth="1"/>
    <col min="3843" max="3849" width="15.5" style="3" customWidth="1"/>
    <col min="3850" max="3851" width="12.1640625" style="3" bestFit="1" customWidth="1"/>
    <col min="3852" max="4096" width="9.33203125" style="3"/>
    <col min="4097" max="4097" width="16.83203125" style="3" bestFit="1" customWidth="1"/>
    <col min="4098" max="4098" width="14.83203125" style="3" customWidth="1"/>
    <col min="4099" max="4105" width="15.5" style="3" customWidth="1"/>
    <col min="4106" max="4107" width="12.1640625" style="3" bestFit="1" customWidth="1"/>
    <col min="4108" max="4352" width="9.33203125" style="3"/>
    <col min="4353" max="4353" width="16.83203125" style="3" bestFit="1" customWidth="1"/>
    <col min="4354" max="4354" width="14.83203125" style="3" customWidth="1"/>
    <col min="4355" max="4361" width="15.5" style="3" customWidth="1"/>
    <col min="4362" max="4363" width="12.1640625" style="3" bestFit="1" customWidth="1"/>
    <col min="4364" max="4608" width="9.33203125" style="3"/>
    <col min="4609" max="4609" width="16.83203125" style="3" bestFit="1" customWidth="1"/>
    <col min="4610" max="4610" width="14.83203125" style="3" customWidth="1"/>
    <col min="4611" max="4617" width="15.5" style="3" customWidth="1"/>
    <col min="4618" max="4619" width="12.1640625" style="3" bestFit="1" customWidth="1"/>
    <col min="4620" max="4864" width="9.33203125" style="3"/>
    <col min="4865" max="4865" width="16.83203125" style="3" bestFit="1" customWidth="1"/>
    <col min="4866" max="4866" width="14.83203125" style="3" customWidth="1"/>
    <col min="4867" max="4873" width="15.5" style="3" customWidth="1"/>
    <col min="4874" max="4875" width="12.1640625" style="3" bestFit="1" customWidth="1"/>
    <col min="4876" max="5120" width="9.33203125" style="3"/>
    <col min="5121" max="5121" width="16.83203125" style="3" bestFit="1" customWidth="1"/>
    <col min="5122" max="5122" width="14.83203125" style="3" customWidth="1"/>
    <col min="5123" max="5129" width="15.5" style="3" customWidth="1"/>
    <col min="5130" max="5131" width="12.1640625" style="3" bestFit="1" customWidth="1"/>
    <col min="5132" max="5376" width="9.33203125" style="3"/>
    <col min="5377" max="5377" width="16.83203125" style="3" bestFit="1" customWidth="1"/>
    <col min="5378" max="5378" width="14.83203125" style="3" customWidth="1"/>
    <col min="5379" max="5385" width="15.5" style="3" customWidth="1"/>
    <col min="5386" max="5387" width="12.1640625" style="3" bestFit="1" customWidth="1"/>
    <col min="5388" max="5632" width="9.33203125" style="3"/>
    <col min="5633" max="5633" width="16.83203125" style="3" bestFit="1" customWidth="1"/>
    <col min="5634" max="5634" width="14.83203125" style="3" customWidth="1"/>
    <col min="5635" max="5641" width="15.5" style="3" customWidth="1"/>
    <col min="5642" max="5643" width="12.1640625" style="3" bestFit="1" customWidth="1"/>
    <col min="5644" max="5888" width="9.33203125" style="3"/>
    <col min="5889" max="5889" width="16.83203125" style="3" bestFit="1" customWidth="1"/>
    <col min="5890" max="5890" width="14.83203125" style="3" customWidth="1"/>
    <col min="5891" max="5897" width="15.5" style="3" customWidth="1"/>
    <col min="5898" max="5899" width="12.1640625" style="3" bestFit="1" customWidth="1"/>
    <col min="5900" max="6144" width="9.33203125" style="3"/>
    <col min="6145" max="6145" width="16.83203125" style="3" bestFit="1" customWidth="1"/>
    <col min="6146" max="6146" width="14.83203125" style="3" customWidth="1"/>
    <col min="6147" max="6153" width="15.5" style="3" customWidth="1"/>
    <col min="6154" max="6155" width="12.1640625" style="3" bestFit="1" customWidth="1"/>
    <col min="6156" max="6400" width="9.33203125" style="3"/>
    <col min="6401" max="6401" width="16.83203125" style="3" bestFit="1" customWidth="1"/>
    <col min="6402" max="6402" width="14.83203125" style="3" customWidth="1"/>
    <col min="6403" max="6409" width="15.5" style="3" customWidth="1"/>
    <col min="6410" max="6411" width="12.1640625" style="3" bestFit="1" customWidth="1"/>
    <col min="6412" max="6656" width="9.33203125" style="3"/>
    <col min="6657" max="6657" width="16.83203125" style="3" bestFit="1" customWidth="1"/>
    <col min="6658" max="6658" width="14.83203125" style="3" customWidth="1"/>
    <col min="6659" max="6665" width="15.5" style="3" customWidth="1"/>
    <col min="6666" max="6667" width="12.1640625" style="3" bestFit="1" customWidth="1"/>
    <col min="6668" max="6912" width="9.33203125" style="3"/>
    <col min="6913" max="6913" width="16.83203125" style="3" bestFit="1" customWidth="1"/>
    <col min="6914" max="6914" width="14.83203125" style="3" customWidth="1"/>
    <col min="6915" max="6921" width="15.5" style="3" customWidth="1"/>
    <col min="6922" max="6923" width="12.1640625" style="3" bestFit="1" customWidth="1"/>
    <col min="6924" max="7168" width="9.33203125" style="3"/>
    <col min="7169" max="7169" width="16.83203125" style="3" bestFit="1" customWidth="1"/>
    <col min="7170" max="7170" width="14.83203125" style="3" customWidth="1"/>
    <col min="7171" max="7177" width="15.5" style="3" customWidth="1"/>
    <col min="7178" max="7179" width="12.1640625" style="3" bestFit="1" customWidth="1"/>
    <col min="7180" max="7424" width="9.33203125" style="3"/>
    <col min="7425" max="7425" width="16.83203125" style="3" bestFit="1" customWidth="1"/>
    <col min="7426" max="7426" width="14.83203125" style="3" customWidth="1"/>
    <col min="7427" max="7433" width="15.5" style="3" customWidth="1"/>
    <col min="7434" max="7435" width="12.1640625" style="3" bestFit="1" customWidth="1"/>
    <col min="7436" max="7680" width="9.33203125" style="3"/>
    <col min="7681" max="7681" width="16.83203125" style="3" bestFit="1" customWidth="1"/>
    <col min="7682" max="7682" width="14.83203125" style="3" customWidth="1"/>
    <col min="7683" max="7689" width="15.5" style="3" customWidth="1"/>
    <col min="7690" max="7691" width="12.1640625" style="3" bestFit="1" customWidth="1"/>
    <col min="7692" max="7936" width="9.33203125" style="3"/>
    <col min="7937" max="7937" width="16.83203125" style="3" bestFit="1" customWidth="1"/>
    <col min="7938" max="7938" width="14.83203125" style="3" customWidth="1"/>
    <col min="7939" max="7945" width="15.5" style="3" customWidth="1"/>
    <col min="7946" max="7947" width="12.1640625" style="3" bestFit="1" customWidth="1"/>
    <col min="7948" max="8192" width="9.33203125" style="3"/>
    <col min="8193" max="8193" width="16.83203125" style="3" bestFit="1" customWidth="1"/>
    <col min="8194" max="8194" width="14.83203125" style="3" customWidth="1"/>
    <col min="8195" max="8201" width="15.5" style="3" customWidth="1"/>
    <col min="8202" max="8203" width="12.1640625" style="3" bestFit="1" customWidth="1"/>
    <col min="8204" max="8448" width="9.33203125" style="3"/>
    <col min="8449" max="8449" width="16.83203125" style="3" bestFit="1" customWidth="1"/>
    <col min="8450" max="8450" width="14.83203125" style="3" customWidth="1"/>
    <col min="8451" max="8457" width="15.5" style="3" customWidth="1"/>
    <col min="8458" max="8459" width="12.1640625" style="3" bestFit="1" customWidth="1"/>
    <col min="8460" max="8704" width="9.33203125" style="3"/>
    <col min="8705" max="8705" width="16.83203125" style="3" bestFit="1" customWidth="1"/>
    <col min="8706" max="8706" width="14.83203125" style="3" customWidth="1"/>
    <col min="8707" max="8713" width="15.5" style="3" customWidth="1"/>
    <col min="8714" max="8715" width="12.1640625" style="3" bestFit="1" customWidth="1"/>
    <col min="8716" max="8960" width="9.33203125" style="3"/>
    <col min="8961" max="8961" width="16.83203125" style="3" bestFit="1" customWidth="1"/>
    <col min="8962" max="8962" width="14.83203125" style="3" customWidth="1"/>
    <col min="8963" max="8969" width="15.5" style="3" customWidth="1"/>
    <col min="8970" max="8971" width="12.1640625" style="3" bestFit="1" customWidth="1"/>
    <col min="8972" max="9216" width="9.33203125" style="3"/>
    <col min="9217" max="9217" width="16.83203125" style="3" bestFit="1" customWidth="1"/>
    <col min="9218" max="9218" width="14.83203125" style="3" customWidth="1"/>
    <col min="9219" max="9225" width="15.5" style="3" customWidth="1"/>
    <col min="9226" max="9227" width="12.1640625" style="3" bestFit="1" customWidth="1"/>
    <col min="9228" max="9472" width="9.33203125" style="3"/>
    <col min="9473" max="9473" width="16.83203125" style="3" bestFit="1" customWidth="1"/>
    <col min="9474" max="9474" width="14.83203125" style="3" customWidth="1"/>
    <col min="9475" max="9481" width="15.5" style="3" customWidth="1"/>
    <col min="9482" max="9483" width="12.1640625" style="3" bestFit="1" customWidth="1"/>
    <col min="9484" max="9728" width="9.33203125" style="3"/>
    <col min="9729" max="9729" width="16.83203125" style="3" bestFit="1" customWidth="1"/>
    <col min="9730" max="9730" width="14.83203125" style="3" customWidth="1"/>
    <col min="9731" max="9737" width="15.5" style="3" customWidth="1"/>
    <col min="9738" max="9739" width="12.1640625" style="3" bestFit="1" customWidth="1"/>
    <col min="9740" max="9984" width="9.33203125" style="3"/>
    <col min="9985" max="9985" width="16.83203125" style="3" bestFit="1" customWidth="1"/>
    <col min="9986" max="9986" width="14.83203125" style="3" customWidth="1"/>
    <col min="9987" max="9993" width="15.5" style="3" customWidth="1"/>
    <col min="9994" max="9995" width="12.1640625" style="3" bestFit="1" customWidth="1"/>
    <col min="9996" max="10240" width="9.33203125" style="3"/>
    <col min="10241" max="10241" width="16.83203125" style="3" bestFit="1" customWidth="1"/>
    <col min="10242" max="10242" width="14.83203125" style="3" customWidth="1"/>
    <col min="10243" max="10249" width="15.5" style="3" customWidth="1"/>
    <col min="10250" max="10251" width="12.1640625" style="3" bestFit="1" customWidth="1"/>
    <col min="10252" max="10496" width="9.33203125" style="3"/>
    <col min="10497" max="10497" width="16.83203125" style="3" bestFit="1" customWidth="1"/>
    <col min="10498" max="10498" width="14.83203125" style="3" customWidth="1"/>
    <col min="10499" max="10505" width="15.5" style="3" customWidth="1"/>
    <col min="10506" max="10507" width="12.1640625" style="3" bestFit="1" customWidth="1"/>
    <col min="10508" max="10752" width="9.33203125" style="3"/>
    <col min="10753" max="10753" width="16.83203125" style="3" bestFit="1" customWidth="1"/>
    <col min="10754" max="10754" width="14.83203125" style="3" customWidth="1"/>
    <col min="10755" max="10761" width="15.5" style="3" customWidth="1"/>
    <col min="10762" max="10763" width="12.1640625" style="3" bestFit="1" customWidth="1"/>
    <col min="10764" max="11008" width="9.33203125" style="3"/>
    <col min="11009" max="11009" width="16.83203125" style="3" bestFit="1" customWidth="1"/>
    <col min="11010" max="11010" width="14.83203125" style="3" customWidth="1"/>
    <col min="11011" max="11017" width="15.5" style="3" customWidth="1"/>
    <col min="11018" max="11019" width="12.1640625" style="3" bestFit="1" customWidth="1"/>
    <col min="11020" max="11264" width="9.33203125" style="3"/>
    <col min="11265" max="11265" width="16.83203125" style="3" bestFit="1" customWidth="1"/>
    <col min="11266" max="11266" width="14.83203125" style="3" customWidth="1"/>
    <col min="11267" max="11273" width="15.5" style="3" customWidth="1"/>
    <col min="11274" max="11275" width="12.1640625" style="3" bestFit="1" customWidth="1"/>
    <col min="11276" max="11520" width="9.33203125" style="3"/>
    <col min="11521" max="11521" width="16.83203125" style="3" bestFit="1" customWidth="1"/>
    <col min="11522" max="11522" width="14.83203125" style="3" customWidth="1"/>
    <col min="11523" max="11529" width="15.5" style="3" customWidth="1"/>
    <col min="11530" max="11531" width="12.1640625" style="3" bestFit="1" customWidth="1"/>
    <col min="11532" max="11776" width="9.33203125" style="3"/>
    <col min="11777" max="11777" width="16.83203125" style="3" bestFit="1" customWidth="1"/>
    <col min="11778" max="11778" width="14.83203125" style="3" customWidth="1"/>
    <col min="11779" max="11785" width="15.5" style="3" customWidth="1"/>
    <col min="11786" max="11787" width="12.1640625" style="3" bestFit="1" customWidth="1"/>
    <col min="11788" max="12032" width="9.33203125" style="3"/>
    <col min="12033" max="12033" width="16.83203125" style="3" bestFit="1" customWidth="1"/>
    <col min="12034" max="12034" width="14.83203125" style="3" customWidth="1"/>
    <col min="12035" max="12041" width="15.5" style="3" customWidth="1"/>
    <col min="12042" max="12043" width="12.1640625" style="3" bestFit="1" customWidth="1"/>
    <col min="12044" max="12288" width="9.33203125" style="3"/>
    <col min="12289" max="12289" width="16.83203125" style="3" bestFit="1" customWidth="1"/>
    <col min="12290" max="12290" width="14.83203125" style="3" customWidth="1"/>
    <col min="12291" max="12297" width="15.5" style="3" customWidth="1"/>
    <col min="12298" max="12299" width="12.1640625" style="3" bestFit="1" customWidth="1"/>
    <col min="12300" max="12544" width="9.33203125" style="3"/>
    <col min="12545" max="12545" width="16.83203125" style="3" bestFit="1" customWidth="1"/>
    <col min="12546" max="12546" width="14.83203125" style="3" customWidth="1"/>
    <col min="12547" max="12553" width="15.5" style="3" customWidth="1"/>
    <col min="12554" max="12555" width="12.1640625" style="3" bestFit="1" customWidth="1"/>
    <col min="12556" max="12800" width="9.33203125" style="3"/>
    <col min="12801" max="12801" width="16.83203125" style="3" bestFit="1" customWidth="1"/>
    <col min="12802" max="12802" width="14.83203125" style="3" customWidth="1"/>
    <col min="12803" max="12809" width="15.5" style="3" customWidth="1"/>
    <col min="12810" max="12811" width="12.1640625" style="3" bestFit="1" customWidth="1"/>
    <col min="12812" max="13056" width="9.33203125" style="3"/>
    <col min="13057" max="13057" width="16.83203125" style="3" bestFit="1" customWidth="1"/>
    <col min="13058" max="13058" width="14.83203125" style="3" customWidth="1"/>
    <col min="13059" max="13065" width="15.5" style="3" customWidth="1"/>
    <col min="13066" max="13067" width="12.1640625" style="3" bestFit="1" customWidth="1"/>
    <col min="13068" max="13312" width="9.33203125" style="3"/>
    <col min="13313" max="13313" width="16.83203125" style="3" bestFit="1" customWidth="1"/>
    <col min="13314" max="13314" width="14.83203125" style="3" customWidth="1"/>
    <col min="13315" max="13321" width="15.5" style="3" customWidth="1"/>
    <col min="13322" max="13323" width="12.1640625" style="3" bestFit="1" customWidth="1"/>
    <col min="13324" max="13568" width="9.33203125" style="3"/>
    <col min="13569" max="13569" width="16.83203125" style="3" bestFit="1" customWidth="1"/>
    <col min="13570" max="13570" width="14.83203125" style="3" customWidth="1"/>
    <col min="13571" max="13577" width="15.5" style="3" customWidth="1"/>
    <col min="13578" max="13579" width="12.1640625" style="3" bestFit="1" customWidth="1"/>
    <col min="13580" max="13824" width="9.33203125" style="3"/>
    <col min="13825" max="13825" width="16.83203125" style="3" bestFit="1" customWidth="1"/>
    <col min="13826" max="13826" width="14.83203125" style="3" customWidth="1"/>
    <col min="13827" max="13833" width="15.5" style="3" customWidth="1"/>
    <col min="13834" max="13835" width="12.1640625" style="3" bestFit="1" customWidth="1"/>
    <col min="13836" max="14080" width="9.33203125" style="3"/>
    <col min="14081" max="14081" width="16.83203125" style="3" bestFit="1" customWidth="1"/>
    <col min="14082" max="14082" width="14.83203125" style="3" customWidth="1"/>
    <col min="14083" max="14089" width="15.5" style="3" customWidth="1"/>
    <col min="14090" max="14091" width="12.1640625" style="3" bestFit="1" customWidth="1"/>
    <col min="14092" max="14336" width="9.33203125" style="3"/>
    <col min="14337" max="14337" width="16.83203125" style="3" bestFit="1" customWidth="1"/>
    <col min="14338" max="14338" width="14.83203125" style="3" customWidth="1"/>
    <col min="14339" max="14345" width="15.5" style="3" customWidth="1"/>
    <col min="14346" max="14347" width="12.1640625" style="3" bestFit="1" customWidth="1"/>
    <col min="14348" max="14592" width="9.33203125" style="3"/>
    <col min="14593" max="14593" width="16.83203125" style="3" bestFit="1" customWidth="1"/>
    <col min="14594" max="14594" width="14.83203125" style="3" customWidth="1"/>
    <col min="14595" max="14601" width="15.5" style="3" customWidth="1"/>
    <col min="14602" max="14603" width="12.1640625" style="3" bestFit="1" customWidth="1"/>
    <col min="14604" max="14848" width="9.33203125" style="3"/>
    <col min="14849" max="14849" width="16.83203125" style="3" bestFit="1" customWidth="1"/>
    <col min="14850" max="14850" width="14.83203125" style="3" customWidth="1"/>
    <col min="14851" max="14857" width="15.5" style="3" customWidth="1"/>
    <col min="14858" max="14859" width="12.1640625" style="3" bestFit="1" customWidth="1"/>
    <col min="14860" max="15104" width="9.33203125" style="3"/>
    <col min="15105" max="15105" width="16.83203125" style="3" bestFit="1" customWidth="1"/>
    <col min="15106" max="15106" width="14.83203125" style="3" customWidth="1"/>
    <col min="15107" max="15113" width="15.5" style="3" customWidth="1"/>
    <col min="15114" max="15115" width="12.1640625" style="3" bestFit="1" customWidth="1"/>
    <col min="15116" max="15360" width="9.33203125" style="3"/>
    <col min="15361" max="15361" width="16.83203125" style="3" bestFit="1" customWidth="1"/>
    <col min="15362" max="15362" width="14.83203125" style="3" customWidth="1"/>
    <col min="15363" max="15369" width="15.5" style="3" customWidth="1"/>
    <col min="15370" max="15371" width="12.1640625" style="3" bestFit="1" customWidth="1"/>
    <col min="15372" max="15616" width="9.33203125" style="3"/>
    <col min="15617" max="15617" width="16.83203125" style="3" bestFit="1" customWidth="1"/>
    <col min="15618" max="15618" width="14.83203125" style="3" customWidth="1"/>
    <col min="15619" max="15625" width="15.5" style="3" customWidth="1"/>
    <col min="15626" max="15627" width="12.1640625" style="3" bestFit="1" customWidth="1"/>
    <col min="15628" max="15872" width="9.33203125" style="3"/>
    <col min="15873" max="15873" width="16.83203125" style="3" bestFit="1" customWidth="1"/>
    <col min="15874" max="15874" width="14.83203125" style="3" customWidth="1"/>
    <col min="15875" max="15881" width="15.5" style="3" customWidth="1"/>
    <col min="15882" max="15883" width="12.1640625" style="3" bestFit="1" customWidth="1"/>
    <col min="15884" max="16128" width="9.33203125" style="3"/>
    <col min="16129" max="16129" width="16.83203125" style="3" bestFit="1" customWidth="1"/>
    <col min="16130" max="16130" width="14.83203125" style="3" customWidth="1"/>
    <col min="16131" max="16137" width="15.5" style="3" customWidth="1"/>
    <col min="16138" max="16139" width="12.1640625" style="3" bestFit="1" customWidth="1"/>
    <col min="16140" max="16384" width="9.33203125" style="3"/>
  </cols>
  <sheetData>
    <row r="2" spans="1:18" ht="28.5" customHeight="1">
      <c r="A2" s="234"/>
      <c r="B2" s="344" t="s">
        <v>351</v>
      </c>
      <c r="C2" s="344"/>
      <c r="D2" s="344"/>
      <c r="E2" s="344"/>
      <c r="F2" s="344"/>
      <c r="G2" s="344"/>
      <c r="H2" s="344"/>
      <c r="I2" s="344"/>
    </row>
    <row r="3" spans="1:18" ht="20.100000000000001" customHeight="1" thickBot="1">
      <c r="B3" s="4"/>
      <c r="C3" s="5"/>
      <c r="D3" s="5"/>
      <c r="E3" s="5"/>
      <c r="F3" s="5"/>
      <c r="G3" s="5"/>
      <c r="H3" s="6"/>
      <c r="I3" s="103" t="s">
        <v>126</v>
      </c>
      <c r="J3" s="187"/>
      <c r="K3" s="187"/>
    </row>
    <row r="4" spans="1:18" ht="17.45" customHeight="1">
      <c r="B4" s="346" t="s">
        <v>12</v>
      </c>
      <c r="C4" s="385" t="s">
        <v>127</v>
      </c>
      <c r="D4" s="385" t="s">
        <v>128</v>
      </c>
      <c r="E4" s="388"/>
      <c r="F4" s="388"/>
      <c r="G4" s="388"/>
      <c r="H4" s="389"/>
      <c r="I4" s="178" t="s">
        <v>129</v>
      </c>
      <c r="J4" s="190"/>
      <c r="K4" s="190"/>
      <c r="L4" s="9"/>
    </row>
    <row r="5" spans="1:18" ht="17.45" customHeight="1">
      <c r="B5" s="384"/>
      <c r="C5" s="386"/>
      <c r="D5" s="390" t="s">
        <v>13</v>
      </c>
      <c r="E5" s="365" t="s">
        <v>13</v>
      </c>
      <c r="F5" s="378" t="s">
        <v>130</v>
      </c>
      <c r="G5" s="393"/>
      <c r="H5" s="394" t="s">
        <v>352</v>
      </c>
      <c r="I5" s="395" t="s">
        <v>131</v>
      </c>
      <c r="J5" s="190"/>
      <c r="K5" s="190"/>
      <c r="L5" s="10"/>
      <c r="M5" s="10"/>
      <c r="N5" s="11"/>
    </row>
    <row r="6" spans="1:18" ht="17.45" customHeight="1">
      <c r="B6" s="384"/>
      <c r="C6" s="386"/>
      <c r="D6" s="390"/>
      <c r="E6" s="392"/>
      <c r="F6" s="365" t="s">
        <v>353</v>
      </c>
      <c r="G6" s="365" t="s">
        <v>354</v>
      </c>
      <c r="H6" s="390"/>
      <c r="I6" s="396"/>
      <c r="J6" s="26"/>
      <c r="K6" s="26"/>
    </row>
    <row r="7" spans="1:18" ht="17.45" customHeight="1">
      <c r="B7" s="348"/>
      <c r="C7" s="387"/>
      <c r="D7" s="391"/>
      <c r="E7" s="366"/>
      <c r="F7" s="366"/>
      <c r="G7" s="366"/>
      <c r="H7" s="391"/>
      <c r="I7" s="397"/>
      <c r="J7" s="26"/>
      <c r="K7" s="26"/>
    </row>
    <row r="8" spans="1:18" ht="24.95" customHeight="1">
      <c r="B8" s="192" t="s">
        <v>355</v>
      </c>
      <c r="C8" s="12">
        <v>15750</v>
      </c>
      <c r="D8" s="13">
        <v>4482</v>
      </c>
      <c r="E8" s="13">
        <v>4368</v>
      </c>
      <c r="F8" s="13">
        <v>3827</v>
      </c>
      <c r="G8" s="13">
        <v>541</v>
      </c>
      <c r="H8" s="13" t="s">
        <v>356</v>
      </c>
      <c r="I8" s="13">
        <v>76</v>
      </c>
      <c r="J8" s="26"/>
      <c r="K8" s="26"/>
    </row>
    <row r="9" spans="1:18" ht="15" customHeight="1">
      <c r="B9" s="192"/>
      <c r="C9" s="12"/>
      <c r="D9" s="13"/>
      <c r="E9" s="13"/>
      <c r="F9" s="13"/>
      <c r="G9" s="13"/>
      <c r="H9" s="13"/>
      <c r="I9" s="13"/>
      <c r="J9" s="26"/>
      <c r="K9" s="26"/>
    </row>
    <row r="10" spans="1:18" ht="24.95" customHeight="1">
      <c r="B10" s="192" t="s">
        <v>22</v>
      </c>
      <c r="C10" s="12">
        <v>77</v>
      </c>
      <c r="D10" s="13" t="s">
        <v>356</v>
      </c>
      <c r="E10" s="13" t="s">
        <v>356</v>
      </c>
      <c r="F10" s="13" t="s">
        <v>357</v>
      </c>
      <c r="G10" s="13" t="s">
        <v>356</v>
      </c>
      <c r="H10" s="13" t="s">
        <v>356</v>
      </c>
      <c r="I10" s="13" t="s">
        <v>357</v>
      </c>
      <c r="J10" s="26"/>
      <c r="K10" s="26"/>
    </row>
    <row r="11" spans="1:18" ht="24.95" customHeight="1">
      <c r="B11" s="172" t="s">
        <v>23</v>
      </c>
      <c r="C11" s="20">
        <v>15673</v>
      </c>
      <c r="D11" s="13" t="s">
        <v>356</v>
      </c>
      <c r="E11" s="13" t="s">
        <v>356</v>
      </c>
      <c r="F11" s="13">
        <v>3827</v>
      </c>
      <c r="G11" s="13" t="s">
        <v>356</v>
      </c>
      <c r="H11" s="13">
        <v>105</v>
      </c>
      <c r="I11" s="13">
        <v>76</v>
      </c>
      <c r="J11" s="26"/>
      <c r="K11" s="26"/>
    </row>
    <row r="12" spans="1:18" ht="24.95" customHeight="1">
      <c r="B12" s="172" t="s">
        <v>132</v>
      </c>
      <c r="C12" s="60">
        <v>5433</v>
      </c>
      <c r="D12" s="104" t="s">
        <v>356</v>
      </c>
      <c r="E12" s="104" t="s">
        <v>356</v>
      </c>
      <c r="F12" s="104" t="s">
        <v>356</v>
      </c>
      <c r="G12" s="104" t="s">
        <v>357</v>
      </c>
      <c r="H12" s="105" t="s">
        <v>356</v>
      </c>
      <c r="I12" s="104" t="s">
        <v>87</v>
      </c>
      <c r="J12" s="26"/>
      <c r="K12" s="26"/>
    </row>
    <row r="13" spans="1:18" ht="24.95" customHeight="1" thickBot="1">
      <c r="B13" s="106" t="s">
        <v>133</v>
      </c>
      <c r="C13" s="107">
        <v>10240</v>
      </c>
      <c r="D13" s="108" t="s">
        <v>356</v>
      </c>
      <c r="E13" s="108" t="s">
        <v>356</v>
      </c>
      <c r="F13" s="108" t="s">
        <v>356</v>
      </c>
      <c r="G13" s="108" t="s">
        <v>356</v>
      </c>
      <c r="H13" s="109" t="s">
        <v>356</v>
      </c>
      <c r="I13" s="108" t="s">
        <v>87</v>
      </c>
      <c r="J13" s="26"/>
      <c r="K13" s="26"/>
      <c r="N13" s="18"/>
    </row>
    <row r="14" spans="1:18" ht="17.45" customHeight="1">
      <c r="B14" s="82"/>
      <c r="C14" s="82"/>
      <c r="D14" s="82"/>
      <c r="E14" s="82"/>
      <c r="F14" s="82"/>
      <c r="G14" s="82"/>
      <c r="H14" s="82"/>
      <c r="I14" s="82"/>
      <c r="J14" s="26"/>
      <c r="K14" s="26"/>
      <c r="R14" s="18"/>
    </row>
    <row r="15" spans="1:18" ht="17.45" customHeight="1">
      <c r="B15" s="82"/>
      <c r="C15" s="82"/>
      <c r="D15" s="82"/>
      <c r="E15" s="82"/>
      <c r="F15" s="82"/>
      <c r="G15" s="82"/>
      <c r="H15" s="82"/>
      <c r="I15" s="82"/>
      <c r="J15" s="26"/>
      <c r="K15" s="26"/>
      <c r="R15" s="18"/>
    </row>
    <row r="16" spans="1:18" ht="17.45" customHeight="1" thickBot="1">
      <c r="B16" s="110"/>
      <c r="C16" s="110"/>
      <c r="D16" s="110"/>
      <c r="E16" s="110"/>
      <c r="F16" s="110"/>
      <c r="G16" s="110"/>
      <c r="H16" s="110"/>
      <c r="I16" s="106"/>
      <c r="J16" s="26"/>
      <c r="K16" s="26"/>
      <c r="O16" s="18"/>
      <c r="P16" s="187"/>
      <c r="R16" s="18"/>
    </row>
    <row r="17" spans="2:22" ht="17.45" customHeight="1">
      <c r="B17" s="347" t="s">
        <v>12</v>
      </c>
      <c r="C17" s="368" t="s">
        <v>134</v>
      </c>
      <c r="D17" s="369"/>
      <c r="E17" s="370"/>
      <c r="F17" s="370"/>
      <c r="G17" s="370"/>
      <c r="H17" s="370"/>
      <c r="I17" s="370"/>
      <c r="J17" s="26"/>
      <c r="K17" s="26"/>
      <c r="O17" s="18"/>
      <c r="P17" s="18"/>
      <c r="R17" s="18"/>
    </row>
    <row r="18" spans="2:22" ht="17.45" customHeight="1">
      <c r="B18" s="367"/>
      <c r="C18" s="371" t="s">
        <v>13</v>
      </c>
      <c r="D18" s="371" t="s">
        <v>135</v>
      </c>
      <c r="E18" s="374" t="s">
        <v>122</v>
      </c>
      <c r="F18" s="365" t="s">
        <v>13</v>
      </c>
      <c r="G18" s="378" t="s">
        <v>136</v>
      </c>
      <c r="H18" s="379"/>
      <c r="I18" s="379"/>
      <c r="J18" s="26"/>
      <c r="K18" s="26"/>
      <c r="P18" s="187"/>
      <c r="R18" s="18"/>
    </row>
    <row r="19" spans="2:22" ht="17.45" customHeight="1">
      <c r="B19" s="367"/>
      <c r="C19" s="372"/>
      <c r="D19" s="371"/>
      <c r="E19" s="374"/>
      <c r="F19" s="376"/>
      <c r="G19" s="380" t="s">
        <v>137</v>
      </c>
      <c r="H19" s="382" t="s">
        <v>358</v>
      </c>
      <c r="I19" s="362" t="s">
        <v>138</v>
      </c>
      <c r="J19" s="26"/>
      <c r="K19" s="26"/>
      <c r="L19" s="187"/>
    </row>
    <row r="20" spans="2:22" ht="17.45" customHeight="1">
      <c r="B20" s="349"/>
      <c r="C20" s="373"/>
      <c r="D20" s="373"/>
      <c r="E20" s="375"/>
      <c r="F20" s="377"/>
      <c r="G20" s="381"/>
      <c r="H20" s="383"/>
      <c r="I20" s="363"/>
      <c r="J20" s="26"/>
      <c r="K20" s="187"/>
      <c r="O20" s="18"/>
      <c r="P20" s="18"/>
      <c r="R20" s="18"/>
    </row>
    <row r="21" spans="2:22" ht="24.95" customHeight="1">
      <c r="B21" s="192" t="s">
        <v>355</v>
      </c>
      <c r="C21" s="43">
        <v>11188</v>
      </c>
      <c r="D21" s="13" t="s">
        <v>356</v>
      </c>
      <c r="E21" s="13">
        <v>6832</v>
      </c>
      <c r="F21" s="13" t="s">
        <v>356</v>
      </c>
      <c r="G21" s="13">
        <v>4051</v>
      </c>
      <c r="H21" s="44">
        <v>264</v>
      </c>
      <c r="I21" s="44" t="s">
        <v>356</v>
      </c>
      <c r="J21" s="187"/>
      <c r="K21" s="187"/>
      <c r="O21" s="18"/>
      <c r="P21" s="18"/>
      <c r="R21" s="18"/>
    </row>
    <row r="22" spans="2:22" ht="15" customHeight="1">
      <c r="B22" s="192"/>
      <c r="C22" s="20"/>
      <c r="D22" s="13"/>
      <c r="E22" s="13"/>
      <c r="F22" s="13"/>
      <c r="G22" s="13"/>
      <c r="H22" s="13"/>
      <c r="I22" s="13"/>
      <c r="J22" s="187"/>
      <c r="K22" s="187"/>
      <c r="O22" s="18"/>
      <c r="P22" s="18"/>
      <c r="R22" s="18"/>
    </row>
    <row r="23" spans="2:22" ht="24.95" customHeight="1">
      <c r="B23" s="192" t="s">
        <v>22</v>
      </c>
      <c r="C23" s="20">
        <v>2</v>
      </c>
      <c r="D23" s="13" t="s">
        <v>357</v>
      </c>
      <c r="E23" s="13" t="s">
        <v>357</v>
      </c>
      <c r="F23" s="13" t="s">
        <v>356</v>
      </c>
      <c r="G23" s="13" t="s">
        <v>357</v>
      </c>
      <c r="H23" s="13" t="s">
        <v>357</v>
      </c>
      <c r="I23" s="13" t="s">
        <v>356</v>
      </c>
      <c r="J23" s="187"/>
      <c r="K23" s="187"/>
      <c r="O23" s="18"/>
      <c r="P23" s="18"/>
      <c r="R23" s="18"/>
    </row>
    <row r="24" spans="2:22" ht="24.95" customHeight="1">
      <c r="B24" s="172" t="s">
        <v>23</v>
      </c>
      <c r="C24" s="20">
        <v>11186</v>
      </c>
      <c r="D24" s="13" t="s">
        <v>356</v>
      </c>
      <c r="E24" s="13">
        <v>6832</v>
      </c>
      <c r="F24" s="13" t="s">
        <v>356</v>
      </c>
      <c r="G24" s="13">
        <v>4051</v>
      </c>
      <c r="H24" s="13">
        <v>264</v>
      </c>
      <c r="I24" s="13" t="s">
        <v>87</v>
      </c>
      <c r="J24" s="95"/>
      <c r="K24" s="95"/>
      <c r="R24" s="18"/>
    </row>
    <row r="25" spans="2:22" ht="24.95" customHeight="1">
      <c r="B25" s="172" t="s">
        <v>132</v>
      </c>
      <c r="C25" s="60">
        <v>5309</v>
      </c>
      <c r="D25" s="104" t="s">
        <v>356</v>
      </c>
      <c r="E25" s="104">
        <v>1107</v>
      </c>
      <c r="F25" s="13" t="s">
        <v>356</v>
      </c>
      <c r="G25" s="13" t="s">
        <v>356</v>
      </c>
      <c r="H25" s="104">
        <v>264</v>
      </c>
      <c r="I25" s="104" t="s">
        <v>87</v>
      </c>
      <c r="J25" s="95"/>
      <c r="K25" s="95"/>
      <c r="P25" s="187"/>
      <c r="R25" s="18"/>
    </row>
    <row r="26" spans="2:22" ht="24.95" customHeight="1" thickBot="1">
      <c r="B26" s="106" t="s">
        <v>133</v>
      </c>
      <c r="C26" s="107">
        <v>5878</v>
      </c>
      <c r="D26" s="108" t="s">
        <v>356</v>
      </c>
      <c r="E26" s="108">
        <v>5725</v>
      </c>
      <c r="F26" s="108" t="s">
        <v>87</v>
      </c>
      <c r="G26" s="108" t="s">
        <v>87</v>
      </c>
      <c r="H26" s="108" t="s">
        <v>357</v>
      </c>
      <c r="I26" s="109" t="s">
        <v>357</v>
      </c>
      <c r="K26" s="26"/>
      <c r="N26" s="18"/>
      <c r="O26" s="18"/>
      <c r="Q26" s="18"/>
    </row>
    <row r="27" spans="2:22" ht="16.5" customHeight="1">
      <c r="B27" s="364" t="s">
        <v>139</v>
      </c>
      <c r="C27" s="364"/>
      <c r="D27" s="364"/>
      <c r="E27" s="364"/>
      <c r="F27" s="364"/>
      <c r="G27" s="364"/>
      <c r="H27" s="364"/>
      <c r="I27" s="364"/>
      <c r="J27" s="111"/>
      <c r="K27" s="111"/>
      <c r="L27" s="26"/>
    </row>
    <row r="28" spans="2:22" ht="16.5" customHeight="1">
      <c r="B28" s="112" t="s">
        <v>93</v>
      </c>
      <c r="C28" s="27"/>
      <c r="D28" s="27"/>
      <c r="E28" s="27"/>
      <c r="F28" s="112"/>
      <c r="G28" s="112"/>
      <c r="H28" s="112"/>
      <c r="I28" s="112"/>
      <c r="J28" s="187"/>
      <c r="K28" s="187"/>
      <c r="O28" s="187"/>
      <c r="P28" s="187"/>
      <c r="T28" s="18"/>
    </row>
    <row r="29" spans="2:22" ht="16.5" customHeight="1">
      <c r="J29" s="358"/>
      <c r="K29" s="358"/>
      <c r="L29" s="190"/>
      <c r="M29" s="190"/>
      <c r="N29" s="190"/>
      <c r="O29" s="190"/>
      <c r="P29" s="190"/>
      <c r="S29" s="18"/>
      <c r="T29" s="18"/>
      <c r="V29" s="18"/>
    </row>
    <row r="30" spans="2:22" ht="16.5" customHeight="1">
      <c r="J30" s="358"/>
      <c r="K30" s="358"/>
      <c r="L30" s="190"/>
      <c r="M30" s="190"/>
      <c r="N30" s="190"/>
      <c r="O30" s="190"/>
      <c r="P30" s="190"/>
      <c r="S30" s="18"/>
      <c r="T30" s="18"/>
      <c r="V30" s="18"/>
    </row>
    <row r="31" spans="2:22" ht="16.5" customHeight="1">
      <c r="J31" s="358"/>
      <c r="K31" s="358"/>
      <c r="L31" s="187"/>
      <c r="M31" s="187"/>
      <c r="N31" s="187"/>
      <c r="O31" s="187"/>
      <c r="P31" s="187"/>
      <c r="S31" s="18"/>
      <c r="T31" s="18"/>
      <c r="V31" s="18"/>
    </row>
    <row r="32" spans="2:22" ht="16.5" customHeight="1">
      <c r="J32" s="187"/>
      <c r="K32" s="187"/>
      <c r="L32" s="187"/>
      <c r="M32" s="187"/>
    </row>
    <row r="33" spans="8:20" ht="16.5" customHeight="1">
      <c r="J33" s="187"/>
      <c r="K33" s="187"/>
      <c r="L33" s="187"/>
      <c r="M33" s="187"/>
      <c r="P33" s="18"/>
      <c r="Q33" s="187"/>
      <c r="S33" s="18"/>
    </row>
    <row r="34" spans="8:20" ht="16.5" customHeight="1">
      <c r="J34" s="187"/>
      <c r="K34" s="187"/>
      <c r="L34" s="187"/>
      <c r="M34" s="187"/>
      <c r="Q34" s="187"/>
      <c r="S34" s="18"/>
    </row>
    <row r="35" spans="8:20" ht="16.5" customHeight="1">
      <c r="J35" s="187"/>
      <c r="K35" s="187"/>
      <c r="L35" s="187"/>
      <c r="M35" s="187"/>
      <c r="S35" s="187"/>
    </row>
    <row r="36" spans="8:20" ht="16.5" customHeight="1">
      <c r="J36" s="358"/>
      <c r="K36" s="358"/>
      <c r="Q36" s="187"/>
    </row>
    <row r="37" spans="8:20" ht="16.5" customHeight="1">
      <c r="H37" s="360"/>
      <c r="I37" s="360"/>
      <c r="J37" s="361"/>
      <c r="K37" s="361"/>
      <c r="N37" s="18"/>
      <c r="Q37" s="18"/>
    </row>
    <row r="38" spans="8:20" ht="16.5" customHeight="1">
      <c r="J38" s="361"/>
      <c r="K38" s="361"/>
    </row>
    <row r="39" spans="8:20" ht="16.5" customHeight="1">
      <c r="J39" s="361"/>
      <c r="K39" s="361"/>
      <c r="O39" s="18"/>
      <c r="R39" s="18"/>
    </row>
    <row r="40" spans="8:20" ht="16.5" customHeight="1">
      <c r="J40" s="358"/>
      <c r="K40" s="358"/>
      <c r="L40" s="32"/>
      <c r="O40" s="18"/>
      <c r="R40" s="18"/>
    </row>
    <row r="41" spans="8:20" ht="16.5" customHeight="1">
      <c r="J41" s="358"/>
      <c r="K41" s="358"/>
      <c r="L41" s="187"/>
      <c r="M41" s="187"/>
      <c r="N41" s="187"/>
      <c r="O41" s="187"/>
      <c r="R41" s="18"/>
    </row>
    <row r="42" spans="8:20" ht="16.5" customHeight="1">
      <c r="J42" s="358"/>
      <c r="K42" s="358"/>
      <c r="L42" s="189"/>
      <c r="M42" s="189"/>
      <c r="N42" s="190"/>
      <c r="O42" s="190"/>
      <c r="T42" s="18"/>
    </row>
    <row r="43" spans="8:20" ht="16.5" customHeight="1">
      <c r="J43" s="358"/>
      <c r="K43" s="358"/>
      <c r="L43" s="190"/>
      <c r="M43" s="190"/>
      <c r="N43" s="190"/>
      <c r="O43" s="190"/>
      <c r="T43" s="187"/>
    </row>
    <row r="44" spans="8:20" ht="16.5" customHeight="1">
      <c r="J44" s="358"/>
      <c r="K44" s="358"/>
      <c r="L44" s="190"/>
      <c r="M44" s="190"/>
      <c r="N44" s="190"/>
      <c r="O44" s="190"/>
    </row>
    <row r="45" spans="8:20" ht="16.5" customHeight="1">
      <c r="J45" s="359"/>
      <c r="K45" s="359"/>
    </row>
    <row r="46" spans="8:20" ht="15" customHeight="1">
      <c r="J46" s="188"/>
      <c r="K46" s="188"/>
      <c r="P46" s="18"/>
    </row>
    <row r="47" spans="8:20" ht="15" customHeight="1">
      <c r="J47" s="188"/>
      <c r="K47" s="188"/>
      <c r="N47" s="18"/>
    </row>
    <row r="48" spans="8:20" ht="15" customHeight="1">
      <c r="J48" s="188"/>
      <c r="K48" s="188"/>
      <c r="N48" s="187"/>
      <c r="P48" s="18"/>
    </row>
    <row r="49" spans="10:16" ht="15" customHeight="1">
      <c r="J49" s="189"/>
      <c r="K49" s="189"/>
      <c r="P49" s="18"/>
    </row>
    <row r="50" spans="10:16" ht="15" customHeight="1"/>
    <row r="51" spans="10:16" ht="13.5" customHeight="1">
      <c r="N51" s="18"/>
    </row>
    <row r="52" spans="10:16" ht="13.5" customHeight="1"/>
  </sheetData>
  <mergeCells count="35">
    <mergeCell ref="B2:I2"/>
    <mergeCell ref="B4:B7"/>
    <mergeCell ref="C4:C7"/>
    <mergeCell ref="D4:H4"/>
    <mergeCell ref="D5:D7"/>
    <mergeCell ref="E5:E7"/>
    <mergeCell ref="F5:G5"/>
    <mergeCell ref="H5:H7"/>
    <mergeCell ref="I5:I7"/>
    <mergeCell ref="F6:F7"/>
    <mergeCell ref="J36:K36"/>
    <mergeCell ref="G6:G7"/>
    <mergeCell ref="B17:B20"/>
    <mergeCell ref="C17:I17"/>
    <mergeCell ref="C18:C20"/>
    <mergeCell ref="D18:D20"/>
    <mergeCell ref="E18:E20"/>
    <mergeCell ref="F18:F20"/>
    <mergeCell ref="G18:I18"/>
    <mergeCell ref="G19:G20"/>
    <mergeCell ref="H19:H20"/>
    <mergeCell ref="I19:I20"/>
    <mergeCell ref="B27:I27"/>
    <mergeCell ref="J29:K29"/>
    <mergeCell ref="J30:K30"/>
    <mergeCell ref="J31:K31"/>
    <mergeCell ref="J43:K43"/>
    <mergeCell ref="J44:K44"/>
    <mergeCell ref="J45:K45"/>
    <mergeCell ref="H37:I37"/>
    <mergeCell ref="J37:K37"/>
    <mergeCell ref="J38:K39"/>
    <mergeCell ref="J40:K40"/>
    <mergeCell ref="J41:K41"/>
    <mergeCell ref="J42:K42"/>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2"/>
  <sheetViews>
    <sheetView view="pageBreakPreview" zoomScaleNormal="100" workbookViewId="0"/>
  </sheetViews>
  <sheetFormatPr defaultRowHeight="13.5"/>
  <cols>
    <col min="1" max="1" width="16.83203125" style="3" bestFit="1" customWidth="1"/>
    <col min="2" max="2" width="4.1640625" style="3" customWidth="1"/>
    <col min="3" max="3" width="25" style="3" customWidth="1"/>
    <col min="4" max="5" width="46.83203125" style="3" customWidth="1"/>
    <col min="6" max="6" width="12.1640625" style="3" bestFit="1" customWidth="1"/>
    <col min="7" max="8" width="13" style="3" bestFit="1" customWidth="1"/>
    <col min="9" max="10" width="12.1640625" style="3" bestFit="1" customWidth="1"/>
    <col min="11" max="256" width="9.33203125" style="3"/>
    <col min="257" max="257" width="16.83203125" style="3" bestFit="1" customWidth="1"/>
    <col min="258" max="258" width="4.1640625" style="3" customWidth="1"/>
    <col min="259" max="259" width="25" style="3" customWidth="1"/>
    <col min="260" max="261" width="46.83203125" style="3" customWidth="1"/>
    <col min="262" max="262" width="12.1640625" style="3" bestFit="1" customWidth="1"/>
    <col min="263" max="264" width="13" style="3" bestFit="1" customWidth="1"/>
    <col min="265" max="266" width="12.1640625" style="3" bestFit="1" customWidth="1"/>
    <col min="267" max="512" width="9.33203125" style="3"/>
    <col min="513" max="513" width="16.83203125" style="3" bestFit="1" customWidth="1"/>
    <col min="514" max="514" width="4.1640625" style="3" customWidth="1"/>
    <col min="515" max="515" width="25" style="3" customWidth="1"/>
    <col min="516" max="517" width="46.83203125" style="3" customWidth="1"/>
    <col min="518" max="518" width="12.1640625" style="3" bestFit="1" customWidth="1"/>
    <col min="519" max="520" width="13" style="3" bestFit="1" customWidth="1"/>
    <col min="521" max="522" width="12.1640625" style="3" bestFit="1" customWidth="1"/>
    <col min="523" max="768" width="9.33203125" style="3"/>
    <col min="769" max="769" width="16.83203125" style="3" bestFit="1" customWidth="1"/>
    <col min="770" max="770" width="4.1640625" style="3" customWidth="1"/>
    <col min="771" max="771" width="25" style="3" customWidth="1"/>
    <col min="772" max="773" width="46.83203125" style="3" customWidth="1"/>
    <col min="774" max="774" width="12.1640625" style="3" bestFit="1" customWidth="1"/>
    <col min="775" max="776" width="13" style="3" bestFit="1" customWidth="1"/>
    <col min="777" max="778" width="12.1640625" style="3" bestFit="1" customWidth="1"/>
    <col min="779" max="1024" width="9.33203125" style="3"/>
    <col min="1025" max="1025" width="16.83203125" style="3" bestFit="1" customWidth="1"/>
    <col min="1026" max="1026" width="4.1640625" style="3" customWidth="1"/>
    <col min="1027" max="1027" width="25" style="3" customWidth="1"/>
    <col min="1028" max="1029" width="46.83203125" style="3" customWidth="1"/>
    <col min="1030" max="1030" width="12.1640625" style="3" bestFit="1" customWidth="1"/>
    <col min="1031" max="1032" width="13" style="3" bestFit="1" customWidth="1"/>
    <col min="1033" max="1034" width="12.1640625" style="3" bestFit="1" customWidth="1"/>
    <col min="1035" max="1280" width="9.33203125" style="3"/>
    <col min="1281" max="1281" width="16.83203125" style="3" bestFit="1" customWidth="1"/>
    <col min="1282" max="1282" width="4.1640625" style="3" customWidth="1"/>
    <col min="1283" max="1283" width="25" style="3" customWidth="1"/>
    <col min="1284" max="1285" width="46.83203125" style="3" customWidth="1"/>
    <col min="1286" max="1286" width="12.1640625" style="3" bestFit="1" customWidth="1"/>
    <col min="1287" max="1288" width="13" style="3" bestFit="1" customWidth="1"/>
    <col min="1289" max="1290" width="12.1640625" style="3" bestFit="1" customWidth="1"/>
    <col min="1291" max="1536" width="9.33203125" style="3"/>
    <col min="1537" max="1537" width="16.83203125" style="3" bestFit="1" customWidth="1"/>
    <col min="1538" max="1538" width="4.1640625" style="3" customWidth="1"/>
    <col min="1539" max="1539" width="25" style="3" customWidth="1"/>
    <col min="1540" max="1541" width="46.83203125" style="3" customWidth="1"/>
    <col min="1542" max="1542" width="12.1640625" style="3" bestFit="1" customWidth="1"/>
    <col min="1543" max="1544" width="13" style="3" bestFit="1" customWidth="1"/>
    <col min="1545" max="1546" width="12.1640625" style="3" bestFit="1" customWidth="1"/>
    <col min="1547" max="1792" width="9.33203125" style="3"/>
    <col min="1793" max="1793" width="16.83203125" style="3" bestFit="1" customWidth="1"/>
    <col min="1794" max="1794" width="4.1640625" style="3" customWidth="1"/>
    <col min="1795" max="1795" width="25" style="3" customWidth="1"/>
    <col min="1796" max="1797" width="46.83203125" style="3" customWidth="1"/>
    <col min="1798" max="1798" width="12.1640625" style="3" bestFit="1" customWidth="1"/>
    <col min="1799" max="1800" width="13" style="3" bestFit="1" customWidth="1"/>
    <col min="1801" max="1802" width="12.1640625" style="3" bestFit="1" customWidth="1"/>
    <col min="1803" max="2048" width="9.33203125" style="3"/>
    <col min="2049" max="2049" width="16.83203125" style="3" bestFit="1" customWidth="1"/>
    <col min="2050" max="2050" width="4.1640625" style="3" customWidth="1"/>
    <col min="2051" max="2051" width="25" style="3" customWidth="1"/>
    <col min="2052" max="2053" width="46.83203125" style="3" customWidth="1"/>
    <col min="2054" max="2054" width="12.1640625" style="3" bestFit="1" customWidth="1"/>
    <col min="2055" max="2056" width="13" style="3" bestFit="1" customWidth="1"/>
    <col min="2057" max="2058" width="12.1640625" style="3" bestFit="1" customWidth="1"/>
    <col min="2059" max="2304" width="9.33203125" style="3"/>
    <col min="2305" max="2305" width="16.83203125" style="3" bestFit="1" customWidth="1"/>
    <col min="2306" max="2306" width="4.1640625" style="3" customWidth="1"/>
    <col min="2307" max="2307" width="25" style="3" customWidth="1"/>
    <col min="2308" max="2309" width="46.83203125" style="3" customWidth="1"/>
    <col min="2310" max="2310" width="12.1640625" style="3" bestFit="1" customWidth="1"/>
    <col min="2311" max="2312" width="13" style="3" bestFit="1" customWidth="1"/>
    <col min="2313" max="2314" width="12.1640625" style="3" bestFit="1" customWidth="1"/>
    <col min="2315" max="2560" width="9.33203125" style="3"/>
    <col min="2561" max="2561" width="16.83203125" style="3" bestFit="1" customWidth="1"/>
    <col min="2562" max="2562" width="4.1640625" style="3" customWidth="1"/>
    <col min="2563" max="2563" width="25" style="3" customWidth="1"/>
    <col min="2564" max="2565" width="46.83203125" style="3" customWidth="1"/>
    <col min="2566" max="2566" width="12.1640625" style="3" bestFit="1" customWidth="1"/>
    <col min="2567" max="2568" width="13" style="3" bestFit="1" customWidth="1"/>
    <col min="2569" max="2570" width="12.1640625" style="3" bestFit="1" customWidth="1"/>
    <col min="2571" max="2816" width="9.33203125" style="3"/>
    <col min="2817" max="2817" width="16.83203125" style="3" bestFit="1" customWidth="1"/>
    <col min="2818" max="2818" width="4.1640625" style="3" customWidth="1"/>
    <col min="2819" max="2819" width="25" style="3" customWidth="1"/>
    <col min="2820" max="2821" width="46.83203125" style="3" customWidth="1"/>
    <col min="2822" max="2822" width="12.1640625" style="3" bestFit="1" customWidth="1"/>
    <col min="2823" max="2824" width="13" style="3" bestFit="1" customWidth="1"/>
    <col min="2825" max="2826" width="12.1640625" style="3" bestFit="1" customWidth="1"/>
    <col min="2827" max="3072" width="9.33203125" style="3"/>
    <col min="3073" max="3073" width="16.83203125" style="3" bestFit="1" customWidth="1"/>
    <col min="3074" max="3074" width="4.1640625" style="3" customWidth="1"/>
    <col min="3075" max="3075" width="25" style="3" customWidth="1"/>
    <col min="3076" max="3077" width="46.83203125" style="3" customWidth="1"/>
    <col min="3078" max="3078" width="12.1640625" style="3" bestFit="1" customWidth="1"/>
    <col min="3079" max="3080" width="13" style="3" bestFit="1" customWidth="1"/>
    <col min="3081" max="3082" width="12.1640625" style="3" bestFit="1" customWidth="1"/>
    <col min="3083" max="3328" width="9.33203125" style="3"/>
    <col min="3329" max="3329" width="16.83203125" style="3" bestFit="1" customWidth="1"/>
    <col min="3330" max="3330" width="4.1640625" style="3" customWidth="1"/>
    <col min="3331" max="3331" width="25" style="3" customWidth="1"/>
    <col min="3332" max="3333" width="46.83203125" style="3" customWidth="1"/>
    <col min="3334" max="3334" width="12.1640625" style="3" bestFit="1" customWidth="1"/>
    <col min="3335" max="3336" width="13" style="3" bestFit="1" customWidth="1"/>
    <col min="3337" max="3338" width="12.1640625" style="3" bestFit="1" customWidth="1"/>
    <col min="3339" max="3584" width="9.33203125" style="3"/>
    <col min="3585" max="3585" width="16.83203125" style="3" bestFit="1" customWidth="1"/>
    <col min="3586" max="3586" width="4.1640625" style="3" customWidth="1"/>
    <col min="3587" max="3587" width="25" style="3" customWidth="1"/>
    <col min="3588" max="3589" width="46.83203125" style="3" customWidth="1"/>
    <col min="3590" max="3590" width="12.1640625" style="3" bestFit="1" customWidth="1"/>
    <col min="3591" max="3592" width="13" style="3" bestFit="1" customWidth="1"/>
    <col min="3593" max="3594" width="12.1640625" style="3" bestFit="1" customWidth="1"/>
    <col min="3595" max="3840" width="9.33203125" style="3"/>
    <col min="3841" max="3841" width="16.83203125" style="3" bestFit="1" customWidth="1"/>
    <col min="3842" max="3842" width="4.1640625" style="3" customWidth="1"/>
    <col min="3843" max="3843" width="25" style="3" customWidth="1"/>
    <col min="3844" max="3845" width="46.83203125" style="3" customWidth="1"/>
    <col min="3846" max="3846" width="12.1640625" style="3" bestFit="1" customWidth="1"/>
    <col min="3847" max="3848" width="13" style="3" bestFit="1" customWidth="1"/>
    <col min="3849" max="3850" width="12.1640625" style="3" bestFit="1" customWidth="1"/>
    <col min="3851" max="4096" width="9.33203125" style="3"/>
    <col min="4097" max="4097" width="16.83203125" style="3" bestFit="1" customWidth="1"/>
    <col min="4098" max="4098" width="4.1640625" style="3" customWidth="1"/>
    <col min="4099" max="4099" width="25" style="3" customWidth="1"/>
    <col min="4100" max="4101" width="46.83203125" style="3" customWidth="1"/>
    <col min="4102" max="4102" width="12.1640625" style="3" bestFit="1" customWidth="1"/>
    <col min="4103" max="4104" width="13" style="3" bestFit="1" customWidth="1"/>
    <col min="4105" max="4106" width="12.1640625" style="3" bestFit="1" customWidth="1"/>
    <col min="4107" max="4352" width="9.33203125" style="3"/>
    <col min="4353" max="4353" width="16.83203125" style="3" bestFit="1" customWidth="1"/>
    <col min="4354" max="4354" width="4.1640625" style="3" customWidth="1"/>
    <col min="4355" max="4355" width="25" style="3" customWidth="1"/>
    <col min="4356" max="4357" width="46.83203125" style="3" customWidth="1"/>
    <col min="4358" max="4358" width="12.1640625" style="3" bestFit="1" customWidth="1"/>
    <col min="4359" max="4360" width="13" style="3" bestFit="1" customWidth="1"/>
    <col min="4361" max="4362" width="12.1640625" style="3" bestFit="1" customWidth="1"/>
    <col min="4363" max="4608" width="9.33203125" style="3"/>
    <col min="4609" max="4609" width="16.83203125" style="3" bestFit="1" customWidth="1"/>
    <col min="4610" max="4610" width="4.1640625" style="3" customWidth="1"/>
    <col min="4611" max="4611" width="25" style="3" customWidth="1"/>
    <col min="4612" max="4613" width="46.83203125" style="3" customWidth="1"/>
    <col min="4614" max="4614" width="12.1640625" style="3" bestFit="1" customWidth="1"/>
    <col min="4615" max="4616" width="13" style="3" bestFit="1" customWidth="1"/>
    <col min="4617" max="4618" width="12.1640625" style="3" bestFit="1" customWidth="1"/>
    <col min="4619" max="4864" width="9.33203125" style="3"/>
    <col min="4865" max="4865" width="16.83203125" style="3" bestFit="1" customWidth="1"/>
    <col min="4866" max="4866" width="4.1640625" style="3" customWidth="1"/>
    <col min="4867" max="4867" width="25" style="3" customWidth="1"/>
    <col min="4868" max="4869" width="46.83203125" style="3" customWidth="1"/>
    <col min="4870" max="4870" width="12.1640625" style="3" bestFit="1" customWidth="1"/>
    <col min="4871" max="4872" width="13" style="3" bestFit="1" customWidth="1"/>
    <col min="4873" max="4874" width="12.1640625" style="3" bestFit="1" customWidth="1"/>
    <col min="4875" max="5120" width="9.33203125" style="3"/>
    <col min="5121" max="5121" width="16.83203125" style="3" bestFit="1" customWidth="1"/>
    <col min="5122" max="5122" width="4.1640625" style="3" customWidth="1"/>
    <col min="5123" max="5123" width="25" style="3" customWidth="1"/>
    <col min="5124" max="5125" width="46.83203125" style="3" customWidth="1"/>
    <col min="5126" max="5126" width="12.1640625" style="3" bestFit="1" customWidth="1"/>
    <col min="5127" max="5128" width="13" style="3" bestFit="1" customWidth="1"/>
    <col min="5129" max="5130" width="12.1640625" style="3" bestFit="1" customWidth="1"/>
    <col min="5131" max="5376" width="9.33203125" style="3"/>
    <col min="5377" max="5377" width="16.83203125" style="3" bestFit="1" customWidth="1"/>
    <col min="5378" max="5378" width="4.1640625" style="3" customWidth="1"/>
    <col min="5379" max="5379" width="25" style="3" customWidth="1"/>
    <col min="5380" max="5381" width="46.83203125" style="3" customWidth="1"/>
    <col min="5382" max="5382" width="12.1640625" style="3" bestFit="1" customWidth="1"/>
    <col min="5383" max="5384" width="13" style="3" bestFit="1" customWidth="1"/>
    <col min="5385" max="5386" width="12.1640625" style="3" bestFit="1" customWidth="1"/>
    <col min="5387" max="5632" width="9.33203125" style="3"/>
    <col min="5633" max="5633" width="16.83203125" style="3" bestFit="1" customWidth="1"/>
    <col min="5634" max="5634" width="4.1640625" style="3" customWidth="1"/>
    <col min="5635" max="5635" width="25" style="3" customWidth="1"/>
    <col min="5636" max="5637" width="46.83203125" style="3" customWidth="1"/>
    <col min="5638" max="5638" width="12.1640625" style="3" bestFit="1" customWidth="1"/>
    <col min="5639" max="5640" width="13" style="3" bestFit="1" customWidth="1"/>
    <col min="5641" max="5642" width="12.1640625" style="3" bestFit="1" customWidth="1"/>
    <col min="5643" max="5888" width="9.33203125" style="3"/>
    <col min="5889" max="5889" width="16.83203125" style="3" bestFit="1" customWidth="1"/>
    <col min="5890" max="5890" width="4.1640625" style="3" customWidth="1"/>
    <col min="5891" max="5891" width="25" style="3" customWidth="1"/>
    <col min="5892" max="5893" width="46.83203125" style="3" customWidth="1"/>
    <col min="5894" max="5894" width="12.1640625" style="3" bestFit="1" customWidth="1"/>
    <col min="5895" max="5896" width="13" style="3" bestFit="1" customWidth="1"/>
    <col min="5897" max="5898" width="12.1640625" style="3" bestFit="1" customWidth="1"/>
    <col min="5899" max="6144" width="9.33203125" style="3"/>
    <col min="6145" max="6145" width="16.83203125" style="3" bestFit="1" customWidth="1"/>
    <col min="6146" max="6146" width="4.1640625" style="3" customWidth="1"/>
    <col min="6147" max="6147" width="25" style="3" customWidth="1"/>
    <col min="6148" max="6149" width="46.83203125" style="3" customWidth="1"/>
    <col min="6150" max="6150" width="12.1640625" style="3" bestFit="1" customWidth="1"/>
    <col min="6151" max="6152" width="13" style="3" bestFit="1" customWidth="1"/>
    <col min="6153" max="6154" width="12.1640625" style="3" bestFit="1" customWidth="1"/>
    <col min="6155" max="6400" width="9.33203125" style="3"/>
    <col min="6401" max="6401" width="16.83203125" style="3" bestFit="1" customWidth="1"/>
    <col min="6402" max="6402" width="4.1640625" style="3" customWidth="1"/>
    <col min="6403" max="6403" width="25" style="3" customWidth="1"/>
    <col min="6404" max="6405" width="46.83203125" style="3" customWidth="1"/>
    <col min="6406" max="6406" width="12.1640625" style="3" bestFit="1" customWidth="1"/>
    <col min="6407" max="6408" width="13" style="3" bestFit="1" customWidth="1"/>
    <col min="6409" max="6410" width="12.1640625" style="3" bestFit="1" customWidth="1"/>
    <col min="6411" max="6656" width="9.33203125" style="3"/>
    <col min="6657" max="6657" width="16.83203125" style="3" bestFit="1" customWidth="1"/>
    <col min="6658" max="6658" width="4.1640625" style="3" customWidth="1"/>
    <col min="6659" max="6659" width="25" style="3" customWidth="1"/>
    <col min="6660" max="6661" width="46.83203125" style="3" customWidth="1"/>
    <col min="6662" max="6662" width="12.1640625" style="3" bestFit="1" customWidth="1"/>
    <col min="6663" max="6664" width="13" style="3" bestFit="1" customWidth="1"/>
    <col min="6665" max="6666" width="12.1640625" style="3" bestFit="1" customWidth="1"/>
    <col min="6667" max="6912" width="9.33203125" style="3"/>
    <col min="6913" max="6913" width="16.83203125" style="3" bestFit="1" customWidth="1"/>
    <col min="6914" max="6914" width="4.1640625" style="3" customWidth="1"/>
    <col min="6915" max="6915" width="25" style="3" customWidth="1"/>
    <col min="6916" max="6917" width="46.83203125" style="3" customWidth="1"/>
    <col min="6918" max="6918" width="12.1640625" style="3" bestFit="1" customWidth="1"/>
    <col min="6919" max="6920" width="13" style="3" bestFit="1" customWidth="1"/>
    <col min="6921" max="6922" width="12.1640625" style="3" bestFit="1" customWidth="1"/>
    <col min="6923" max="7168" width="9.33203125" style="3"/>
    <col min="7169" max="7169" width="16.83203125" style="3" bestFit="1" customWidth="1"/>
    <col min="7170" max="7170" width="4.1640625" style="3" customWidth="1"/>
    <col min="7171" max="7171" width="25" style="3" customWidth="1"/>
    <col min="7172" max="7173" width="46.83203125" style="3" customWidth="1"/>
    <col min="7174" max="7174" width="12.1640625" style="3" bestFit="1" customWidth="1"/>
    <col min="7175" max="7176" width="13" style="3" bestFit="1" customWidth="1"/>
    <col min="7177" max="7178" width="12.1640625" style="3" bestFit="1" customWidth="1"/>
    <col min="7179" max="7424" width="9.33203125" style="3"/>
    <col min="7425" max="7425" width="16.83203125" style="3" bestFit="1" customWidth="1"/>
    <col min="7426" max="7426" width="4.1640625" style="3" customWidth="1"/>
    <col min="7427" max="7427" width="25" style="3" customWidth="1"/>
    <col min="7428" max="7429" width="46.83203125" style="3" customWidth="1"/>
    <col min="7430" max="7430" width="12.1640625" style="3" bestFit="1" customWidth="1"/>
    <col min="7431" max="7432" width="13" style="3" bestFit="1" customWidth="1"/>
    <col min="7433" max="7434" width="12.1640625" style="3" bestFit="1" customWidth="1"/>
    <col min="7435" max="7680" width="9.33203125" style="3"/>
    <col min="7681" max="7681" width="16.83203125" style="3" bestFit="1" customWidth="1"/>
    <col min="7682" max="7682" width="4.1640625" style="3" customWidth="1"/>
    <col min="7683" max="7683" width="25" style="3" customWidth="1"/>
    <col min="7684" max="7685" width="46.83203125" style="3" customWidth="1"/>
    <col min="7686" max="7686" width="12.1640625" style="3" bestFit="1" customWidth="1"/>
    <col min="7687" max="7688" width="13" style="3" bestFit="1" customWidth="1"/>
    <col min="7689" max="7690" width="12.1640625" style="3" bestFit="1" customWidth="1"/>
    <col min="7691" max="7936" width="9.33203125" style="3"/>
    <col min="7937" max="7937" width="16.83203125" style="3" bestFit="1" customWidth="1"/>
    <col min="7938" max="7938" width="4.1640625" style="3" customWidth="1"/>
    <col min="7939" max="7939" width="25" style="3" customWidth="1"/>
    <col min="7940" max="7941" width="46.83203125" style="3" customWidth="1"/>
    <col min="7942" max="7942" width="12.1640625" style="3" bestFit="1" customWidth="1"/>
    <col min="7943" max="7944" width="13" style="3" bestFit="1" customWidth="1"/>
    <col min="7945" max="7946" width="12.1640625" style="3" bestFit="1" customWidth="1"/>
    <col min="7947" max="8192" width="9.33203125" style="3"/>
    <col min="8193" max="8193" width="16.83203125" style="3" bestFit="1" customWidth="1"/>
    <col min="8194" max="8194" width="4.1640625" style="3" customWidth="1"/>
    <col min="8195" max="8195" width="25" style="3" customWidth="1"/>
    <col min="8196" max="8197" width="46.83203125" style="3" customWidth="1"/>
    <col min="8198" max="8198" width="12.1640625" style="3" bestFit="1" customWidth="1"/>
    <col min="8199" max="8200" width="13" style="3" bestFit="1" customWidth="1"/>
    <col min="8201" max="8202" width="12.1640625" style="3" bestFit="1" customWidth="1"/>
    <col min="8203" max="8448" width="9.33203125" style="3"/>
    <col min="8449" max="8449" width="16.83203125" style="3" bestFit="1" customWidth="1"/>
    <col min="8450" max="8450" width="4.1640625" style="3" customWidth="1"/>
    <col min="8451" max="8451" width="25" style="3" customWidth="1"/>
    <col min="8452" max="8453" width="46.83203125" style="3" customWidth="1"/>
    <col min="8454" max="8454" width="12.1640625" style="3" bestFit="1" customWidth="1"/>
    <col min="8455" max="8456" width="13" style="3" bestFit="1" customWidth="1"/>
    <col min="8457" max="8458" width="12.1640625" style="3" bestFit="1" customWidth="1"/>
    <col min="8459" max="8704" width="9.33203125" style="3"/>
    <col min="8705" max="8705" width="16.83203125" style="3" bestFit="1" customWidth="1"/>
    <col min="8706" max="8706" width="4.1640625" style="3" customWidth="1"/>
    <col min="8707" max="8707" width="25" style="3" customWidth="1"/>
    <col min="8708" max="8709" width="46.83203125" style="3" customWidth="1"/>
    <col min="8710" max="8710" width="12.1640625" style="3" bestFit="1" customWidth="1"/>
    <col min="8711" max="8712" width="13" style="3" bestFit="1" customWidth="1"/>
    <col min="8713" max="8714" width="12.1640625" style="3" bestFit="1" customWidth="1"/>
    <col min="8715" max="8960" width="9.33203125" style="3"/>
    <col min="8961" max="8961" width="16.83203125" style="3" bestFit="1" customWidth="1"/>
    <col min="8962" max="8962" width="4.1640625" style="3" customWidth="1"/>
    <col min="8963" max="8963" width="25" style="3" customWidth="1"/>
    <col min="8964" max="8965" width="46.83203125" style="3" customWidth="1"/>
    <col min="8966" max="8966" width="12.1640625" style="3" bestFit="1" customWidth="1"/>
    <col min="8967" max="8968" width="13" style="3" bestFit="1" customWidth="1"/>
    <col min="8969" max="8970" width="12.1640625" style="3" bestFit="1" customWidth="1"/>
    <col min="8971" max="9216" width="9.33203125" style="3"/>
    <col min="9217" max="9217" width="16.83203125" style="3" bestFit="1" customWidth="1"/>
    <col min="9218" max="9218" width="4.1640625" style="3" customWidth="1"/>
    <col min="9219" max="9219" width="25" style="3" customWidth="1"/>
    <col min="9220" max="9221" width="46.83203125" style="3" customWidth="1"/>
    <col min="9222" max="9222" width="12.1640625" style="3" bestFit="1" customWidth="1"/>
    <col min="9223" max="9224" width="13" style="3" bestFit="1" customWidth="1"/>
    <col min="9225" max="9226" width="12.1640625" style="3" bestFit="1" customWidth="1"/>
    <col min="9227" max="9472" width="9.33203125" style="3"/>
    <col min="9473" max="9473" width="16.83203125" style="3" bestFit="1" customWidth="1"/>
    <col min="9474" max="9474" width="4.1640625" style="3" customWidth="1"/>
    <col min="9475" max="9475" width="25" style="3" customWidth="1"/>
    <col min="9476" max="9477" width="46.83203125" style="3" customWidth="1"/>
    <col min="9478" max="9478" width="12.1640625" style="3" bestFit="1" customWidth="1"/>
    <col min="9479" max="9480" width="13" style="3" bestFit="1" customWidth="1"/>
    <col min="9481" max="9482" width="12.1640625" style="3" bestFit="1" customWidth="1"/>
    <col min="9483" max="9728" width="9.33203125" style="3"/>
    <col min="9729" max="9729" width="16.83203125" style="3" bestFit="1" customWidth="1"/>
    <col min="9730" max="9730" width="4.1640625" style="3" customWidth="1"/>
    <col min="9731" max="9731" width="25" style="3" customWidth="1"/>
    <col min="9732" max="9733" width="46.83203125" style="3" customWidth="1"/>
    <col min="9734" max="9734" width="12.1640625" style="3" bestFit="1" customWidth="1"/>
    <col min="9735" max="9736" width="13" style="3" bestFit="1" customWidth="1"/>
    <col min="9737" max="9738" width="12.1640625" style="3" bestFit="1" customWidth="1"/>
    <col min="9739" max="9984" width="9.33203125" style="3"/>
    <col min="9985" max="9985" width="16.83203125" style="3" bestFit="1" customWidth="1"/>
    <col min="9986" max="9986" width="4.1640625" style="3" customWidth="1"/>
    <col min="9987" max="9987" width="25" style="3" customWidth="1"/>
    <col min="9988" max="9989" width="46.83203125" style="3" customWidth="1"/>
    <col min="9990" max="9990" width="12.1640625" style="3" bestFit="1" customWidth="1"/>
    <col min="9991" max="9992" width="13" style="3" bestFit="1" customWidth="1"/>
    <col min="9993" max="9994" width="12.1640625" style="3" bestFit="1" customWidth="1"/>
    <col min="9995" max="10240" width="9.33203125" style="3"/>
    <col min="10241" max="10241" width="16.83203125" style="3" bestFit="1" customWidth="1"/>
    <col min="10242" max="10242" width="4.1640625" style="3" customWidth="1"/>
    <col min="10243" max="10243" width="25" style="3" customWidth="1"/>
    <col min="10244" max="10245" width="46.83203125" style="3" customWidth="1"/>
    <col min="10246" max="10246" width="12.1640625" style="3" bestFit="1" customWidth="1"/>
    <col min="10247" max="10248" width="13" style="3" bestFit="1" customWidth="1"/>
    <col min="10249" max="10250" width="12.1640625" style="3" bestFit="1" customWidth="1"/>
    <col min="10251" max="10496" width="9.33203125" style="3"/>
    <col min="10497" max="10497" width="16.83203125" style="3" bestFit="1" customWidth="1"/>
    <col min="10498" max="10498" width="4.1640625" style="3" customWidth="1"/>
    <col min="10499" max="10499" width="25" style="3" customWidth="1"/>
    <col min="10500" max="10501" width="46.83203125" style="3" customWidth="1"/>
    <col min="10502" max="10502" width="12.1640625" style="3" bestFit="1" customWidth="1"/>
    <col min="10503" max="10504" width="13" style="3" bestFit="1" customWidth="1"/>
    <col min="10505" max="10506" width="12.1640625" style="3" bestFit="1" customWidth="1"/>
    <col min="10507" max="10752" width="9.33203125" style="3"/>
    <col min="10753" max="10753" width="16.83203125" style="3" bestFit="1" customWidth="1"/>
    <col min="10754" max="10754" width="4.1640625" style="3" customWidth="1"/>
    <col min="10755" max="10755" width="25" style="3" customWidth="1"/>
    <col min="10756" max="10757" width="46.83203125" style="3" customWidth="1"/>
    <col min="10758" max="10758" width="12.1640625" style="3" bestFit="1" customWidth="1"/>
    <col min="10759" max="10760" width="13" style="3" bestFit="1" customWidth="1"/>
    <col min="10761" max="10762" width="12.1640625" style="3" bestFit="1" customWidth="1"/>
    <col min="10763" max="11008" width="9.33203125" style="3"/>
    <col min="11009" max="11009" width="16.83203125" style="3" bestFit="1" customWidth="1"/>
    <col min="11010" max="11010" width="4.1640625" style="3" customWidth="1"/>
    <col min="11011" max="11011" width="25" style="3" customWidth="1"/>
    <col min="11012" max="11013" width="46.83203125" style="3" customWidth="1"/>
    <col min="11014" max="11014" width="12.1640625" style="3" bestFit="1" customWidth="1"/>
    <col min="11015" max="11016" width="13" style="3" bestFit="1" customWidth="1"/>
    <col min="11017" max="11018" width="12.1640625" style="3" bestFit="1" customWidth="1"/>
    <col min="11019" max="11264" width="9.33203125" style="3"/>
    <col min="11265" max="11265" width="16.83203125" style="3" bestFit="1" customWidth="1"/>
    <col min="11266" max="11266" width="4.1640625" style="3" customWidth="1"/>
    <col min="11267" max="11267" width="25" style="3" customWidth="1"/>
    <col min="11268" max="11269" width="46.83203125" style="3" customWidth="1"/>
    <col min="11270" max="11270" width="12.1640625" style="3" bestFit="1" customWidth="1"/>
    <col min="11271" max="11272" width="13" style="3" bestFit="1" customWidth="1"/>
    <col min="11273" max="11274" width="12.1640625" style="3" bestFit="1" customWidth="1"/>
    <col min="11275" max="11520" width="9.33203125" style="3"/>
    <col min="11521" max="11521" width="16.83203125" style="3" bestFit="1" customWidth="1"/>
    <col min="11522" max="11522" width="4.1640625" style="3" customWidth="1"/>
    <col min="11523" max="11523" width="25" style="3" customWidth="1"/>
    <col min="11524" max="11525" width="46.83203125" style="3" customWidth="1"/>
    <col min="11526" max="11526" width="12.1640625" style="3" bestFit="1" customWidth="1"/>
    <col min="11527" max="11528" width="13" style="3" bestFit="1" customWidth="1"/>
    <col min="11529" max="11530" width="12.1640625" style="3" bestFit="1" customWidth="1"/>
    <col min="11531" max="11776" width="9.33203125" style="3"/>
    <col min="11777" max="11777" width="16.83203125" style="3" bestFit="1" customWidth="1"/>
    <col min="11778" max="11778" width="4.1640625" style="3" customWidth="1"/>
    <col min="11779" max="11779" width="25" style="3" customWidth="1"/>
    <col min="11780" max="11781" width="46.83203125" style="3" customWidth="1"/>
    <col min="11782" max="11782" width="12.1640625" style="3" bestFit="1" customWidth="1"/>
    <col min="11783" max="11784" width="13" style="3" bestFit="1" customWidth="1"/>
    <col min="11785" max="11786" width="12.1640625" style="3" bestFit="1" customWidth="1"/>
    <col min="11787" max="12032" width="9.33203125" style="3"/>
    <col min="12033" max="12033" width="16.83203125" style="3" bestFit="1" customWidth="1"/>
    <col min="12034" max="12034" width="4.1640625" style="3" customWidth="1"/>
    <col min="12035" max="12035" width="25" style="3" customWidth="1"/>
    <col min="12036" max="12037" width="46.83203125" style="3" customWidth="1"/>
    <col min="12038" max="12038" width="12.1640625" style="3" bestFit="1" customWidth="1"/>
    <col min="12039" max="12040" width="13" style="3" bestFit="1" customWidth="1"/>
    <col min="12041" max="12042" width="12.1640625" style="3" bestFit="1" customWidth="1"/>
    <col min="12043" max="12288" width="9.33203125" style="3"/>
    <col min="12289" max="12289" width="16.83203125" style="3" bestFit="1" customWidth="1"/>
    <col min="12290" max="12290" width="4.1640625" style="3" customWidth="1"/>
    <col min="12291" max="12291" width="25" style="3" customWidth="1"/>
    <col min="12292" max="12293" width="46.83203125" style="3" customWidth="1"/>
    <col min="12294" max="12294" width="12.1640625" style="3" bestFit="1" customWidth="1"/>
    <col min="12295" max="12296" width="13" style="3" bestFit="1" customWidth="1"/>
    <col min="12297" max="12298" width="12.1640625" style="3" bestFit="1" customWidth="1"/>
    <col min="12299" max="12544" width="9.33203125" style="3"/>
    <col min="12545" max="12545" width="16.83203125" style="3" bestFit="1" customWidth="1"/>
    <col min="12546" max="12546" width="4.1640625" style="3" customWidth="1"/>
    <col min="12547" max="12547" width="25" style="3" customWidth="1"/>
    <col min="12548" max="12549" width="46.83203125" style="3" customWidth="1"/>
    <col min="12550" max="12550" width="12.1640625" style="3" bestFit="1" customWidth="1"/>
    <col min="12551" max="12552" width="13" style="3" bestFit="1" customWidth="1"/>
    <col min="12553" max="12554" width="12.1640625" style="3" bestFit="1" customWidth="1"/>
    <col min="12555" max="12800" width="9.33203125" style="3"/>
    <col min="12801" max="12801" width="16.83203125" style="3" bestFit="1" customWidth="1"/>
    <col min="12802" max="12802" width="4.1640625" style="3" customWidth="1"/>
    <col min="12803" max="12803" width="25" style="3" customWidth="1"/>
    <col min="12804" max="12805" width="46.83203125" style="3" customWidth="1"/>
    <col min="12806" max="12806" width="12.1640625" style="3" bestFit="1" customWidth="1"/>
    <col min="12807" max="12808" width="13" style="3" bestFit="1" customWidth="1"/>
    <col min="12809" max="12810" width="12.1640625" style="3" bestFit="1" customWidth="1"/>
    <col min="12811" max="13056" width="9.33203125" style="3"/>
    <col min="13057" max="13057" width="16.83203125" style="3" bestFit="1" customWidth="1"/>
    <col min="13058" max="13058" width="4.1640625" style="3" customWidth="1"/>
    <col min="13059" max="13059" width="25" style="3" customWidth="1"/>
    <col min="13060" max="13061" width="46.83203125" style="3" customWidth="1"/>
    <col min="13062" max="13062" width="12.1640625" style="3" bestFit="1" customWidth="1"/>
    <col min="13063" max="13064" width="13" style="3" bestFit="1" customWidth="1"/>
    <col min="13065" max="13066" width="12.1640625" style="3" bestFit="1" customWidth="1"/>
    <col min="13067" max="13312" width="9.33203125" style="3"/>
    <col min="13313" max="13313" width="16.83203125" style="3" bestFit="1" customWidth="1"/>
    <col min="13314" max="13314" width="4.1640625" style="3" customWidth="1"/>
    <col min="13315" max="13315" width="25" style="3" customWidth="1"/>
    <col min="13316" max="13317" width="46.83203125" style="3" customWidth="1"/>
    <col min="13318" max="13318" width="12.1640625" style="3" bestFit="1" customWidth="1"/>
    <col min="13319" max="13320" width="13" style="3" bestFit="1" customWidth="1"/>
    <col min="13321" max="13322" width="12.1640625" style="3" bestFit="1" customWidth="1"/>
    <col min="13323" max="13568" width="9.33203125" style="3"/>
    <col min="13569" max="13569" width="16.83203125" style="3" bestFit="1" customWidth="1"/>
    <col min="13570" max="13570" width="4.1640625" style="3" customWidth="1"/>
    <col min="13571" max="13571" width="25" style="3" customWidth="1"/>
    <col min="13572" max="13573" width="46.83203125" style="3" customWidth="1"/>
    <col min="13574" max="13574" width="12.1640625" style="3" bestFit="1" customWidth="1"/>
    <col min="13575" max="13576" width="13" style="3" bestFit="1" customWidth="1"/>
    <col min="13577" max="13578" width="12.1640625" style="3" bestFit="1" customWidth="1"/>
    <col min="13579" max="13824" width="9.33203125" style="3"/>
    <col min="13825" max="13825" width="16.83203125" style="3" bestFit="1" customWidth="1"/>
    <col min="13826" max="13826" width="4.1640625" style="3" customWidth="1"/>
    <col min="13827" max="13827" width="25" style="3" customWidth="1"/>
    <col min="13828" max="13829" width="46.83203125" style="3" customWidth="1"/>
    <col min="13830" max="13830" width="12.1640625" style="3" bestFit="1" customWidth="1"/>
    <col min="13831" max="13832" width="13" style="3" bestFit="1" customWidth="1"/>
    <col min="13833" max="13834" width="12.1640625" style="3" bestFit="1" customWidth="1"/>
    <col min="13835" max="14080" width="9.33203125" style="3"/>
    <col min="14081" max="14081" width="16.83203125" style="3" bestFit="1" customWidth="1"/>
    <col min="14082" max="14082" width="4.1640625" style="3" customWidth="1"/>
    <col min="14083" max="14083" width="25" style="3" customWidth="1"/>
    <col min="14084" max="14085" width="46.83203125" style="3" customWidth="1"/>
    <col min="14086" max="14086" width="12.1640625" style="3" bestFit="1" customWidth="1"/>
    <col min="14087" max="14088" width="13" style="3" bestFit="1" customWidth="1"/>
    <col min="14089" max="14090" width="12.1640625" style="3" bestFit="1" customWidth="1"/>
    <col min="14091" max="14336" width="9.33203125" style="3"/>
    <col min="14337" max="14337" width="16.83203125" style="3" bestFit="1" customWidth="1"/>
    <col min="14338" max="14338" width="4.1640625" style="3" customWidth="1"/>
    <col min="14339" max="14339" width="25" style="3" customWidth="1"/>
    <col min="14340" max="14341" width="46.83203125" style="3" customWidth="1"/>
    <col min="14342" max="14342" width="12.1640625" style="3" bestFit="1" customWidth="1"/>
    <col min="14343" max="14344" width="13" style="3" bestFit="1" customWidth="1"/>
    <col min="14345" max="14346" width="12.1640625" style="3" bestFit="1" customWidth="1"/>
    <col min="14347" max="14592" width="9.33203125" style="3"/>
    <col min="14593" max="14593" width="16.83203125" style="3" bestFit="1" customWidth="1"/>
    <col min="14594" max="14594" width="4.1640625" style="3" customWidth="1"/>
    <col min="14595" max="14595" width="25" style="3" customWidth="1"/>
    <col min="14596" max="14597" width="46.83203125" style="3" customWidth="1"/>
    <col min="14598" max="14598" width="12.1640625" style="3" bestFit="1" customWidth="1"/>
    <col min="14599" max="14600" width="13" style="3" bestFit="1" customWidth="1"/>
    <col min="14601" max="14602" width="12.1640625" style="3" bestFit="1" customWidth="1"/>
    <col min="14603" max="14848" width="9.33203125" style="3"/>
    <col min="14849" max="14849" width="16.83203125" style="3" bestFit="1" customWidth="1"/>
    <col min="14850" max="14850" width="4.1640625" style="3" customWidth="1"/>
    <col min="14851" max="14851" width="25" style="3" customWidth="1"/>
    <col min="14852" max="14853" width="46.83203125" style="3" customWidth="1"/>
    <col min="14854" max="14854" width="12.1640625" style="3" bestFit="1" customWidth="1"/>
    <col min="14855" max="14856" width="13" style="3" bestFit="1" customWidth="1"/>
    <col min="14857" max="14858" width="12.1640625" style="3" bestFit="1" customWidth="1"/>
    <col min="14859" max="15104" width="9.33203125" style="3"/>
    <col min="15105" max="15105" width="16.83203125" style="3" bestFit="1" customWidth="1"/>
    <col min="15106" max="15106" width="4.1640625" style="3" customWidth="1"/>
    <col min="15107" max="15107" width="25" style="3" customWidth="1"/>
    <col min="15108" max="15109" width="46.83203125" style="3" customWidth="1"/>
    <col min="15110" max="15110" width="12.1640625" style="3" bestFit="1" customWidth="1"/>
    <col min="15111" max="15112" width="13" style="3" bestFit="1" customWidth="1"/>
    <col min="15113" max="15114" width="12.1640625" style="3" bestFit="1" customWidth="1"/>
    <col min="15115" max="15360" width="9.33203125" style="3"/>
    <col min="15361" max="15361" width="16.83203125" style="3" bestFit="1" customWidth="1"/>
    <col min="15362" max="15362" width="4.1640625" style="3" customWidth="1"/>
    <col min="15363" max="15363" width="25" style="3" customWidth="1"/>
    <col min="15364" max="15365" width="46.83203125" style="3" customWidth="1"/>
    <col min="15366" max="15366" width="12.1640625" style="3" bestFit="1" customWidth="1"/>
    <col min="15367" max="15368" width="13" style="3" bestFit="1" customWidth="1"/>
    <col min="15369" max="15370" width="12.1640625" style="3" bestFit="1" customWidth="1"/>
    <col min="15371" max="15616" width="9.33203125" style="3"/>
    <col min="15617" max="15617" width="16.83203125" style="3" bestFit="1" customWidth="1"/>
    <col min="15618" max="15618" width="4.1640625" style="3" customWidth="1"/>
    <col min="15619" max="15619" width="25" style="3" customWidth="1"/>
    <col min="15620" max="15621" width="46.83203125" style="3" customWidth="1"/>
    <col min="15622" max="15622" width="12.1640625" style="3" bestFit="1" customWidth="1"/>
    <col min="15623" max="15624" width="13" style="3" bestFit="1" customWidth="1"/>
    <col min="15625" max="15626" width="12.1640625" style="3" bestFit="1" customWidth="1"/>
    <col min="15627" max="15872" width="9.33203125" style="3"/>
    <col min="15873" max="15873" width="16.83203125" style="3" bestFit="1" customWidth="1"/>
    <col min="15874" max="15874" width="4.1640625" style="3" customWidth="1"/>
    <col min="15875" max="15875" width="25" style="3" customWidth="1"/>
    <col min="15876" max="15877" width="46.83203125" style="3" customWidth="1"/>
    <col min="15878" max="15878" width="12.1640625" style="3" bestFit="1" customWidth="1"/>
    <col min="15879" max="15880" width="13" style="3" bestFit="1" customWidth="1"/>
    <col min="15881" max="15882" width="12.1640625" style="3" bestFit="1" customWidth="1"/>
    <col min="15883" max="16128" width="9.33203125" style="3"/>
    <col min="16129" max="16129" width="16.83203125" style="3" bestFit="1" customWidth="1"/>
    <col min="16130" max="16130" width="4.1640625" style="3" customWidth="1"/>
    <col min="16131" max="16131" width="25" style="3" customWidth="1"/>
    <col min="16132" max="16133" width="46.83203125" style="3" customWidth="1"/>
    <col min="16134" max="16134" width="12.1640625" style="3" bestFit="1" customWidth="1"/>
    <col min="16135" max="16136" width="13" style="3" bestFit="1" customWidth="1"/>
    <col min="16137" max="16138" width="12.1640625" style="3" bestFit="1" customWidth="1"/>
    <col min="16139" max="16384" width="9.33203125" style="3"/>
  </cols>
  <sheetData>
    <row r="2" spans="1:7" ht="21" customHeight="1">
      <c r="A2" s="2"/>
      <c r="B2" s="344" t="s">
        <v>359</v>
      </c>
      <c r="C2" s="344"/>
      <c r="D2" s="344"/>
      <c r="E2" s="344"/>
    </row>
    <row r="3" spans="1:7" s="113" customFormat="1" ht="19.5" customHeight="1" thickBot="1">
      <c r="B3" s="38"/>
      <c r="C3" s="38"/>
      <c r="D3" s="114"/>
      <c r="E3" s="29" t="s">
        <v>140</v>
      </c>
    </row>
    <row r="4" spans="1:7" s="31" customFormat="1" ht="22.5" customHeight="1">
      <c r="B4" s="346" t="s">
        <v>141</v>
      </c>
      <c r="C4" s="347"/>
      <c r="D4" s="407" t="s">
        <v>142</v>
      </c>
      <c r="E4" s="408"/>
      <c r="F4" s="115"/>
    </row>
    <row r="5" spans="1:7" s="31" customFormat="1" ht="22.5" customHeight="1">
      <c r="B5" s="405"/>
      <c r="C5" s="406"/>
      <c r="D5" s="116" t="s">
        <v>143</v>
      </c>
      <c r="E5" s="117" t="s">
        <v>144</v>
      </c>
      <c r="F5" s="115"/>
    </row>
    <row r="6" spans="1:7" s="31" customFormat="1" ht="15" customHeight="1">
      <c r="B6" s="334" t="s">
        <v>360</v>
      </c>
      <c r="C6" s="409"/>
      <c r="D6" s="118">
        <v>32627</v>
      </c>
      <c r="E6" s="119">
        <v>186</v>
      </c>
      <c r="F6" s="120"/>
      <c r="G6" s="120"/>
    </row>
    <row r="7" spans="1:7" s="31" customFormat="1" ht="15" customHeight="1">
      <c r="B7" s="400" t="s">
        <v>145</v>
      </c>
      <c r="C7" s="401"/>
      <c r="D7" s="118">
        <v>41697</v>
      </c>
      <c r="E7" s="119">
        <v>260</v>
      </c>
      <c r="F7" s="120"/>
      <c r="G7" s="120"/>
    </row>
    <row r="8" spans="1:7" s="31" customFormat="1" ht="15" customHeight="1">
      <c r="B8" s="400" t="s">
        <v>361</v>
      </c>
      <c r="C8" s="401"/>
      <c r="D8" s="118">
        <v>39914</v>
      </c>
      <c r="E8" s="121">
        <v>249</v>
      </c>
      <c r="F8" s="120"/>
      <c r="G8" s="120"/>
    </row>
    <row r="9" spans="1:7" s="31" customFormat="1" ht="15" customHeight="1">
      <c r="B9" s="400" t="s">
        <v>362</v>
      </c>
      <c r="C9" s="401"/>
      <c r="D9" s="118">
        <v>34322</v>
      </c>
      <c r="E9" s="121">
        <v>228</v>
      </c>
      <c r="F9" s="120"/>
      <c r="G9" s="120"/>
    </row>
    <row r="10" spans="1:7" s="31" customFormat="1" ht="15" customHeight="1">
      <c r="B10" s="400" t="s">
        <v>363</v>
      </c>
      <c r="C10" s="401"/>
      <c r="D10" s="118">
        <v>32945</v>
      </c>
      <c r="E10" s="121">
        <v>198</v>
      </c>
      <c r="F10" s="120"/>
      <c r="G10" s="120"/>
    </row>
    <row r="11" spans="1:7" s="31" customFormat="1" ht="9.9499999999999993" customHeight="1">
      <c r="B11" s="82"/>
      <c r="C11" s="82"/>
      <c r="D11" s="122"/>
      <c r="E11" s="119"/>
      <c r="F11" s="120"/>
      <c r="G11" s="120"/>
    </row>
    <row r="12" spans="1:7" s="31" customFormat="1" ht="15" customHeight="1">
      <c r="B12" s="356" t="s">
        <v>147</v>
      </c>
      <c r="C12" s="357"/>
      <c r="D12" s="122">
        <v>21225</v>
      </c>
      <c r="E12" s="119">
        <v>104</v>
      </c>
    </row>
    <row r="13" spans="1:7" s="31" customFormat="1" ht="15" customHeight="1">
      <c r="B13" s="82"/>
      <c r="C13" s="185" t="s">
        <v>148</v>
      </c>
      <c r="D13" s="122">
        <v>13650</v>
      </c>
      <c r="E13" s="119">
        <v>4</v>
      </c>
    </row>
    <row r="14" spans="1:7" s="31" customFormat="1" ht="15" customHeight="1">
      <c r="B14" s="82"/>
      <c r="C14" s="185" t="s">
        <v>149</v>
      </c>
      <c r="D14" s="122">
        <v>2520</v>
      </c>
      <c r="E14" s="119">
        <v>56</v>
      </c>
    </row>
    <row r="15" spans="1:7" s="31" customFormat="1" ht="15" customHeight="1">
      <c r="B15" s="82"/>
      <c r="C15" s="185" t="s">
        <v>150</v>
      </c>
      <c r="D15" s="122">
        <v>334</v>
      </c>
      <c r="E15" s="119">
        <v>2</v>
      </c>
    </row>
    <row r="16" spans="1:7" s="31" customFormat="1" ht="15" customHeight="1">
      <c r="B16" s="82"/>
      <c r="C16" s="185" t="s">
        <v>151</v>
      </c>
      <c r="D16" s="122">
        <v>644</v>
      </c>
      <c r="E16" s="119">
        <v>4</v>
      </c>
    </row>
    <row r="17" spans="2:19" s="31" customFormat="1" ht="15" customHeight="1">
      <c r="B17" s="82"/>
      <c r="C17" s="185" t="s">
        <v>152</v>
      </c>
      <c r="D17" s="122">
        <v>626</v>
      </c>
      <c r="E17" s="119">
        <v>3</v>
      </c>
    </row>
    <row r="18" spans="2:19" s="31" customFormat="1" ht="15" customHeight="1">
      <c r="B18" s="82"/>
      <c r="C18" s="185" t="s">
        <v>153</v>
      </c>
      <c r="D18" s="122">
        <v>165</v>
      </c>
      <c r="E18" s="119">
        <v>3</v>
      </c>
    </row>
    <row r="19" spans="2:19" s="31" customFormat="1" ht="15" customHeight="1">
      <c r="B19" s="82"/>
      <c r="C19" s="185" t="s">
        <v>154</v>
      </c>
      <c r="D19" s="122">
        <v>147</v>
      </c>
      <c r="E19" s="119">
        <v>0</v>
      </c>
    </row>
    <row r="20" spans="2:19" s="31" customFormat="1" ht="15" customHeight="1">
      <c r="B20" s="82"/>
      <c r="C20" s="185" t="s">
        <v>155</v>
      </c>
      <c r="D20" s="122">
        <v>1028</v>
      </c>
      <c r="E20" s="119">
        <v>32</v>
      </c>
    </row>
    <row r="21" spans="2:19" s="31" customFormat="1" ht="15" customHeight="1">
      <c r="B21" s="356" t="s">
        <v>156</v>
      </c>
      <c r="C21" s="357"/>
      <c r="D21" s="122">
        <v>11022</v>
      </c>
      <c r="E21" s="119">
        <v>14</v>
      </c>
    </row>
    <row r="22" spans="2:19" s="31" customFormat="1" ht="15" customHeight="1">
      <c r="B22" s="82"/>
      <c r="C22" s="185" t="s">
        <v>157</v>
      </c>
      <c r="D22" s="122">
        <v>7839</v>
      </c>
      <c r="E22" s="119">
        <v>11</v>
      </c>
    </row>
    <row r="23" spans="2:19" s="31" customFormat="1" ht="15" customHeight="1">
      <c r="B23" s="82"/>
      <c r="C23" s="185" t="s">
        <v>155</v>
      </c>
      <c r="D23" s="122">
        <v>3183</v>
      </c>
      <c r="E23" s="119">
        <v>3</v>
      </c>
      <c r="F23" s="120"/>
      <c r="G23" s="120"/>
    </row>
    <row r="24" spans="2:19" s="31" customFormat="1" ht="6" customHeight="1">
      <c r="B24" s="82"/>
      <c r="C24" s="82"/>
      <c r="D24" s="122"/>
      <c r="E24" s="119"/>
    </row>
    <row r="25" spans="2:19" s="31" customFormat="1" ht="15" customHeight="1">
      <c r="B25" s="402" t="s">
        <v>158</v>
      </c>
      <c r="C25" s="403"/>
      <c r="D25" s="122">
        <v>698</v>
      </c>
      <c r="E25" s="119">
        <v>80</v>
      </c>
    </row>
    <row r="26" spans="2:19" s="31" customFormat="1" ht="15" customHeight="1">
      <c r="B26" s="35"/>
      <c r="C26" s="180" t="s">
        <v>159</v>
      </c>
      <c r="D26" s="122">
        <v>448</v>
      </c>
      <c r="E26" s="123">
        <v>1</v>
      </c>
    </row>
    <row r="27" spans="2:19" s="31" customFormat="1" ht="15" customHeight="1" thickBot="1">
      <c r="B27" s="100"/>
      <c r="C27" s="181" t="s">
        <v>155</v>
      </c>
      <c r="D27" s="124">
        <v>250</v>
      </c>
      <c r="E27" s="125">
        <v>79</v>
      </c>
    </row>
    <row r="28" spans="2:19" s="31" customFormat="1" ht="16.5" customHeight="1">
      <c r="B28" s="404" t="s">
        <v>160</v>
      </c>
      <c r="C28" s="404"/>
      <c r="D28" s="404"/>
      <c r="E28" s="404"/>
    </row>
    <row r="29" spans="2:19" s="31" customFormat="1" ht="16.5" customHeight="1">
      <c r="B29" s="398" t="s">
        <v>93</v>
      </c>
      <c r="C29" s="399"/>
      <c r="D29" s="399"/>
      <c r="E29" s="399"/>
    </row>
    <row r="30" spans="2:19" ht="16.5" customHeight="1">
      <c r="F30" s="187"/>
      <c r="G30" s="187"/>
      <c r="H30" s="126"/>
      <c r="I30" s="187"/>
      <c r="J30" s="187"/>
      <c r="K30" s="126"/>
      <c r="L30" s="187"/>
      <c r="M30" s="187"/>
      <c r="N30" s="10"/>
      <c r="O30" s="10"/>
      <c r="P30" s="10"/>
      <c r="Q30" s="10"/>
      <c r="S30" s="187"/>
    </row>
    <row r="31" spans="2:19" ht="13.5" customHeight="1">
      <c r="B31" s="85"/>
      <c r="M31" s="18"/>
    </row>
    <row r="32" spans="2:19" ht="13.5" customHeight="1">
      <c r="B32" s="85"/>
    </row>
  </sheetData>
  <mergeCells count="13">
    <mergeCell ref="B8:C8"/>
    <mergeCell ref="B2:E2"/>
    <mergeCell ref="B4:C5"/>
    <mergeCell ref="D4:E4"/>
    <mergeCell ref="B6:C6"/>
    <mergeCell ref="B7:C7"/>
    <mergeCell ref="B29:E29"/>
    <mergeCell ref="B9:C9"/>
    <mergeCell ref="B10:C10"/>
    <mergeCell ref="B12:C12"/>
    <mergeCell ref="B21:C21"/>
    <mergeCell ref="B25:C25"/>
    <mergeCell ref="B28:E28"/>
  </mergeCells>
  <phoneticPr fontId="1"/>
  <printOptions horizontalCentered="1"/>
  <pageMargins left="0.51181102362204722" right="0.51181102362204722" top="0.74803149606299213" bottom="0.74803149606299213" header="0.51181102362204722" footer="0.51181102362204722"/>
  <pageSetup paperSize="9" scale="93" orientation="portrait"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22"/>
  <sheetViews>
    <sheetView view="pageBreakPreview" zoomScaleNormal="100" workbookViewId="0"/>
  </sheetViews>
  <sheetFormatPr defaultRowHeight="13.5"/>
  <cols>
    <col min="1" max="1" width="16.83203125" style="3" bestFit="1" customWidth="1"/>
    <col min="2" max="2" width="18.33203125" style="3" customWidth="1"/>
    <col min="3" max="7" width="20.83203125" style="3" customWidth="1"/>
    <col min="8" max="8" width="12.1640625" style="3" bestFit="1" customWidth="1"/>
    <col min="9" max="10" width="13" style="3" bestFit="1" customWidth="1"/>
    <col min="11" max="12" width="12.1640625" style="3" bestFit="1" customWidth="1"/>
    <col min="13" max="16384" width="9.33203125" style="3"/>
  </cols>
  <sheetData>
    <row r="2" spans="1:31" ht="28.5" customHeight="1">
      <c r="A2" s="2"/>
      <c r="B2" s="300" t="s">
        <v>364</v>
      </c>
      <c r="C2" s="300"/>
      <c r="D2" s="300"/>
      <c r="E2" s="300"/>
      <c r="F2" s="300"/>
      <c r="G2" s="300"/>
      <c r="H2" s="19"/>
      <c r="I2" s="19"/>
      <c r="J2" s="19"/>
      <c r="K2" s="19"/>
      <c r="L2" s="19"/>
      <c r="M2" s="19"/>
      <c r="N2" s="19"/>
      <c r="O2" s="19"/>
      <c r="P2" s="26"/>
      <c r="Q2" s="26"/>
      <c r="R2" s="99"/>
      <c r="S2" s="99"/>
    </row>
    <row r="3" spans="1:31" ht="19.5" customHeight="1" thickBot="1">
      <c r="B3" s="198"/>
      <c r="C3" s="198"/>
      <c r="D3" s="198"/>
      <c r="E3" s="198"/>
      <c r="F3" s="235"/>
      <c r="G3" s="236" t="s">
        <v>161</v>
      </c>
      <c r="H3" s="19"/>
      <c r="I3" s="19"/>
      <c r="J3" s="126"/>
      <c r="K3" s="19"/>
      <c r="L3" s="19"/>
      <c r="M3" s="19"/>
      <c r="N3" s="126"/>
      <c r="O3" s="126"/>
      <c r="P3" s="99"/>
      <c r="R3" s="18"/>
      <c r="T3" s="18"/>
    </row>
    <row r="4" spans="1:31" ht="15.95" customHeight="1">
      <c r="B4" s="411" t="s">
        <v>162</v>
      </c>
      <c r="C4" s="414" t="s">
        <v>163</v>
      </c>
      <c r="D4" s="415"/>
      <c r="E4" s="415"/>
      <c r="F4" s="415"/>
      <c r="G4" s="415"/>
      <c r="N4" s="33"/>
      <c r="P4" s="18"/>
    </row>
    <row r="5" spans="1:31" ht="15.95" customHeight="1">
      <c r="B5" s="412"/>
      <c r="C5" s="416" t="s">
        <v>164</v>
      </c>
      <c r="D5" s="418" t="s">
        <v>365</v>
      </c>
      <c r="E5" s="419"/>
      <c r="F5" s="416" t="s">
        <v>366</v>
      </c>
      <c r="G5" s="421" t="s">
        <v>367</v>
      </c>
      <c r="N5" s="18"/>
      <c r="O5" s="18"/>
      <c r="P5" s="18"/>
      <c r="Q5" s="18"/>
    </row>
    <row r="6" spans="1:31" ht="15.95" customHeight="1">
      <c r="B6" s="413"/>
      <c r="C6" s="417"/>
      <c r="D6" s="237" t="s">
        <v>368</v>
      </c>
      <c r="E6" s="237" t="s">
        <v>369</v>
      </c>
      <c r="F6" s="420"/>
      <c r="G6" s="422"/>
      <c r="H6" s="19"/>
      <c r="I6" s="19"/>
      <c r="J6" s="19"/>
      <c r="K6" s="19"/>
      <c r="L6" s="19"/>
      <c r="O6" s="18"/>
    </row>
    <row r="7" spans="1:31" ht="15.95" customHeight="1">
      <c r="B7" s="238" t="s">
        <v>370</v>
      </c>
      <c r="C7" s="239">
        <v>1232</v>
      </c>
      <c r="D7" s="240" t="s">
        <v>87</v>
      </c>
      <c r="E7" s="240" t="s">
        <v>87</v>
      </c>
      <c r="F7" s="240">
        <v>717</v>
      </c>
      <c r="G7" s="240">
        <v>435</v>
      </c>
      <c r="H7" s="111"/>
      <c r="I7" s="111"/>
      <c r="J7" s="111"/>
      <c r="K7" s="111"/>
      <c r="L7" s="111"/>
      <c r="M7" s="26"/>
    </row>
    <row r="8" spans="1:31" ht="15.95" customHeight="1">
      <c r="B8" s="241" t="s">
        <v>371</v>
      </c>
      <c r="C8" s="239">
        <v>1056</v>
      </c>
      <c r="D8" s="242">
        <v>5</v>
      </c>
      <c r="E8" s="242">
        <v>65</v>
      </c>
      <c r="F8" s="243">
        <v>551</v>
      </c>
      <c r="G8" s="243">
        <v>435</v>
      </c>
      <c r="I8" s="19"/>
      <c r="J8" s="19"/>
      <c r="K8" s="19"/>
      <c r="L8" s="19"/>
    </row>
    <row r="9" spans="1:31" ht="15.95" customHeight="1">
      <c r="B9" s="241" t="s">
        <v>372</v>
      </c>
      <c r="C9" s="244">
        <v>961</v>
      </c>
      <c r="D9" s="242" t="s">
        <v>356</v>
      </c>
      <c r="E9" s="242" t="s">
        <v>356</v>
      </c>
      <c r="F9" s="243">
        <v>464</v>
      </c>
      <c r="G9" s="243">
        <v>431</v>
      </c>
      <c r="H9" s="19"/>
      <c r="I9" s="19"/>
      <c r="J9" s="19"/>
      <c r="K9" s="19"/>
      <c r="L9" s="19"/>
      <c r="P9" s="19"/>
      <c r="Q9" s="19"/>
      <c r="U9" s="18"/>
    </row>
    <row r="10" spans="1:31" ht="15.95" customHeight="1">
      <c r="B10" s="241" t="s">
        <v>146</v>
      </c>
      <c r="C10" s="244">
        <v>825</v>
      </c>
      <c r="D10" s="242" t="s">
        <v>86</v>
      </c>
      <c r="E10" s="242" t="s">
        <v>86</v>
      </c>
      <c r="F10" s="243">
        <v>405</v>
      </c>
      <c r="G10" s="243">
        <v>361</v>
      </c>
      <c r="I10" s="19"/>
      <c r="J10" s="19"/>
      <c r="K10" s="19"/>
      <c r="L10" s="19"/>
      <c r="M10" s="19"/>
      <c r="N10" s="19"/>
      <c r="O10" s="19"/>
      <c r="P10" s="30"/>
      <c r="Q10" s="30"/>
      <c r="R10" s="30"/>
      <c r="U10" s="18"/>
      <c r="V10" s="18"/>
      <c r="X10" s="18"/>
    </row>
    <row r="11" spans="1:31" ht="15.95" customHeight="1" thickBot="1">
      <c r="B11" s="245" t="s">
        <v>373</v>
      </c>
      <c r="C11" s="246">
        <v>672</v>
      </c>
      <c r="D11" s="247">
        <v>3</v>
      </c>
      <c r="E11" s="247">
        <v>51</v>
      </c>
      <c r="F11" s="248">
        <v>306</v>
      </c>
      <c r="G11" s="248">
        <v>311</v>
      </c>
      <c r="H11" s="30"/>
      <c r="I11" s="30"/>
      <c r="J11" s="30"/>
      <c r="K11" s="30"/>
      <c r="L11" s="30"/>
      <c r="M11" s="30"/>
      <c r="N11" s="30"/>
      <c r="O11" s="30"/>
      <c r="P11" s="19"/>
      <c r="Q11" s="19"/>
      <c r="R11" s="19"/>
      <c r="S11" s="19"/>
      <c r="T11" s="19"/>
      <c r="U11" s="30"/>
      <c r="V11" s="30"/>
      <c r="W11" s="30"/>
      <c r="X11" s="30"/>
      <c r="Y11" s="30"/>
      <c r="AB11" s="18"/>
      <c r="AC11" s="18"/>
      <c r="AE11" s="18"/>
    </row>
    <row r="12" spans="1:31" ht="16.5" customHeight="1">
      <c r="B12" s="410" t="s">
        <v>165</v>
      </c>
      <c r="C12" s="410"/>
      <c r="D12" s="410"/>
      <c r="E12" s="410"/>
      <c r="F12" s="249"/>
      <c r="G12" s="249"/>
      <c r="H12" s="33"/>
      <c r="I12" s="33"/>
      <c r="J12" s="33"/>
      <c r="K12" s="33"/>
      <c r="L12" s="33"/>
      <c r="M12" s="33"/>
      <c r="N12" s="33"/>
      <c r="O12" s="33"/>
      <c r="P12" s="19"/>
      <c r="Q12" s="19"/>
      <c r="R12" s="19"/>
      <c r="S12" s="19"/>
      <c r="T12" s="19"/>
      <c r="U12" s="33"/>
      <c r="V12" s="33"/>
      <c r="W12" s="30"/>
      <c r="X12" s="30"/>
      <c r="AC12" s="18"/>
    </row>
    <row r="13" spans="1:31" ht="21" customHeight="1">
      <c r="B13" s="9"/>
      <c r="C13" s="33"/>
      <c r="D13" s="33"/>
      <c r="E13" s="33"/>
      <c r="F13" s="33"/>
      <c r="G13" s="33"/>
      <c r="H13" s="33"/>
      <c r="I13" s="33"/>
      <c r="J13" s="33"/>
      <c r="K13" s="33"/>
      <c r="L13" s="33"/>
      <c r="M13" s="33"/>
      <c r="N13" s="33"/>
      <c r="O13" s="33"/>
      <c r="P13" s="19"/>
      <c r="Q13" s="19"/>
      <c r="R13" s="19"/>
      <c r="S13" s="19"/>
      <c r="T13" s="19"/>
      <c r="U13" s="30"/>
      <c r="V13" s="30"/>
      <c r="W13" s="30"/>
      <c r="X13" s="30"/>
      <c r="AC13" s="19"/>
    </row>
    <row r="14" spans="1:31" ht="21" customHeight="1">
      <c r="B14" s="85"/>
      <c r="H14" s="19"/>
      <c r="I14" s="19"/>
      <c r="J14" s="19"/>
      <c r="K14" s="19"/>
      <c r="L14" s="19"/>
      <c r="M14" s="19"/>
      <c r="N14" s="30"/>
      <c r="O14" s="30"/>
      <c r="P14" s="30"/>
      <c r="Q14" s="30"/>
    </row>
    <row r="15" spans="1:31" ht="21" customHeight="1">
      <c r="B15" s="83"/>
      <c r="C15" s="83"/>
      <c r="D15" s="83"/>
      <c r="E15" s="83"/>
      <c r="F15" s="83"/>
      <c r="G15" s="83"/>
      <c r="I15" s="99"/>
      <c r="J15" s="99"/>
      <c r="K15" s="99"/>
      <c r="L15" s="99"/>
      <c r="M15" s="99"/>
    </row>
    <row r="16" spans="1:31" ht="15" customHeight="1">
      <c r="B16" s="127"/>
      <c r="C16" s="26"/>
      <c r="D16" s="26"/>
      <c r="E16" s="26"/>
      <c r="F16" s="26"/>
      <c r="G16" s="26"/>
      <c r="H16" s="26"/>
      <c r="I16" s="99"/>
      <c r="J16" s="99"/>
      <c r="K16" s="99"/>
      <c r="L16" s="99"/>
      <c r="Q16" s="18"/>
    </row>
    <row r="17" spans="2:17" ht="15" customHeight="1">
      <c r="B17" s="127"/>
      <c r="C17" s="26"/>
      <c r="D17" s="26"/>
      <c r="E17" s="26"/>
      <c r="F17" s="26"/>
      <c r="G17" s="26"/>
      <c r="H17" s="26"/>
      <c r="I17" s="99"/>
      <c r="J17" s="99"/>
      <c r="K17" s="99"/>
      <c r="L17" s="99"/>
      <c r="O17" s="18"/>
    </row>
    <row r="18" spans="2:17" ht="15" customHeight="1">
      <c r="B18" s="127"/>
      <c r="C18" s="26"/>
      <c r="D18" s="26"/>
      <c r="E18" s="26"/>
      <c r="F18" s="26"/>
      <c r="G18" s="26"/>
      <c r="H18" s="26"/>
      <c r="I18" s="99"/>
      <c r="J18" s="99"/>
      <c r="K18" s="99"/>
      <c r="L18" s="99"/>
      <c r="O18" s="19"/>
      <c r="Q18" s="18"/>
    </row>
    <row r="19" spans="2:17" ht="15" customHeight="1">
      <c r="B19" s="127"/>
      <c r="I19" s="33"/>
      <c r="J19" s="33"/>
      <c r="K19" s="33"/>
      <c r="L19" s="33"/>
      <c r="Q19" s="18"/>
    </row>
    <row r="20" spans="2:17" ht="15" customHeight="1">
      <c r="B20" s="85"/>
    </row>
    <row r="21" spans="2:17" ht="13.5" customHeight="1">
      <c r="B21" s="85"/>
      <c r="O21" s="18"/>
    </row>
    <row r="22" spans="2:17" ht="13.5" customHeight="1">
      <c r="B22" s="85"/>
    </row>
  </sheetData>
  <mergeCells count="8">
    <mergeCell ref="B12:E12"/>
    <mergeCell ref="B2:G2"/>
    <mergeCell ref="B4:B6"/>
    <mergeCell ref="C4:G4"/>
    <mergeCell ref="C5:C6"/>
    <mergeCell ref="D5:E5"/>
    <mergeCell ref="F5:F6"/>
    <mergeCell ref="G5:G6"/>
  </mergeCells>
  <phoneticPr fontId="1"/>
  <printOptions horizontalCentered="1"/>
  <pageMargins left="0.51181102362204722" right="0.51181102362204722" top="0.74803149606299213" bottom="0.74803149606299213" header="0.51181102362204722" footer="0.51181102362204722"/>
  <pageSetup paperSize="9" scale="9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2:Y37"/>
  <sheetViews>
    <sheetView view="pageBreakPreview" zoomScaleNormal="100" zoomScaleSheetLayoutView="100" workbookViewId="0">
      <selection activeCell="B2" sqref="B2:F2"/>
    </sheetView>
  </sheetViews>
  <sheetFormatPr defaultRowHeight="13.5"/>
  <cols>
    <col min="1" max="1" width="16.83203125" style="3" bestFit="1" customWidth="1"/>
    <col min="2" max="2" width="22.83203125" style="3" customWidth="1"/>
    <col min="3" max="5" width="23.5" style="3" customWidth="1"/>
    <col min="6" max="6" width="30.5" style="3" customWidth="1"/>
    <col min="7" max="7" width="29.33203125" style="3" bestFit="1" customWidth="1"/>
    <col min="8" max="8" width="12.1640625" style="3" bestFit="1" customWidth="1"/>
    <col min="9" max="10" width="13" style="3" bestFit="1" customWidth="1"/>
    <col min="11" max="12" width="12.1640625" style="3" bestFit="1" customWidth="1"/>
    <col min="13" max="256" width="9.33203125" style="3"/>
    <col min="257" max="257" width="16.83203125" style="3" bestFit="1" customWidth="1"/>
    <col min="258" max="258" width="22.83203125" style="3" customWidth="1"/>
    <col min="259" max="261" width="23.5" style="3" customWidth="1"/>
    <col min="262" max="262" width="30.5" style="3" customWidth="1"/>
    <col min="263" max="263" width="29.33203125" style="3" bestFit="1" customWidth="1"/>
    <col min="264" max="264" width="12.1640625" style="3" bestFit="1" customWidth="1"/>
    <col min="265" max="266" width="13" style="3" bestFit="1" customWidth="1"/>
    <col min="267" max="268" width="12.1640625" style="3" bestFit="1" customWidth="1"/>
    <col min="269" max="512" width="9.33203125" style="3"/>
    <col min="513" max="513" width="16.83203125" style="3" bestFit="1" customWidth="1"/>
    <col min="514" max="514" width="22.83203125" style="3" customWidth="1"/>
    <col min="515" max="517" width="23.5" style="3" customWidth="1"/>
    <col min="518" max="518" width="30.5" style="3" customWidth="1"/>
    <col min="519" max="519" width="29.33203125" style="3" bestFit="1" customWidth="1"/>
    <col min="520" max="520" width="12.1640625" style="3" bestFit="1" customWidth="1"/>
    <col min="521" max="522" width="13" style="3" bestFit="1" customWidth="1"/>
    <col min="523" max="524" width="12.1640625" style="3" bestFit="1" customWidth="1"/>
    <col min="525" max="768" width="9.33203125" style="3"/>
    <col min="769" max="769" width="16.83203125" style="3" bestFit="1" customWidth="1"/>
    <col min="770" max="770" width="22.83203125" style="3" customWidth="1"/>
    <col min="771" max="773" width="23.5" style="3" customWidth="1"/>
    <col min="774" max="774" width="30.5" style="3" customWidth="1"/>
    <col min="775" max="775" width="29.33203125" style="3" bestFit="1" customWidth="1"/>
    <col min="776" max="776" width="12.1640625" style="3" bestFit="1" customWidth="1"/>
    <col min="777" max="778" width="13" style="3" bestFit="1" customWidth="1"/>
    <col min="779" max="780" width="12.1640625" style="3" bestFit="1" customWidth="1"/>
    <col min="781" max="1024" width="9.33203125" style="3"/>
    <col min="1025" max="1025" width="16.83203125" style="3" bestFit="1" customWidth="1"/>
    <col min="1026" max="1026" width="22.83203125" style="3" customWidth="1"/>
    <col min="1027" max="1029" width="23.5" style="3" customWidth="1"/>
    <col min="1030" max="1030" width="30.5" style="3" customWidth="1"/>
    <col min="1031" max="1031" width="29.33203125" style="3" bestFit="1" customWidth="1"/>
    <col min="1032" max="1032" width="12.1640625" style="3" bestFit="1" customWidth="1"/>
    <col min="1033" max="1034" width="13" style="3" bestFit="1" customWidth="1"/>
    <col min="1035" max="1036" width="12.1640625" style="3" bestFit="1" customWidth="1"/>
    <col min="1037" max="1280" width="9.33203125" style="3"/>
    <col min="1281" max="1281" width="16.83203125" style="3" bestFit="1" customWidth="1"/>
    <col min="1282" max="1282" width="22.83203125" style="3" customWidth="1"/>
    <col min="1283" max="1285" width="23.5" style="3" customWidth="1"/>
    <col min="1286" max="1286" width="30.5" style="3" customWidth="1"/>
    <col min="1287" max="1287" width="29.33203125" style="3" bestFit="1" customWidth="1"/>
    <col min="1288" max="1288" width="12.1640625" style="3" bestFit="1" customWidth="1"/>
    <col min="1289" max="1290" width="13" style="3" bestFit="1" customWidth="1"/>
    <col min="1291" max="1292" width="12.1640625" style="3" bestFit="1" customWidth="1"/>
    <col min="1293" max="1536" width="9.33203125" style="3"/>
    <col min="1537" max="1537" width="16.83203125" style="3" bestFit="1" customWidth="1"/>
    <col min="1538" max="1538" width="22.83203125" style="3" customWidth="1"/>
    <col min="1539" max="1541" width="23.5" style="3" customWidth="1"/>
    <col min="1542" max="1542" width="30.5" style="3" customWidth="1"/>
    <col min="1543" max="1543" width="29.33203125" style="3" bestFit="1" customWidth="1"/>
    <col min="1544" max="1544" width="12.1640625" style="3" bestFit="1" customWidth="1"/>
    <col min="1545" max="1546" width="13" style="3" bestFit="1" customWidth="1"/>
    <col min="1547" max="1548" width="12.1640625" style="3" bestFit="1" customWidth="1"/>
    <col min="1549" max="1792" width="9.33203125" style="3"/>
    <col min="1793" max="1793" width="16.83203125" style="3" bestFit="1" customWidth="1"/>
    <col min="1794" max="1794" width="22.83203125" style="3" customWidth="1"/>
    <col min="1795" max="1797" width="23.5" style="3" customWidth="1"/>
    <col min="1798" max="1798" width="30.5" style="3" customWidth="1"/>
    <col min="1799" max="1799" width="29.33203125" style="3" bestFit="1" customWidth="1"/>
    <col min="1800" max="1800" width="12.1640625" style="3" bestFit="1" customWidth="1"/>
    <col min="1801" max="1802" width="13" style="3" bestFit="1" customWidth="1"/>
    <col min="1803" max="1804" width="12.1640625" style="3" bestFit="1" customWidth="1"/>
    <col min="1805" max="2048" width="9.33203125" style="3"/>
    <col min="2049" max="2049" width="16.83203125" style="3" bestFit="1" customWidth="1"/>
    <col min="2050" max="2050" width="22.83203125" style="3" customWidth="1"/>
    <col min="2051" max="2053" width="23.5" style="3" customWidth="1"/>
    <col min="2054" max="2054" width="30.5" style="3" customWidth="1"/>
    <col min="2055" max="2055" width="29.33203125" style="3" bestFit="1" customWidth="1"/>
    <col min="2056" max="2056" width="12.1640625" style="3" bestFit="1" customWidth="1"/>
    <col min="2057" max="2058" width="13" style="3" bestFit="1" customWidth="1"/>
    <col min="2059" max="2060" width="12.1640625" style="3" bestFit="1" customWidth="1"/>
    <col min="2061" max="2304" width="9.33203125" style="3"/>
    <col min="2305" max="2305" width="16.83203125" style="3" bestFit="1" customWidth="1"/>
    <col min="2306" max="2306" width="22.83203125" style="3" customWidth="1"/>
    <col min="2307" max="2309" width="23.5" style="3" customWidth="1"/>
    <col min="2310" max="2310" width="30.5" style="3" customWidth="1"/>
    <col min="2311" max="2311" width="29.33203125" style="3" bestFit="1" customWidth="1"/>
    <col min="2312" max="2312" width="12.1640625" style="3" bestFit="1" customWidth="1"/>
    <col min="2313" max="2314" width="13" style="3" bestFit="1" customWidth="1"/>
    <col min="2315" max="2316" width="12.1640625" style="3" bestFit="1" customWidth="1"/>
    <col min="2317" max="2560" width="9.33203125" style="3"/>
    <col min="2561" max="2561" width="16.83203125" style="3" bestFit="1" customWidth="1"/>
    <col min="2562" max="2562" width="22.83203125" style="3" customWidth="1"/>
    <col min="2563" max="2565" width="23.5" style="3" customWidth="1"/>
    <col min="2566" max="2566" width="30.5" style="3" customWidth="1"/>
    <col min="2567" max="2567" width="29.33203125" style="3" bestFit="1" customWidth="1"/>
    <col min="2568" max="2568" width="12.1640625" style="3" bestFit="1" customWidth="1"/>
    <col min="2569" max="2570" width="13" style="3" bestFit="1" customWidth="1"/>
    <col min="2571" max="2572" width="12.1640625" style="3" bestFit="1" customWidth="1"/>
    <col min="2573" max="2816" width="9.33203125" style="3"/>
    <col min="2817" max="2817" width="16.83203125" style="3" bestFit="1" customWidth="1"/>
    <col min="2818" max="2818" width="22.83203125" style="3" customWidth="1"/>
    <col min="2819" max="2821" width="23.5" style="3" customWidth="1"/>
    <col min="2822" max="2822" width="30.5" style="3" customWidth="1"/>
    <col min="2823" max="2823" width="29.33203125" style="3" bestFit="1" customWidth="1"/>
    <col min="2824" max="2824" width="12.1640625" style="3" bestFit="1" customWidth="1"/>
    <col min="2825" max="2826" width="13" style="3" bestFit="1" customWidth="1"/>
    <col min="2827" max="2828" width="12.1640625" style="3" bestFit="1" customWidth="1"/>
    <col min="2829" max="3072" width="9.33203125" style="3"/>
    <col min="3073" max="3073" width="16.83203125" style="3" bestFit="1" customWidth="1"/>
    <col min="3074" max="3074" width="22.83203125" style="3" customWidth="1"/>
    <col min="3075" max="3077" width="23.5" style="3" customWidth="1"/>
    <col min="3078" max="3078" width="30.5" style="3" customWidth="1"/>
    <col min="3079" max="3079" width="29.33203125" style="3" bestFit="1" customWidth="1"/>
    <col min="3080" max="3080" width="12.1640625" style="3" bestFit="1" customWidth="1"/>
    <col min="3081" max="3082" width="13" style="3" bestFit="1" customWidth="1"/>
    <col min="3083" max="3084" width="12.1640625" style="3" bestFit="1" customWidth="1"/>
    <col min="3085" max="3328" width="9.33203125" style="3"/>
    <col min="3329" max="3329" width="16.83203125" style="3" bestFit="1" customWidth="1"/>
    <col min="3330" max="3330" width="22.83203125" style="3" customWidth="1"/>
    <col min="3331" max="3333" width="23.5" style="3" customWidth="1"/>
    <col min="3334" max="3334" width="30.5" style="3" customWidth="1"/>
    <col min="3335" max="3335" width="29.33203125" style="3" bestFit="1" customWidth="1"/>
    <col min="3336" max="3336" width="12.1640625" style="3" bestFit="1" customWidth="1"/>
    <col min="3337" max="3338" width="13" style="3" bestFit="1" customWidth="1"/>
    <col min="3339" max="3340" width="12.1640625" style="3" bestFit="1" customWidth="1"/>
    <col min="3341" max="3584" width="9.33203125" style="3"/>
    <col min="3585" max="3585" width="16.83203125" style="3" bestFit="1" customWidth="1"/>
    <col min="3586" max="3586" width="22.83203125" style="3" customWidth="1"/>
    <col min="3587" max="3589" width="23.5" style="3" customWidth="1"/>
    <col min="3590" max="3590" width="30.5" style="3" customWidth="1"/>
    <col min="3591" max="3591" width="29.33203125" style="3" bestFit="1" customWidth="1"/>
    <col min="3592" max="3592" width="12.1640625" style="3" bestFit="1" customWidth="1"/>
    <col min="3593" max="3594" width="13" style="3" bestFit="1" customWidth="1"/>
    <col min="3595" max="3596" width="12.1640625" style="3" bestFit="1" customWidth="1"/>
    <col min="3597" max="3840" width="9.33203125" style="3"/>
    <col min="3841" max="3841" width="16.83203125" style="3" bestFit="1" customWidth="1"/>
    <col min="3842" max="3842" width="22.83203125" style="3" customWidth="1"/>
    <col min="3843" max="3845" width="23.5" style="3" customWidth="1"/>
    <col min="3846" max="3846" width="30.5" style="3" customWidth="1"/>
    <col min="3847" max="3847" width="29.33203125" style="3" bestFit="1" customWidth="1"/>
    <col min="3848" max="3848" width="12.1640625" style="3" bestFit="1" customWidth="1"/>
    <col min="3849" max="3850" width="13" style="3" bestFit="1" customWidth="1"/>
    <col min="3851" max="3852" width="12.1640625" style="3" bestFit="1" customWidth="1"/>
    <col min="3853" max="4096" width="9.33203125" style="3"/>
    <col min="4097" max="4097" width="16.83203125" style="3" bestFit="1" customWidth="1"/>
    <col min="4098" max="4098" width="22.83203125" style="3" customWidth="1"/>
    <col min="4099" max="4101" width="23.5" style="3" customWidth="1"/>
    <col min="4102" max="4102" width="30.5" style="3" customWidth="1"/>
    <col min="4103" max="4103" width="29.33203125" style="3" bestFit="1" customWidth="1"/>
    <col min="4104" max="4104" width="12.1640625" style="3" bestFit="1" customWidth="1"/>
    <col min="4105" max="4106" width="13" style="3" bestFit="1" customWidth="1"/>
    <col min="4107" max="4108" width="12.1640625" style="3" bestFit="1" customWidth="1"/>
    <col min="4109" max="4352" width="9.33203125" style="3"/>
    <col min="4353" max="4353" width="16.83203125" style="3" bestFit="1" customWidth="1"/>
    <col min="4354" max="4354" width="22.83203125" style="3" customWidth="1"/>
    <col min="4355" max="4357" width="23.5" style="3" customWidth="1"/>
    <col min="4358" max="4358" width="30.5" style="3" customWidth="1"/>
    <col min="4359" max="4359" width="29.33203125" style="3" bestFit="1" customWidth="1"/>
    <col min="4360" max="4360" width="12.1640625" style="3" bestFit="1" customWidth="1"/>
    <col min="4361" max="4362" width="13" style="3" bestFit="1" customWidth="1"/>
    <col min="4363" max="4364" width="12.1640625" style="3" bestFit="1" customWidth="1"/>
    <col min="4365" max="4608" width="9.33203125" style="3"/>
    <col min="4609" max="4609" width="16.83203125" style="3" bestFit="1" customWidth="1"/>
    <col min="4610" max="4610" width="22.83203125" style="3" customWidth="1"/>
    <col min="4611" max="4613" width="23.5" style="3" customWidth="1"/>
    <col min="4614" max="4614" width="30.5" style="3" customWidth="1"/>
    <col min="4615" max="4615" width="29.33203125" style="3" bestFit="1" customWidth="1"/>
    <col min="4616" max="4616" width="12.1640625" style="3" bestFit="1" customWidth="1"/>
    <col min="4617" max="4618" width="13" style="3" bestFit="1" customWidth="1"/>
    <col min="4619" max="4620" width="12.1640625" style="3" bestFit="1" customWidth="1"/>
    <col min="4621" max="4864" width="9.33203125" style="3"/>
    <col min="4865" max="4865" width="16.83203125" style="3" bestFit="1" customWidth="1"/>
    <col min="4866" max="4866" width="22.83203125" style="3" customWidth="1"/>
    <col min="4867" max="4869" width="23.5" style="3" customWidth="1"/>
    <col min="4870" max="4870" width="30.5" style="3" customWidth="1"/>
    <col min="4871" max="4871" width="29.33203125" style="3" bestFit="1" customWidth="1"/>
    <col min="4872" max="4872" width="12.1640625" style="3" bestFit="1" customWidth="1"/>
    <col min="4873" max="4874" width="13" style="3" bestFit="1" customWidth="1"/>
    <col min="4875" max="4876" width="12.1640625" style="3" bestFit="1" customWidth="1"/>
    <col min="4877" max="5120" width="9.33203125" style="3"/>
    <col min="5121" max="5121" width="16.83203125" style="3" bestFit="1" customWidth="1"/>
    <col min="5122" max="5122" width="22.83203125" style="3" customWidth="1"/>
    <col min="5123" max="5125" width="23.5" style="3" customWidth="1"/>
    <col min="5126" max="5126" width="30.5" style="3" customWidth="1"/>
    <col min="5127" max="5127" width="29.33203125" style="3" bestFit="1" customWidth="1"/>
    <col min="5128" max="5128" width="12.1640625" style="3" bestFit="1" customWidth="1"/>
    <col min="5129" max="5130" width="13" style="3" bestFit="1" customWidth="1"/>
    <col min="5131" max="5132" width="12.1640625" style="3" bestFit="1" customWidth="1"/>
    <col min="5133" max="5376" width="9.33203125" style="3"/>
    <col min="5377" max="5377" width="16.83203125" style="3" bestFit="1" customWidth="1"/>
    <col min="5378" max="5378" width="22.83203125" style="3" customWidth="1"/>
    <col min="5379" max="5381" width="23.5" style="3" customWidth="1"/>
    <col min="5382" max="5382" width="30.5" style="3" customWidth="1"/>
    <col min="5383" max="5383" width="29.33203125" style="3" bestFit="1" customWidth="1"/>
    <col min="5384" max="5384" width="12.1640625" style="3" bestFit="1" customWidth="1"/>
    <col min="5385" max="5386" width="13" style="3" bestFit="1" customWidth="1"/>
    <col min="5387" max="5388" width="12.1640625" style="3" bestFit="1" customWidth="1"/>
    <col min="5389" max="5632" width="9.33203125" style="3"/>
    <col min="5633" max="5633" width="16.83203125" style="3" bestFit="1" customWidth="1"/>
    <col min="5634" max="5634" width="22.83203125" style="3" customWidth="1"/>
    <col min="5635" max="5637" width="23.5" style="3" customWidth="1"/>
    <col min="5638" max="5638" width="30.5" style="3" customWidth="1"/>
    <col min="5639" max="5639" width="29.33203125" style="3" bestFit="1" customWidth="1"/>
    <col min="5640" max="5640" width="12.1640625" style="3" bestFit="1" customWidth="1"/>
    <col min="5641" max="5642" width="13" style="3" bestFit="1" customWidth="1"/>
    <col min="5643" max="5644" width="12.1640625" style="3" bestFit="1" customWidth="1"/>
    <col min="5645" max="5888" width="9.33203125" style="3"/>
    <col min="5889" max="5889" width="16.83203125" style="3" bestFit="1" customWidth="1"/>
    <col min="5890" max="5890" width="22.83203125" style="3" customWidth="1"/>
    <col min="5891" max="5893" width="23.5" style="3" customWidth="1"/>
    <col min="5894" max="5894" width="30.5" style="3" customWidth="1"/>
    <col min="5895" max="5895" width="29.33203125" style="3" bestFit="1" customWidth="1"/>
    <col min="5896" max="5896" width="12.1640625" style="3" bestFit="1" customWidth="1"/>
    <col min="5897" max="5898" width="13" style="3" bestFit="1" customWidth="1"/>
    <col min="5899" max="5900" width="12.1640625" style="3" bestFit="1" customWidth="1"/>
    <col min="5901" max="6144" width="9.33203125" style="3"/>
    <col min="6145" max="6145" width="16.83203125" style="3" bestFit="1" customWidth="1"/>
    <col min="6146" max="6146" width="22.83203125" style="3" customWidth="1"/>
    <col min="6147" max="6149" width="23.5" style="3" customWidth="1"/>
    <col min="6150" max="6150" width="30.5" style="3" customWidth="1"/>
    <col min="6151" max="6151" width="29.33203125" style="3" bestFit="1" customWidth="1"/>
    <col min="6152" max="6152" width="12.1640625" style="3" bestFit="1" customWidth="1"/>
    <col min="6153" max="6154" width="13" style="3" bestFit="1" customWidth="1"/>
    <col min="6155" max="6156" width="12.1640625" style="3" bestFit="1" customWidth="1"/>
    <col min="6157" max="6400" width="9.33203125" style="3"/>
    <col min="6401" max="6401" width="16.83203125" style="3" bestFit="1" customWidth="1"/>
    <col min="6402" max="6402" width="22.83203125" style="3" customWidth="1"/>
    <col min="6403" max="6405" width="23.5" style="3" customWidth="1"/>
    <col min="6406" max="6406" width="30.5" style="3" customWidth="1"/>
    <col min="6407" max="6407" width="29.33203125" style="3" bestFit="1" customWidth="1"/>
    <col min="6408" max="6408" width="12.1640625" style="3" bestFit="1" customWidth="1"/>
    <col min="6409" max="6410" width="13" style="3" bestFit="1" customWidth="1"/>
    <col min="6411" max="6412" width="12.1640625" style="3" bestFit="1" customWidth="1"/>
    <col min="6413" max="6656" width="9.33203125" style="3"/>
    <col min="6657" max="6657" width="16.83203125" style="3" bestFit="1" customWidth="1"/>
    <col min="6658" max="6658" width="22.83203125" style="3" customWidth="1"/>
    <col min="6659" max="6661" width="23.5" style="3" customWidth="1"/>
    <col min="6662" max="6662" width="30.5" style="3" customWidth="1"/>
    <col min="6663" max="6663" width="29.33203125" style="3" bestFit="1" customWidth="1"/>
    <col min="6664" max="6664" width="12.1640625" style="3" bestFit="1" customWidth="1"/>
    <col min="6665" max="6666" width="13" style="3" bestFit="1" customWidth="1"/>
    <col min="6667" max="6668" width="12.1640625" style="3" bestFit="1" customWidth="1"/>
    <col min="6669" max="6912" width="9.33203125" style="3"/>
    <col min="6913" max="6913" width="16.83203125" style="3" bestFit="1" customWidth="1"/>
    <col min="6914" max="6914" width="22.83203125" style="3" customWidth="1"/>
    <col min="6915" max="6917" width="23.5" style="3" customWidth="1"/>
    <col min="6918" max="6918" width="30.5" style="3" customWidth="1"/>
    <col min="6919" max="6919" width="29.33203125" style="3" bestFit="1" customWidth="1"/>
    <col min="6920" max="6920" width="12.1640625" style="3" bestFit="1" customWidth="1"/>
    <col min="6921" max="6922" width="13" style="3" bestFit="1" customWidth="1"/>
    <col min="6923" max="6924" width="12.1640625" style="3" bestFit="1" customWidth="1"/>
    <col min="6925" max="7168" width="9.33203125" style="3"/>
    <col min="7169" max="7169" width="16.83203125" style="3" bestFit="1" customWidth="1"/>
    <col min="7170" max="7170" width="22.83203125" style="3" customWidth="1"/>
    <col min="7171" max="7173" width="23.5" style="3" customWidth="1"/>
    <col min="7174" max="7174" width="30.5" style="3" customWidth="1"/>
    <col min="7175" max="7175" width="29.33203125" style="3" bestFit="1" customWidth="1"/>
    <col min="7176" max="7176" width="12.1640625" style="3" bestFit="1" customWidth="1"/>
    <col min="7177" max="7178" width="13" style="3" bestFit="1" customWidth="1"/>
    <col min="7179" max="7180" width="12.1640625" style="3" bestFit="1" customWidth="1"/>
    <col min="7181" max="7424" width="9.33203125" style="3"/>
    <col min="7425" max="7425" width="16.83203125" style="3" bestFit="1" customWidth="1"/>
    <col min="7426" max="7426" width="22.83203125" style="3" customWidth="1"/>
    <col min="7427" max="7429" width="23.5" style="3" customWidth="1"/>
    <col min="7430" max="7430" width="30.5" style="3" customWidth="1"/>
    <col min="7431" max="7431" width="29.33203125" style="3" bestFit="1" customWidth="1"/>
    <col min="7432" max="7432" width="12.1640625" style="3" bestFit="1" customWidth="1"/>
    <col min="7433" max="7434" width="13" style="3" bestFit="1" customWidth="1"/>
    <col min="7435" max="7436" width="12.1640625" style="3" bestFit="1" customWidth="1"/>
    <col min="7437" max="7680" width="9.33203125" style="3"/>
    <col min="7681" max="7681" width="16.83203125" style="3" bestFit="1" customWidth="1"/>
    <col min="7682" max="7682" width="22.83203125" style="3" customWidth="1"/>
    <col min="7683" max="7685" width="23.5" style="3" customWidth="1"/>
    <col min="7686" max="7686" width="30.5" style="3" customWidth="1"/>
    <col min="7687" max="7687" width="29.33203125" style="3" bestFit="1" customWidth="1"/>
    <col min="7688" max="7688" width="12.1640625" style="3" bestFit="1" customWidth="1"/>
    <col min="7689" max="7690" width="13" style="3" bestFit="1" customWidth="1"/>
    <col min="7691" max="7692" width="12.1640625" style="3" bestFit="1" customWidth="1"/>
    <col min="7693" max="7936" width="9.33203125" style="3"/>
    <col min="7937" max="7937" width="16.83203125" style="3" bestFit="1" customWidth="1"/>
    <col min="7938" max="7938" width="22.83203125" style="3" customWidth="1"/>
    <col min="7939" max="7941" width="23.5" style="3" customWidth="1"/>
    <col min="7942" max="7942" width="30.5" style="3" customWidth="1"/>
    <col min="7943" max="7943" width="29.33203125" style="3" bestFit="1" customWidth="1"/>
    <col min="7944" max="7944" width="12.1640625" style="3" bestFit="1" customWidth="1"/>
    <col min="7945" max="7946" width="13" style="3" bestFit="1" customWidth="1"/>
    <col min="7947" max="7948" width="12.1640625" style="3" bestFit="1" customWidth="1"/>
    <col min="7949" max="8192" width="9.33203125" style="3"/>
    <col min="8193" max="8193" width="16.83203125" style="3" bestFit="1" customWidth="1"/>
    <col min="8194" max="8194" width="22.83203125" style="3" customWidth="1"/>
    <col min="8195" max="8197" width="23.5" style="3" customWidth="1"/>
    <col min="8198" max="8198" width="30.5" style="3" customWidth="1"/>
    <col min="8199" max="8199" width="29.33203125" style="3" bestFit="1" customWidth="1"/>
    <col min="8200" max="8200" width="12.1640625" style="3" bestFit="1" customWidth="1"/>
    <col min="8201" max="8202" width="13" style="3" bestFit="1" customWidth="1"/>
    <col min="8203" max="8204" width="12.1640625" style="3" bestFit="1" customWidth="1"/>
    <col min="8205" max="8448" width="9.33203125" style="3"/>
    <col min="8449" max="8449" width="16.83203125" style="3" bestFit="1" customWidth="1"/>
    <col min="8450" max="8450" width="22.83203125" style="3" customWidth="1"/>
    <col min="8451" max="8453" width="23.5" style="3" customWidth="1"/>
    <col min="8454" max="8454" width="30.5" style="3" customWidth="1"/>
    <col min="8455" max="8455" width="29.33203125" style="3" bestFit="1" customWidth="1"/>
    <col min="8456" max="8456" width="12.1640625" style="3" bestFit="1" customWidth="1"/>
    <col min="8457" max="8458" width="13" style="3" bestFit="1" customWidth="1"/>
    <col min="8459" max="8460" width="12.1640625" style="3" bestFit="1" customWidth="1"/>
    <col min="8461" max="8704" width="9.33203125" style="3"/>
    <col min="8705" max="8705" width="16.83203125" style="3" bestFit="1" customWidth="1"/>
    <col min="8706" max="8706" width="22.83203125" style="3" customWidth="1"/>
    <col min="8707" max="8709" width="23.5" style="3" customWidth="1"/>
    <col min="8710" max="8710" width="30.5" style="3" customWidth="1"/>
    <col min="8711" max="8711" width="29.33203125" style="3" bestFit="1" customWidth="1"/>
    <col min="8712" max="8712" width="12.1640625" style="3" bestFit="1" customWidth="1"/>
    <col min="8713" max="8714" width="13" style="3" bestFit="1" customWidth="1"/>
    <col min="8715" max="8716" width="12.1640625" style="3" bestFit="1" customWidth="1"/>
    <col min="8717" max="8960" width="9.33203125" style="3"/>
    <col min="8961" max="8961" width="16.83203125" style="3" bestFit="1" customWidth="1"/>
    <col min="8962" max="8962" width="22.83203125" style="3" customWidth="1"/>
    <col min="8963" max="8965" width="23.5" style="3" customWidth="1"/>
    <col min="8966" max="8966" width="30.5" style="3" customWidth="1"/>
    <col min="8967" max="8967" width="29.33203125" style="3" bestFit="1" customWidth="1"/>
    <col min="8968" max="8968" width="12.1640625" style="3" bestFit="1" customWidth="1"/>
    <col min="8969" max="8970" width="13" style="3" bestFit="1" customWidth="1"/>
    <col min="8971" max="8972" width="12.1640625" style="3" bestFit="1" customWidth="1"/>
    <col min="8973" max="9216" width="9.33203125" style="3"/>
    <col min="9217" max="9217" width="16.83203125" style="3" bestFit="1" customWidth="1"/>
    <col min="9218" max="9218" width="22.83203125" style="3" customWidth="1"/>
    <col min="9219" max="9221" width="23.5" style="3" customWidth="1"/>
    <col min="9222" max="9222" width="30.5" style="3" customWidth="1"/>
    <col min="9223" max="9223" width="29.33203125" style="3" bestFit="1" customWidth="1"/>
    <col min="9224" max="9224" width="12.1640625" style="3" bestFit="1" customWidth="1"/>
    <col min="9225" max="9226" width="13" style="3" bestFit="1" customWidth="1"/>
    <col min="9227" max="9228" width="12.1640625" style="3" bestFit="1" customWidth="1"/>
    <col min="9229" max="9472" width="9.33203125" style="3"/>
    <col min="9473" max="9473" width="16.83203125" style="3" bestFit="1" customWidth="1"/>
    <col min="9474" max="9474" width="22.83203125" style="3" customWidth="1"/>
    <col min="9475" max="9477" width="23.5" style="3" customWidth="1"/>
    <col min="9478" max="9478" width="30.5" style="3" customWidth="1"/>
    <col min="9479" max="9479" width="29.33203125" style="3" bestFit="1" customWidth="1"/>
    <col min="9480" max="9480" width="12.1640625" style="3" bestFit="1" customWidth="1"/>
    <col min="9481" max="9482" width="13" style="3" bestFit="1" customWidth="1"/>
    <col min="9483" max="9484" width="12.1640625" style="3" bestFit="1" customWidth="1"/>
    <col min="9485" max="9728" width="9.33203125" style="3"/>
    <col min="9729" max="9729" width="16.83203125" style="3" bestFit="1" customWidth="1"/>
    <col min="9730" max="9730" width="22.83203125" style="3" customWidth="1"/>
    <col min="9731" max="9733" width="23.5" style="3" customWidth="1"/>
    <col min="9734" max="9734" width="30.5" style="3" customWidth="1"/>
    <col min="9735" max="9735" width="29.33203125" style="3" bestFit="1" customWidth="1"/>
    <col min="9736" max="9736" width="12.1640625" style="3" bestFit="1" customWidth="1"/>
    <col min="9737" max="9738" width="13" style="3" bestFit="1" customWidth="1"/>
    <col min="9739" max="9740" width="12.1640625" style="3" bestFit="1" customWidth="1"/>
    <col min="9741" max="9984" width="9.33203125" style="3"/>
    <col min="9985" max="9985" width="16.83203125" style="3" bestFit="1" customWidth="1"/>
    <col min="9986" max="9986" width="22.83203125" style="3" customWidth="1"/>
    <col min="9987" max="9989" width="23.5" style="3" customWidth="1"/>
    <col min="9990" max="9990" width="30.5" style="3" customWidth="1"/>
    <col min="9991" max="9991" width="29.33203125" style="3" bestFit="1" customWidth="1"/>
    <col min="9992" max="9992" width="12.1640625" style="3" bestFit="1" customWidth="1"/>
    <col min="9993" max="9994" width="13" style="3" bestFit="1" customWidth="1"/>
    <col min="9995" max="9996" width="12.1640625" style="3" bestFit="1" customWidth="1"/>
    <col min="9997" max="10240" width="9.33203125" style="3"/>
    <col min="10241" max="10241" width="16.83203125" style="3" bestFit="1" customWidth="1"/>
    <col min="10242" max="10242" width="22.83203125" style="3" customWidth="1"/>
    <col min="10243" max="10245" width="23.5" style="3" customWidth="1"/>
    <col min="10246" max="10246" width="30.5" style="3" customWidth="1"/>
    <col min="10247" max="10247" width="29.33203125" style="3" bestFit="1" customWidth="1"/>
    <col min="10248" max="10248" width="12.1640625" style="3" bestFit="1" customWidth="1"/>
    <col min="10249" max="10250" width="13" style="3" bestFit="1" customWidth="1"/>
    <col min="10251" max="10252" width="12.1640625" style="3" bestFit="1" customWidth="1"/>
    <col min="10253" max="10496" width="9.33203125" style="3"/>
    <col min="10497" max="10497" width="16.83203125" style="3" bestFit="1" customWidth="1"/>
    <col min="10498" max="10498" width="22.83203125" style="3" customWidth="1"/>
    <col min="10499" max="10501" width="23.5" style="3" customWidth="1"/>
    <col min="10502" max="10502" width="30.5" style="3" customWidth="1"/>
    <col min="10503" max="10503" width="29.33203125" style="3" bestFit="1" customWidth="1"/>
    <col min="10504" max="10504" width="12.1640625" style="3" bestFit="1" customWidth="1"/>
    <col min="10505" max="10506" width="13" style="3" bestFit="1" customWidth="1"/>
    <col min="10507" max="10508" width="12.1640625" style="3" bestFit="1" customWidth="1"/>
    <col min="10509" max="10752" width="9.33203125" style="3"/>
    <col min="10753" max="10753" width="16.83203125" style="3" bestFit="1" customWidth="1"/>
    <col min="10754" max="10754" width="22.83203125" style="3" customWidth="1"/>
    <col min="10755" max="10757" width="23.5" style="3" customWidth="1"/>
    <col min="10758" max="10758" width="30.5" style="3" customWidth="1"/>
    <col min="10759" max="10759" width="29.33203125" style="3" bestFit="1" customWidth="1"/>
    <col min="10760" max="10760" width="12.1640625" style="3" bestFit="1" customWidth="1"/>
    <col min="10761" max="10762" width="13" style="3" bestFit="1" customWidth="1"/>
    <col min="10763" max="10764" width="12.1640625" style="3" bestFit="1" customWidth="1"/>
    <col min="10765" max="11008" width="9.33203125" style="3"/>
    <col min="11009" max="11009" width="16.83203125" style="3" bestFit="1" customWidth="1"/>
    <col min="11010" max="11010" width="22.83203125" style="3" customWidth="1"/>
    <col min="11011" max="11013" width="23.5" style="3" customWidth="1"/>
    <col min="11014" max="11014" width="30.5" style="3" customWidth="1"/>
    <col min="11015" max="11015" width="29.33203125" style="3" bestFit="1" customWidth="1"/>
    <col min="11016" max="11016" width="12.1640625" style="3" bestFit="1" customWidth="1"/>
    <col min="11017" max="11018" width="13" style="3" bestFit="1" customWidth="1"/>
    <col min="11019" max="11020" width="12.1640625" style="3" bestFit="1" customWidth="1"/>
    <col min="11021" max="11264" width="9.33203125" style="3"/>
    <col min="11265" max="11265" width="16.83203125" style="3" bestFit="1" customWidth="1"/>
    <col min="11266" max="11266" width="22.83203125" style="3" customWidth="1"/>
    <col min="11267" max="11269" width="23.5" style="3" customWidth="1"/>
    <col min="11270" max="11270" width="30.5" style="3" customWidth="1"/>
    <col min="11271" max="11271" width="29.33203125" style="3" bestFit="1" customWidth="1"/>
    <col min="11272" max="11272" width="12.1640625" style="3" bestFit="1" customWidth="1"/>
    <col min="11273" max="11274" width="13" style="3" bestFit="1" customWidth="1"/>
    <col min="11275" max="11276" width="12.1640625" style="3" bestFit="1" customWidth="1"/>
    <col min="11277" max="11520" width="9.33203125" style="3"/>
    <col min="11521" max="11521" width="16.83203125" style="3" bestFit="1" customWidth="1"/>
    <col min="11522" max="11522" width="22.83203125" style="3" customWidth="1"/>
    <col min="11523" max="11525" width="23.5" style="3" customWidth="1"/>
    <col min="11526" max="11526" width="30.5" style="3" customWidth="1"/>
    <col min="11527" max="11527" width="29.33203125" style="3" bestFit="1" customWidth="1"/>
    <col min="11528" max="11528" width="12.1640625" style="3" bestFit="1" customWidth="1"/>
    <col min="11529" max="11530" width="13" style="3" bestFit="1" customWidth="1"/>
    <col min="11531" max="11532" width="12.1640625" style="3" bestFit="1" customWidth="1"/>
    <col min="11533" max="11776" width="9.33203125" style="3"/>
    <col min="11777" max="11777" width="16.83203125" style="3" bestFit="1" customWidth="1"/>
    <col min="11778" max="11778" width="22.83203125" style="3" customWidth="1"/>
    <col min="11779" max="11781" width="23.5" style="3" customWidth="1"/>
    <col min="11782" max="11782" width="30.5" style="3" customWidth="1"/>
    <col min="11783" max="11783" width="29.33203125" style="3" bestFit="1" customWidth="1"/>
    <col min="11784" max="11784" width="12.1640625" style="3" bestFit="1" customWidth="1"/>
    <col min="11785" max="11786" width="13" style="3" bestFit="1" customWidth="1"/>
    <col min="11787" max="11788" width="12.1640625" style="3" bestFit="1" customWidth="1"/>
    <col min="11789" max="12032" width="9.33203125" style="3"/>
    <col min="12033" max="12033" width="16.83203125" style="3" bestFit="1" customWidth="1"/>
    <col min="12034" max="12034" width="22.83203125" style="3" customWidth="1"/>
    <col min="12035" max="12037" width="23.5" style="3" customWidth="1"/>
    <col min="12038" max="12038" width="30.5" style="3" customWidth="1"/>
    <col min="12039" max="12039" width="29.33203125" style="3" bestFit="1" customWidth="1"/>
    <col min="12040" max="12040" width="12.1640625" style="3" bestFit="1" customWidth="1"/>
    <col min="12041" max="12042" width="13" style="3" bestFit="1" customWidth="1"/>
    <col min="12043" max="12044" width="12.1640625" style="3" bestFit="1" customWidth="1"/>
    <col min="12045" max="12288" width="9.33203125" style="3"/>
    <col min="12289" max="12289" width="16.83203125" style="3" bestFit="1" customWidth="1"/>
    <col min="12290" max="12290" width="22.83203125" style="3" customWidth="1"/>
    <col min="12291" max="12293" width="23.5" style="3" customWidth="1"/>
    <col min="12294" max="12294" width="30.5" style="3" customWidth="1"/>
    <col min="12295" max="12295" width="29.33203125" style="3" bestFit="1" customWidth="1"/>
    <col min="12296" max="12296" width="12.1640625" style="3" bestFit="1" customWidth="1"/>
    <col min="12297" max="12298" width="13" style="3" bestFit="1" customWidth="1"/>
    <col min="12299" max="12300" width="12.1640625" style="3" bestFit="1" customWidth="1"/>
    <col min="12301" max="12544" width="9.33203125" style="3"/>
    <col min="12545" max="12545" width="16.83203125" style="3" bestFit="1" customWidth="1"/>
    <col min="12546" max="12546" width="22.83203125" style="3" customWidth="1"/>
    <col min="12547" max="12549" width="23.5" style="3" customWidth="1"/>
    <col min="12550" max="12550" width="30.5" style="3" customWidth="1"/>
    <col min="12551" max="12551" width="29.33203125" style="3" bestFit="1" customWidth="1"/>
    <col min="12552" max="12552" width="12.1640625" style="3" bestFit="1" customWidth="1"/>
    <col min="12553" max="12554" width="13" style="3" bestFit="1" customWidth="1"/>
    <col min="12555" max="12556" width="12.1640625" style="3" bestFit="1" customWidth="1"/>
    <col min="12557" max="12800" width="9.33203125" style="3"/>
    <col min="12801" max="12801" width="16.83203125" style="3" bestFit="1" customWidth="1"/>
    <col min="12802" max="12802" width="22.83203125" style="3" customWidth="1"/>
    <col min="12803" max="12805" width="23.5" style="3" customWidth="1"/>
    <col min="12806" max="12806" width="30.5" style="3" customWidth="1"/>
    <col min="12807" max="12807" width="29.33203125" style="3" bestFit="1" customWidth="1"/>
    <col min="12808" max="12808" width="12.1640625" style="3" bestFit="1" customWidth="1"/>
    <col min="12809" max="12810" width="13" style="3" bestFit="1" customWidth="1"/>
    <col min="12811" max="12812" width="12.1640625" style="3" bestFit="1" customWidth="1"/>
    <col min="12813" max="13056" width="9.33203125" style="3"/>
    <col min="13057" max="13057" width="16.83203125" style="3" bestFit="1" customWidth="1"/>
    <col min="13058" max="13058" width="22.83203125" style="3" customWidth="1"/>
    <col min="13059" max="13061" width="23.5" style="3" customWidth="1"/>
    <col min="13062" max="13062" width="30.5" style="3" customWidth="1"/>
    <col min="13063" max="13063" width="29.33203125" style="3" bestFit="1" customWidth="1"/>
    <col min="13064" max="13064" width="12.1640625" style="3" bestFit="1" customWidth="1"/>
    <col min="13065" max="13066" width="13" style="3" bestFit="1" customWidth="1"/>
    <col min="13067" max="13068" width="12.1640625" style="3" bestFit="1" customWidth="1"/>
    <col min="13069" max="13312" width="9.33203125" style="3"/>
    <col min="13313" max="13313" width="16.83203125" style="3" bestFit="1" customWidth="1"/>
    <col min="13314" max="13314" width="22.83203125" style="3" customWidth="1"/>
    <col min="13315" max="13317" width="23.5" style="3" customWidth="1"/>
    <col min="13318" max="13318" width="30.5" style="3" customWidth="1"/>
    <col min="13319" max="13319" width="29.33203125" style="3" bestFit="1" customWidth="1"/>
    <col min="13320" max="13320" width="12.1640625" style="3" bestFit="1" customWidth="1"/>
    <col min="13321" max="13322" width="13" style="3" bestFit="1" customWidth="1"/>
    <col min="13323" max="13324" width="12.1640625" style="3" bestFit="1" customWidth="1"/>
    <col min="13325" max="13568" width="9.33203125" style="3"/>
    <col min="13569" max="13569" width="16.83203125" style="3" bestFit="1" customWidth="1"/>
    <col min="13570" max="13570" width="22.83203125" style="3" customWidth="1"/>
    <col min="13571" max="13573" width="23.5" style="3" customWidth="1"/>
    <col min="13574" max="13574" width="30.5" style="3" customWidth="1"/>
    <col min="13575" max="13575" width="29.33203125" style="3" bestFit="1" customWidth="1"/>
    <col min="13576" max="13576" width="12.1640625" style="3" bestFit="1" customWidth="1"/>
    <col min="13577" max="13578" width="13" style="3" bestFit="1" customWidth="1"/>
    <col min="13579" max="13580" width="12.1640625" style="3" bestFit="1" customWidth="1"/>
    <col min="13581" max="13824" width="9.33203125" style="3"/>
    <col min="13825" max="13825" width="16.83203125" style="3" bestFit="1" customWidth="1"/>
    <col min="13826" max="13826" width="22.83203125" style="3" customWidth="1"/>
    <col min="13827" max="13829" width="23.5" style="3" customWidth="1"/>
    <col min="13830" max="13830" width="30.5" style="3" customWidth="1"/>
    <col min="13831" max="13831" width="29.33203125" style="3" bestFit="1" customWidth="1"/>
    <col min="13832" max="13832" width="12.1640625" style="3" bestFit="1" customWidth="1"/>
    <col min="13833" max="13834" width="13" style="3" bestFit="1" customWidth="1"/>
    <col min="13835" max="13836" width="12.1640625" style="3" bestFit="1" customWidth="1"/>
    <col min="13837" max="14080" width="9.33203125" style="3"/>
    <col min="14081" max="14081" width="16.83203125" style="3" bestFit="1" customWidth="1"/>
    <col min="14082" max="14082" width="22.83203125" style="3" customWidth="1"/>
    <col min="14083" max="14085" width="23.5" style="3" customWidth="1"/>
    <col min="14086" max="14086" width="30.5" style="3" customWidth="1"/>
    <col min="14087" max="14087" width="29.33203125" style="3" bestFit="1" customWidth="1"/>
    <col min="14088" max="14088" width="12.1640625" style="3" bestFit="1" customWidth="1"/>
    <col min="14089" max="14090" width="13" style="3" bestFit="1" customWidth="1"/>
    <col min="14091" max="14092" width="12.1640625" style="3" bestFit="1" customWidth="1"/>
    <col min="14093" max="14336" width="9.33203125" style="3"/>
    <col min="14337" max="14337" width="16.83203125" style="3" bestFit="1" customWidth="1"/>
    <col min="14338" max="14338" width="22.83203125" style="3" customWidth="1"/>
    <col min="14339" max="14341" width="23.5" style="3" customWidth="1"/>
    <col min="14342" max="14342" width="30.5" style="3" customWidth="1"/>
    <col min="14343" max="14343" width="29.33203125" style="3" bestFit="1" customWidth="1"/>
    <col min="14344" max="14344" width="12.1640625" style="3" bestFit="1" customWidth="1"/>
    <col min="14345" max="14346" width="13" style="3" bestFit="1" customWidth="1"/>
    <col min="14347" max="14348" width="12.1640625" style="3" bestFit="1" customWidth="1"/>
    <col min="14349" max="14592" width="9.33203125" style="3"/>
    <col min="14593" max="14593" width="16.83203125" style="3" bestFit="1" customWidth="1"/>
    <col min="14594" max="14594" width="22.83203125" style="3" customWidth="1"/>
    <col min="14595" max="14597" width="23.5" style="3" customWidth="1"/>
    <col min="14598" max="14598" width="30.5" style="3" customWidth="1"/>
    <col min="14599" max="14599" width="29.33203125" style="3" bestFit="1" customWidth="1"/>
    <col min="14600" max="14600" width="12.1640625" style="3" bestFit="1" customWidth="1"/>
    <col min="14601" max="14602" width="13" style="3" bestFit="1" customWidth="1"/>
    <col min="14603" max="14604" width="12.1640625" style="3" bestFit="1" customWidth="1"/>
    <col min="14605" max="14848" width="9.33203125" style="3"/>
    <col min="14849" max="14849" width="16.83203125" style="3" bestFit="1" customWidth="1"/>
    <col min="14850" max="14850" width="22.83203125" style="3" customWidth="1"/>
    <col min="14851" max="14853" width="23.5" style="3" customWidth="1"/>
    <col min="14854" max="14854" width="30.5" style="3" customWidth="1"/>
    <col min="14855" max="14855" width="29.33203125" style="3" bestFit="1" customWidth="1"/>
    <col min="14856" max="14856" width="12.1640625" style="3" bestFit="1" customWidth="1"/>
    <col min="14857" max="14858" width="13" style="3" bestFit="1" customWidth="1"/>
    <col min="14859" max="14860" width="12.1640625" style="3" bestFit="1" customWidth="1"/>
    <col min="14861" max="15104" width="9.33203125" style="3"/>
    <col min="15105" max="15105" width="16.83203125" style="3" bestFit="1" customWidth="1"/>
    <col min="15106" max="15106" width="22.83203125" style="3" customWidth="1"/>
    <col min="15107" max="15109" width="23.5" style="3" customWidth="1"/>
    <col min="15110" max="15110" width="30.5" style="3" customWidth="1"/>
    <col min="15111" max="15111" width="29.33203125" style="3" bestFit="1" customWidth="1"/>
    <col min="15112" max="15112" width="12.1640625" style="3" bestFit="1" customWidth="1"/>
    <col min="15113" max="15114" width="13" style="3" bestFit="1" customWidth="1"/>
    <col min="15115" max="15116" width="12.1640625" style="3" bestFit="1" customWidth="1"/>
    <col min="15117" max="15360" width="9.33203125" style="3"/>
    <col min="15361" max="15361" width="16.83203125" style="3" bestFit="1" customWidth="1"/>
    <col min="15362" max="15362" width="22.83203125" style="3" customWidth="1"/>
    <col min="15363" max="15365" width="23.5" style="3" customWidth="1"/>
    <col min="15366" max="15366" width="30.5" style="3" customWidth="1"/>
    <col min="15367" max="15367" width="29.33203125" style="3" bestFit="1" customWidth="1"/>
    <col min="15368" max="15368" width="12.1640625" style="3" bestFit="1" customWidth="1"/>
    <col min="15369" max="15370" width="13" style="3" bestFit="1" customWidth="1"/>
    <col min="15371" max="15372" width="12.1640625" style="3" bestFit="1" customWidth="1"/>
    <col min="15373" max="15616" width="9.33203125" style="3"/>
    <col min="15617" max="15617" width="16.83203125" style="3" bestFit="1" customWidth="1"/>
    <col min="15618" max="15618" width="22.83203125" style="3" customWidth="1"/>
    <col min="15619" max="15621" width="23.5" style="3" customWidth="1"/>
    <col min="15622" max="15622" width="30.5" style="3" customWidth="1"/>
    <col min="15623" max="15623" width="29.33203125" style="3" bestFit="1" customWidth="1"/>
    <col min="15624" max="15624" width="12.1640625" style="3" bestFit="1" customWidth="1"/>
    <col min="15625" max="15626" width="13" style="3" bestFit="1" customWidth="1"/>
    <col min="15627" max="15628" width="12.1640625" style="3" bestFit="1" customWidth="1"/>
    <col min="15629" max="15872" width="9.33203125" style="3"/>
    <col min="15873" max="15873" width="16.83203125" style="3" bestFit="1" customWidth="1"/>
    <col min="15874" max="15874" width="22.83203125" style="3" customWidth="1"/>
    <col min="15875" max="15877" width="23.5" style="3" customWidth="1"/>
    <col min="15878" max="15878" width="30.5" style="3" customWidth="1"/>
    <col min="15879" max="15879" width="29.33203125" style="3" bestFit="1" customWidth="1"/>
    <col min="15880" max="15880" width="12.1640625" style="3" bestFit="1" customWidth="1"/>
    <col min="15881" max="15882" width="13" style="3" bestFit="1" customWidth="1"/>
    <col min="15883" max="15884" width="12.1640625" style="3" bestFit="1" customWidth="1"/>
    <col min="15885" max="16128" width="9.33203125" style="3"/>
    <col min="16129" max="16129" width="16.83203125" style="3" bestFit="1" customWidth="1"/>
    <col min="16130" max="16130" width="22.83203125" style="3" customWidth="1"/>
    <col min="16131" max="16133" width="23.5" style="3" customWidth="1"/>
    <col min="16134" max="16134" width="30.5" style="3" customWidth="1"/>
    <col min="16135" max="16135" width="29.33203125" style="3" bestFit="1" customWidth="1"/>
    <col min="16136" max="16136" width="12.1640625" style="3" bestFit="1" customWidth="1"/>
    <col min="16137" max="16138" width="13" style="3" bestFit="1" customWidth="1"/>
    <col min="16139" max="16140" width="12.1640625" style="3" bestFit="1" customWidth="1"/>
    <col min="16141" max="16384" width="9.33203125" style="3"/>
  </cols>
  <sheetData>
    <row r="2" spans="1:19" ht="28.5" customHeight="1">
      <c r="A2" s="234"/>
      <c r="B2" s="344" t="s">
        <v>374</v>
      </c>
      <c r="C2" s="344"/>
      <c r="D2" s="344"/>
      <c r="E2" s="344"/>
      <c r="F2" s="344"/>
      <c r="G2" s="128"/>
      <c r="H2" s="128"/>
    </row>
    <row r="3" spans="1:19" ht="12.6" customHeight="1" thickBot="1">
      <c r="B3" s="4"/>
      <c r="C3" s="4"/>
      <c r="D3" s="4"/>
      <c r="E3" s="4"/>
      <c r="F3" s="4"/>
    </row>
    <row r="4" spans="1:19" ht="12.95" customHeight="1">
      <c r="B4" s="82"/>
      <c r="C4" s="53"/>
      <c r="D4" s="53"/>
      <c r="E4" s="129"/>
      <c r="F4" s="423" t="s">
        <v>375</v>
      </c>
      <c r="M4" s="187"/>
      <c r="N4" s="187"/>
      <c r="O4" s="187"/>
    </row>
    <row r="5" spans="1:19" ht="12.95" customHeight="1">
      <c r="B5" s="183" t="s">
        <v>166</v>
      </c>
      <c r="C5" s="194" t="s">
        <v>167</v>
      </c>
      <c r="D5" s="194" t="s">
        <v>168</v>
      </c>
      <c r="E5" s="193" t="s">
        <v>376</v>
      </c>
      <c r="F5" s="424"/>
      <c r="G5" s="189"/>
      <c r="H5" s="189"/>
      <c r="I5" s="130"/>
      <c r="J5" s="130"/>
      <c r="K5" s="130"/>
      <c r="L5" s="190"/>
      <c r="M5" s="190"/>
      <c r="N5" s="190"/>
      <c r="O5" s="190"/>
    </row>
    <row r="6" spans="1:19" ht="12.95" customHeight="1">
      <c r="B6" s="131"/>
      <c r="C6" s="65"/>
      <c r="D6" s="65"/>
      <c r="E6" s="132"/>
      <c r="F6" s="425"/>
      <c r="G6" s="133"/>
      <c r="H6" s="133"/>
      <c r="I6" s="190"/>
      <c r="J6" s="190"/>
      <c r="K6" s="190"/>
      <c r="L6" s="190"/>
      <c r="M6" s="190"/>
      <c r="N6" s="190"/>
      <c r="O6" s="190"/>
    </row>
    <row r="7" spans="1:19" ht="27" customHeight="1">
      <c r="B7" s="134" t="s">
        <v>169</v>
      </c>
      <c r="C7" s="135">
        <v>217</v>
      </c>
      <c r="D7" s="135">
        <v>166</v>
      </c>
      <c r="E7" s="29">
        <v>147</v>
      </c>
      <c r="F7" s="136">
        <f>E7-D7</f>
        <v>-19</v>
      </c>
      <c r="G7" s="190"/>
      <c r="H7" s="190"/>
      <c r="I7" s="26"/>
      <c r="J7" s="26"/>
      <c r="K7" s="26"/>
      <c r="L7" s="26"/>
      <c r="M7" s="26"/>
      <c r="N7" s="26"/>
      <c r="O7" s="26"/>
    </row>
    <row r="8" spans="1:19" ht="7.5" customHeight="1">
      <c r="B8" s="186"/>
      <c r="C8" s="82"/>
      <c r="D8" s="135"/>
      <c r="E8" s="29"/>
      <c r="F8" s="136"/>
      <c r="I8" s="26"/>
      <c r="J8" s="26"/>
      <c r="K8" s="26"/>
      <c r="L8" s="26"/>
      <c r="M8" s="26"/>
      <c r="N8" s="26"/>
      <c r="O8" s="26"/>
    </row>
    <row r="9" spans="1:19" ht="26.25" customHeight="1">
      <c r="B9" s="186" t="s">
        <v>170</v>
      </c>
      <c r="C9" s="135">
        <v>108</v>
      </c>
      <c r="D9" s="135">
        <v>90</v>
      </c>
      <c r="E9" s="29">
        <v>82</v>
      </c>
      <c r="F9" s="136">
        <f t="shared" ref="F9:F18" si="0">E9-D9</f>
        <v>-8</v>
      </c>
      <c r="I9" s="26"/>
      <c r="J9" s="137"/>
      <c r="K9" s="26"/>
      <c r="L9" s="137"/>
      <c r="M9" s="26"/>
      <c r="N9" s="137"/>
      <c r="O9" s="26"/>
    </row>
    <row r="10" spans="1:19" ht="26.25" customHeight="1">
      <c r="B10" s="186" t="s">
        <v>171</v>
      </c>
      <c r="C10" s="135">
        <v>6</v>
      </c>
      <c r="D10" s="135">
        <v>7</v>
      </c>
      <c r="E10" s="29">
        <v>7</v>
      </c>
      <c r="F10" s="136">
        <f t="shared" si="0"/>
        <v>0</v>
      </c>
      <c r="I10" s="26"/>
      <c r="J10" s="137"/>
      <c r="K10" s="26"/>
      <c r="L10" s="137"/>
      <c r="M10" s="26"/>
      <c r="N10" s="137"/>
      <c r="O10" s="26"/>
    </row>
    <row r="11" spans="1:19" ht="26.25" customHeight="1">
      <c r="B11" s="186" t="s">
        <v>172</v>
      </c>
      <c r="C11" s="135">
        <v>4</v>
      </c>
      <c r="D11" s="135">
        <v>3</v>
      </c>
      <c r="E11" s="29">
        <v>3</v>
      </c>
      <c r="F11" s="136">
        <f t="shared" si="0"/>
        <v>0</v>
      </c>
    </row>
    <row r="12" spans="1:19" ht="26.25" customHeight="1">
      <c r="B12" s="186" t="s">
        <v>173</v>
      </c>
      <c r="C12" s="135">
        <v>41</v>
      </c>
      <c r="D12" s="135">
        <v>21</v>
      </c>
      <c r="E12" s="29">
        <v>13</v>
      </c>
      <c r="F12" s="136">
        <f t="shared" si="0"/>
        <v>-8</v>
      </c>
    </row>
    <row r="13" spans="1:19" ht="26.25" customHeight="1">
      <c r="B13" s="186" t="s">
        <v>174</v>
      </c>
      <c r="C13" s="135">
        <v>2</v>
      </c>
      <c r="D13" s="135">
        <v>1</v>
      </c>
      <c r="E13" s="29">
        <v>2</v>
      </c>
      <c r="F13" s="136">
        <f t="shared" si="0"/>
        <v>1</v>
      </c>
      <c r="I13" s="17"/>
      <c r="J13" s="17"/>
      <c r="K13" s="17"/>
      <c r="L13" s="17"/>
      <c r="M13" s="17"/>
      <c r="N13" s="17"/>
      <c r="O13" s="17"/>
    </row>
    <row r="14" spans="1:19" ht="26.25" customHeight="1">
      <c r="B14" s="186" t="s">
        <v>175</v>
      </c>
      <c r="C14" s="135">
        <v>8</v>
      </c>
      <c r="D14" s="135">
        <v>4</v>
      </c>
      <c r="E14" s="29">
        <v>3</v>
      </c>
      <c r="F14" s="136">
        <f t="shared" si="0"/>
        <v>-1</v>
      </c>
      <c r="I14" s="26"/>
      <c r="J14" s="26"/>
      <c r="K14" s="26"/>
      <c r="L14" s="26"/>
    </row>
    <row r="15" spans="1:19" ht="26.25" customHeight="1">
      <c r="B15" s="186" t="s">
        <v>176</v>
      </c>
      <c r="C15" s="135">
        <v>2</v>
      </c>
      <c r="D15" s="29">
        <v>2</v>
      </c>
      <c r="E15" s="29">
        <v>2</v>
      </c>
      <c r="F15" s="136">
        <f t="shared" si="0"/>
        <v>0</v>
      </c>
      <c r="I15" s="26"/>
      <c r="J15" s="26"/>
      <c r="K15" s="26"/>
      <c r="L15" s="26"/>
      <c r="O15" s="18"/>
    </row>
    <row r="16" spans="1:19" ht="26.25" customHeight="1">
      <c r="B16" s="186" t="s">
        <v>177</v>
      </c>
      <c r="C16" s="135">
        <v>4</v>
      </c>
      <c r="D16" s="135">
        <v>6</v>
      </c>
      <c r="E16" s="29">
        <v>5</v>
      </c>
      <c r="F16" s="136">
        <f t="shared" si="0"/>
        <v>-1</v>
      </c>
      <c r="J16" s="26"/>
      <c r="K16" s="26"/>
      <c r="L16" s="26"/>
      <c r="S16" s="18"/>
    </row>
    <row r="17" spans="2:25" ht="26.25" customHeight="1">
      <c r="B17" s="186" t="s">
        <v>178</v>
      </c>
      <c r="C17" s="135">
        <v>3</v>
      </c>
      <c r="D17" s="135">
        <v>3</v>
      </c>
      <c r="E17" s="29">
        <v>2</v>
      </c>
      <c r="F17" s="136">
        <f t="shared" si="0"/>
        <v>-1</v>
      </c>
      <c r="J17" s="26"/>
      <c r="K17" s="26"/>
      <c r="L17" s="26"/>
      <c r="P17" s="18"/>
      <c r="Q17" s="187"/>
      <c r="S17" s="18"/>
    </row>
    <row r="18" spans="2:25" ht="26.25" customHeight="1">
      <c r="B18" s="186" t="s">
        <v>179</v>
      </c>
      <c r="C18" s="135">
        <v>9</v>
      </c>
      <c r="D18" s="135">
        <v>9</v>
      </c>
      <c r="E18" s="29">
        <v>8</v>
      </c>
      <c r="F18" s="136">
        <f t="shared" si="0"/>
        <v>-1</v>
      </c>
      <c r="I18" s="190"/>
      <c r="J18" s="190"/>
      <c r="K18" s="190"/>
      <c r="L18" s="190"/>
      <c r="M18" s="190"/>
      <c r="N18" s="190"/>
      <c r="O18" s="190"/>
      <c r="P18" s="26"/>
      <c r="Q18" s="26"/>
      <c r="R18" s="26"/>
      <c r="W18" s="187"/>
      <c r="Y18" s="18"/>
    </row>
    <row r="19" spans="2:25" ht="26.25" customHeight="1">
      <c r="B19" s="186" t="s">
        <v>180</v>
      </c>
      <c r="C19" s="138" t="s">
        <v>62</v>
      </c>
      <c r="D19" s="138" t="s">
        <v>62</v>
      </c>
      <c r="E19" s="29" t="s">
        <v>62</v>
      </c>
      <c r="F19" s="136" t="s">
        <v>62</v>
      </c>
      <c r="I19" s="187"/>
      <c r="J19" s="187"/>
      <c r="K19" s="187"/>
      <c r="L19" s="187"/>
      <c r="M19" s="187"/>
      <c r="N19" s="187"/>
      <c r="O19" s="187"/>
      <c r="P19" s="26"/>
      <c r="Q19" s="26"/>
      <c r="R19" s="26"/>
      <c r="S19" s="187"/>
    </row>
    <row r="20" spans="2:25" ht="26.25" customHeight="1">
      <c r="B20" s="186" t="s">
        <v>181</v>
      </c>
      <c r="C20" s="29">
        <v>1</v>
      </c>
      <c r="D20" s="29" t="s">
        <v>62</v>
      </c>
      <c r="E20" s="29" t="s">
        <v>377</v>
      </c>
      <c r="F20" s="136" t="s">
        <v>62</v>
      </c>
      <c r="G20" s="190"/>
      <c r="H20" s="190"/>
      <c r="I20" s="187"/>
      <c r="J20" s="187"/>
      <c r="K20" s="187"/>
      <c r="L20" s="187"/>
      <c r="M20" s="187"/>
      <c r="N20" s="187"/>
      <c r="O20" s="187"/>
      <c r="P20" s="26"/>
      <c r="Q20" s="26"/>
      <c r="R20" s="187"/>
      <c r="V20" s="18"/>
      <c r="W20" s="18"/>
      <c r="Y20" s="18"/>
    </row>
    <row r="21" spans="2:25" ht="26.25" customHeight="1">
      <c r="B21" s="186" t="s">
        <v>182</v>
      </c>
      <c r="C21" s="135">
        <v>3</v>
      </c>
      <c r="D21" s="135">
        <v>2</v>
      </c>
      <c r="E21" s="29">
        <v>2</v>
      </c>
      <c r="F21" s="136">
        <f>E21-D21</f>
        <v>0</v>
      </c>
      <c r="G21" s="139"/>
      <c r="H21" s="140"/>
      <c r="I21" s="187"/>
      <c r="J21" s="187"/>
      <c r="K21" s="187"/>
      <c r="L21" s="187"/>
      <c r="M21" s="187"/>
      <c r="N21" s="187"/>
      <c r="O21" s="187"/>
      <c r="P21" s="26"/>
      <c r="Q21" s="187"/>
      <c r="R21" s="187"/>
      <c r="V21" s="18"/>
      <c r="W21" s="18"/>
      <c r="Y21" s="18"/>
    </row>
    <row r="22" spans="2:25" ht="26.25" customHeight="1">
      <c r="B22" s="186" t="s">
        <v>183</v>
      </c>
      <c r="C22" s="135">
        <v>8</v>
      </c>
      <c r="D22" s="135">
        <v>5</v>
      </c>
      <c r="E22" s="29">
        <v>5</v>
      </c>
      <c r="F22" s="136">
        <f>E22-D22</f>
        <v>0</v>
      </c>
      <c r="G22" s="26"/>
      <c r="I22" s="187"/>
      <c r="J22" s="187"/>
      <c r="K22" s="187"/>
      <c r="L22" s="187"/>
      <c r="M22" s="187"/>
      <c r="N22" s="187"/>
      <c r="O22" s="187"/>
      <c r="P22" s="26"/>
      <c r="Q22" s="187"/>
      <c r="R22" s="187"/>
      <c r="V22" s="18"/>
      <c r="W22" s="18"/>
      <c r="Y22" s="18"/>
    </row>
    <row r="23" spans="2:25" ht="26.25" customHeight="1">
      <c r="B23" s="186" t="s">
        <v>184</v>
      </c>
      <c r="C23" s="138" t="s">
        <v>62</v>
      </c>
      <c r="D23" s="138" t="s">
        <v>62</v>
      </c>
      <c r="E23" s="29" t="s">
        <v>62</v>
      </c>
      <c r="F23" s="136" t="s">
        <v>62</v>
      </c>
      <c r="G23" s="26"/>
      <c r="I23" s="187"/>
      <c r="J23" s="187"/>
      <c r="K23" s="187"/>
      <c r="L23" s="187"/>
      <c r="M23" s="187"/>
      <c r="N23" s="187"/>
      <c r="O23" s="187"/>
      <c r="P23" s="26"/>
      <c r="Q23" s="187"/>
      <c r="R23" s="187"/>
      <c r="Y23" s="18"/>
    </row>
    <row r="24" spans="2:25" ht="26.25" customHeight="1">
      <c r="B24" s="186" t="s">
        <v>185</v>
      </c>
      <c r="C24" s="135">
        <v>4</v>
      </c>
      <c r="D24" s="135">
        <v>2</v>
      </c>
      <c r="E24" s="29">
        <v>2</v>
      </c>
      <c r="F24" s="136">
        <f>E24-D24</f>
        <v>0</v>
      </c>
      <c r="G24" s="26"/>
      <c r="I24" s="187"/>
      <c r="J24" s="187"/>
      <c r="K24" s="187"/>
      <c r="L24" s="187"/>
      <c r="M24" s="187"/>
      <c r="N24" s="187"/>
      <c r="O24" s="187"/>
    </row>
    <row r="25" spans="2:25" ht="26.25" customHeight="1">
      <c r="B25" s="186" t="s">
        <v>186</v>
      </c>
      <c r="C25" s="29">
        <v>3</v>
      </c>
      <c r="D25" s="82">
        <v>1</v>
      </c>
      <c r="E25" s="29">
        <v>1</v>
      </c>
      <c r="F25" s="136">
        <f>E25-D25</f>
        <v>0</v>
      </c>
      <c r="G25" s="26"/>
      <c r="I25" s="187"/>
      <c r="J25" s="141"/>
      <c r="K25" s="141"/>
      <c r="L25" s="141"/>
      <c r="M25" s="141"/>
      <c r="N25" s="187"/>
      <c r="O25" s="187"/>
      <c r="P25" s="95"/>
      <c r="Q25" s="95"/>
      <c r="R25" s="95"/>
      <c r="Y25" s="18"/>
    </row>
    <row r="26" spans="2:25" ht="26.25" customHeight="1">
      <c r="B26" s="186" t="s">
        <v>187</v>
      </c>
      <c r="C26" s="135">
        <v>5</v>
      </c>
      <c r="D26" s="135">
        <v>4</v>
      </c>
      <c r="E26" s="29">
        <v>3</v>
      </c>
      <c r="F26" s="136">
        <f>E26-D26</f>
        <v>-1</v>
      </c>
      <c r="G26" s="26"/>
      <c r="I26" s="95"/>
      <c r="J26" s="95"/>
      <c r="K26" s="95"/>
      <c r="L26" s="95"/>
      <c r="M26" s="95"/>
      <c r="R26" s="187"/>
      <c r="T26" s="18"/>
    </row>
    <row r="27" spans="2:25" ht="26.25" customHeight="1">
      <c r="B27" s="186" t="s">
        <v>188</v>
      </c>
      <c r="C27" s="29">
        <v>1</v>
      </c>
      <c r="D27" s="29">
        <v>1</v>
      </c>
      <c r="E27" s="29">
        <v>1</v>
      </c>
      <c r="F27" s="136">
        <f>E27-D27</f>
        <v>0</v>
      </c>
      <c r="G27" s="95"/>
      <c r="L27" s="26"/>
      <c r="O27" s="18"/>
      <c r="P27" s="18"/>
      <c r="R27" s="18"/>
    </row>
    <row r="28" spans="2:25" ht="26.25" customHeight="1">
      <c r="B28" s="186" t="s">
        <v>189</v>
      </c>
      <c r="C28" s="135">
        <v>1</v>
      </c>
      <c r="D28" s="135">
        <v>1</v>
      </c>
      <c r="E28" s="29">
        <v>1</v>
      </c>
      <c r="F28" s="136">
        <f>E28-D28</f>
        <v>0</v>
      </c>
      <c r="G28" s="26"/>
      <c r="I28" s="190"/>
      <c r="J28" s="190"/>
      <c r="K28" s="190"/>
      <c r="L28" s="190"/>
      <c r="M28" s="190"/>
      <c r="N28" s="190"/>
      <c r="O28" s="190"/>
    </row>
    <row r="29" spans="2:25" ht="26.25" customHeight="1">
      <c r="B29" s="186" t="s">
        <v>190</v>
      </c>
      <c r="C29" s="29" t="s">
        <v>62</v>
      </c>
      <c r="D29" s="29">
        <v>1</v>
      </c>
      <c r="E29" s="29" t="s">
        <v>62</v>
      </c>
      <c r="F29" s="136">
        <v>-1</v>
      </c>
      <c r="G29" s="26"/>
      <c r="I29" s="187"/>
      <c r="J29" s="126"/>
      <c r="K29" s="187"/>
      <c r="L29" s="187"/>
      <c r="M29" s="126"/>
      <c r="N29" s="187"/>
      <c r="O29" s="187"/>
      <c r="P29" s="187"/>
      <c r="Q29" s="187"/>
      <c r="R29" s="187"/>
      <c r="S29" s="187"/>
      <c r="T29" s="187"/>
    </row>
    <row r="30" spans="2:25" ht="26.25" customHeight="1">
      <c r="B30" s="186" t="s">
        <v>191</v>
      </c>
      <c r="C30" s="135">
        <v>3</v>
      </c>
      <c r="D30" s="135">
        <v>3</v>
      </c>
      <c r="E30" s="29">
        <v>4</v>
      </c>
      <c r="F30" s="136">
        <f>E30-D30</f>
        <v>1</v>
      </c>
      <c r="G30" s="26"/>
      <c r="I30" s="187"/>
      <c r="J30" s="126"/>
      <c r="K30" s="187"/>
      <c r="L30" s="187"/>
      <c r="M30" s="126"/>
      <c r="N30" s="187"/>
      <c r="O30" s="187"/>
      <c r="U30" s="18"/>
    </row>
    <row r="31" spans="2:25" ht="26.25" customHeight="1">
      <c r="B31" s="186" t="s">
        <v>192</v>
      </c>
      <c r="C31" s="135">
        <v>1</v>
      </c>
      <c r="D31" s="138" t="s">
        <v>62</v>
      </c>
      <c r="E31" s="29" t="s">
        <v>62</v>
      </c>
      <c r="F31" s="136" t="s">
        <v>62</v>
      </c>
      <c r="G31" s="26"/>
      <c r="I31" s="187"/>
      <c r="J31" s="126"/>
      <c r="K31" s="187"/>
      <c r="L31" s="187"/>
      <c r="M31" s="126"/>
      <c r="N31" s="187"/>
      <c r="O31" s="187"/>
      <c r="U31" s="18"/>
    </row>
    <row r="32" spans="2:25" ht="26.25" customHeight="1" thickBot="1">
      <c r="B32" s="186" t="s">
        <v>193</v>
      </c>
      <c r="C32" s="138" t="s">
        <v>62</v>
      </c>
      <c r="D32" s="138" t="s">
        <v>62</v>
      </c>
      <c r="E32" s="29">
        <v>1</v>
      </c>
      <c r="F32" s="136">
        <v>1</v>
      </c>
      <c r="G32" s="95"/>
      <c r="I32" s="187"/>
      <c r="J32" s="126"/>
      <c r="K32" s="187"/>
      <c r="L32" s="187"/>
      <c r="M32" s="126"/>
      <c r="N32" s="187"/>
      <c r="O32" s="187"/>
      <c r="P32" s="10"/>
      <c r="Q32" s="10"/>
      <c r="R32" s="10"/>
      <c r="S32" s="10"/>
      <c r="U32" s="187"/>
    </row>
    <row r="33" spans="2:15" ht="17.25" customHeight="1">
      <c r="B33" s="426" t="s">
        <v>378</v>
      </c>
      <c r="C33" s="426"/>
      <c r="D33" s="426"/>
      <c r="E33" s="426"/>
      <c r="F33" s="426"/>
    </row>
    <row r="34" spans="2:15" ht="16.5" customHeight="1">
      <c r="B34" s="398" t="s">
        <v>194</v>
      </c>
      <c r="C34" s="398"/>
      <c r="D34" s="82"/>
      <c r="E34" s="35"/>
      <c r="F34" s="35"/>
      <c r="O34" s="18"/>
    </row>
    <row r="35" spans="2:15" ht="13.5" customHeight="1">
      <c r="B35" s="85"/>
    </row>
    <row r="37" spans="2:15">
      <c r="C37" s="142"/>
      <c r="D37" s="142"/>
    </row>
  </sheetData>
  <mergeCells count="4">
    <mergeCell ref="B2:F2"/>
    <mergeCell ref="F4:F6"/>
    <mergeCell ref="B33:F33"/>
    <mergeCell ref="B34:C34"/>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colBreaks count="1" manualBreakCount="1">
    <brk id="8" min="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統計表一覧</vt:lpstr>
      <vt:lpstr>79</vt:lpstr>
      <vt:lpstr>80</vt:lpstr>
      <vt:lpstr>81 </vt:lpstr>
      <vt:lpstr>82</vt:lpstr>
      <vt:lpstr>83</vt:lpstr>
      <vt:lpstr>84</vt:lpstr>
      <vt:lpstr>85</vt:lpstr>
      <vt:lpstr>86 </vt:lpstr>
      <vt:lpstr>87</vt:lpstr>
      <vt:lpstr>88 </vt:lpstr>
      <vt:lpstr>Sheet1</vt:lpstr>
      <vt:lpstr>'79'!Print_Area</vt:lpstr>
      <vt:lpstr>'80'!Print_Area</vt:lpstr>
      <vt:lpstr>'81 '!Print_Area</vt:lpstr>
      <vt:lpstr>'82'!Print_Area</vt:lpstr>
      <vt:lpstr>'83'!Print_Area</vt:lpstr>
      <vt:lpstr>'84'!Print_Area</vt:lpstr>
      <vt:lpstr>'85'!Print_Area</vt:lpstr>
      <vt:lpstr>'86 '!Print_Area</vt:lpstr>
      <vt:lpstr>'87'!Print_Area</vt:lpstr>
      <vt:lpstr>'88 '!Print_Area</vt:lpstr>
    </vt:vector>
  </TitlesOfParts>
  <Company>徳島県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kanrisya</dc:creator>
  <cp:lastModifiedBy>kanrisya</cp:lastModifiedBy>
  <dcterms:created xsi:type="dcterms:W3CDTF">2014-04-23T01:53:41Z</dcterms:created>
  <dcterms:modified xsi:type="dcterms:W3CDTF">2015-06-30T04:33:57Z</dcterms:modified>
</cp:coreProperties>
</file>