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harima.teruya\Desktop\X\引継ぎデータ\8_各種調査\R8各種調査\R8_9_11〆 令和6年度財政状況資料集の作成について（2回目・地方公会計関係）\提出\"/>
    </mc:Choice>
  </mc:AlternateContent>
  <xr:revisionPtr revIDLastSave="0" documentId="13_ncr:1_{D2BB2393-2314-48C8-826F-06CDDB4481A7}" xr6:coauthVersionLast="47" xr6:coauthVersionMax="47" xr10:uidLastSave="{00000000-0000-0000-0000-000000000000}"/>
  <bookViews>
    <workbookView xWindow="-14415" yWindow="-163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W37" i="7"/>
  <c r="E37" i="7"/>
  <c r="C37" i="7" s="1"/>
  <c r="DG36" i="7"/>
  <c r="CQ36" i="7"/>
  <c r="CO36" i="7"/>
  <c r="BY36" i="7"/>
  <c r="BE36" i="7"/>
  <c r="AO36" i="7"/>
  <c r="W36" i="7"/>
  <c r="E36" i="7"/>
  <c r="C36" i="7" s="1"/>
  <c r="DG35" i="7"/>
  <c r="CQ35" i="7"/>
  <c r="CO35" i="7"/>
  <c r="BY35" i="7"/>
  <c r="BE35" i="7"/>
  <c r="AO35" i="7"/>
  <c r="W35" i="7"/>
  <c r="E35" i="7"/>
  <c r="C35" i="7" s="1"/>
  <c r="DG34" i="7"/>
  <c r="CQ34" i="7"/>
  <c r="BY34" i="7"/>
  <c r="BE34" i="7"/>
  <c r="AO34" i="7"/>
  <c r="W34" i="7"/>
  <c r="U34" i="7" s="1"/>
  <c r="E34" i="7"/>
  <c r="C34" i="7" s="1"/>
  <c r="U35" i="7" l="1"/>
  <c r="U36" i="7" l="1"/>
  <c r="U37" i="7" s="1"/>
  <c r="AM34" i="7"/>
  <c r="AM35" i="7" s="1"/>
  <c r="AM36" i="7" s="1"/>
  <c r="BW34" i="7" l="1"/>
  <c r="BW35" i="7" s="1"/>
  <c r="BW36" i="7" s="1"/>
  <c r="BW37" i="7" s="1"/>
  <c r="BW38" i="7" s="1"/>
  <c r="BW39" i="7" s="1"/>
  <c r="BW40" i="7" s="1"/>
  <c r="BW41" i="7" s="1"/>
  <c r="BW42" i="7" s="1"/>
  <c r="CO34" i="7" l="1"/>
</calcChain>
</file>

<file path=xl/sharedStrings.xml><?xml version="1.0" encoding="utf-8"?>
<sst xmlns="http://schemas.openxmlformats.org/spreadsheetml/2006/main" count="1122" uniqueCount="554">
  <si>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</si>
  <si>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</si>
  <si>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</si>
  <si>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</si>
  <si>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</si>
  <si>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</si>
  <si>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</si>
  <si>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</si>
  <si>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</si>
  <si>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</si>
  <si>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</si>
  <si>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</si>
  <si>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</si>
  <si>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</si>
  <si>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</si>
  <si>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</si>
  <si>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</si>
  <si>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</si>
  <si>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</si>
  <si>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</si>
  <si>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</si>
  <si>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</si>
  <si>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</si>
  <si>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</si>
  <si>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</si>
  <si>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</si>
  <si>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</si>
  <si>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</si>
  <si>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</si>
  <si>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</si>
  <si>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</si>
  <si>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</si>
  <si>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</si>
  <si>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</si>
  <si>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美波町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</si>
  <si>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</si>
  <si>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</si>
  <si>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</si>
  <si>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</si>
  <si>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</si>
  <si>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</si>
  <si>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</si>
  <si>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</si>
  <si>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</si>
  <si>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</si>
  <si>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</si>
  <si>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</si>
  <si>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</si>
  <si>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</si>
  <si>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</si>
  <si>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</si>
  <si>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</si>
  <si>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</si>
  <si>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</si>
  <si>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</si>
  <si>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</si>
  <si>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</si>
  <si>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</si>
  <si>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</si>
  <si>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</si>
  <si>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</si>
  <si>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</si>
  <si>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</si>
  <si>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</si>
  <si>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</si>
  <si>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</si>
  <si>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</si>
  <si>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</si>
  <si>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</si>
  <si>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</si>
  <si>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</si>
  <si>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</si>
  <si>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</si>
  <si>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</si>
  <si>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</si>
  <si>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</si>
  <si>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</si>
  <si>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</si>
  <si>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</si>
  <si>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</si>
  <si>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</si>
  <si>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-3.5</t>
    <phoneticPr fontId="5"/>
  </si>
  <si>
    <t>基準財政需要額</t>
    <phoneticPr fontId="14"/>
  </si>
  <si>
    <t>うち日本人(％)</t>
    <phoneticPr fontId="5"/>
  </si>
  <si>
    <t>-3.7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</si>
  <si>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</si>
  <si>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</si>
  <si>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</si>
  <si>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</si>
  <si>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</si>
  <si>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</si>
  <si>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</si>
  <si>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</si>
  <si>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</si>
  <si>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</si>
  <si>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</si>
  <si>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</si>
  <si>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</si>
  <si>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</si>
  <si>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</si>
  <si>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</si>
  <si>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</si>
  <si>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</si>
  <si>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</si>
  <si>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</si>
  <si>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</si>
  <si>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</si>
  <si>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</si>
  <si>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</si>
  <si>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</si>
  <si>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</si>
  <si>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</si>
  <si>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</si>
  <si>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</si>
  <si>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</si>
  <si>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</si>
  <si>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</si>
  <si>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</si>
  <si>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</si>
  <si>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</si>
  <si>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</si>
  <si>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</si>
  <si>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</si>
  <si>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</si>
  <si>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</si>
  <si>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</si>
  <si>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</si>
  <si>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</si>
  <si>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</si>
  <si>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</si>
  <si>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</si>
  <si>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</si>
  <si>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</si>
  <si>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</si>
  <si>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</si>
  <si>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</si>
  <si>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</si>
  <si>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</si>
  <si>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</si>
  <si>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</si>
  <si>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</si>
  <si>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</si>
  <si>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</si>
  <si>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</si>
  <si>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</si>
  <si>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徳島県美波町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</si>
  <si>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</si>
  <si>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</si>
  <si>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</si>
  <si>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</si>
  <si>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</si>
  <si>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</si>
  <si>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</si>
  <si>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</si>
  <si>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</si>
  <si>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</si>
  <si>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</si>
  <si>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</si>
  <si>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</si>
  <si>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</si>
  <si>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</si>
  <si>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</si>
  <si>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</si>
  <si>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</si>
  <si>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</si>
  <si>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</si>
  <si>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</si>
  <si>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</si>
  <si>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</si>
  <si>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</si>
  <si>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</si>
  <si>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</si>
  <si>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</si>
  <si>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</si>
  <si>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</si>
  <si>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</si>
  <si>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</si>
  <si>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</si>
  <si>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</si>
  <si>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</si>
  <si>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</si>
  <si>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</si>
  <si>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</si>
  <si>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</si>
  <si>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</si>
  <si>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</si>
  <si>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</si>
  <si>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</si>
  <si>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</si>
  <si>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</si>
  <si>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</si>
  <si>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</si>
  <si>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</si>
  <si>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</si>
  <si>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</si>
  <si>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</si>
  <si>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</si>
  <si>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</si>
  <si>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</si>
  <si>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</si>
  <si>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</si>
  <si>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</si>
  <si>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</si>
  <si>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</si>
  <si>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</si>
  <si>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</si>
  <si>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</si>
  <si>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</si>
  <si>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</si>
  <si>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</si>
  <si>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</si>
  <si>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</si>
  <si>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</si>
  <si>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</si>
  <si>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</si>
  <si>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</si>
  <si>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</si>
  <si>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</si>
  <si>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</si>
  <si>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</si>
  <si>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</si>
  <si>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</si>
  <si>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</si>
  <si>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</si>
  <si>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</si>
  <si>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</si>
  <si>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</si>
  <si>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</si>
  <si>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</si>
  <si>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</si>
  <si>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</si>
  <si>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</si>
  <si>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</si>
  <si>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</si>
  <si>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</si>
  <si>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</si>
  <si>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</si>
  <si>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</si>
  <si>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</si>
  <si>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</si>
  <si>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</si>
  <si>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</si>
  <si>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</si>
  <si>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</si>
  <si>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</si>
  <si>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</si>
  <si>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</si>
  <si>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</si>
  <si>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</si>
  <si>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</si>
  <si>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</si>
  <si>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</si>
  <si>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</si>
  <si>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</si>
  <si>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</si>
  <si>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</si>
  <si>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</si>
  <si>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</si>
  <si>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</si>
  <si>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</si>
  <si>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</si>
  <si>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</si>
  <si>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</si>
  <si>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</si>
  <si>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</si>
  <si>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</si>
  <si>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</si>
  <si>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</si>
  <si>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</si>
  <si>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</si>
  <si>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</si>
  <si>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</si>
  <si>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</si>
  <si>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</si>
  <si>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</si>
  <si>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</si>
  <si>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</si>
  <si>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</si>
  <si>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</si>
  <si>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</si>
  <si>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</si>
  <si>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</si>
  <si>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</si>
  <si>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</si>
  <si>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</si>
  <si>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</si>
  <si>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</si>
  <si>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</si>
  <si>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</si>
  <si>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</si>
  <si>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</si>
  <si>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</si>
  <si>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</si>
  <si>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</si>
  <si>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</si>
  <si>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</si>
  <si>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</si>
  <si>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徳島県美波町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</si>
  <si>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</si>
  <si>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</si>
  <si>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</si>
  <si>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</si>
  <si>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</si>
  <si>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</si>
  <si>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</si>
  <si>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</si>
  <si>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</si>
  <si>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</si>
  <si>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</si>
  <si>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</si>
  <si>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</si>
  <si>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</si>
  <si>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</si>
  <si>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</si>
  <si>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</si>
  <si>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</si>
  <si>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</si>
  <si>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</si>
  <si>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株式会社道の駅</t>
    <phoneticPr fontId="25"/>
  </si>
  <si>
    <t>-</t>
    <phoneticPr fontId="2"/>
  </si>
  <si>
    <t>美波町育英奨学金貸付事業特別会計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</si>
  <si>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</si>
  <si>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</si>
  <si>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</si>
  <si>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</si>
  <si>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</si>
  <si>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</si>
  <si>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</si>
  <si>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</si>
  <si>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</si>
  <si>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</si>
  <si>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</si>
  <si>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</si>
  <si>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</si>
  <si>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美波町国民健康保険事業特別会計</t>
    <phoneticPr fontId="5"/>
  </si>
  <si>
    <t>美波町国民健康保険診療所特別会計</t>
    <phoneticPr fontId="5"/>
  </si>
  <si>
    <t>美波町介護保険事業特別会計</t>
    <phoneticPr fontId="5"/>
  </si>
  <si>
    <t>美波町後期高齢者医療特別会計</t>
    <phoneticPr fontId="5"/>
  </si>
  <si>
    <t>美波町水道事業会計</t>
    <phoneticPr fontId="5"/>
  </si>
  <si>
    <t>法適用企業</t>
    <phoneticPr fontId="5"/>
  </si>
  <si>
    <t>美波町病院事業会計</t>
    <phoneticPr fontId="5"/>
  </si>
  <si>
    <t>美波町下水道事業会計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</si>
  <si>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</si>
  <si>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</si>
  <si>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</si>
  <si>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</si>
  <si>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</si>
  <si>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徳島県市町村議会議員公務災害補償等組合</t>
  </si>
  <si>
    <t>徳島県市町村総合事務組合（一般会計）</t>
  </si>
  <si>
    <t>徳島県市町村総合事務組合（徳島滞納整理機構特別会計）</t>
  </si>
  <si>
    <t>徳島県後期高齢者医療広域連合（一般会計）</t>
  </si>
  <si>
    <t>徳島県後期高齢者医療広域連合（特別会計）</t>
  </si>
  <si>
    <t>海部老人ホーム町村組合</t>
  </si>
  <si>
    <t>海部郡衛生処理事務組合</t>
  </si>
  <si>
    <t>海部消防組合</t>
  </si>
  <si>
    <t>海部郡特別養護老人ホーム事務組合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</si>
  <si>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</si>
  <si>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</si>
  <si>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</si>
  <si>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</si>
  <si>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</si>
  <si>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</si>
  <si>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</si>
  <si>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</si>
  <si>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</si>
  <si>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</si>
  <si>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</si>
  <si>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</si>
  <si>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</si>
  <si>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</si>
  <si>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</si>
  <si>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</si>
  <si>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</si>
  <si>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</si>
  <si>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</si>
  <si>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</si>
  <si>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</si>
  <si>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</si>
  <si>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</si>
  <si>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</si>
  <si>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</si>
  <si>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</si>
  <si>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</si>
  <si>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</si>
  <si>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</si>
  <si>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</si>
  <si>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</si>
  <si>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</si>
  <si>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</si>
  <si>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</si>
  <si>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</si>
  <si>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</si>
  <si>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</si>
  <si>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</si>
  <si>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</si>
  <si>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</si>
  <si>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</si>
  <si>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</si>
  <si>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</si>
  <si>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</si>
  <si>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</si>
  <si>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</si>
  <si>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</si>
  <si>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</si>
  <si>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</si>
  <si>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</si>
  <si>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</si>
  <si>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</si>
  <si>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</si>
  <si>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</si>
  <si>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</si>
  <si>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</si>
  <si>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</si>
  <si>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</si>
  <si>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</si>
  <si>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</si>
  <si>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</si>
  <si>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</si>
  <si>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</si>
  <si>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</si>
  <si>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</si>
  <si>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</si>
  <si>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</si>
  <si>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</si>
  <si>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</si>
  <si>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</si>
  <si>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</si>
  <si>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</si>
  <si>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</si>
  <si>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</si>
  <si>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</si>
  <si>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</si>
  <si>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</si>
  <si>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</si>
  <si>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</si>
  <si>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</si>
  <si>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</si>
  <si>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</si>
  <si>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</si>
  <si>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</si>
  <si>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</si>
  <si>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</si>
  <si>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</si>
  <si>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</si>
  <si>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</si>
  <si>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</si>
  <si>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</si>
  <si>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</si>
  <si>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</si>
  <si>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</si>
  <si>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</si>
  <si>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</si>
  <si>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</si>
  <si>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</si>
  <si>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</si>
  <si>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</si>
  <si>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</si>
  <si>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</si>
  <si>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</si>
  <si>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</si>
  <si>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</si>
  <si>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</si>
  <si>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</si>
  <si>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</si>
  <si>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</si>
  <si>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</si>
  <si>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</si>
  <si>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</si>
  <si>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</si>
  <si>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</si>
  <si>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</si>
  <si>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</si>
  <si>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</si>
  <si>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</si>
  <si>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</si>
  <si>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</si>
  <si>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</si>
  <si>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</si>
  <si>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</si>
  <si>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</si>
  <si>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</si>
  <si>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</si>
  <si>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</si>
  <si>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</si>
  <si>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</si>
  <si>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6.89</t>
  </si>
  <si>
    <t>▲ 0.18</t>
  </si>
  <si>
    <t>▲ 2.90</t>
  </si>
  <si>
    <t>▲ 4.84</t>
  </si>
  <si>
    <t>▲ 6.85</t>
  </si>
  <si>
    <t>会計</t>
    <rPh sb="0" eb="2">
      <t>カイケイ</t>
    </rPh>
    <phoneticPr fontId="5"/>
  </si>
  <si>
    <t>美波町水道事業会計</t>
  </si>
  <si>
    <t>美波町介護保険事業特別会計</t>
  </si>
  <si>
    <t>美波町病院事業会計</t>
  </si>
  <si>
    <t>一般会計</t>
  </si>
  <si>
    <t>美波町育英奨学金貸付事業特別会計</t>
  </si>
  <si>
    <t>美波町国民健康保険診療所特別会計</t>
  </si>
  <si>
    <t>美波町下水道事業会計</t>
  </si>
  <si>
    <t>美波町国民健康保険事業特別会計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</si>
  <si>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</si>
  <si>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</si>
  <si>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</si>
  <si>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</si>
  <si>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</si>
  <si>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</si>
  <si>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</si>
  <si>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</si>
  <si>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</si>
  <si>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</si>
  <si>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</si>
  <si>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</si>
  <si>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</si>
  <si>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</si>
  <si>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</si>
  <si>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</si>
  <si>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</si>
  <si>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</si>
  <si>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</si>
  <si>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</si>
  <si>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</si>
  <si>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</si>
  <si>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</si>
  <si>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</si>
  <si>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</si>
  <si>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</si>
  <si>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</si>
  <si>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</si>
  <si>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</si>
  <si>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</si>
  <si>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</si>
  <si>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</si>
  <si>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</si>
  <si>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</si>
  <si>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</si>
  <si>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</si>
  <si>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</si>
  <si>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</si>
  <si>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</si>
  <si>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</si>
  <si>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</si>
  <si>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</si>
  <si>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</si>
  <si>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</si>
  <si>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</si>
  <si>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</si>
  <si>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</si>
  <si>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まちづくり基金</t>
  </si>
  <si>
    <t>育英奨学金基金</t>
  </si>
  <si>
    <t>ふるさと応援基金</t>
    <rPh sb="4" eb="6">
      <t>オウエン</t>
    </rPh>
    <rPh sb="6" eb="8">
      <t>キキン</t>
    </rPh>
    <phoneticPr fontId="2"/>
  </si>
  <si>
    <t>地域福祉基金</t>
    <rPh sb="0" eb="2">
      <t>チイキ</t>
    </rPh>
    <rPh sb="2" eb="4">
      <t>フクシ</t>
    </rPh>
    <rPh sb="4" eb="6">
      <t>キキン</t>
    </rPh>
    <phoneticPr fontId="34"/>
  </si>
  <si>
    <t>病院建設基金</t>
    <rPh sb="0" eb="6">
      <t>ビョウインケンセツキキン</t>
    </rPh>
    <phoneticPr fontId="2"/>
  </si>
  <si>
    <t>基金残高合計</t>
    <rPh sb="0" eb="2">
      <t>キキン</t>
    </rPh>
    <rPh sb="2" eb="4">
      <t>ザンダカ</t>
    </rPh>
    <rPh sb="4" eb="6">
      <t>ゴウケイ</t>
    </rPh>
    <phoneticPr fontId="5"/>
  </si>
  <si>
    <t>大規模事業による公債費の増加及び基金の減少により、将来負担比率は54.8％となっている。</t>
    <phoneticPr fontId="2"/>
  </si>
  <si>
    <t>大規模事業による公債費の増加及び基金の減少により、実質公債費率は10.3となっている。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</si>
</sst>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1" fillId="0" borderId="2"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FE4E691E-CF2D-43CD-AD40-B25BD6203A0C}"/>
    <cellStyle name="標準 2 3" xfId="10" xr:uid="{2082B0A0-AA1A-4EC4-ABB2-16F836A53638}"/>
    <cellStyle name="標準 3" xfId="11" xr:uid="{21A85DB3-E06D-4171-A89D-F20E00FF67B3}"/>
    <cellStyle name="標準 4" xfId="20" xr:uid="{EA5CC084-DBBB-44A4-8AAF-D5B2E3232F00}"/>
    <cellStyle name="標準 4_APAHO401600" xfId="16" xr:uid="{06AFE073-EFB5-4CB9-BFCE-8DABBF531119}"/>
    <cellStyle name="標準 4_APAHO4019001" xfId="19" xr:uid="{614C6E26-8269-4A53-8D63-D66674721C8A}"/>
    <cellStyle name="標準 4_ZJ08_022012_青森市_2010" xfId="18" xr:uid="{A88A6440-A89D-484C-9F7B-72E77280ADB1}"/>
    <cellStyle name="標準 6" xfId="7" xr:uid="{4EEA851B-B4BA-41CB-B230-ECCDA9AC5A2E}"/>
    <cellStyle name="標準 6_APAHO401000" xfId="9" xr:uid="{B18C3B72-8548-4B49-8063-CCED0DC08A0A}"/>
    <cellStyle name="標準 6_APAHO401200_O-JJ1016-001-3_財政状況資料集(決算状況カード(各会計・関係団体))(Rev2)2" xfId="15" xr:uid="{DF66A7A1-EDCF-4B7F-97CE-4D3436856002}"/>
    <cellStyle name="標準 6_APAHO402200_O-JJ1016-001-3_財政状況資料集(決算状況カード(各会計・関係団体))(Rev2)2" xfId="12" xr:uid="{EB0D958F-5664-42F0-80BC-1EBA24921B1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6DAB59A-FF87-4A45-9472-C0858E155C0D}"/>
    <cellStyle name="標準_O-JJ0722-001-3_決算状況カード(各会計・関係団体)_O-JJ1016-001-3_財政状況資料集(決算状況カード(各会計・関係団体))(Rev2)2" xfId="14" xr:uid="{57D819D7-840C-4878-9C10-0F53D68ED853}"/>
    <cellStyle name="標準_O-JJ0722-001-8_連結実質赤字比率に係る赤字・黒字の構成分析" xfId="17" xr:uid="{B0BD5F44-52B9-468C-8705-AEA6169EC3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125391</c:v>
              </c:pt>
              <c:pt idx="1">
                <c:v>138402</c:v>
              </c:pt>
              <c:pt idx="2">
                <c:v>146367</c:v>
              </c:pt>
              <c:pt idx="3">
                <c:v>165181</c:v>
              </c:pt>
              <c:pt idx="4">
                <c:v>166234</c:v>
              </c:pt>
            </c:numLit>
          </c:val>
          <c:smooth val="0"/>
          <c:extLst>
            <c:ext xmlns:c16="http://schemas.microsoft.com/office/drawing/2014/chart" uri="{C3380CC4-5D6E-409C-BE32-E72D297353CC}">
              <c16:uniqueId val="{00000000-2BA9-416F-A6B3-2FACCB4A3A99}"/>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139665</c:v>
              </c:pt>
              <c:pt idx="1">
                <c:v>191467</c:v>
              </c:pt>
              <c:pt idx="2">
                <c:v>196460</c:v>
              </c:pt>
              <c:pt idx="3">
                <c:v>200505</c:v>
              </c:pt>
              <c:pt idx="4">
                <c:v>311656</c:v>
              </c:pt>
            </c:numLit>
          </c:val>
          <c:smooth val="0"/>
          <c:extLst>
            <c:ext xmlns:c16="http://schemas.microsoft.com/office/drawing/2014/chart" uri="{C3380CC4-5D6E-409C-BE32-E72D297353CC}">
              <c16:uniqueId val="{00000001-2BA9-416F-A6B3-2FACCB4A3A9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8.07</c:v>
              </c:pt>
              <c:pt idx="1">
                <c:v>7.25</c:v>
              </c:pt>
              <c:pt idx="2">
                <c:v>4.5</c:v>
              </c:pt>
              <c:pt idx="3">
                <c:v>5.4</c:v>
              </c:pt>
              <c:pt idx="4">
                <c:v>6.15</c:v>
              </c:pt>
            </c:numLit>
          </c:val>
          <c:extLst>
            <c:ext xmlns:c16="http://schemas.microsoft.com/office/drawing/2014/chart" uri="{C3380CC4-5D6E-409C-BE32-E72D297353CC}">
              <c16:uniqueId val="{00000000-E2C7-4A79-B3AC-33E4581C0DA8}"/>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42.43</c:v>
              </c:pt>
              <c:pt idx="1">
                <c:v>40.18</c:v>
              </c:pt>
              <c:pt idx="2">
                <c:v>41.17</c:v>
              </c:pt>
              <c:pt idx="3">
                <c:v>35.67</c:v>
              </c:pt>
              <c:pt idx="4">
                <c:v>27.31</c:v>
              </c:pt>
            </c:numLit>
          </c:val>
          <c:extLst>
            <c:ext xmlns:c16="http://schemas.microsoft.com/office/drawing/2014/chart" uri="{C3380CC4-5D6E-409C-BE32-E72D297353CC}">
              <c16:uniqueId val="{00000001-E2C7-4A79-B3AC-33E4581C0DA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-6.89</c:v>
              </c:pt>
              <c:pt idx="1">
                <c:v>-0.18</c:v>
              </c:pt>
              <c:pt idx="2">
                <c:v>-2.9</c:v>
              </c:pt>
              <c:pt idx="3">
                <c:v>-4.84</c:v>
              </c:pt>
              <c:pt idx="4">
                <c:v>-6.85</c:v>
              </c:pt>
            </c:numLit>
          </c:val>
          <c:smooth val="0"/>
          <c:extLst>
            <c:ext xmlns:c16="http://schemas.microsoft.com/office/drawing/2014/chart" uri="{C3380CC4-5D6E-409C-BE32-E72D297353CC}">
              <c16:uniqueId val="{00000002-E2C7-4A79-B3AC-33E4581C0DA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0.59</c:v>
              </c:pt>
              <c:pt idx="2">
                <c:v>#N/A</c:v>
              </c:pt>
              <c:pt idx="3">
                <c:v>0.63</c:v>
              </c:pt>
              <c:pt idx="4">
                <c:v>#N/A</c:v>
              </c:pt>
              <c:pt idx="5">
                <c:v>0.66</c:v>
              </c:pt>
              <c:pt idx="6">
                <c:v>#N/A</c:v>
              </c:pt>
              <c:pt idx="7">
                <c:v>0.34</c:v>
              </c:pt>
              <c:pt idx="8">
                <c:v>#N/A</c:v>
              </c:pt>
              <c:pt idx="9">
                <c:v>0</c:v>
              </c:pt>
            </c:numLit>
          </c:val>
          <c:extLst>
            <c:ext xmlns:c16="http://schemas.microsoft.com/office/drawing/2014/chart" uri="{C3380CC4-5D6E-409C-BE32-E72D297353CC}">
              <c16:uniqueId val="{00000000-6F77-46A8-8F32-4D8711AD8EFA}"/>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6F77-46A8-8F32-4D8711AD8EFA}"/>
            </c:ext>
          </c:extLst>
        </c:ser>
        <c:ser>
          <c:idx val="2"/>
          <c:order val="2"/>
          <c:tx>
            <c:v>美波町国民健康保険事業特別会計</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0.03</c:v>
              </c:pt>
              <c:pt idx="2">
                <c:v>#N/A</c:v>
              </c:pt>
              <c:pt idx="3">
                <c:v>0.06</c:v>
              </c:pt>
              <c:pt idx="4">
                <c:v>#N/A</c:v>
              </c:pt>
              <c:pt idx="5">
                <c:v>0.26</c:v>
              </c:pt>
              <c:pt idx="6">
                <c:v>#N/A</c:v>
              </c:pt>
              <c:pt idx="7">
                <c:v>0</c:v>
              </c:pt>
              <c:pt idx="8">
                <c:v>#N/A</c:v>
              </c:pt>
              <c:pt idx="9">
                <c:v>0.03</c:v>
              </c:pt>
            </c:numLit>
          </c:val>
          <c:extLst>
            <c:ext xmlns:c16="http://schemas.microsoft.com/office/drawing/2014/chart" uri="{C3380CC4-5D6E-409C-BE32-E72D297353CC}">
              <c16:uniqueId val="{00000002-6F77-46A8-8F32-4D8711AD8EFA}"/>
            </c:ext>
          </c:extLst>
        </c:ser>
        <c:ser>
          <c:idx val="3"/>
          <c:order val="3"/>
          <c:tx>
            <c:v>美波町下水道事業会計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#N/A</c:v>
              </c:pt>
              <c:pt idx="9">
                <c:v>0.27</c:v>
              </c:pt>
            </c:numLit>
          </c:val>
          <c:extLst>
            <c:ext xmlns:c16="http://schemas.microsoft.com/office/drawing/2014/chart" uri="{C3380CC4-5D6E-409C-BE32-E72D297353CC}">
              <c16:uniqueId val="{00000003-6F77-46A8-8F32-4D8711AD8EFA}"/>
            </c:ext>
          </c:extLst>
        </c:ser>
        <c:ser>
          <c:idx val="4"/>
          <c:order val="4"/>
          <c:tx>
            <c:v>美波町国民健康保険診療所特別会計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0.26</c:v>
              </c:pt>
              <c:pt idx="2">
                <c:v>#N/A</c:v>
              </c:pt>
              <c:pt idx="3">
                <c:v>0.35</c:v>
              </c:pt>
              <c:pt idx="4">
                <c:v>#N/A</c:v>
              </c:pt>
              <c:pt idx="5">
                <c:v>0.47</c:v>
              </c:pt>
              <c:pt idx="6">
                <c:v>#N/A</c:v>
              </c:pt>
              <c:pt idx="7">
                <c:v>0.36</c:v>
              </c:pt>
              <c:pt idx="8">
                <c:v>#N/A</c:v>
              </c:pt>
              <c:pt idx="9">
                <c:v>0.28000000000000003</c:v>
              </c:pt>
            </c:numLit>
          </c:val>
          <c:extLst>
            <c:ext xmlns:c16="http://schemas.microsoft.com/office/drawing/2014/chart" uri="{C3380CC4-5D6E-409C-BE32-E72D297353CC}">
              <c16:uniqueId val="{00000004-6F77-46A8-8F32-4D8711AD8EFA}"/>
            </c:ext>
          </c:extLst>
        </c:ser>
        <c:ser>
          <c:idx val="5"/>
          <c:order val="5"/>
          <c:tx>
            <c:v>美波町育英奨学金貸付事業特別会計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0.43</c:v>
              </c:pt>
              <c:pt idx="2">
                <c:v>#N/A</c:v>
              </c:pt>
              <c:pt idx="3">
                <c:v>0.49</c:v>
              </c:pt>
              <c:pt idx="4">
                <c:v>#N/A</c:v>
              </c:pt>
              <c:pt idx="5">
                <c:v>0.49</c:v>
              </c:pt>
              <c:pt idx="6">
                <c:v>#N/A</c:v>
              </c:pt>
              <c:pt idx="7">
                <c:v>0.51</c:v>
              </c:pt>
              <c:pt idx="8">
                <c:v>#N/A</c:v>
              </c:pt>
              <c:pt idx="9">
                <c:v>0.52</c:v>
              </c:pt>
            </c:numLit>
          </c:val>
          <c:extLst>
            <c:ext xmlns:c16="http://schemas.microsoft.com/office/drawing/2014/chart" uri="{C3380CC4-5D6E-409C-BE32-E72D297353CC}">
              <c16:uniqueId val="{00000005-6F77-46A8-8F32-4D8711AD8EFA}"/>
            </c:ext>
          </c:extLst>
        </c:ser>
        <c:ser>
          <c:idx val="6"/>
          <c:order val="6"/>
          <c:tx>
            <c:v>一般会計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7.63</c:v>
              </c:pt>
              <c:pt idx="2">
                <c:v>#N/A</c:v>
              </c:pt>
              <c:pt idx="3">
                <c:v>6.75</c:v>
              </c:pt>
              <c:pt idx="4">
                <c:v>#N/A</c:v>
              </c:pt>
              <c:pt idx="5">
                <c:v>4</c:v>
              </c:pt>
              <c:pt idx="6">
                <c:v>#N/A</c:v>
              </c:pt>
              <c:pt idx="7">
                <c:v>4.8899999999999997</c:v>
              </c:pt>
              <c:pt idx="8">
                <c:v>#N/A</c:v>
              </c:pt>
              <c:pt idx="9">
                <c:v>5.62</c:v>
              </c:pt>
            </c:numLit>
          </c:val>
          <c:extLst>
            <c:ext xmlns:c16="http://schemas.microsoft.com/office/drawing/2014/chart" uri="{C3380CC4-5D6E-409C-BE32-E72D297353CC}">
              <c16:uniqueId val="{00000006-6F77-46A8-8F32-4D8711AD8EFA}"/>
            </c:ext>
          </c:extLst>
        </c:ser>
        <c:ser>
          <c:idx val="7"/>
          <c:order val="7"/>
          <c:tx>
            <c:v>美波町病院事業会計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8.18</c:v>
              </c:pt>
              <c:pt idx="2">
                <c:v>#N/A</c:v>
              </c:pt>
              <c:pt idx="3">
                <c:v>7.81</c:v>
              </c:pt>
              <c:pt idx="4">
                <c:v>#N/A</c:v>
              </c:pt>
              <c:pt idx="5">
                <c:v>5.77</c:v>
              </c:pt>
              <c:pt idx="6">
                <c:v>#N/A</c:v>
              </c:pt>
              <c:pt idx="7">
                <c:v>4.82</c:v>
              </c:pt>
              <c:pt idx="8">
                <c:v>#N/A</c:v>
              </c:pt>
              <c:pt idx="9">
                <c:v>5.93</c:v>
              </c:pt>
            </c:numLit>
          </c:val>
          <c:extLst>
            <c:ext xmlns:c16="http://schemas.microsoft.com/office/drawing/2014/chart" uri="{C3380CC4-5D6E-409C-BE32-E72D297353CC}">
              <c16:uniqueId val="{00000007-6F77-46A8-8F32-4D8711AD8EFA}"/>
            </c:ext>
          </c:extLst>
        </c:ser>
        <c:ser>
          <c:idx val="8"/>
          <c:order val="8"/>
          <c:tx>
            <c:v>美波町介護保険事業特別会計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2.77</c:v>
              </c:pt>
              <c:pt idx="2">
                <c:v>#N/A</c:v>
              </c:pt>
              <c:pt idx="3">
                <c:v>2.85</c:v>
              </c:pt>
              <c:pt idx="4">
                <c:v>#N/A</c:v>
              </c:pt>
              <c:pt idx="5">
                <c:v>3.84</c:v>
              </c:pt>
              <c:pt idx="6">
                <c:v>#N/A</c:v>
              </c:pt>
              <c:pt idx="7">
                <c:v>5</c:v>
              </c:pt>
              <c:pt idx="8">
                <c:v>#N/A</c:v>
              </c:pt>
              <c:pt idx="9">
                <c:v>5.96</c:v>
              </c:pt>
            </c:numLit>
          </c:val>
          <c:extLst>
            <c:ext xmlns:c16="http://schemas.microsoft.com/office/drawing/2014/chart" uri="{C3380CC4-5D6E-409C-BE32-E72D297353CC}">
              <c16:uniqueId val="{00000008-6F77-46A8-8F32-4D8711AD8EFA}"/>
            </c:ext>
          </c:extLst>
        </c:ser>
        <c:ser>
          <c:idx val="9"/>
          <c:order val="9"/>
          <c:tx>
            <c:v>美波町水道事業会計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6.4</c:v>
              </c:pt>
              <c:pt idx="2">
                <c:v>#N/A</c:v>
              </c:pt>
              <c:pt idx="3">
                <c:v>6.26</c:v>
              </c:pt>
              <c:pt idx="4">
                <c:v>#N/A</c:v>
              </c:pt>
              <c:pt idx="5">
                <c:v>6.25</c:v>
              </c:pt>
              <c:pt idx="6">
                <c:v>#N/A</c:v>
              </c:pt>
              <c:pt idx="7">
                <c:v>5.3</c:v>
              </c:pt>
              <c:pt idx="8">
                <c:v>#N/A</c:v>
              </c:pt>
              <c:pt idx="9">
                <c:v>6.66</c:v>
              </c:pt>
            </c:numLit>
          </c:val>
          <c:extLst>
            <c:ext xmlns:c16="http://schemas.microsoft.com/office/drawing/2014/chart" uri="{C3380CC4-5D6E-409C-BE32-E72D297353CC}">
              <c16:uniqueId val="{00000009-6F77-46A8-8F32-4D8711AD8E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712</c:v>
              </c:pt>
              <c:pt idx="5">
                <c:v>745</c:v>
              </c:pt>
              <c:pt idx="8">
                <c:v>780</c:v>
              </c:pt>
              <c:pt idx="11">
                <c:v>742</c:v>
              </c:pt>
              <c:pt idx="14">
                <c:v>744</c:v>
              </c:pt>
            </c:numLit>
          </c:val>
          <c:extLst>
            <c:ext xmlns:c16="http://schemas.microsoft.com/office/drawing/2014/chart" uri="{C3380CC4-5D6E-409C-BE32-E72D297353CC}">
              <c16:uniqueId val="{00000000-C2A9-4365-92CB-079F353184DD}"/>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C2A9-4365-92CB-079F353184DD}"/>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2-C2A9-4365-92CB-079F353184DD}"/>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9</c:v>
              </c:pt>
              <c:pt idx="3">
                <c:v>0</c:v>
              </c:pt>
              <c:pt idx="6">
                <c:v>0</c:v>
              </c:pt>
              <c:pt idx="9">
                <c:v>0</c:v>
              </c:pt>
              <c:pt idx="12">
                <c:v>0</c:v>
              </c:pt>
            </c:numLit>
          </c:val>
          <c:extLst>
            <c:ext xmlns:c16="http://schemas.microsoft.com/office/drawing/2014/chart" uri="{C3380CC4-5D6E-409C-BE32-E72D297353CC}">
              <c16:uniqueId val="{00000003-C2A9-4365-92CB-079F353184DD}"/>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126</c:v>
              </c:pt>
              <c:pt idx="3">
                <c:v>114</c:v>
              </c:pt>
              <c:pt idx="6">
                <c:v>170</c:v>
              </c:pt>
              <c:pt idx="9">
                <c:v>154</c:v>
              </c:pt>
              <c:pt idx="12">
                <c:v>190</c:v>
              </c:pt>
            </c:numLit>
          </c:val>
          <c:extLst>
            <c:ext xmlns:c16="http://schemas.microsoft.com/office/drawing/2014/chart" uri="{C3380CC4-5D6E-409C-BE32-E72D297353CC}">
              <c16:uniqueId val="{00000004-C2A9-4365-92CB-079F353184DD}"/>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C2A9-4365-92CB-079F353184DD}"/>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C2A9-4365-92CB-079F353184DD}"/>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768</c:v>
              </c:pt>
              <c:pt idx="3">
                <c:v>846</c:v>
              </c:pt>
              <c:pt idx="6">
                <c:v>916</c:v>
              </c:pt>
              <c:pt idx="9">
                <c:v>912</c:v>
              </c:pt>
              <c:pt idx="12">
                <c:v>886</c:v>
              </c:pt>
            </c:numLit>
          </c:val>
          <c:extLst>
            <c:ext xmlns:c16="http://schemas.microsoft.com/office/drawing/2014/chart" uri="{C3380CC4-5D6E-409C-BE32-E72D297353CC}">
              <c16:uniqueId val="{00000007-C2A9-4365-92CB-079F353184D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191</c:v>
              </c:pt>
              <c:pt idx="2">
                <c:v>#N/A</c:v>
              </c:pt>
              <c:pt idx="3">
                <c:v>#N/A</c:v>
              </c:pt>
              <c:pt idx="4">
                <c:v>215</c:v>
              </c:pt>
              <c:pt idx="5">
                <c:v>#N/A</c:v>
              </c:pt>
              <c:pt idx="6">
                <c:v>#N/A</c:v>
              </c:pt>
              <c:pt idx="7">
                <c:v>306</c:v>
              </c:pt>
              <c:pt idx="8">
                <c:v>#N/A</c:v>
              </c:pt>
              <c:pt idx="9">
                <c:v>#N/A</c:v>
              </c:pt>
              <c:pt idx="10">
                <c:v>324</c:v>
              </c:pt>
              <c:pt idx="11">
                <c:v>#N/A</c:v>
              </c:pt>
              <c:pt idx="12">
                <c:v>#N/A</c:v>
              </c:pt>
              <c:pt idx="13">
                <c:v>332</c:v>
              </c:pt>
              <c:pt idx="14">
                <c:v>#N/A</c:v>
              </c:pt>
            </c:numLit>
          </c:val>
          <c:smooth val="0"/>
          <c:extLst>
            <c:ext xmlns:c16="http://schemas.microsoft.com/office/drawing/2014/chart" uri="{C3380CC4-5D6E-409C-BE32-E72D297353CC}">
              <c16:uniqueId val="{00000008-C2A9-4365-92CB-079F353184D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7370</c:v>
              </c:pt>
              <c:pt idx="5">
                <c:v>7274</c:v>
              </c:pt>
              <c:pt idx="8">
                <c:v>7102</c:v>
              </c:pt>
              <c:pt idx="11">
                <c:v>7072</c:v>
              </c:pt>
              <c:pt idx="14">
                <c:v>7059</c:v>
              </c:pt>
            </c:numLit>
          </c:val>
          <c:extLst>
            <c:ext xmlns:c16="http://schemas.microsoft.com/office/drawing/2014/chart" uri="{C3380CC4-5D6E-409C-BE32-E72D297353CC}">
              <c16:uniqueId val="{00000000-E757-4348-B74C-66BFE544D727}"/>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26</c:v>
              </c:pt>
              <c:pt idx="5">
                <c:v>18</c:v>
              </c:pt>
              <c:pt idx="8">
                <c:v>52</c:v>
              </c:pt>
              <c:pt idx="11">
                <c:v>50</c:v>
              </c:pt>
              <c:pt idx="14">
                <c:v>51</c:v>
              </c:pt>
            </c:numLit>
          </c:val>
          <c:extLst>
            <c:ext xmlns:c16="http://schemas.microsoft.com/office/drawing/2014/chart" uri="{C3380CC4-5D6E-409C-BE32-E72D297353CC}">
              <c16:uniqueId val="{00000001-E757-4348-B74C-66BFE544D727}"/>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2804</c:v>
              </c:pt>
              <c:pt idx="5">
                <c:v>2816</c:v>
              </c:pt>
              <c:pt idx="8">
                <c:v>2768</c:v>
              </c:pt>
              <c:pt idx="11">
                <c:v>2369</c:v>
              </c:pt>
              <c:pt idx="14">
                <c:v>2032</c:v>
              </c:pt>
            </c:numLit>
          </c:val>
          <c:extLst>
            <c:ext xmlns:c16="http://schemas.microsoft.com/office/drawing/2014/chart" uri="{C3380CC4-5D6E-409C-BE32-E72D297353CC}">
              <c16:uniqueId val="{00000002-E757-4348-B74C-66BFE544D727}"/>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E757-4348-B74C-66BFE544D727}"/>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E757-4348-B74C-66BFE544D727}"/>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E757-4348-B74C-66BFE544D727}"/>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635</c:v>
              </c:pt>
              <c:pt idx="3">
                <c:v>655</c:v>
              </c:pt>
              <c:pt idx="6">
                <c:v>532</c:v>
              </c:pt>
              <c:pt idx="9">
                <c:v>541</c:v>
              </c:pt>
              <c:pt idx="12">
                <c:v>531</c:v>
              </c:pt>
            </c:numLit>
          </c:val>
          <c:extLst>
            <c:ext xmlns:c16="http://schemas.microsoft.com/office/drawing/2014/chart" uri="{C3380CC4-5D6E-409C-BE32-E72D297353CC}">
              <c16:uniqueId val="{00000006-E757-4348-B74C-66BFE544D727}"/>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7-E757-4348-B74C-66BFE544D727}"/>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1938</c:v>
              </c:pt>
              <c:pt idx="3">
                <c:v>1873</c:v>
              </c:pt>
              <c:pt idx="6">
                <c:v>2145</c:v>
              </c:pt>
              <c:pt idx="9">
                <c:v>2234</c:v>
              </c:pt>
              <c:pt idx="12">
                <c:v>2515</c:v>
              </c:pt>
            </c:numLit>
          </c:val>
          <c:extLst>
            <c:ext xmlns:c16="http://schemas.microsoft.com/office/drawing/2014/chart" uri="{C3380CC4-5D6E-409C-BE32-E72D297353CC}">
              <c16:uniqueId val="{00000008-E757-4348-B74C-66BFE544D727}"/>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E757-4348-B74C-66BFE544D727}"/>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8179</c:v>
              </c:pt>
              <c:pt idx="3">
                <c:v>8102</c:v>
              </c:pt>
              <c:pt idx="6">
                <c:v>7846</c:v>
              </c:pt>
              <c:pt idx="9">
                <c:v>7631</c:v>
              </c:pt>
              <c:pt idx="12">
                <c:v>7826</c:v>
              </c:pt>
            </c:numLit>
          </c:val>
          <c:extLst>
            <c:ext xmlns:c16="http://schemas.microsoft.com/office/drawing/2014/chart" uri="{C3380CC4-5D6E-409C-BE32-E72D297353CC}">
              <c16:uniqueId val="{0000000A-E757-4348-B74C-66BFE544D7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552</c:v>
              </c:pt>
              <c:pt idx="2">
                <c:v>#N/A</c:v>
              </c:pt>
              <c:pt idx="3">
                <c:v>#N/A</c:v>
              </c:pt>
              <c:pt idx="4">
                <c:v>522</c:v>
              </c:pt>
              <c:pt idx="5">
                <c:v>#N/A</c:v>
              </c:pt>
              <c:pt idx="6">
                <c:v>#N/A</c:v>
              </c:pt>
              <c:pt idx="7">
                <c:v>602</c:v>
              </c:pt>
              <c:pt idx="8">
                <c:v>#N/A</c:v>
              </c:pt>
              <c:pt idx="9">
                <c:v>#N/A</c:v>
              </c:pt>
              <c:pt idx="10">
                <c:v>914</c:v>
              </c:pt>
              <c:pt idx="11">
                <c:v>#N/A</c:v>
              </c:pt>
              <c:pt idx="12">
                <c:v>#N/A</c:v>
              </c:pt>
              <c:pt idx="13">
                <c:v>1730</c:v>
              </c:pt>
              <c:pt idx="14">
                <c:v>#N/A</c:v>
              </c:pt>
            </c:numLit>
          </c:val>
          <c:smooth val="0"/>
          <c:extLst>
            <c:ext xmlns:c16="http://schemas.microsoft.com/office/drawing/2014/chart" uri="{C3380CC4-5D6E-409C-BE32-E72D297353CC}">
              <c16:uniqueId val="{0000000B-E757-4348-B74C-66BFE544D7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1578</c:v>
              </c:pt>
              <c:pt idx="1">
                <c:v>1360</c:v>
              </c:pt>
              <c:pt idx="2">
                <c:v>1061</c:v>
              </c:pt>
            </c:numLit>
          </c:val>
          <c:extLst>
            <c:ext xmlns:c16="http://schemas.microsoft.com/office/drawing/2014/chart" uri="{C3380CC4-5D6E-409C-BE32-E72D297353CC}">
              <c16:uniqueId val="{00000000-674E-4987-90F2-74A67E8F2E74}"/>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781</c:v>
              </c:pt>
              <c:pt idx="1">
                <c:v>600</c:v>
              </c:pt>
              <c:pt idx="2">
                <c:v>551</c:v>
              </c:pt>
            </c:numLit>
          </c:val>
          <c:extLst>
            <c:ext xmlns:c16="http://schemas.microsoft.com/office/drawing/2014/chart" uri="{C3380CC4-5D6E-409C-BE32-E72D297353CC}">
              <c16:uniqueId val="{00000001-674E-4987-90F2-74A67E8F2E74}"/>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1567</c:v>
              </c:pt>
              <c:pt idx="1">
                <c:v>1513</c:v>
              </c:pt>
              <c:pt idx="2">
                <c:v>1445</c:v>
              </c:pt>
            </c:numLit>
          </c:val>
          <c:extLst>
            <c:ext xmlns:c16="http://schemas.microsoft.com/office/drawing/2014/chart" uri="{C3380CC4-5D6E-409C-BE32-E72D297353CC}">
              <c16:uniqueId val="{00000002-674E-4987-90F2-74A67E8F2E7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{16EE7A0C-1607-4144-BC61-25FDC2606ADB}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E6D-40F2-8B09-2E54A6D53E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{E86EE195-FD10-4ADB-A8E9-31DD86C8C48F}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6D-40F2-8B09-2E54A6D53E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{8CE64B94-7E64-4562-8ABC-0EEF837B6F68}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6D-40F2-8B09-2E54A6D53E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{67AE182A-8569-4A95-AC9E-689FE685252F}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6D-40F2-8B09-2E54A6D53E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{7CCFF1F1-64A2-4B2C-8D15-E65DF7C3CA38}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6D-40F2-8B09-2E54A6D53E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{8BB4F176-F4D3-43BB-AA31-D8CF36248AC1}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E6D-40F2-8B09-2E54A6D53E9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{9E88339D-5BFD-44DE-A185-51E88CA5BF8E}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E6D-40F2-8B09-2E54A6D53E9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{C4744257-2242-4CD7-85CF-84DAB3A6554E}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E6D-40F2-8B09-2E54A6D53E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{8D50674D-D3EE-438C-B840-8768A299F025}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E6D-40F2-8B09-2E54A6D53E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64.599999999999994</c:v>
                </c:pt>
                <c:pt idx="8">
                  <c:v>63.8</c:v>
                </c:pt>
                <c:pt idx="16">
                  <c:v>66.7</c:v>
                </c:pt>
                <c:pt idx="24">
                  <c:v>68.5</c:v>
                </c:pt>
                <c:pt idx="32">
                  <c:v>69.3</c:v>
                </c:pt>
              </c:numCache>
            </c:numRef>
          </c:xVal>
          <c:yVal>
            <c:numRef>
              <c:f>公会計指標分析・財政指標組合せ分析表!$BP$51:$DC$51</c:f>
              <c:numCache>
                <c:formatCode>#,##0.0;"▲ "#,##0.0</c:formatCode>
                <c:ptCount val="40"/>
                <c:pt idx="0">
                  <c:v>18.2</c:v>
                </c:pt>
                <c:pt idx="8">
                  <c:v>16.2</c:v>
                </c:pt>
                <c:pt idx="16">
                  <c:v>19.5</c:v>
                </c:pt>
                <c:pt idx="24">
                  <c:v>29.6</c:v>
                </c:pt>
                <c:pt idx="32">
                  <c:v>54.8</c:v>
                </c:pt>
              </c:numCache>
            </c:numRef>
          </c:yVal>
          <c:smooth val="0"/>
          <c:extLst>
            <c:ext xmlns:c16="http://schemas.microsoft.com/office/drawing/2014/chart" uri="{C3380CC4-5D6E-409C-BE32-E72D297353CC}">
              <c16:uniqueId val="{00000009-9E6D-40F2-8B09-2E54A6D53E9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0773343996076607E-2"/>
                  <c:y val="-5.983952092149720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{BF75351F-4D72-4650-B1C4-13F73BF26507}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E6D-40F2-8B09-2E54A6D53E9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{4B73C3D9-8EE1-405A-B496-97CA013F4E66}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6D-40F2-8B09-2E54A6D53E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{85DAEEFE-851B-48D2-BE3E-DA614D53F1EB}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6D-40F2-8B09-2E54A6D53E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{6487CA7C-52BE-4364-BA6F-CF6C93580DBF}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6D-40F2-8B09-2E54A6D53E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{9031F625-9B32-4735-BD4B-CBE1F4643E73}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6D-40F2-8B09-2E54A6D53E96}"/>
                </c:ext>
              </c:extLst>
            </c:dLbl>
            <c:dLbl>
              <c:idx val="8"/>
              <c:layout>
                <c:manualLayout>
                  <c:x val="-2.325815730439171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{F7C6C87A-DA02-42AA-B13E-D911D3F4FA7E}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E6D-40F2-8B09-2E54A6D53E96}"/>
                </c:ext>
              </c:extLst>
            </c:dLbl>
            <c:dLbl>
              <c:idx val="16"/>
              <c:layout>
                <c:manualLayout>
                  <c:x val="-3.2015750650234161E-2"/>
                  <c:y val="-6.963856329023317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{D4590D72-F6E7-485A-84C3-A4FA9F98D6F0}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E6D-40F2-8B09-2E54A6D53E96}"/>
                </c:ext>
              </c:extLst>
            </c:dLbl>
            <c:dLbl>
              <c:idx val="24"/>
              <c:layout>
                <c:manualLayout>
                  <c:x val="-4.5538669966447891E-2"/>
                  <c:y val="-4.511431505635202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{0488099A-E52E-4FC3-AF85-D7AE8BC16957}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E6D-40F2-8B09-2E54A6D53E96}"/>
                </c:ext>
              </c:extLst>
            </c:dLbl>
            <c:dLbl>
              <c:idx val="32"/>
              <c:layout>
                <c:manualLayout>
                  <c:x val="-1.8492831334020431E-2"/>
                  <c:y val="-8.43637691553783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{EB014536-4C98-40F5-9738-6C9AFDE25BD9}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E6D-40F2-8B09-2E54A6D53E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9E6D-40F2-8B09-2E54A6D53E96}"/>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{BD9F9356-5203-4554-872B-116DCDBD0E25}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96D-4978-A563-3F9FEB2F53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{A603FD4A-5FB5-4AE7-957D-4809FDBBCFFC}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6D-4978-A563-3F9FEB2F53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{2F2EB006-505F-4828-9669-60C0FCCD08F0}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6D-4978-A563-3F9FEB2F53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{22701AFB-7237-49FF-BCEF-ECB9A40CA326}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6D-4978-A563-3F9FEB2F53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{A9199099-2C84-4B20-B0D9-2B73A1EEBFE8}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6D-4978-A563-3F9FEB2F531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{0A8E404B-916D-4860-86ED-67786474C14B}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96D-4978-A563-3F9FEB2F531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{7C110C2A-4496-4358-8BC1-A4C86CE0EBAC}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96D-4978-A563-3F9FEB2F531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{BFC6EFCB-1FE2-4D69-B911-39EADF9DB57A}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96D-4978-A563-3F9FEB2F531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{900B5BAC-E91A-46D2-836A-D179E315ED67}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96D-4978-A563-3F9FEB2F53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6.5</c:v>
                </c:pt>
                <c:pt idx="16">
                  <c:v>7.6</c:v>
                </c:pt>
                <c:pt idx="24">
                  <c:v>9</c:v>
                </c:pt>
                <c:pt idx="32">
                  <c:v>10.3</c:v>
                </c:pt>
              </c:numCache>
            </c:numRef>
          </c:xVal>
          <c:yVal>
            <c:numRef>
              <c:f>公会計指標分析・財政指標組合せ分析表!$BP$73:$DC$73</c:f>
              <c:numCache>
                <c:formatCode>#,##0.0;"▲ "#,##0.0</c:formatCode>
                <c:ptCount val="40"/>
                <c:pt idx="0">
                  <c:v>18.2</c:v>
                </c:pt>
                <c:pt idx="8">
                  <c:v>16.2</c:v>
                </c:pt>
                <c:pt idx="16">
                  <c:v>19.5</c:v>
                </c:pt>
                <c:pt idx="24">
                  <c:v>29.6</c:v>
                </c:pt>
                <c:pt idx="32">
                  <c:v>54.8</c:v>
                </c:pt>
              </c:numCache>
            </c:numRef>
          </c:yVal>
          <c:smooth val="0"/>
          <c:extLst>
            <c:ext xmlns:c16="http://schemas.microsoft.com/office/drawing/2014/chart" uri="{C3380CC4-5D6E-409C-BE32-E72D297353CC}">
              <c16:uniqueId val="{00000009-296D-4978-A563-3F9FEB2F531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{455C912E-28E7-4BC0-BD10-E6F64DCFE595}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96D-4978-A563-3F9FEB2F531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{93DA5691-D18F-487D-8FF0-67EE096B83E6}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6D-4978-A563-3F9FEB2F53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{38E69FE7-7268-40B9-9535-1C8DEE9B330B}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6D-4978-A563-3F9FEB2F53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{163064EE-0BC3-47B4-8733-E3B61333A314}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6D-4978-A563-3F9FEB2F53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{5F587425-1DE1-4E6B-BFA8-960BCDD0AE60}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6D-4978-A563-3F9FEB2F5314}"/>
                </c:ext>
              </c:extLst>
            </c:dLbl>
            <c:dLbl>
              <c:idx val="8"/>
              <c:layout>
                <c:manualLayout>
                  <c:x val="-3.784229718615309E-2"/>
                  <c:y val="-9.545385425235988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{F59F8551-1544-4F4F-9430-C070309B514C}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96D-4978-A563-3F9FEB2F5314}"/>
                </c:ext>
              </c:extLst>
            </c:dLbl>
            <c:dLbl>
              <c:idx val="16"/>
              <c:layout>
                <c:manualLayout>
                  <c:x val="-2.2162446930223515E-2"/>
                  <c:y val="-7.660710579509519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{5953346A-6A0F-45AA-87F4-F5AFF2D17DA3}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96D-4978-A563-3F9FEB2F5314}"/>
                </c:ext>
              </c:extLst>
            </c:dLbl>
            <c:dLbl>
              <c:idx val="24"/>
              <c:layout>
                <c:manualLayout>
                  <c:x val="-3.4706212265321314E-2"/>
                  <c:y val="-1.98819171358175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{65AC0737-8084-4573-B374-443B81D6F492}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96D-4978-A563-3F9FEB2F5314}"/>
                </c:ext>
              </c:extLst>
            </c:dLbl>
            <c:dLbl>
              <c:idx val="32"/>
              <c:layout>
                <c:manualLayout>
                  <c:x val="-3.1570342725075584E-2"/>
                  <c:y val="-5.772336868033374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{8A97DC25-5F22-48A9-AE56-4FA16898E8E6}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96D-4978-A563-3F9FEB2F53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96D-4978-A563-3F9FEB2F5314}"/>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C566A0D-38ED-4B5E-91C3-FE2FDE464CE3}"/>
            </a:ext>
          </a:extLst>
        </xdr:cNvPr>
        <xdr:cNvSpPr>
          <a:spLocks noChangeArrowheads="1"/>
        </xdr:cNvSpPr>
      </xdr:nvSpPr>
      <xdr:spPr bwMode="auto">
        <a:xfrm rot="5400000">
          <a:off x="6174105" y="4356735"/>
          <a:ext cx="365760" cy="29337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89C842A4-97D3-4B5A-B2FF-39CCFEB09A47}"/>
            </a:ext>
          </a:extLst>
        </xdr:cNvPr>
        <xdr:cNvSpPr>
          <a:spLocks/>
        </xdr:cNvSpPr>
      </xdr:nvSpPr>
      <xdr:spPr bwMode="auto">
        <a:xfrm>
          <a:off x="8229600" y="5532120"/>
          <a:ext cx="125730" cy="37338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585B359-572F-4E27-9987-6BE6CA64A782}"/>
            </a:ext>
          </a:extLst>
        </xdr:cNvPr>
        <xdr:cNvSpPr/>
      </xdr:nvSpPr>
      <xdr:spPr>
        <a:xfrm>
          <a:off x="662940" y="419100"/>
          <a:ext cx="1154557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3C4E0CF-4101-49BE-8B00-F1A73B45C7A8}"/>
            </a:ext>
          </a:extLst>
        </xdr:cNvPr>
        <xdr:cNvSpPr/>
      </xdr:nvSpPr>
      <xdr:spPr>
        <a:xfrm>
          <a:off x="18364200" y="402590"/>
          <a:ext cx="356489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8B1E0A4B-D234-4FA0-B683-2D25EB735280}"/>
            </a:ext>
          </a:extLst>
        </xdr:cNvPr>
        <xdr:cNvSpPr/>
      </xdr:nvSpPr>
      <xdr:spPr>
        <a:xfrm>
          <a:off x="18385790" y="435610"/>
          <a:ext cx="352996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9122D7E-C7F9-43D2-98F0-DAE0711AF433}"/>
            </a:ext>
          </a:extLst>
        </xdr:cNvPr>
        <xdr:cNvSpPr/>
      </xdr:nvSpPr>
      <xdr:spPr>
        <a:xfrm>
          <a:off x="18418810" y="457200"/>
          <a:ext cx="348043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DA29FE79-5E68-4A50-8101-5CFC42AFE482}"/>
            </a:ext>
          </a:extLst>
        </xdr:cNvPr>
        <xdr:cNvSpPr/>
      </xdr:nvSpPr>
      <xdr:spPr>
        <a:xfrm>
          <a:off x="15819755" y="402590"/>
          <a:ext cx="243014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625CC97-01EA-441C-9A46-F32AD11D985D}"/>
            </a:ext>
          </a:extLst>
        </xdr:cNvPr>
        <xdr:cNvSpPr/>
      </xdr:nvSpPr>
      <xdr:spPr>
        <a:xfrm>
          <a:off x="15841345" y="435610"/>
          <a:ext cx="238569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5846370-79A6-4C57-A27E-9099507C36EE}"/>
            </a:ext>
          </a:extLst>
        </xdr:cNvPr>
        <xdr:cNvSpPr/>
      </xdr:nvSpPr>
      <xdr:spPr>
        <a:xfrm>
          <a:off x="15864840" y="457200"/>
          <a:ext cx="2330450"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B45CEA9F-2F15-4FAE-8496-778F6533EAE5}"/>
            </a:ext>
          </a:extLst>
        </xdr:cNvPr>
        <xdr:cNvSpPr/>
      </xdr:nvSpPr>
      <xdr:spPr>
        <a:xfrm>
          <a:off x="760730" y="1208405"/>
          <a:ext cx="8764270" cy="17608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760E3A0-8000-45A2-8BA9-88BBF0992AB7}"/>
            </a:ext>
          </a:extLst>
        </xdr:cNvPr>
        <xdr:cNvSpPr/>
      </xdr:nvSpPr>
      <xdr:spPr>
        <a:xfrm>
          <a:off x="876300" y="1238250"/>
          <a:ext cx="126555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6B66BED-C58C-43FD-9C7B-07309A299B22}"/>
            </a:ext>
          </a:extLst>
        </xdr:cNvPr>
        <xdr:cNvSpPr/>
      </xdr:nvSpPr>
      <xdr:spPr>
        <a:xfrm>
          <a:off x="2095500" y="1238250"/>
          <a:ext cx="114046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5,711
5,637
140.74
7,847,664
7,477,277
238,960
3,885,665
7,825,563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EE445DA0-E198-4648-BFF7-3B73FD2A13C6}"/>
            </a:ext>
          </a:extLst>
        </xdr:cNvPr>
        <xdr:cNvSpPr/>
      </xdr:nvSpPr>
      <xdr:spPr>
        <a:xfrm>
          <a:off x="3291840" y="1238250"/>
          <a:ext cx="139446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E629A96-BB51-490D-B545-1258FA2AFF1B}"/>
            </a:ext>
          </a:extLst>
        </xdr:cNvPr>
        <xdr:cNvSpPr/>
      </xdr:nvSpPr>
      <xdr:spPr>
        <a:xfrm>
          <a:off x="4686300" y="1253490"/>
          <a:ext cx="184531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8E2E5F06-800C-41B2-8C33-A0188FC5428C}"/>
            </a:ext>
          </a:extLst>
        </xdr:cNvPr>
        <xdr:cNvSpPr/>
      </xdr:nvSpPr>
      <xdr:spPr>
        <a:xfrm>
          <a:off x="6531610" y="1253490"/>
          <a:ext cx="114808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54.8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F41CD81-F7D7-4B36-85D1-A36B9BD85DBB}"/>
            </a:ext>
          </a:extLst>
        </xdr:cNvPr>
        <xdr:cNvSpPr/>
      </xdr:nvSpPr>
      <xdr:spPr>
        <a:xfrm>
          <a:off x="7750810" y="1253490"/>
          <a:ext cx="57023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11DB014-DDFE-4BF5-8213-C3C516A08CD6}"/>
            </a:ext>
          </a:extLst>
        </xdr:cNvPr>
        <xdr:cNvSpPr/>
      </xdr:nvSpPr>
      <xdr:spPr>
        <a:xfrm>
          <a:off x="4686300" y="2095500"/>
          <a:ext cx="184531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4EBF42C-BB5B-4881-A61D-AF0374583B88}"/>
            </a:ext>
          </a:extLst>
        </xdr:cNvPr>
        <xdr:cNvSpPr/>
      </xdr:nvSpPr>
      <xdr:spPr>
        <a:xfrm>
          <a:off x="6591300" y="2095500"/>
          <a:ext cx="31242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5ABA747F-285C-49C0-9877-A3656ACC1A93}"/>
            </a:ext>
          </a:extLst>
        </xdr:cNvPr>
        <xdr:cNvSpPr/>
      </xdr:nvSpPr>
      <xdr:spPr>
        <a:xfrm>
          <a:off x="9745345" y="1208405"/>
          <a:ext cx="130365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E96F639-8F74-49AA-B5B9-BC8A5594921D}"/>
            </a:ext>
          </a:extLst>
        </xdr:cNvPr>
        <xdr:cNvSpPr/>
      </xdr:nvSpPr>
      <xdr:spPr>
        <a:xfrm>
          <a:off x="9959340" y="1268095"/>
          <a:ext cx="115760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7C7A177A-92D1-4098-B363-AAC20D2DB623}"/>
            </a:ext>
          </a:extLst>
        </xdr:cNvPr>
        <xdr:cNvSpPr/>
      </xdr:nvSpPr>
      <xdr:spPr>
        <a:xfrm>
          <a:off x="9959340" y="15405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8DE33BD-2EE4-4CCD-9739-91E2EE8A8FDF}"/>
            </a:ext>
          </a:extLst>
        </xdr:cNvPr>
        <xdr:cNvSpPr/>
      </xdr:nvSpPr>
      <xdr:spPr>
        <a:xfrm>
          <a:off x="9959340" y="1866900"/>
          <a:ext cx="1157605"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4BFB42D-6217-41C4-B555-6534C98D0E2A}"/>
            </a:ext>
          </a:extLst>
        </xdr:cNvPr>
        <xdr:cNvCxnSpPr/>
      </xdr:nvCxnSpPr>
      <xdr:spPr>
        <a:xfrm>
          <a:off x="9821545" y="1360805"/>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8683E45-9709-422A-A398-861453E154C8}"/>
            </a:ext>
          </a:extLst>
        </xdr:cNvPr>
        <xdr:cNvCxnSpPr/>
      </xdr:nvCxnSpPr>
      <xdr:spPr>
        <a:xfrm>
          <a:off x="9906000" y="1845310"/>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1A201C3-9990-44E6-9016-9DB887469D0F}"/>
            </a:ext>
          </a:extLst>
        </xdr:cNvPr>
        <xdr:cNvCxnSpPr/>
      </xdr:nvCxnSpPr>
      <xdr:spPr>
        <a:xfrm>
          <a:off x="9821545" y="184531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1E4EE55-FB7E-42BA-BD5C-0E0BA0702785}"/>
            </a:ext>
          </a:extLst>
        </xdr:cNvPr>
        <xdr:cNvCxnSpPr/>
      </xdr:nvCxnSpPr>
      <xdr:spPr>
        <a:xfrm flipV="1">
          <a:off x="9906000" y="207581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74D7F8E-332C-4926-8BCA-52A812DDD670}"/>
            </a:ext>
          </a:extLst>
        </xdr:cNvPr>
        <xdr:cNvCxnSpPr/>
      </xdr:nvCxnSpPr>
      <xdr:spPr>
        <a:xfrm>
          <a:off x="9821545" y="222631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18548AC-F448-4F58-98D6-A33B5369F613}"/>
            </a:ext>
          </a:extLst>
        </xdr:cNvPr>
        <xdr:cNvSpPr/>
      </xdr:nvSpPr>
      <xdr:spPr>
        <a:xfrm>
          <a:off x="9856470" y="1306195"/>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266B948-A3C0-4401-BD8A-7EF60835198C}"/>
            </a:ext>
          </a:extLst>
        </xdr:cNvPr>
        <xdr:cNvSpPr/>
      </xdr:nvSpPr>
      <xdr:spPr>
        <a:xfrm>
          <a:off x="9856470" y="1572895"/>
          <a:ext cx="8445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FC52AAC7-09BA-4F5C-AF14-8671608EAC35}"/>
            </a:ext>
          </a:extLst>
        </xdr:cNvPr>
        <xdr:cNvSpPr txBox="1"/>
      </xdr:nvSpPr>
      <xdr:spPr>
        <a:xfrm>
          <a:off x="701040" y="300609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DDD21ADE-4188-4B96-B0DD-75A237470F08}"/>
            </a:ext>
          </a:extLst>
        </xdr:cNvPr>
        <xdr:cNvSpPr txBox="1"/>
      </xdr:nvSpPr>
      <xdr:spPr>
        <a:xfrm>
          <a:off x="701040" y="3265805"/>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6406554C-D8E0-4FEA-B08B-984D7F68F826}"/>
            </a:ext>
          </a:extLst>
        </xdr:cNvPr>
        <xdr:cNvSpPr txBox="1"/>
      </xdr:nvSpPr>
      <xdr:spPr>
        <a:xfrm>
          <a:off x="701040" y="352171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12B32780-CBAD-43E8-B873-38E41889061A}"/>
            </a:ext>
          </a:extLst>
        </xdr:cNvPr>
        <xdr:cNvSpPr txBox="1"/>
      </xdr:nvSpPr>
      <xdr:spPr>
        <a:xfrm>
          <a:off x="70104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E2F1462D-3CDA-40B8-8710-E8FB9DC1A842}"/>
            </a:ext>
          </a:extLst>
        </xdr:cNvPr>
        <xdr:cNvSpPr txBox="1"/>
      </xdr:nvSpPr>
      <xdr:spPr>
        <a:xfrm>
          <a:off x="701040" y="4027805"/>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3C55115-3EAD-464D-B977-5349BDBCCA95}"/>
            </a:ext>
          </a:extLst>
        </xdr:cNvPr>
        <xdr:cNvSpPr txBox="1"/>
      </xdr:nvSpPr>
      <xdr:spPr>
        <a:xfrm>
          <a:off x="701040" y="428371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4E52B24B-365E-4780-AE09-4DF2F54F7CB4}"/>
            </a:ext>
          </a:extLst>
        </xdr:cNvPr>
        <xdr:cNvSpPr txBox="1"/>
      </xdr:nvSpPr>
      <xdr:spPr>
        <a:xfrm>
          <a:off x="70104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4D6A307-ACD7-4F33-B5B5-B72A39E17094}"/>
            </a:ext>
          </a:extLst>
        </xdr:cNvPr>
        <xdr:cNvSpPr/>
      </xdr:nvSpPr>
      <xdr:spPr>
        <a:xfrm>
          <a:off x="701040" y="501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09C8DBB-3FC8-48CD-86A7-923AB799CC34}"/>
            </a:ext>
          </a:extLst>
        </xdr:cNvPr>
        <xdr:cNvSpPr txBox="1"/>
      </xdr:nvSpPr>
      <xdr:spPr>
        <a:xfrm>
          <a:off x="1620677" y="53746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738C927-51E9-4815-953E-56565B44ACA5}"/>
            </a:ext>
          </a:extLst>
        </xdr:cNvPr>
        <xdr:cNvSpPr txBox="1"/>
      </xdr:nvSpPr>
      <xdr:spPr>
        <a:xfrm>
          <a:off x="288845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92FF0F5-132E-421D-A8F1-BE7BABB4AA96}"/>
            </a:ext>
          </a:extLst>
        </xdr:cNvPr>
        <xdr:cNvSpPr/>
      </xdr:nvSpPr>
      <xdr:spPr>
        <a:xfrm>
          <a:off x="5372100" y="5274310"/>
          <a:ext cx="138684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C87F492-E1A7-471E-A7FA-42C7C3B48CC8}"/>
            </a:ext>
          </a:extLst>
        </xdr:cNvPr>
        <xdr:cNvSpPr/>
      </xdr:nvSpPr>
      <xdr:spPr>
        <a:xfrm>
          <a:off x="5372100" y="5459095"/>
          <a:ext cx="138684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CDF6DE4-F228-4B2F-9A74-F63BC808D607}"/>
            </a:ext>
          </a:extLst>
        </xdr:cNvPr>
        <xdr:cNvSpPr/>
      </xdr:nvSpPr>
      <xdr:spPr>
        <a:xfrm>
          <a:off x="6874510" y="527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8650C87-F3C5-4805-BAC8-F94A842EAA95}"/>
            </a:ext>
          </a:extLst>
        </xdr:cNvPr>
        <xdr:cNvSpPr/>
      </xdr:nvSpPr>
      <xdr:spPr>
        <a:xfrm>
          <a:off x="6874510" y="545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8267064-D3B1-44C1-AE67-5D4E5883D2B8}"/>
            </a:ext>
          </a:extLst>
        </xdr:cNvPr>
        <xdr:cNvSpPr/>
      </xdr:nvSpPr>
      <xdr:spPr>
        <a:xfrm>
          <a:off x="8199755" y="5274310"/>
          <a:ext cx="114998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F686C93-0AE9-4ACF-A25B-1D1CEC58C8A9}"/>
            </a:ext>
          </a:extLst>
        </xdr:cNvPr>
        <xdr:cNvSpPr/>
      </xdr:nvSpPr>
      <xdr:spPr>
        <a:xfrm>
          <a:off x="8199755" y="5459095"/>
          <a:ext cx="114998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58AA158-23F1-4B6F-887B-98CBC9F67AAF}"/>
            </a:ext>
          </a:extLst>
        </xdr:cNvPr>
        <xdr:cNvSpPr/>
      </xdr:nvSpPr>
      <xdr:spPr>
        <a:xfrm>
          <a:off x="701040" y="5780405"/>
          <a:ext cx="462470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0F8A440-56E6-4369-9233-8EA89CE7AC25}"/>
            </a:ext>
          </a:extLst>
        </xdr:cNvPr>
        <xdr:cNvSpPr/>
      </xdr:nvSpPr>
      <xdr:spPr>
        <a:xfrm>
          <a:off x="5502910" y="578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EF4C65D-E5DD-49FC-B6A4-9C499B5563B1}"/>
            </a:ext>
          </a:extLst>
        </xdr:cNvPr>
        <xdr:cNvSpPr/>
      </xdr:nvSpPr>
      <xdr:spPr>
        <a:xfrm>
          <a:off x="5502910" y="5780405"/>
          <a:ext cx="34480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FA32E73-E2CC-4B87-825E-CCFFDA48EB43}"/>
            </a:ext>
          </a:extLst>
        </xdr:cNvPr>
        <xdr:cNvSpPr txBox="1"/>
      </xdr:nvSpPr>
      <xdr:spPr>
        <a:xfrm>
          <a:off x="5608955" y="6092190"/>
          <a:ext cx="5247005"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人口減少や少子高齢化、大型事業所が少ないことから、地方税収が乏しく、類似団体数値を大幅に下回っている。</a:t>
          </a:r>
        </a:p>
        <a:p>
          <a:r>
            <a:rPr kumimoji="1" lang="ja-JP" altLang="en-US" sz="1300">
              <a:latin typeface="ＭＳ Ｐゴシック" panose="020B0600070205080204" pitchFamily="50" charset="-128"/>
              <a:ea typeface="ＭＳ Ｐゴシック" panose="020B0600070205080204" pitchFamily="50" charset="-128"/>
            </a:rPr>
            <a:t>今後は、税の徴収力を強化することに努めるとともに、地方創生事業により、新しい地域産業の創出や、活力あるまちづくり施策を展開しつつ、事務事業や組織機構の見直し、民間委託の推進、定員管理・給与の適正化を進め、経常的経費の抑制等、歳出の徹底した見直しを行い、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5B5D6BE0-7D07-4346-9BF9-3192B9827D55}"/>
            </a:ext>
          </a:extLst>
        </xdr:cNvPr>
        <xdr:cNvCxnSpPr/>
      </xdr:nvCxnSpPr>
      <xdr:spPr>
        <a:xfrm>
          <a:off x="701040" y="81876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DF81A597-EE2A-4EF8-A0B6-5A923265C0F4}"/>
            </a:ext>
          </a:extLst>
        </xdr:cNvPr>
        <xdr:cNvCxnSpPr/>
      </xdr:nvCxnSpPr>
      <xdr:spPr>
        <a:xfrm>
          <a:off x="701040" y="7789333"/>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6D48BAC2-B1C7-4F46-9FFA-ADF971A5665B}"/>
            </a:ext>
          </a:extLst>
        </xdr:cNvPr>
        <xdr:cNvSpPr txBox="1"/>
      </xdr:nvSpPr>
      <xdr:spPr>
        <a:xfrm>
          <a:off x="0" y="764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14113BEF-6214-40D4-AEA8-B0373AE83DB9}"/>
            </a:ext>
          </a:extLst>
        </xdr:cNvPr>
        <xdr:cNvCxnSpPr/>
      </xdr:nvCxnSpPr>
      <xdr:spPr>
        <a:xfrm>
          <a:off x="701040" y="7390977"/>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24E35203-FABB-41B4-94AD-4E3E9AD2BEBD}"/>
            </a:ext>
          </a:extLst>
        </xdr:cNvPr>
        <xdr:cNvSpPr txBox="1"/>
      </xdr:nvSpPr>
      <xdr:spPr>
        <a:xfrm>
          <a:off x="0" y="724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3655668B-9636-4194-B91D-0E4DFE4C72B8}"/>
            </a:ext>
          </a:extLst>
        </xdr:cNvPr>
        <xdr:cNvCxnSpPr/>
      </xdr:nvCxnSpPr>
      <xdr:spPr>
        <a:xfrm>
          <a:off x="701040" y="698881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4EEB5A52-5A6D-4E8A-B4D9-EA1746C3C7C8}"/>
            </a:ext>
          </a:extLst>
        </xdr:cNvPr>
        <xdr:cNvSpPr txBox="1"/>
      </xdr:nvSpPr>
      <xdr:spPr>
        <a:xfrm>
          <a:off x="0" y="6844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CFC1EFD-6171-4BC2-A969-1312237930EB}"/>
            </a:ext>
          </a:extLst>
        </xdr:cNvPr>
        <xdr:cNvCxnSpPr/>
      </xdr:nvCxnSpPr>
      <xdr:spPr>
        <a:xfrm>
          <a:off x="701040" y="6580928"/>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5AEFD65A-7BA8-410B-A6F6-0AE5F5AF881F}"/>
            </a:ext>
          </a:extLst>
        </xdr:cNvPr>
        <xdr:cNvSpPr txBox="1"/>
      </xdr:nvSpPr>
      <xdr:spPr>
        <a:xfrm>
          <a:off x="0" y="643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5E545A89-90EF-4231-897F-DA655F4A4B4A}"/>
            </a:ext>
          </a:extLst>
        </xdr:cNvPr>
        <xdr:cNvCxnSpPr/>
      </xdr:nvCxnSpPr>
      <xdr:spPr>
        <a:xfrm>
          <a:off x="701040" y="6182572"/>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2544C7A9-9E15-414A-A710-7E8A24A8188B}"/>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D0814A6B-93BB-43DF-845D-B4511C5E3EEB}"/>
            </a:ext>
          </a:extLst>
        </xdr:cNvPr>
        <xdr:cNvCxnSpPr/>
      </xdr:nvCxnSpPr>
      <xdr:spPr>
        <a:xfrm>
          <a:off x="701040" y="578040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A99DD5A2-CD07-4E7E-8C5D-9769D5461392}"/>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F4902A00-783A-4A5E-BCCE-94A9C236E0AC}"/>
            </a:ext>
          </a:extLst>
        </xdr:cNvPr>
        <xdr:cNvSpPr/>
      </xdr:nvSpPr>
      <xdr:spPr>
        <a:xfrm>
          <a:off x="701040" y="5780405"/>
          <a:ext cx="462470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6DAA8F02-694B-4FB0-96AC-1BCECA46A9CE}"/>
            </a:ext>
          </a:extLst>
        </xdr:cNvPr>
        <xdr:cNvCxnSpPr/>
      </xdr:nvCxnSpPr>
      <xdr:spPr>
        <a:xfrm flipV="1">
          <a:off x="4511040" y="6073422"/>
          <a:ext cx="0" cy="1499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D9FD96EE-B87A-4B63-ADE2-3DB0D8F02D42}"/>
            </a:ext>
          </a:extLst>
        </xdr:cNvPr>
        <xdr:cNvSpPr txBox="1"/>
      </xdr:nvSpPr>
      <xdr:spPr>
        <a:xfrm>
          <a:off x="458851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34F69127-1C10-4C69-91A3-9B30348DAA90}"/>
            </a:ext>
          </a:extLst>
        </xdr:cNvPr>
        <xdr:cNvCxnSpPr/>
      </xdr:nvCxnSpPr>
      <xdr:spPr>
        <a:xfrm>
          <a:off x="4427855" y="75729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C8E33B68-F80D-4B68-9FBC-1F97A09E8060}"/>
            </a:ext>
          </a:extLst>
        </xdr:cNvPr>
        <xdr:cNvSpPr txBox="1"/>
      </xdr:nvSpPr>
      <xdr:spPr>
        <a:xfrm>
          <a:off x="4588510" y="581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3BF77372-E6D4-4AC0-8838-3930A906F5FE}"/>
            </a:ext>
          </a:extLst>
        </xdr:cNvPr>
        <xdr:cNvCxnSpPr/>
      </xdr:nvCxnSpPr>
      <xdr:spPr>
        <a:xfrm>
          <a:off x="4427855" y="607342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31045</xdr:rowOff>
    </xdr:from>
    <xdr:to>
      <xdr:col>23</xdr:col>
      <xdr:colOff>133350</xdr:colOff>
      <xdr:row>44</xdr:row>
      <xdr:rowOff>31045</xdr:rowOff>
    </xdr:to>
    <xdr:cxnSp macro="">
      <xdr:nvCxnSpPr>
        <xdr:cNvPr id="68" name="直線コネクタ 67">
          <a:extLst>
            <a:ext uri="{FF2B5EF4-FFF2-40B4-BE49-F238E27FC236}">
              <a16:creationId xmlns:a16="http://schemas.microsoft.com/office/drawing/2014/main" id="{7B573EC6-74E7-435D-81D3-1963151C25C0}"/>
            </a:ext>
          </a:extLst>
        </xdr:cNvPr>
        <xdr:cNvCxnSpPr/>
      </xdr:nvCxnSpPr>
      <xdr:spPr>
        <a:xfrm>
          <a:off x="3749040" y="757294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C126DEF4-C00C-4A55-9A33-1228D82F8543}"/>
            </a:ext>
          </a:extLst>
        </xdr:cNvPr>
        <xdr:cNvSpPr txBox="1"/>
      </xdr:nvSpPr>
      <xdr:spPr>
        <a:xfrm>
          <a:off x="4588510" y="70837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D9C809CC-8E46-426D-B8E6-DFFFEC28F510}"/>
            </a:ext>
          </a:extLst>
        </xdr:cNvPr>
        <xdr:cNvSpPr/>
      </xdr:nvSpPr>
      <xdr:spPr>
        <a:xfrm>
          <a:off x="4465955" y="724252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31045</xdr:rowOff>
    </xdr:from>
    <xdr:to>
      <xdr:col>19</xdr:col>
      <xdr:colOff>133350</xdr:colOff>
      <xdr:row>44</xdr:row>
      <xdr:rowOff>31045</xdr:rowOff>
    </xdr:to>
    <xdr:cxnSp macro="">
      <xdr:nvCxnSpPr>
        <xdr:cNvPr id="71" name="直線コネクタ 70">
          <a:extLst>
            <a:ext uri="{FF2B5EF4-FFF2-40B4-BE49-F238E27FC236}">
              <a16:creationId xmlns:a16="http://schemas.microsoft.com/office/drawing/2014/main" id="{D95DB0E0-8480-43E8-940C-43212817518C}"/>
            </a:ext>
          </a:extLst>
        </xdr:cNvPr>
        <xdr:cNvCxnSpPr/>
      </xdr:nvCxnSpPr>
      <xdr:spPr>
        <a:xfrm>
          <a:off x="2941955" y="7572940"/>
          <a:ext cx="8070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FF113894-00D4-4256-AA54-B1074D0C86A2}"/>
            </a:ext>
          </a:extLst>
        </xdr:cNvPr>
        <xdr:cNvSpPr/>
      </xdr:nvSpPr>
      <xdr:spPr>
        <a:xfrm>
          <a:off x="3703955" y="724252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FC487071-354E-40D9-B5C2-514CDC4CB4FC}"/>
            </a:ext>
          </a:extLst>
        </xdr:cNvPr>
        <xdr:cNvSpPr txBox="1"/>
      </xdr:nvSpPr>
      <xdr:spPr>
        <a:xfrm>
          <a:off x="340614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31045</xdr:rowOff>
    </xdr:from>
    <xdr:to>
      <xdr:col>15</xdr:col>
      <xdr:colOff>82550</xdr:colOff>
      <xdr:row>44</xdr:row>
      <xdr:rowOff>31045</xdr:rowOff>
    </xdr:to>
    <xdr:cxnSp macro="">
      <xdr:nvCxnSpPr>
        <xdr:cNvPr id="74" name="直線コネクタ 73">
          <a:extLst>
            <a:ext uri="{FF2B5EF4-FFF2-40B4-BE49-F238E27FC236}">
              <a16:creationId xmlns:a16="http://schemas.microsoft.com/office/drawing/2014/main" id="{A135597B-F4A6-4D1C-BB26-8FDE4627EAFD}"/>
            </a:ext>
          </a:extLst>
        </xdr:cNvPr>
        <xdr:cNvCxnSpPr/>
      </xdr:nvCxnSpPr>
      <xdr:spPr>
        <a:xfrm>
          <a:off x="2125345" y="7572940"/>
          <a:ext cx="8166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984111D7-616B-4516-ABD0-46754577A2CE}"/>
            </a:ext>
          </a:extLst>
        </xdr:cNvPr>
        <xdr:cNvSpPr/>
      </xdr:nvSpPr>
      <xdr:spPr>
        <a:xfrm>
          <a:off x="2887345" y="7227217"/>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A72F8CB0-68E1-4C08-AECA-11A1B67BD40D}"/>
            </a:ext>
          </a:extLst>
        </xdr:cNvPr>
        <xdr:cNvSpPr txBox="1"/>
      </xdr:nvSpPr>
      <xdr:spPr>
        <a:xfrm>
          <a:off x="2599055" y="699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17639</xdr:rowOff>
    </xdr:from>
    <xdr:to>
      <xdr:col>11</xdr:col>
      <xdr:colOff>31750</xdr:colOff>
      <xdr:row>44</xdr:row>
      <xdr:rowOff>31045</xdr:rowOff>
    </xdr:to>
    <xdr:cxnSp macro="">
      <xdr:nvCxnSpPr>
        <xdr:cNvPr id="77" name="直線コネクタ 76">
          <a:extLst>
            <a:ext uri="{FF2B5EF4-FFF2-40B4-BE49-F238E27FC236}">
              <a16:creationId xmlns:a16="http://schemas.microsoft.com/office/drawing/2014/main" id="{063EA0AD-F493-4FD7-8500-CFF7AA6C3456}"/>
            </a:ext>
          </a:extLst>
        </xdr:cNvPr>
        <xdr:cNvCxnSpPr/>
      </xdr:nvCxnSpPr>
      <xdr:spPr>
        <a:xfrm>
          <a:off x="1333500" y="7565249"/>
          <a:ext cx="791845" cy="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2FBED29D-5F85-499B-88D7-FC23A1DBCD33}"/>
            </a:ext>
          </a:extLst>
        </xdr:cNvPr>
        <xdr:cNvSpPr/>
      </xdr:nvSpPr>
      <xdr:spPr>
        <a:xfrm>
          <a:off x="2095500" y="7227217"/>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D9D4D6B0-CEAD-44B6-8C81-6A3CA8EF0E96}"/>
            </a:ext>
          </a:extLst>
        </xdr:cNvPr>
        <xdr:cNvSpPr txBox="1"/>
      </xdr:nvSpPr>
      <xdr:spPr>
        <a:xfrm>
          <a:off x="1782445" y="699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7487D8E6-BE3A-4D9E-B759-DDBBF935E13D}"/>
            </a:ext>
          </a:extLst>
        </xdr:cNvPr>
        <xdr:cNvSpPr/>
      </xdr:nvSpPr>
      <xdr:spPr>
        <a:xfrm>
          <a:off x="1278890" y="7190810"/>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A6C00D0B-C846-4C52-B253-AC4FBC51C195}"/>
            </a:ext>
          </a:extLst>
        </xdr:cNvPr>
        <xdr:cNvSpPr txBox="1"/>
      </xdr:nvSpPr>
      <xdr:spPr>
        <a:xfrm>
          <a:off x="967740" y="695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7802697C-1705-4A11-9FA4-8D1FBD49E4D8}"/>
            </a:ext>
          </a:extLst>
        </xdr:cNvPr>
        <xdr:cNvSpPr txBox="1"/>
      </xdr:nvSpPr>
      <xdr:spPr>
        <a:xfrm>
          <a:off x="432181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2FAC879-D281-492E-A3AA-742FEF51E002}"/>
            </a:ext>
          </a:extLst>
        </xdr:cNvPr>
        <xdr:cNvSpPr txBox="1"/>
      </xdr:nvSpPr>
      <xdr:spPr>
        <a:xfrm>
          <a:off x="355981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B5BDA5C-1AE9-4B31-950C-B297420ACDA3}"/>
            </a:ext>
          </a:extLst>
        </xdr:cNvPr>
        <xdr:cNvSpPr txBox="1"/>
      </xdr:nvSpPr>
      <xdr:spPr>
        <a:xfrm>
          <a:off x="27432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F9637D7-6530-47C6-A2F7-96365C7BF24F}"/>
            </a:ext>
          </a:extLst>
        </xdr:cNvPr>
        <xdr:cNvSpPr txBox="1"/>
      </xdr:nvSpPr>
      <xdr:spPr>
        <a:xfrm>
          <a:off x="192659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5358BAB8-A5E7-40C6-A28D-0E9A5C93D9AC}"/>
            </a:ext>
          </a:extLst>
        </xdr:cNvPr>
        <xdr:cNvSpPr txBox="1"/>
      </xdr:nvSpPr>
      <xdr:spPr>
        <a:xfrm>
          <a:off x="1134745"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151695</xdr:rowOff>
    </xdr:from>
    <xdr:to>
      <xdr:col>23</xdr:col>
      <xdr:colOff>184150</xdr:colOff>
      <xdr:row>44</xdr:row>
      <xdr:rowOff>81845</xdr:rowOff>
    </xdr:to>
    <xdr:sp macro="" textlink="">
      <xdr:nvSpPr>
        <xdr:cNvPr id="87" name="楕円 86">
          <a:extLst>
            <a:ext uri="{FF2B5EF4-FFF2-40B4-BE49-F238E27FC236}">
              <a16:creationId xmlns:a16="http://schemas.microsoft.com/office/drawing/2014/main" id="{6C69EDFA-F873-4E0D-96DE-480D428F2A2A}"/>
            </a:ext>
          </a:extLst>
        </xdr:cNvPr>
        <xdr:cNvSpPr/>
      </xdr:nvSpPr>
      <xdr:spPr>
        <a:xfrm>
          <a:off x="4465955" y="75240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47572</xdr:rowOff>
    </xdr:from>
    <xdr:ext cx="762000" cy="259045"/>
    <xdr:sp macro="" textlink="">
      <xdr:nvSpPr>
        <xdr:cNvPr id="88" name="財政力該当値テキスト">
          <a:extLst>
            <a:ext uri="{FF2B5EF4-FFF2-40B4-BE49-F238E27FC236}">
              <a16:creationId xmlns:a16="http://schemas.microsoft.com/office/drawing/2014/main" id="{1B9FDEB4-DA7E-45DB-BD65-CB2A8CA2AE4C}"/>
            </a:ext>
          </a:extLst>
        </xdr:cNvPr>
        <xdr:cNvSpPr txBox="1"/>
      </xdr:nvSpPr>
      <xdr:spPr>
        <a:xfrm>
          <a:off x="4588510" y="742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151695</xdr:rowOff>
    </xdr:from>
    <xdr:to>
      <xdr:col>19</xdr:col>
      <xdr:colOff>184150</xdr:colOff>
      <xdr:row>44</xdr:row>
      <xdr:rowOff>81845</xdr:rowOff>
    </xdr:to>
    <xdr:sp macro="" textlink="">
      <xdr:nvSpPr>
        <xdr:cNvPr id="89" name="楕円 88">
          <a:extLst>
            <a:ext uri="{FF2B5EF4-FFF2-40B4-BE49-F238E27FC236}">
              <a16:creationId xmlns:a16="http://schemas.microsoft.com/office/drawing/2014/main" id="{7A685634-91FF-4660-BA58-C1DD4633E564}"/>
            </a:ext>
          </a:extLst>
        </xdr:cNvPr>
        <xdr:cNvSpPr/>
      </xdr:nvSpPr>
      <xdr:spPr>
        <a:xfrm>
          <a:off x="3703955" y="75240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66622</xdr:rowOff>
    </xdr:from>
    <xdr:ext cx="736600" cy="259045"/>
    <xdr:sp macro="" textlink="">
      <xdr:nvSpPr>
        <xdr:cNvPr id="90" name="テキスト ボックス 89">
          <a:extLst>
            <a:ext uri="{FF2B5EF4-FFF2-40B4-BE49-F238E27FC236}">
              <a16:creationId xmlns:a16="http://schemas.microsoft.com/office/drawing/2014/main" id="{EB4BD5C7-17F0-4614-8C68-9AC0FA4D9E16}"/>
            </a:ext>
          </a:extLst>
        </xdr:cNvPr>
        <xdr:cNvSpPr txBox="1"/>
      </xdr:nvSpPr>
      <xdr:spPr>
        <a:xfrm>
          <a:off x="3406140" y="7608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151695</xdr:rowOff>
    </xdr:from>
    <xdr:to>
      <xdr:col>15</xdr:col>
      <xdr:colOff>133350</xdr:colOff>
      <xdr:row>44</xdr:row>
      <xdr:rowOff>81845</xdr:rowOff>
    </xdr:to>
    <xdr:sp macro="" textlink="">
      <xdr:nvSpPr>
        <xdr:cNvPr id="91" name="楕円 90">
          <a:extLst>
            <a:ext uri="{FF2B5EF4-FFF2-40B4-BE49-F238E27FC236}">
              <a16:creationId xmlns:a16="http://schemas.microsoft.com/office/drawing/2014/main" id="{4606E092-B439-46B6-9834-16B99B318E89}"/>
            </a:ext>
          </a:extLst>
        </xdr:cNvPr>
        <xdr:cNvSpPr/>
      </xdr:nvSpPr>
      <xdr:spPr>
        <a:xfrm>
          <a:off x="2887345" y="7524045"/>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66622</xdr:rowOff>
    </xdr:from>
    <xdr:ext cx="762000" cy="259045"/>
    <xdr:sp macro="" textlink="">
      <xdr:nvSpPr>
        <xdr:cNvPr id="92" name="テキスト ボックス 91">
          <a:extLst>
            <a:ext uri="{FF2B5EF4-FFF2-40B4-BE49-F238E27FC236}">
              <a16:creationId xmlns:a16="http://schemas.microsoft.com/office/drawing/2014/main" id="{FA5C9B52-3AD4-4B11-BB9A-21976C2FB5F5}"/>
            </a:ext>
          </a:extLst>
        </xdr:cNvPr>
        <xdr:cNvSpPr txBox="1"/>
      </xdr:nvSpPr>
      <xdr:spPr>
        <a:xfrm>
          <a:off x="2599055" y="760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151695</xdr:rowOff>
    </xdr:from>
    <xdr:to>
      <xdr:col>11</xdr:col>
      <xdr:colOff>82550</xdr:colOff>
      <xdr:row>44</xdr:row>
      <xdr:rowOff>81845</xdr:rowOff>
    </xdr:to>
    <xdr:sp macro="" textlink="">
      <xdr:nvSpPr>
        <xdr:cNvPr id="93" name="楕円 92">
          <a:extLst>
            <a:ext uri="{FF2B5EF4-FFF2-40B4-BE49-F238E27FC236}">
              <a16:creationId xmlns:a16="http://schemas.microsoft.com/office/drawing/2014/main" id="{02878ED2-016C-4A25-BAA5-9C227F11CE84}"/>
            </a:ext>
          </a:extLst>
        </xdr:cNvPr>
        <xdr:cNvSpPr/>
      </xdr:nvSpPr>
      <xdr:spPr>
        <a:xfrm>
          <a:off x="2095500" y="7524045"/>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66622</xdr:rowOff>
    </xdr:from>
    <xdr:ext cx="762000" cy="259045"/>
    <xdr:sp macro="" textlink="">
      <xdr:nvSpPr>
        <xdr:cNvPr id="94" name="テキスト ボックス 93">
          <a:extLst>
            <a:ext uri="{FF2B5EF4-FFF2-40B4-BE49-F238E27FC236}">
              <a16:creationId xmlns:a16="http://schemas.microsoft.com/office/drawing/2014/main" id="{BFE8F773-513A-4C01-BCDB-AB2A9DA80CE7}"/>
            </a:ext>
          </a:extLst>
        </xdr:cNvPr>
        <xdr:cNvSpPr txBox="1"/>
      </xdr:nvSpPr>
      <xdr:spPr>
        <a:xfrm>
          <a:off x="1782445" y="760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138289</xdr:rowOff>
    </xdr:from>
    <xdr:to>
      <xdr:col>7</xdr:col>
      <xdr:colOff>31750</xdr:colOff>
      <xdr:row>44</xdr:row>
      <xdr:rowOff>68439</xdr:rowOff>
    </xdr:to>
    <xdr:sp macro="" textlink="">
      <xdr:nvSpPr>
        <xdr:cNvPr id="95" name="楕円 94">
          <a:extLst>
            <a:ext uri="{FF2B5EF4-FFF2-40B4-BE49-F238E27FC236}">
              <a16:creationId xmlns:a16="http://schemas.microsoft.com/office/drawing/2014/main" id="{784BBA3D-85FF-47CB-BC0A-119DE19EAFA4}"/>
            </a:ext>
          </a:extLst>
        </xdr:cNvPr>
        <xdr:cNvSpPr/>
      </xdr:nvSpPr>
      <xdr:spPr>
        <a:xfrm>
          <a:off x="1278890" y="7506829"/>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53216</xdr:rowOff>
    </xdr:from>
    <xdr:ext cx="762000" cy="259045"/>
    <xdr:sp macro="" textlink="">
      <xdr:nvSpPr>
        <xdr:cNvPr id="96" name="テキスト ボックス 95">
          <a:extLst>
            <a:ext uri="{FF2B5EF4-FFF2-40B4-BE49-F238E27FC236}">
              <a16:creationId xmlns:a16="http://schemas.microsoft.com/office/drawing/2014/main" id="{60541DE3-EFE4-4A9C-9849-C8BFB73C9EC9}"/>
            </a:ext>
          </a:extLst>
        </xdr:cNvPr>
        <xdr:cNvSpPr txBox="1"/>
      </xdr:nvSpPr>
      <xdr:spPr>
        <a:xfrm>
          <a:off x="967740" y="7600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C7DD6CCE-13A5-44B4-9E8F-5DC89935B5B2}"/>
            </a:ext>
          </a:extLst>
        </xdr:cNvPr>
        <xdr:cNvSpPr/>
      </xdr:nvSpPr>
      <xdr:spPr>
        <a:xfrm>
          <a:off x="701040" y="882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CB3E1227-E84E-4AEC-A32C-8AC555D1B032}"/>
            </a:ext>
          </a:extLst>
        </xdr:cNvPr>
        <xdr:cNvSpPr txBox="1"/>
      </xdr:nvSpPr>
      <xdr:spPr>
        <a:xfrm>
          <a:off x="1544940" y="918464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2C01F017-D6D2-465C-8BFD-959C1BEA633A}"/>
            </a:ext>
          </a:extLst>
        </xdr:cNvPr>
        <xdr:cNvSpPr txBox="1"/>
      </xdr:nvSpPr>
      <xdr:spPr>
        <a:xfrm>
          <a:off x="297372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B2BF0253-B4AA-4532-B9C9-E348251F771D}"/>
            </a:ext>
          </a:extLst>
        </xdr:cNvPr>
        <xdr:cNvSpPr/>
      </xdr:nvSpPr>
      <xdr:spPr>
        <a:xfrm>
          <a:off x="5372100" y="9084310"/>
          <a:ext cx="138684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F9A84AC2-33DA-4404-B419-E910F485F45B}"/>
            </a:ext>
          </a:extLst>
        </xdr:cNvPr>
        <xdr:cNvSpPr/>
      </xdr:nvSpPr>
      <xdr:spPr>
        <a:xfrm>
          <a:off x="5372100" y="927481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4377297A-EE4F-4753-A866-1B8AA6E74079}"/>
            </a:ext>
          </a:extLst>
        </xdr:cNvPr>
        <xdr:cNvSpPr/>
      </xdr:nvSpPr>
      <xdr:spPr>
        <a:xfrm>
          <a:off x="6874510" y="908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E653913A-190E-4F0D-B11D-E1302CF0F94E}"/>
            </a:ext>
          </a:extLst>
        </xdr:cNvPr>
        <xdr:cNvSpPr/>
      </xdr:nvSpPr>
      <xdr:spPr>
        <a:xfrm>
          <a:off x="6874510" y="927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7ECC6BC6-5E65-46EC-A0BF-5B4FFA9B4438}"/>
            </a:ext>
          </a:extLst>
        </xdr:cNvPr>
        <xdr:cNvSpPr/>
      </xdr:nvSpPr>
      <xdr:spPr>
        <a:xfrm>
          <a:off x="8199755" y="9084310"/>
          <a:ext cx="114998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8EF7D55F-067C-4F03-B6AE-B911931A54DC}"/>
            </a:ext>
          </a:extLst>
        </xdr:cNvPr>
        <xdr:cNvSpPr/>
      </xdr:nvSpPr>
      <xdr:spPr>
        <a:xfrm>
          <a:off x="8199755" y="9274810"/>
          <a:ext cx="1149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A75E1A9D-9E35-4689-BAD1-68CDDE85D03B}"/>
            </a:ext>
          </a:extLst>
        </xdr:cNvPr>
        <xdr:cNvSpPr/>
      </xdr:nvSpPr>
      <xdr:spPr>
        <a:xfrm>
          <a:off x="701040" y="9590405"/>
          <a:ext cx="4624705" cy="241109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45559C76-5E4F-481A-B5DB-4751AF90A932}"/>
            </a:ext>
          </a:extLst>
        </xdr:cNvPr>
        <xdr:cNvSpPr/>
      </xdr:nvSpPr>
      <xdr:spPr>
        <a:xfrm>
          <a:off x="5502910" y="9590405"/>
          <a:ext cx="5478145" cy="2411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9D335A62-4909-4EE4-922E-6FA11EEF20A0}"/>
            </a:ext>
          </a:extLst>
        </xdr:cNvPr>
        <xdr:cNvSpPr/>
      </xdr:nvSpPr>
      <xdr:spPr>
        <a:xfrm>
          <a:off x="5502910" y="9590405"/>
          <a:ext cx="34480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BE7B39AA-CF64-4186-855B-A37C64EF3245}"/>
            </a:ext>
          </a:extLst>
        </xdr:cNvPr>
        <xdr:cNvSpPr txBox="1"/>
      </xdr:nvSpPr>
      <xdr:spPr>
        <a:xfrm>
          <a:off x="5608955" y="9902190"/>
          <a:ext cx="5247005"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年度は地方交付税の増額があり、経常収支比率が改善されたが、全国的に同様の傾向があるため、あくまで一時的なものである。</a:t>
          </a:r>
        </a:p>
        <a:p>
          <a:r>
            <a:rPr kumimoji="1" lang="ja-JP" altLang="en-US" sz="1300">
              <a:latin typeface="ＭＳ Ｐゴシック" panose="020B0600070205080204" pitchFamily="50" charset="-128"/>
              <a:ea typeface="ＭＳ Ｐゴシック" panose="020B0600070205080204" pitchFamily="50" charset="-128"/>
            </a:rPr>
            <a:t>今後の見込みとして、人口減少による税収減や、地方交付税の縮減、大規模事業に伴う地方債発行、これに伴う公債費の増加、各特別会計及び事業会計の収支不足を補う財政補填の増額が予想されるため、一層の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50A61D2F-2B1B-421F-8F85-F4071E55F21E}"/>
            </a:ext>
          </a:extLst>
        </xdr:cNvPr>
        <xdr:cNvSpPr txBox="1"/>
      </xdr:nvSpPr>
      <xdr:spPr>
        <a:xfrm>
          <a:off x="662940" y="939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E157AB57-1C8F-4D5D-8EA5-D5700CC20FD5}"/>
            </a:ext>
          </a:extLst>
        </xdr:cNvPr>
        <xdr:cNvCxnSpPr/>
      </xdr:nvCxnSpPr>
      <xdr:spPr>
        <a:xfrm>
          <a:off x="701040" y="1200150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8993595A-B015-40C9-82B3-0291D14CF241}"/>
            </a:ext>
          </a:extLst>
        </xdr:cNvPr>
        <xdr:cNvSpPr txBox="1"/>
      </xdr:nvSpPr>
      <xdr:spPr>
        <a:xfrm>
          <a:off x="0" y="1185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47588095-C1A3-431F-878E-8023E3B2367C}"/>
            </a:ext>
          </a:extLst>
        </xdr:cNvPr>
        <xdr:cNvCxnSpPr/>
      </xdr:nvCxnSpPr>
      <xdr:spPr>
        <a:xfrm>
          <a:off x="701040" y="1151699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D68428ED-D2D5-4D80-A3AE-CB43E58F8CC0}"/>
            </a:ext>
          </a:extLst>
        </xdr:cNvPr>
        <xdr:cNvSpPr txBox="1"/>
      </xdr:nvSpPr>
      <xdr:spPr>
        <a:xfrm>
          <a:off x="0" y="1137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D042460B-7209-4D2C-942E-42C18F0B67D8}"/>
            </a:ext>
          </a:extLst>
        </xdr:cNvPr>
        <xdr:cNvCxnSpPr/>
      </xdr:nvCxnSpPr>
      <xdr:spPr>
        <a:xfrm>
          <a:off x="701040" y="110324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F2DC913E-F6E5-41D8-B160-6FA1398F9833}"/>
            </a:ext>
          </a:extLst>
        </xdr:cNvPr>
        <xdr:cNvSpPr txBox="1"/>
      </xdr:nvSpPr>
      <xdr:spPr>
        <a:xfrm>
          <a:off x="0" y="1089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F59C8F1A-B1C5-4AF1-8397-A0B6B1EB8E00}"/>
            </a:ext>
          </a:extLst>
        </xdr:cNvPr>
        <xdr:cNvCxnSpPr/>
      </xdr:nvCxnSpPr>
      <xdr:spPr>
        <a:xfrm>
          <a:off x="701040" y="105498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142AB94D-D557-4E1D-8A2C-18F2B23FD205}"/>
            </a:ext>
          </a:extLst>
        </xdr:cNvPr>
        <xdr:cNvSpPr txBox="1"/>
      </xdr:nvSpPr>
      <xdr:spPr>
        <a:xfrm>
          <a:off x="0" y="1041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862A3500-A896-440A-822A-A2524E7BB5E4}"/>
            </a:ext>
          </a:extLst>
        </xdr:cNvPr>
        <xdr:cNvCxnSpPr/>
      </xdr:nvCxnSpPr>
      <xdr:spPr>
        <a:xfrm>
          <a:off x="701040" y="1007491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88EE834C-32F3-415C-8F22-048139930D39}"/>
            </a:ext>
          </a:extLst>
        </xdr:cNvPr>
        <xdr:cNvSpPr txBox="1"/>
      </xdr:nvSpPr>
      <xdr:spPr>
        <a:xfrm>
          <a:off x="0" y="993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489210A4-8CA3-414D-B2D2-693E1E44F8FF}"/>
            </a:ext>
          </a:extLst>
        </xdr:cNvPr>
        <xdr:cNvCxnSpPr/>
      </xdr:nvCxnSpPr>
      <xdr:spPr>
        <a:xfrm>
          <a:off x="701040" y="959040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FC1FFB75-AA0F-4DDE-98F4-7B81736EA63E}"/>
            </a:ext>
          </a:extLst>
        </xdr:cNvPr>
        <xdr:cNvSpPr txBox="1"/>
      </xdr:nvSpPr>
      <xdr:spPr>
        <a:xfrm>
          <a:off x="0" y="945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AE91DBC5-F002-4DAD-9547-6AABDCA17F29}"/>
            </a:ext>
          </a:extLst>
        </xdr:cNvPr>
        <xdr:cNvSpPr/>
      </xdr:nvSpPr>
      <xdr:spPr>
        <a:xfrm>
          <a:off x="701040" y="9590405"/>
          <a:ext cx="4624705" cy="241109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930BDD57-95D6-4CFD-8F90-72B10A5A85DA}"/>
            </a:ext>
          </a:extLst>
        </xdr:cNvPr>
        <xdr:cNvCxnSpPr/>
      </xdr:nvCxnSpPr>
      <xdr:spPr>
        <a:xfrm flipV="1">
          <a:off x="4511040" y="1011351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E6CB705A-418B-4AFD-9B92-2A9A3C673C1E}"/>
            </a:ext>
          </a:extLst>
        </xdr:cNvPr>
        <xdr:cNvSpPr txBox="1"/>
      </xdr:nvSpPr>
      <xdr:spPr>
        <a:xfrm>
          <a:off x="4588510" y="1147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C652B40F-1440-4CD8-BED3-71B1CF97E2D0}"/>
            </a:ext>
          </a:extLst>
        </xdr:cNvPr>
        <xdr:cNvCxnSpPr/>
      </xdr:nvCxnSpPr>
      <xdr:spPr>
        <a:xfrm>
          <a:off x="4427855" y="1150823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D74F463F-F8CE-47C9-B803-3579943CD226}"/>
            </a:ext>
          </a:extLst>
        </xdr:cNvPr>
        <xdr:cNvSpPr txBox="1"/>
      </xdr:nvSpPr>
      <xdr:spPr>
        <a:xfrm>
          <a:off x="4588510" y="9855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1FA3965-3AAF-4DC5-9EA0-2322B3006736}"/>
            </a:ext>
          </a:extLst>
        </xdr:cNvPr>
        <xdr:cNvCxnSpPr/>
      </xdr:nvCxnSpPr>
      <xdr:spPr>
        <a:xfrm>
          <a:off x="4427855" y="1011351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68072</xdr:rowOff>
    </xdr:from>
    <xdr:to>
      <xdr:col>23</xdr:col>
      <xdr:colOff>133350</xdr:colOff>
      <xdr:row>66</xdr:row>
      <xdr:rowOff>145288</xdr:rowOff>
    </xdr:to>
    <xdr:cxnSp macro="">
      <xdr:nvCxnSpPr>
        <xdr:cNvPr id="129" name="直線コネクタ 128">
          <a:extLst>
            <a:ext uri="{FF2B5EF4-FFF2-40B4-BE49-F238E27FC236}">
              <a16:creationId xmlns:a16="http://schemas.microsoft.com/office/drawing/2014/main" id="{C7D85D86-EFCE-4F6E-A4D3-21760F34C0CC}"/>
            </a:ext>
          </a:extLst>
        </xdr:cNvPr>
        <xdr:cNvCxnSpPr/>
      </xdr:nvCxnSpPr>
      <xdr:spPr>
        <a:xfrm flipV="1">
          <a:off x="3749040" y="11381867"/>
          <a:ext cx="762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BB26B50E-303B-49A3-B9C7-9ACD888699A1}"/>
            </a:ext>
          </a:extLst>
        </xdr:cNvPr>
        <xdr:cNvSpPr txBox="1"/>
      </xdr:nvSpPr>
      <xdr:spPr>
        <a:xfrm>
          <a:off x="4588510" y="10725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F3C67A9C-7272-47F3-A7C8-98D1811E7CC6}"/>
            </a:ext>
          </a:extLst>
        </xdr:cNvPr>
        <xdr:cNvSpPr/>
      </xdr:nvSpPr>
      <xdr:spPr>
        <a:xfrm>
          <a:off x="4465955" y="108860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19812</xdr:rowOff>
    </xdr:from>
    <xdr:to>
      <xdr:col>19</xdr:col>
      <xdr:colOff>133350</xdr:colOff>
      <xdr:row>66</xdr:row>
      <xdr:rowOff>145288</xdr:rowOff>
    </xdr:to>
    <xdr:cxnSp macro="">
      <xdr:nvCxnSpPr>
        <xdr:cNvPr id="132" name="直線コネクタ 131">
          <a:extLst>
            <a:ext uri="{FF2B5EF4-FFF2-40B4-BE49-F238E27FC236}">
              <a16:creationId xmlns:a16="http://schemas.microsoft.com/office/drawing/2014/main" id="{386852CE-9955-457D-BC27-79CC56C030D8}"/>
            </a:ext>
          </a:extLst>
        </xdr:cNvPr>
        <xdr:cNvCxnSpPr/>
      </xdr:nvCxnSpPr>
      <xdr:spPr>
        <a:xfrm>
          <a:off x="2941955" y="11331702"/>
          <a:ext cx="807085" cy="12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BB4F20C1-3442-4938-A483-A065CDA2B09F}"/>
            </a:ext>
          </a:extLst>
        </xdr:cNvPr>
        <xdr:cNvSpPr/>
      </xdr:nvSpPr>
      <xdr:spPr>
        <a:xfrm>
          <a:off x="3703955" y="108793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67BB2A1C-F376-413B-88CB-716BDE153694}"/>
            </a:ext>
          </a:extLst>
        </xdr:cNvPr>
        <xdr:cNvSpPr txBox="1"/>
      </xdr:nvSpPr>
      <xdr:spPr>
        <a:xfrm>
          <a:off x="3406140" y="10652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145542</xdr:rowOff>
    </xdr:from>
    <xdr:to>
      <xdr:col>15</xdr:col>
      <xdr:colOff>82550</xdr:colOff>
      <xdr:row>66</xdr:row>
      <xdr:rowOff>19812</xdr:rowOff>
    </xdr:to>
    <xdr:cxnSp macro="">
      <xdr:nvCxnSpPr>
        <xdr:cNvPr id="135" name="直線コネクタ 134">
          <a:extLst>
            <a:ext uri="{FF2B5EF4-FFF2-40B4-BE49-F238E27FC236}">
              <a16:creationId xmlns:a16="http://schemas.microsoft.com/office/drawing/2014/main" id="{B44AF529-34A6-4C81-B7A6-BA2536B075AC}"/>
            </a:ext>
          </a:extLst>
        </xdr:cNvPr>
        <xdr:cNvCxnSpPr/>
      </xdr:nvCxnSpPr>
      <xdr:spPr>
        <a:xfrm>
          <a:off x="2125345" y="11116437"/>
          <a:ext cx="816610" cy="21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DBC2DB1C-35F8-4F4D-8E7D-46558FA727C1}"/>
            </a:ext>
          </a:extLst>
        </xdr:cNvPr>
        <xdr:cNvSpPr/>
      </xdr:nvSpPr>
      <xdr:spPr>
        <a:xfrm>
          <a:off x="2887345" y="10835894"/>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B5FE1EAD-6F2E-4CF8-92B0-C1913FC63D9E}"/>
            </a:ext>
          </a:extLst>
        </xdr:cNvPr>
        <xdr:cNvSpPr txBox="1"/>
      </xdr:nvSpPr>
      <xdr:spPr>
        <a:xfrm>
          <a:off x="2599055" y="10602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145542</xdr:rowOff>
    </xdr:from>
    <xdr:to>
      <xdr:col>11</xdr:col>
      <xdr:colOff>31750</xdr:colOff>
      <xdr:row>66</xdr:row>
      <xdr:rowOff>39116</xdr:rowOff>
    </xdr:to>
    <xdr:cxnSp macro="">
      <xdr:nvCxnSpPr>
        <xdr:cNvPr id="138" name="直線コネクタ 137">
          <a:extLst>
            <a:ext uri="{FF2B5EF4-FFF2-40B4-BE49-F238E27FC236}">
              <a16:creationId xmlns:a16="http://schemas.microsoft.com/office/drawing/2014/main" id="{5E92C3D2-2148-42DC-856B-B9F8D45224E6}"/>
            </a:ext>
          </a:extLst>
        </xdr:cNvPr>
        <xdr:cNvCxnSpPr/>
      </xdr:nvCxnSpPr>
      <xdr:spPr>
        <a:xfrm flipV="1">
          <a:off x="1333500" y="11116437"/>
          <a:ext cx="791845" cy="23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4DA21542-755F-4697-9E8B-6CD2FA15001E}"/>
            </a:ext>
          </a:extLst>
        </xdr:cNvPr>
        <xdr:cNvSpPr/>
      </xdr:nvSpPr>
      <xdr:spPr>
        <a:xfrm>
          <a:off x="2095500" y="1067854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37555BF7-1ACD-4A0F-B42E-E5B2FD426C94}"/>
            </a:ext>
          </a:extLst>
        </xdr:cNvPr>
        <xdr:cNvSpPr txBox="1"/>
      </xdr:nvSpPr>
      <xdr:spPr>
        <a:xfrm>
          <a:off x="1782445" y="1044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6056A32D-539B-4AE8-949E-6ED4C5479E5B}"/>
            </a:ext>
          </a:extLst>
        </xdr:cNvPr>
        <xdr:cNvSpPr/>
      </xdr:nvSpPr>
      <xdr:spPr>
        <a:xfrm>
          <a:off x="1278890" y="10991342"/>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E6374532-7819-49C7-A591-E6797ACD2DB4}"/>
            </a:ext>
          </a:extLst>
        </xdr:cNvPr>
        <xdr:cNvSpPr txBox="1"/>
      </xdr:nvSpPr>
      <xdr:spPr>
        <a:xfrm>
          <a:off x="967740" y="1076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E0B7FF44-6F82-48D2-BFB1-5A0295A4A1C0}"/>
            </a:ext>
          </a:extLst>
        </xdr:cNvPr>
        <xdr:cNvSpPr txBox="1"/>
      </xdr:nvSpPr>
      <xdr:spPr>
        <a:xfrm>
          <a:off x="432181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6CAD696B-5EDE-4AC0-A632-5B031FEF5678}"/>
            </a:ext>
          </a:extLst>
        </xdr:cNvPr>
        <xdr:cNvSpPr txBox="1"/>
      </xdr:nvSpPr>
      <xdr:spPr>
        <a:xfrm>
          <a:off x="355981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8D8E55DF-2788-4B0D-A9D4-1F65552E2B0C}"/>
            </a:ext>
          </a:extLst>
        </xdr:cNvPr>
        <xdr:cNvSpPr txBox="1"/>
      </xdr:nvSpPr>
      <xdr:spPr>
        <a:xfrm>
          <a:off x="27432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0124268-6093-40D2-90B8-6C00B3685F6B}"/>
            </a:ext>
          </a:extLst>
        </xdr:cNvPr>
        <xdr:cNvSpPr txBox="1"/>
      </xdr:nvSpPr>
      <xdr:spPr>
        <a:xfrm>
          <a:off x="192659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6D48AC6B-4885-41B3-BAD6-DF0407A8FA7E}"/>
            </a:ext>
          </a:extLst>
        </xdr:cNvPr>
        <xdr:cNvSpPr txBox="1"/>
      </xdr:nvSpPr>
      <xdr:spPr>
        <a:xfrm>
          <a:off x="1134745"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17272</xdr:rowOff>
    </xdr:from>
    <xdr:to>
      <xdr:col>23</xdr:col>
      <xdr:colOff>184150</xdr:colOff>
      <xdr:row>66</xdr:row>
      <xdr:rowOff>118872</xdr:rowOff>
    </xdr:to>
    <xdr:sp macro="" textlink="">
      <xdr:nvSpPr>
        <xdr:cNvPr id="148" name="楕円 147">
          <a:extLst>
            <a:ext uri="{FF2B5EF4-FFF2-40B4-BE49-F238E27FC236}">
              <a16:creationId xmlns:a16="http://schemas.microsoft.com/office/drawing/2014/main" id="{3A879022-B543-4ABF-A600-3F73DE2DAE27}"/>
            </a:ext>
          </a:extLst>
        </xdr:cNvPr>
        <xdr:cNvSpPr/>
      </xdr:nvSpPr>
      <xdr:spPr>
        <a:xfrm>
          <a:off x="4465955" y="1133678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84599</xdr:rowOff>
    </xdr:from>
    <xdr:ext cx="762000" cy="259045"/>
    <xdr:sp macro="" textlink="">
      <xdr:nvSpPr>
        <xdr:cNvPr id="149" name="財政構造の弾力性該当値テキスト">
          <a:extLst>
            <a:ext uri="{FF2B5EF4-FFF2-40B4-BE49-F238E27FC236}">
              <a16:creationId xmlns:a16="http://schemas.microsoft.com/office/drawing/2014/main" id="{57C6A968-BB45-4CA1-B01B-19C3609EAA4C}"/>
            </a:ext>
          </a:extLst>
        </xdr:cNvPr>
        <xdr:cNvSpPr txBox="1"/>
      </xdr:nvSpPr>
      <xdr:spPr>
        <a:xfrm>
          <a:off x="4588510" y="1123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94488</xdr:rowOff>
    </xdr:from>
    <xdr:to>
      <xdr:col>19</xdr:col>
      <xdr:colOff>184150</xdr:colOff>
      <xdr:row>67</xdr:row>
      <xdr:rowOff>24638</xdr:rowOff>
    </xdr:to>
    <xdr:sp macro="" textlink="">
      <xdr:nvSpPr>
        <xdr:cNvPr id="150" name="楕円 149">
          <a:extLst>
            <a:ext uri="{FF2B5EF4-FFF2-40B4-BE49-F238E27FC236}">
              <a16:creationId xmlns:a16="http://schemas.microsoft.com/office/drawing/2014/main" id="{F251B1F3-86E7-4F19-846B-AC11377A3097}"/>
            </a:ext>
          </a:extLst>
        </xdr:cNvPr>
        <xdr:cNvSpPr/>
      </xdr:nvSpPr>
      <xdr:spPr>
        <a:xfrm>
          <a:off x="3703955" y="1141399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9415</xdr:rowOff>
    </xdr:from>
    <xdr:ext cx="736600" cy="259045"/>
    <xdr:sp macro="" textlink="">
      <xdr:nvSpPr>
        <xdr:cNvPr id="151" name="テキスト ボックス 150">
          <a:extLst>
            <a:ext uri="{FF2B5EF4-FFF2-40B4-BE49-F238E27FC236}">
              <a16:creationId xmlns:a16="http://schemas.microsoft.com/office/drawing/2014/main" id="{4BC9FCA6-15FA-4730-96B4-64CFA75F27BC}"/>
            </a:ext>
          </a:extLst>
        </xdr:cNvPr>
        <xdr:cNvSpPr txBox="1"/>
      </xdr:nvSpPr>
      <xdr:spPr>
        <a:xfrm>
          <a:off x="3406140" y="11498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140462</xdr:rowOff>
    </xdr:from>
    <xdr:to>
      <xdr:col>15</xdr:col>
      <xdr:colOff>133350</xdr:colOff>
      <xdr:row>66</xdr:row>
      <xdr:rowOff>70612</xdr:rowOff>
    </xdr:to>
    <xdr:sp macro="" textlink="">
      <xdr:nvSpPr>
        <xdr:cNvPr id="152" name="楕円 151">
          <a:extLst>
            <a:ext uri="{FF2B5EF4-FFF2-40B4-BE49-F238E27FC236}">
              <a16:creationId xmlns:a16="http://schemas.microsoft.com/office/drawing/2014/main" id="{53F78DD7-0E7D-4E9B-A508-4734DFC25A6D}"/>
            </a:ext>
          </a:extLst>
        </xdr:cNvPr>
        <xdr:cNvSpPr/>
      </xdr:nvSpPr>
      <xdr:spPr>
        <a:xfrm>
          <a:off x="2887345" y="11280902"/>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55389</xdr:rowOff>
    </xdr:from>
    <xdr:ext cx="762000" cy="259045"/>
    <xdr:sp macro="" textlink="">
      <xdr:nvSpPr>
        <xdr:cNvPr id="153" name="テキスト ボックス 152">
          <a:extLst>
            <a:ext uri="{FF2B5EF4-FFF2-40B4-BE49-F238E27FC236}">
              <a16:creationId xmlns:a16="http://schemas.microsoft.com/office/drawing/2014/main" id="{9430613A-B683-486F-A79C-5A3A7C8EB2AD}"/>
            </a:ext>
          </a:extLst>
        </xdr:cNvPr>
        <xdr:cNvSpPr txBox="1"/>
      </xdr:nvSpPr>
      <xdr:spPr>
        <a:xfrm>
          <a:off x="2599055" y="11374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94742</xdr:rowOff>
    </xdr:from>
    <xdr:to>
      <xdr:col>11</xdr:col>
      <xdr:colOff>82550</xdr:colOff>
      <xdr:row>65</xdr:row>
      <xdr:rowOff>24892</xdr:rowOff>
    </xdr:to>
    <xdr:sp macro="" textlink="">
      <xdr:nvSpPr>
        <xdr:cNvPr id="154" name="楕円 153">
          <a:extLst>
            <a:ext uri="{FF2B5EF4-FFF2-40B4-BE49-F238E27FC236}">
              <a16:creationId xmlns:a16="http://schemas.microsoft.com/office/drawing/2014/main" id="{DBA3B82C-C542-4310-8471-60F1AF7FFFEE}"/>
            </a:ext>
          </a:extLst>
        </xdr:cNvPr>
        <xdr:cNvSpPr/>
      </xdr:nvSpPr>
      <xdr:spPr>
        <a:xfrm>
          <a:off x="2095500" y="11071352"/>
          <a:ext cx="8445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9669</xdr:rowOff>
    </xdr:from>
    <xdr:ext cx="762000" cy="259045"/>
    <xdr:sp macro="" textlink="">
      <xdr:nvSpPr>
        <xdr:cNvPr id="155" name="テキスト ボックス 154">
          <a:extLst>
            <a:ext uri="{FF2B5EF4-FFF2-40B4-BE49-F238E27FC236}">
              <a16:creationId xmlns:a16="http://schemas.microsoft.com/office/drawing/2014/main" id="{4652B13D-832D-4A0D-B299-52984FE39598}"/>
            </a:ext>
          </a:extLst>
        </xdr:cNvPr>
        <xdr:cNvSpPr txBox="1"/>
      </xdr:nvSpPr>
      <xdr:spPr>
        <a:xfrm>
          <a:off x="1782445" y="11155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159766</xdr:rowOff>
    </xdr:from>
    <xdr:to>
      <xdr:col>7</xdr:col>
      <xdr:colOff>31750</xdr:colOff>
      <xdr:row>66</xdr:row>
      <xdr:rowOff>89916</xdr:rowOff>
    </xdr:to>
    <xdr:sp macro="" textlink="">
      <xdr:nvSpPr>
        <xdr:cNvPr id="156" name="楕円 155">
          <a:extLst>
            <a:ext uri="{FF2B5EF4-FFF2-40B4-BE49-F238E27FC236}">
              <a16:creationId xmlns:a16="http://schemas.microsoft.com/office/drawing/2014/main" id="{EF19CD8E-2E6B-456B-BDC0-EA3BEFB70487}"/>
            </a:ext>
          </a:extLst>
        </xdr:cNvPr>
        <xdr:cNvSpPr/>
      </xdr:nvSpPr>
      <xdr:spPr>
        <a:xfrm>
          <a:off x="1278890" y="11305921"/>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74693</xdr:rowOff>
    </xdr:from>
    <xdr:ext cx="762000" cy="259045"/>
    <xdr:sp macro="" textlink="">
      <xdr:nvSpPr>
        <xdr:cNvPr id="157" name="テキスト ボックス 156">
          <a:extLst>
            <a:ext uri="{FF2B5EF4-FFF2-40B4-BE49-F238E27FC236}">
              <a16:creationId xmlns:a16="http://schemas.microsoft.com/office/drawing/2014/main" id="{AEE73F22-823E-4BC8-ADDF-F8A63CC913E7}"/>
            </a:ext>
          </a:extLst>
        </xdr:cNvPr>
        <xdr:cNvSpPr txBox="1"/>
      </xdr:nvSpPr>
      <xdr:spPr>
        <a:xfrm>
          <a:off x="967740" y="1139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6886B929-8977-4EBE-9ACD-C5005439DEF8}"/>
            </a:ext>
          </a:extLst>
        </xdr:cNvPr>
        <xdr:cNvSpPr/>
      </xdr:nvSpPr>
      <xdr:spPr>
        <a:xfrm>
          <a:off x="701040" y="1263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2F14141-EE47-4E28-A36D-5A61ED87C79B}"/>
            </a:ext>
          </a:extLst>
        </xdr:cNvPr>
        <xdr:cNvSpPr txBox="1"/>
      </xdr:nvSpPr>
      <xdr:spPr>
        <a:xfrm>
          <a:off x="742743" y="1299464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2F239CD5-554B-4775-83B7-7B5C905D55BA}"/>
            </a:ext>
          </a:extLst>
        </xdr:cNvPr>
        <xdr:cNvSpPr txBox="1"/>
      </xdr:nvSpPr>
      <xdr:spPr>
        <a:xfrm>
          <a:off x="379115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[395,593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F5AF09A2-6083-4C00-B3F8-A461BC5E4D7D}"/>
            </a:ext>
          </a:extLst>
        </xdr:cNvPr>
        <xdr:cNvSpPr/>
      </xdr:nvSpPr>
      <xdr:spPr>
        <a:xfrm>
          <a:off x="5372100" y="12888595"/>
          <a:ext cx="138684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9432DCDB-804E-41B1-9DB2-641B317D1141}"/>
            </a:ext>
          </a:extLst>
        </xdr:cNvPr>
        <xdr:cNvSpPr/>
      </xdr:nvSpPr>
      <xdr:spPr>
        <a:xfrm>
          <a:off x="5372100" y="1308481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9DE98613-4268-49AB-AF79-C9CD85F4B2FD}"/>
            </a:ext>
          </a:extLst>
        </xdr:cNvPr>
        <xdr:cNvSpPr/>
      </xdr:nvSpPr>
      <xdr:spPr>
        <a:xfrm>
          <a:off x="6874510" y="12888595"/>
          <a:ext cx="114808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2E841D15-A654-475E-B5DE-03DF6333C2ED}"/>
            </a:ext>
          </a:extLst>
        </xdr:cNvPr>
        <xdr:cNvSpPr/>
      </xdr:nvSpPr>
      <xdr:spPr>
        <a:xfrm>
          <a:off x="6874510" y="1308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DD492E84-999E-4EBB-B8E8-0D08AEABC951}"/>
            </a:ext>
          </a:extLst>
        </xdr:cNvPr>
        <xdr:cNvSpPr/>
      </xdr:nvSpPr>
      <xdr:spPr>
        <a:xfrm>
          <a:off x="8199755" y="12888595"/>
          <a:ext cx="114998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62DF9618-5D46-439C-9F23-A5049176F3D5}"/>
            </a:ext>
          </a:extLst>
        </xdr:cNvPr>
        <xdr:cNvSpPr/>
      </xdr:nvSpPr>
      <xdr:spPr>
        <a:xfrm>
          <a:off x="8199755" y="13084810"/>
          <a:ext cx="1149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1E1B29E9-741D-4D8F-902C-0DA314F432A8}"/>
            </a:ext>
          </a:extLst>
        </xdr:cNvPr>
        <xdr:cNvSpPr/>
      </xdr:nvSpPr>
      <xdr:spPr>
        <a:xfrm>
          <a:off x="701040" y="13394690"/>
          <a:ext cx="4624705" cy="241681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32AAB91D-59F4-493C-977E-26CFAC06CF4B}"/>
            </a:ext>
          </a:extLst>
        </xdr:cNvPr>
        <xdr:cNvSpPr/>
      </xdr:nvSpPr>
      <xdr:spPr>
        <a:xfrm>
          <a:off x="5502910" y="13394690"/>
          <a:ext cx="547814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9CDE0075-A0E6-4937-9BD4-F6910BF31AFC}"/>
            </a:ext>
          </a:extLst>
        </xdr:cNvPr>
        <xdr:cNvSpPr/>
      </xdr:nvSpPr>
      <xdr:spPr>
        <a:xfrm>
          <a:off x="5502910" y="13394690"/>
          <a:ext cx="34480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578F501C-E593-41A8-9172-D7669EACBF9B}"/>
            </a:ext>
          </a:extLst>
        </xdr:cNvPr>
        <xdr:cNvSpPr txBox="1"/>
      </xdr:nvSpPr>
      <xdr:spPr>
        <a:xfrm>
          <a:off x="5608955" y="13716000"/>
          <a:ext cx="5247005" cy="203009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類似団体よりも上回ることとなった。</a:t>
          </a:r>
        </a:p>
        <a:p>
          <a:r>
            <a:rPr kumimoji="1" lang="ja-JP" altLang="en-US" sz="1300">
              <a:latin typeface="ＭＳ Ｐゴシック" panose="020B0600070205080204" pitchFamily="50" charset="-128"/>
              <a:ea typeface="ＭＳ Ｐゴシック" panose="020B0600070205080204" pitchFamily="50" charset="-128"/>
            </a:rPr>
            <a:t>業務の効率化を図るためのクラウド化やガバメントクラウド対応整備、各種計画策定を委託しており、それらによる物件費の増加と人件費増が原因であると予想される。</a:t>
          </a:r>
        </a:p>
        <a:p>
          <a:r>
            <a:rPr kumimoji="1" lang="ja-JP" altLang="en-US" sz="1300">
              <a:latin typeface="ＭＳ Ｐゴシック" panose="020B0600070205080204" pitchFamily="50" charset="-128"/>
              <a:ea typeface="ＭＳ Ｐゴシック" panose="020B0600070205080204" pitchFamily="50" charset="-128"/>
            </a:rPr>
            <a:t>今後は、物件費の増加を抑えるためにも、安易なシステム化を抑制し、委託契約の業務分担を見直しすることにより、物件費の削減に努める。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E39B9956-B1C6-432D-9B13-C2CAD36962A4}"/>
            </a:ext>
          </a:extLst>
        </xdr:cNvPr>
        <xdr:cNvSpPr txBox="1"/>
      </xdr:nvSpPr>
      <xdr:spPr>
        <a:xfrm>
          <a:off x="662940" y="132099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F88CCF3A-F67A-450A-A76D-B11BFFA8B031}"/>
            </a:ext>
          </a:extLst>
        </xdr:cNvPr>
        <xdr:cNvCxnSpPr/>
      </xdr:nvCxnSpPr>
      <xdr:spPr>
        <a:xfrm>
          <a:off x="701040" y="1581150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A5DC916B-7672-4DD3-AE74-CD3D37145620}"/>
            </a:ext>
          </a:extLst>
        </xdr:cNvPr>
        <xdr:cNvSpPr txBox="1"/>
      </xdr:nvSpPr>
      <xdr:spPr>
        <a:xfrm>
          <a:off x="0" y="156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7B4F5CEF-1C69-4FDF-99DB-2FA049DE25FF}"/>
            </a:ext>
          </a:extLst>
        </xdr:cNvPr>
        <xdr:cNvCxnSpPr/>
      </xdr:nvCxnSpPr>
      <xdr:spPr>
        <a:xfrm>
          <a:off x="701040" y="1532699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997ABF3C-283D-43D9-9E33-6BB32AA9AE90}"/>
            </a:ext>
          </a:extLst>
        </xdr:cNvPr>
        <xdr:cNvSpPr txBox="1"/>
      </xdr:nvSpPr>
      <xdr:spPr>
        <a:xfrm>
          <a:off x="0" y="1518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F03A5758-E368-428D-82CC-1DEA13791E69}"/>
            </a:ext>
          </a:extLst>
        </xdr:cNvPr>
        <xdr:cNvCxnSpPr/>
      </xdr:nvCxnSpPr>
      <xdr:spPr>
        <a:xfrm>
          <a:off x="701040" y="148424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F896F341-02DE-40F3-B291-15BD4CEDF53D}"/>
            </a:ext>
          </a:extLst>
        </xdr:cNvPr>
        <xdr:cNvSpPr txBox="1"/>
      </xdr:nvSpPr>
      <xdr:spPr>
        <a:xfrm>
          <a:off x="0" y="147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AC6DF910-3094-43B1-8C91-456BC17DBEDA}"/>
            </a:ext>
          </a:extLst>
        </xdr:cNvPr>
        <xdr:cNvCxnSpPr/>
      </xdr:nvCxnSpPr>
      <xdr:spPr>
        <a:xfrm>
          <a:off x="701040" y="143598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EC36337A-54E8-4861-9973-42BFADCF7A0D}"/>
            </a:ext>
          </a:extLst>
        </xdr:cNvPr>
        <xdr:cNvSpPr txBox="1"/>
      </xdr:nvSpPr>
      <xdr:spPr>
        <a:xfrm>
          <a:off x="0" y="1422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3DABC5B1-68DE-4B1C-B77F-E82A00505829}"/>
            </a:ext>
          </a:extLst>
        </xdr:cNvPr>
        <xdr:cNvCxnSpPr/>
      </xdr:nvCxnSpPr>
      <xdr:spPr>
        <a:xfrm>
          <a:off x="701040" y="1388491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F667EDE6-DA12-4501-A4D8-D024B538B591}"/>
            </a:ext>
          </a:extLst>
        </xdr:cNvPr>
        <xdr:cNvSpPr txBox="1"/>
      </xdr:nvSpPr>
      <xdr:spPr>
        <a:xfrm>
          <a:off x="0" y="1373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F1FF8759-615E-4D84-889F-7FEB7332FD2E}"/>
            </a:ext>
          </a:extLst>
        </xdr:cNvPr>
        <xdr:cNvCxnSpPr/>
      </xdr:nvCxnSpPr>
      <xdr:spPr>
        <a:xfrm>
          <a:off x="701040" y="133946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6AE7507-C409-4901-B0BF-B9D3ADE81856}"/>
            </a:ext>
          </a:extLst>
        </xdr:cNvPr>
        <xdr:cNvSpPr/>
      </xdr:nvSpPr>
      <xdr:spPr>
        <a:xfrm>
          <a:off x="701040" y="13394690"/>
          <a:ext cx="4624705" cy="2416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C8DEF2E4-2B6C-4EAE-BA9D-E6281D23CDFB}"/>
            </a:ext>
          </a:extLst>
        </xdr:cNvPr>
        <xdr:cNvCxnSpPr/>
      </xdr:nvCxnSpPr>
      <xdr:spPr>
        <a:xfrm flipV="1">
          <a:off x="451104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ABF425DB-274B-430D-947B-A00488E5A22C}"/>
            </a:ext>
          </a:extLst>
        </xdr:cNvPr>
        <xdr:cNvSpPr txBox="1"/>
      </xdr:nvSpPr>
      <xdr:spPr>
        <a:xfrm>
          <a:off x="4588510" y="1521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7D36DD95-707F-4C0C-AB9D-BAAC3B8C6C95}"/>
            </a:ext>
          </a:extLst>
        </xdr:cNvPr>
        <xdr:cNvCxnSpPr/>
      </xdr:nvCxnSpPr>
      <xdr:spPr>
        <a:xfrm>
          <a:off x="4427855" y="1523948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E15A76B9-4A13-4CF2-9219-EB19ACF39E78}"/>
            </a:ext>
          </a:extLst>
        </xdr:cNvPr>
        <xdr:cNvSpPr txBox="1"/>
      </xdr:nvSpPr>
      <xdr:spPr>
        <a:xfrm>
          <a:off x="4588510" y="137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EC51C989-CB48-4767-AC31-62D36C8064D4}"/>
            </a:ext>
          </a:extLst>
        </xdr:cNvPr>
        <xdr:cNvCxnSpPr/>
      </xdr:nvCxnSpPr>
      <xdr:spPr>
        <a:xfrm>
          <a:off x="4427855" y="139619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165185</xdr:rowOff>
    </xdr:from>
    <xdr:to>
      <xdr:col>23</xdr:col>
      <xdr:colOff>133350</xdr:colOff>
      <xdr:row>82</xdr:row>
      <xdr:rowOff>13114</xdr:rowOff>
    </xdr:to>
    <xdr:cxnSp macro="">
      <xdr:nvCxnSpPr>
        <xdr:cNvPr id="189" name="直線コネクタ 188">
          <a:extLst>
            <a:ext uri="{FF2B5EF4-FFF2-40B4-BE49-F238E27FC236}">
              <a16:creationId xmlns:a16="http://schemas.microsoft.com/office/drawing/2014/main" id="{DB968495-7CBC-49AF-A101-B1DCC6BCB2FE}"/>
            </a:ext>
          </a:extLst>
        </xdr:cNvPr>
        <xdr:cNvCxnSpPr/>
      </xdr:nvCxnSpPr>
      <xdr:spPr>
        <a:xfrm>
          <a:off x="3749040" y="14056445"/>
          <a:ext cx="762000" cy="1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E763A5B7-87F1-470D-B646-A763B6A81725}"/>
            </a:ext>
          </a:extLst>
        </xdr:cNvPr>
        <xdr:cNvSpPr txBox="1"/>
      </xdr:nvSpPr>
      <xdr:spPr>
        <a:xfrm>
          <a:off x="4588510" y="138456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E4FA30CC-3855-46B9-AD18-0291D2FDADA6}"/>
            </a:ext>
          </a:extLst>
        </xdr:cNvPr>
        <xdr:cNvSpPr/>
      </xdr:nvSpPr>
      <xdr:spPr>
        <a:xfrm>
          <a:off x="4465955" y="14004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159165</xdr:rowOff>
    </xdr:from>
    <xdr:to>
      <xdr:col>19</xdr:col>
      <xdr:colOff>133350</xdr:colOff>
      <xdr:row>81</xdr:row>
      <xdr:rowOff>165185</xdr:rowOff>
    </xdr:to>
    <xdr:cxnSp macro="">
      <xdr:nvCxnSpPr>
        <xdr:cNvPr id="192" name="直線コネクタ 191">
          <a:extLst>
            <a:ext uri="{FF2B5EF4-FFF2-40B4-BE49-F238E27FC236}">
              <a16:creationId xmlns:a16="http://schemas.microsoft.com/office/drawing/2014/main" id="{1B59B041-BE54-4020-B903-209E2BBF10E2}"/>
            </a:ext>
          </a:extLst>
        </xdr:cNvPr>
        <xdr:cNvCxnSpPr/>
      </xdr:nvCxnSpPr>
      <xdr:spPr>
        <a:xfrm>
          <a:off x="2941955" y="14048520"/>
          <a:ext cx="807085"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EE978336-7D2B-43DC-9EBD-C74B3C09905C}"/>
            </a:ext>
          </a:extLst>
        </xdr:cNvPr>
        <xdr:cNvSpPr/>
      </xdr:nvSpPr>
      <xdr:spPr>
        <a:xfrm>
          <a:off x="3703955" y="139792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F95B6F48-302F-4F43-980F-8968F3FBE5B7}"/>
            </a:ext>
          </a:extLst>
        </xdr:cNvPr>
        <xdr:cNvSpPr txBox="1"/>
      </xdr:nvSpPr>
      <xdr:spPr>
        <a:xfrm>
          <a:off x="3406140" y="13742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159165</xdr:rowOff>
    </xdr:from>
    <xdr:to>
      <xdr:col>15</xdr:col>
      <xdr:colOff>82550</xdr:colOff>
      <xdr:row>81</xdr:row>
      <xdr:rowOff>159434</xdr:rowOff>
    </xdr:to>
    <xdr:cxnSp macro="">
      <xdr:nvCxnSpPr>
        <xdr:cNvPr id="195" name="直線コネクタ 194">
          <a:extLst>
            <a:ext uri="{FF2B5EF4-FFF2-40B4-BE49-F238E27FC236}">
              <a16:creationId xmlns:a16="http://schemas.microsoft.com/office/drawing/2014/main" id="{EAC995C8-8F2E-4EBC-B1D1-01F9F41E113A}"/>
            </a:ext>
          </a:extLst>
        </xdr:cNvPr>
        <xdr:cNvCxnSpPr/>
      </xdr:nvCxnSpPr>
      <xdr:spPr>
        <a:xfrm flipV="1">
          <a:off x="2125345" y="14048520"/>
          <a:ext cx="816610" cy="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572DF51D-77B0-418A-92E5-C6076680BBBC}"/>
            </a:ext>
          </a:extLst>
        </xdr:cNvPr>
        <xdr:cNvSpPr/>
      </xdr:nvSpPr>
      <xdr:spPr>
        <a:xfrm>
          <a:off x="2887345" y="13973057"/>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D78F9A35-830B-467A-BAFF-27B262823B7F}"/>
            </a:ext>
          </a:extLst>
        </xdr:cNvPr>
        <xdr:cNvSpPr txBox="1"/>
      </xdr:nvSpPr>
      <xdr:spPr>
        <a:xfrm>
          <a:off x="2599055" y="13736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156008</xdr:rowOff>
    </xdr:from>
    <xdr:to>
      <xdr:col>11</xdr:col>
      <xdr:colOff>31750</xdr:colOff>
      <xdr:row>81</xdr:row>
      <xdr:rowOff>159434</xdr:rowOff>
    </xdr:to>
    <xdr:cxnSp macro="">
      <xdr:nvCxnSpPr>
        <xdr:cNvPr id="198" name="直線コネクタ 197">
          <a:extLst>
            <a:ext uri="{FF2B5EF4-FFF2-40B4-BE49-F238E27FC236}">
              <a16:creationId xmlns:a16="http://schemas.microsoft.com/office/drawing/2014/main" id="{16278FA7-7526-4507-90DB-2293FE02F92B}"/>
            </a:ext>
          </a:extLst>
        </xdr:cNvPr>
        <xdr:cNvCxnSpPr/>
      </xdr:nvCxnSpPr>
      <xdr:spPr>
        <a:xfrm>
          <a:off x="1333500" y="14043458"/>
          <a:ext cx="791845" cy="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8D592243-6835-42D7-BAEB-60F7BC7C71C7}"/>
            </a:ext>
          </a:extLst>
        </xdr:cNvPr>
        <xdr:cNvSpPr/>
      </xdr:nvSpPr>
      <xdr:spPr>
        <a:xfrm>
          <a:off x="2095500" y="13962904"/>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FD6F67B7-5DEF-49B7-975D-72FC46CA502D}"/>
            </a:ext>
          </a:extLst>
        </xdr:cNvPr>
        <xdr:cNvSpPr txBox="1"/>
      </xdr:nvSpPr>
      <xdr:spPr>
        <a:xfrm>
          <a:off x="1782445" y="13735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EF8E993A-9032-41A3-A1D1-78D93EAADA4F}"/>
            </a:ext>
          </a:extLst>
        </xdr:cNvPr>
        <xdr:cNvSpPr/>
      </xdr:nvSpPr>
      <xdr:spPr>
        <a:xfrm>
          <a:off x="1278890" y="13955922"/>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B36C27C8-A986-46B6-9959-F5AC1B453525}"/>
            </a:ext>
          </a:extLst>
        </xdr:cNvPr>
        <xdr:cNvSpPr txBox="1"/>
      </xdr:nvSpPr>
      <xdr:spPr>
        <a:xfrm>
          <a:off x="967740" y="13728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3C81C0D7-5232-428C-8A3F-FD0125291918}"/>
            </a:ext>
          </a:extLst>
        </xdr:cNvPr>
        <xdr:cNvSpPr txBox="1"/>
      </xdr:nvSpPr>
      <xdr:spPr>
        <a:xfrm>
          <a:off x="432181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95FC0889-0F14-47D9-9451-6D9B98FBAA2E}"/>
            </a:ext>
          </a:extLst>
        </xdr:cNvPr>
        <xdr:cNvSpPr txBox="1"/>
      </xdr:nvSpPr>
      <xdr:spPr>
        <a:xfrm>
          <a:off x="355981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D69AC9EF-7362-486A-8493-1F3FBDCF98A0}"/>
            </a:ext>
          </a:extLst>
        </xdr:cNvPr>
        <xdr:cNvSpPr txBox="1"/>
      </xdr:nvSpPr>
      <xdr:spPr>
        <a:xfrm>
          <a:off x="27432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D5650300-6058-405A-91C7-1AFE01624D30}"/>
            </a:ext>
          </a:extLst>
        </xdr:cNvPr>
        <xdr:cNvSpPr txBox="1"/>
      </xdr:nvSpPr>
      <xdr:spPr>
        <a:xfrm>
          <a:off x="192659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1C4E1570-CB2F-4F76-9751-0D49028BE669}"/>
            </a:ext>
          </a:extLst>
        </xdr:cNvPr>
        <xdr:cNvSpPr txBox="1"/>
      </xdr:nvSpPr>
      <xdr:spPr>
        <a:xfrm>
          <a:off x="113474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133764</xdr:rowOff>
    </xdr:from>
    <xdr:to>
      <xdr:col>23</xdr:col>
      <xdr:colOff>184150</xdr:colOff>
      <xdr:row>82</xdr:row>
      <xdr:rowOff>63914</xdr:rowOff>
    </xdr:to>
    <xdr:sp macro="" textlink="">
      <xdr:nvSpPr>
        <xdr:cNvPr id="208" name="楕円 207">
          <a:extLst>
            <a:ext uri="{FF2B5EF4-FFF2-40B4-BE49-F238E27FC236}">
              <a16:creationId xmlns:a16="http://schemas.microsoft.com/office/drawing/2014/main" id="{1DB2DD03-F1E9-4A53-9C7B-B85BE3412D5B}"/>
            </a:ext>
          </a:extLst>
        </xdr:cNvPr>
        <xdr:cNvSpPr/>
      </xdr:nvSpPr>
      <xdr:spPr>
        <a:xfrm>
          <a:off x="4465955" y="1401740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10591</xdr:rowOff>
    </xdr:from>
    <xdr:ext cx="762000" cy="259045"/>
    <xdr:sp macro="" textlink="">
      <xdr:nvSpPr>
        <xdr:cNvPr id="209" name="人件費・物件費等の状況該当値テキスト">
          <a:extLst>
            <a:ext uri="{FF2B5EF4-FFF2-40B4-BE49-F238E27FC236}">
              <a16:creationId xmlns:a16="http://schemas.microsoft.com/office/drawing/2014/main" id="{4DF5B8EE-70C7-45EE-B275-10220E83881B}"/>
            </a:ext>
          </a:extLst>
        </xdr:cNvPr>
        <xdr:cNvSpPr txBox="1"/>
      </xdr:nvSpPr>
      <xdr:spPr>
        <a:xfrm>
          <a:off x="4588510" y="1407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114385</xdr:rowOff>
    </xdr:from>
    <xdr:to>
      <xdr:col>19</xdr:col>
      <xdr:colOff>184150</xdr:colOff>
      <xdr:row>82</xdr:row>
      <xdr:rowOff>44535</xdr:rowOff>
    </xdr:to>
    <xdr:sp macro="" textlink="">
      <xdr:nvSpPr>
        <xdr:cNvPr id="210" name="楕円 209">
          <a:extLst>
            <a:ext uri="{FF2B5EF4-FFF2-40B4-BE49-F238E27FC236}">
              <a16:creationId xmlns:a16="http://schemas.microsoft.com/office/drawing/2014/main" id="{74A6048B-071B-4EA2-86A1-4BEEA8D6A13C}"/>
            </a:ext>
          </a:extLst>
        </xdr:cNvPr>
        <xdr:cNvSpPr/>
      </xdr:nvSpPr>
      <xdr:spPr>
        <a:xfrm>
          <a:off x="3703955" y="140018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29312</xdr:rowOff>
    </xdr:from>
    <xdr:ext cx="736600" cy="259045"/>
    <xdr:sp macro="" textlink="">
      <xdr:nvSpPr>
        <xdr:cNvPr id="211" name="テキスト ボックス 210">
          <a:extLst>
            <a:ext uri="{FF2B5EF4-FFF2-40B4-BE49-F238E27FC236}">
              <a16:creationId xmlns:a16="http://schemas.microsoft.com/office/drawing/2014/main" id="{10D8FFD0-E8AD-4268-ACCA-6057C2079C2F}"/>
            </a:ext>
          </a:extLst>
        </xdr:cNvPr>
        <xdr:cNvSpPr txBox="1"/>
      </xdr:nvSpPr>
      <xdr:spPr>
        <a:xfrm>
          <a:off x="3406140" y="14086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108365</xdr:rowOff>
    </xdr:from>
    <xdr:to>
      <xdr:col>15</xdr:col>
      <xdr:colOff>133350</xdr:colOff>
      <xdr:row>82</xdr:row>
      <xdr:rowOff>38515</xdr:rowOff>
    </xdr:to>
    <xdr:sp macro="" textlink="">
      <xdr:nvSpPr>
        <xdr:cNvPr id="212" name="楕円 211">
          <a:extLst>
            <a:ext uri="{FF2B5EF4-FFF2-40B4-BE49-F238E27FC236}">
              <a16:creationId xmlns:a16="http://schemas.microsoft.com/office/drawing/2014/main" id="{F5747BBE-B350-4532-AE8E-9906D5CFE6A5}"/>
            </a:ext>
          </a:extLst>
        </xdr:cNvPr>
        <xdr:cNvSpPr/>
      </xdr:nvSpPr>
      <xdr:spPr>
        <a:xfrm>
          <a:off x="2887345" y="1399391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23292</xdr:rowOff>
    </xdr:from>
    <xdr:ext cx="762000" cy="259045"/>
    <xdr:sp macro="" textlink="">
      <xdr:nvSpPr>
        <xdr:cNvPr id="213" name="テキスト ボックス 212">
          <a:extLst>
            <a:ext uri="{FF2B5EF4-FFF2-40B4-BE49-F238E27FC236}">
              <a16:creationId xmlns:a16="http://schemas.microsoft.com/office/drawing/2014/main" id="{9A7173D5-4DF7-4D5D-86D8-A9A19E154A78}"/>
            </a:ext>
          </a:extLst>
        </xdr:cNvPr>
        <xdr:cNvSpPr txBox="1"/>
      </xdr:nvSpPr>
      <xdr:spPr>
        <a:xfrm>
          <a:off x="2599055" y="1407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108634</xdr:rowOff>
    </xdr:from>
    <xdr:to>
      <xdr:col>11</xdr:col>
      <xdr:colOff>82550</xdr:colOff>
      <xdr:row>82</xdr:row>
      <xdr:rowOff>38784</xdr:rowOff>
    </xdr:to>
    <xdr:sp macro="" textlink="">
      <xdr:nvSpPr>
        <xdr:cNvPr id="214" name="楕円 213">
          <a:extLst>
            <a:ext uri="{FF2B5EF4-FFF2-40B4-BE49-F238E27FC236}">
              <a16:creationId xmlns:a16="http://schemas.microsoft.com/office/drawing/2014/main" id="{BF236D5D-5FAE-4B80-BEB5-AF78DC09C2B7}"/>
            </a:ext>
          </a:extLst>
        </xdr:cNvPr>
        <xdr:cNvSpPr/>
      </xdr:nvSpPr>
      <xdr:spPr>
        <a:xfrm>
          <a:off x="2095500" y="13994179"/>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23561</xdr:rowOff>
    </xdr:from>
    <xdr:ext cx="762000" cy="259045"/>
    <xdr:sp macro="" textlink="">
      <xdr:nvSpPr>
        <xdr:cNvPr id="215" name="テキスト ボックス 214">
          <a:extLst>
            <a:ext uri="{FF2B5EF4-FFF2-40B4-BE49-F238E27FC236}">
              <a16:creationId xmlns:a16="http://schemas.microsoft.com/office/drawing/2014/main" id="{9EE4A0AC-E158-4A22-AD29-0352009BEC96}"/>
            </a:ext>
          </a:extLst>
        </xdr:cNvPr>
        <xdr:cNvSpPr txBox="1"/>
      </xdr:nvSpPr>
      <xdr:spPr>
        <a:xfrm>
          <a:off x="1782445" y="14078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105208</xdr:rowOff>
    </xdr:from>
    <xdr:to>
      <xdr:col>7</xdr:col>
      <xdr:colOff>31750</xdr:colOff>
      <xdr:row>82</xdr:row>
      <xdr:rowOff>35358</xdr:rowOff>
    </xdr:to>
    <xdr:sp macro="" textlink="">
      <xdr:nvSpPr>
        <xdr:cNvPr id="216" name="楕円 215">
          <a:extLst>
            <a:ext uri="{FF2B5EF4-FFF2-40B4-BE49-F238E27FC236}">
              <a16:creationId xmlns:a16="http://schemas.microsoft.com/office/drawing/2014/main" id="{0A49D4C5-CC90-48D9-A494-34EFF820452B}"/>
            </a:ext>
          </a:extLst>
        </xdr:cNvPr>
        <xdr:cNvSpPr/>
      </xdr:nvSpPr>
      <xdr:spPr>
        <a:xfrm>
          <a:off x="1278890" y="13990753"/>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20135</xdr:rowOff>
    </xdr:from>
    <xdr:ext cx="762000" cy="259045"/>
    <xdr:sp macro="" textlink="">
      <xdr:nvSpPr>
        <xdr:cNvPr id="217" name="テキスト ボックス 216">
          <a:extLst>
            <a:ext uri="{FF2B5EF4-FFF2-40B4-BE49-F238E27FC236}">
              <a16:creationId xmlns:a16="http://schemas.microsoft.com/office/drawing/2014/main" id="{0CA1C7F8-5AA0-48C4-8333-FD512A89CA9F}"/>
            </a:ext>
          </a:extLst>
        </xdr:cNvPr>
        <xdr:cNvSpPr txBox="1"/>
      </xdr:nvSpPr>
      <xdr:spPr>
        <a:xfrm>
          <a:off x="967740" y="14075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AADE88E8-22B6-42E1-8F0C-EFCA91E7A3A6}"/>
            </a:ext>
          </a:extLst>
        </xdr:cNvPr>
        <xdr:cNvSpPr/>
      </xdr:nvSpPr>
      <xdr:spPr>
        <a:xfrm>
          <a:off x="11666855" y="1263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8B9AAA77-0CC9-4BD4-973F-BB237BDED78E}"/>
            </a:ext>
          </a:extLst>
        </xdr:cNvPr>
        <xdr:cNvSpPr txBox="1"/>
      </xdr:nvSpPr>
      <xdr:spPr>
        <a:xfrm>
          <a:off x="12410942" y="1299464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8C4B12EB-5278-4970-8350-3FF6AFDD4C59}"/>
            </a:ext>
          </a:extLst>
        </xdr:cNvPr>
        <xdr:cNvSpPr txBox="1"/>
      </xdr:nvSpPr>
      <xdr:spPr>
        <a:xfrm>
          <a:off x="1403744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393418FE-3004-404B-BE23-7894132DFB9C}"/>
            </a:ext>
          </a:extLst>
        </xdr:cNvPr>
        <xdr:cNvSpPr/>
      </xdr:nvSpPr>
      <xdr:spPr>
        <a:xfrm>
          <a:off x="16353155" y="1288859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29CC7767-207B-4E25-8174-1B8E4F83C9A4}"/>
            </a:ext>
          </a:extLst>
        </xdr:cNvPr>
        <xdr:cNvSpPr/>
      </xdr:nvSpPr>
      <xdr:spPr>
        <a:xfrm>
          <a:off x="16353155" y="130848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29158D8A-C09F-489F-99B5-ED2B0B251097}"/>
            </a:ext>
          </a:extLst>
        </xdr:cNvPr>
        <xdr:cNvSpPr/>
      </xdr:nvSpPr>
      <xdr:spPr>
        <a:xfrm>
          <a:off x="17846040" y="12888595"/>
          <a:ext cx="115760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A5D4911-4AD5-46DA-8A82-BFD5E4439BAA}"/>
            </a:ext>
          </a:extLst>
        </xdr:cNvPr>
        <xdr:cNvSpPr/>
      </xdr:nvSpPr>
      <xdr:spPr>
        <a:xfrm>
          <a:off x="17846040" y="13084810"/>
          <a:ext cx="115760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4573CF6-5E0B-4263-AD8F-F031E2F62BE2}"/>
            </a:ext>
          </a:extLst>
        </xdr:cNvPr>
        <xdr:cNvSpPr/>
      </xdr:nvSpPr>
      <xdr:spPr>
        <a:xfrm>
          <a:off x="19180810" y="12888595"/>
          <a:ext cx="114808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60F0BCE9-451B-4952-B6D0-9410C828E9E2}"/>
            </a:ext>
          </a:extLst>
        </xdr:cNvPr>
        <xdr:cNvSpPr/>
      </xdr:nvSpPr>
      <xdr:spPr>
        <a:xfrm>
          <a:off x="19180810" y="1308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6855C240-BC3D-4D05-BE17-3A97A8284241}"/>
            </a:ext>
          </a:extLst>
        </xdr:cNvPr>
        <xdr:cNvSpPr/>
      </xdr:nvSpPr>
      <xdr:spPr>
        <a:xfrm>
          <a:off x="11666855" y="13394690"/>
          <a:ext cx="4617085" cy="241681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F8160AD7-E4D2-43C1-B82D-23E860B5C6A5}"/>
            </a:ext>
          </a:extLst>
        </xdr:cNvPr>
        <xdr:cNvSpPr/>
      </xdr:nvSpPr>
      <xdr:spPr>
        <a:xfrm>
          <a:off x="16459200" y="13394690"/>
          <a:ext cx="547814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1960A0F-9B08-4B2A-830F-9F596F4F22C9}"/>
            </a:ext>
          </a:extLst>
        </xdr:cNvPr>
        <xdr:cNvSpPr/>
      </xdr:nvSpPr>
      <xdr:spPr>
        <a:xfrm>
          <a:off x="16459200" y="13394690"/>
          <a:ext cx="34671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F9EED035-9F7D-4191-A772-CF8500C142C6}"/>
            </a:ext>
          </a:extLst>
        </xdr:cNvPr>
        <xdr:cNvSpPr txBox="1"/>
      </xdr:nvSpPr>
      <xdr:spPr>
        <a:xfrm>
          <a:off x="16570960" y="13716000"/>
          <a:ext cx="5260340" cy="203009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類似団体と比較して、下回る数値となっている。</a:t>
          </a:r>
        </a:p>
        <a:p>
          <a:r>
            <a:rPr kumimoji="1" lang="ja-JP" altLang="en-US" sz="1300">
              <a:latin typeface="ＭＳ Ｐゴシック" panose="020B0600070205080204" pitchFamily="50" charset="-128"/>
              <a:ea typeface="ＭＳ Ｐゴシック" panose="020B0600070205080204" pitchFamily="50" charset="-128"/>
            </a:rPr>
            <a:t>人事院勧告を尊重した適正な給与水準及び給与制度の維持管理に努めると共に、勤務評定導入についての検討や各種手当の見直しに努め、なお一層の適正化を図る。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819EC6A3-622C-4077-BFE5-21502A3E7AD6}"/>
            </a:ext>
          </a:extLst>
        </xdr:cNvPr>
        <xdr:cNvCxnSpPr/>
      </xdr:nvCxnSpPr>
      <xdr:spPr>
        <a:xfrm>
          <a:off x="11666855" y="1581150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81923797-A7A0-462A-9B22-6FD1A75866DB}"/>
            </a:ext>
          </a:extLst>
        </xdr:cNvPr>
        <xdr:cNvSpPr txBox="1"/>
      </xdr:nvSpPr>
      <xdr:spPr>
        <a:xfrm>
          <a:off x="10981055" y="156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1B7266FB-9D36-4331-8D7E-786FADB8DD49}"/>
            </a:ext>
          </a:extLst>
        </xdr:cNvPr>
        <xdr:cNvCxnSpPr/>
      </xdr:nvCxnSpPr>
      <xdr:spPr>
        <a:xfrm>
          <a:off x="11666855" y="15466786"/>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48CFFF32-3F17-49A9-8DCE-905C8018D8A2}"/>
            </a:ext>
          </a:extLst>
        </xdr:cNvPr>
        <xdr:cNvSpPr txBox="1"/>
      </xdr:nvSpPr>
      <xdr:spPr>
        <a:xfrm>
          <a:off x="10981055" y="1532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F696EAED-106C-4BA5-AA7C-C9B4656A7BE6}"/>
            </a:ext>
          </a:extLst>
        </xdr:cNvPr>
        <xdr:cNvCxnSpPr/>
      </xdr:nvCxnSpPr>
      <xdr:spPr>
        <a:xfrm>
          <a:off x="11666855" y="15122071"/>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4355E22A-CADF-449B-94C2-775A90469600}"/>
            </a:ext>
          </a:extLst>
        </xdr:cNvPr>
        <xdr:cNvSpPr txBox="1"/>
      </xdr:nvSpPr>
      <xdr:spPr>
        <a:xfrm>
          <a:off x="10981055" y="149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53372AFB-1CCD-4C9B-BA85-8C5D46C83F06}"/>
            </a:ext>
          </a:extLst>
        </xdr:cNvPr>
        <xdr:cNvCxnSpPr/>
      </xdr:nvCxnSpPr>
      <xdr:spPr>
        <a:xfrm>
          <a:off x="11666855" y="1477545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CAAFE5B8-577A-45B5-9675-33C9167B021A}"/>
            </a:ext>
          </a:extLst>
        </xdr:cNvPr>
        <xdr:cNvSpPr txBox="1"/>
      </xdr:nvSpPr>
      <xdr:spPr>
        <a:xfrm>
          <a:off x="10981055" y="1463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7F23CE58-F283-46B1-A63B-D474DFF0D374}"/>
            </a:ext>
          </a:extLst>
        </xdr:cNvPr>
        <xdr:cNvCxnSpPr/>
      </xdr:nvCxnSpPr>
      <xdr:spPr>
        <a:xfrm>
          <a:off x="11666855" y="1443073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FE8B472B-B5F3-4EAC-8C54-44CAE5E4BB3D}"/>
            </a:ext>
          </a:extLst>
        </xdr:cNvPr>
        <xdr:cNvSpPr txBox="1"/>
      </xdr:nvSpPr>
      <xdr:spPr>
        <a:xfrm>
          <a:off x="10981055" y="142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6DE66ABE-89CE-4C34-9025-EBA75F0BA91E}"/>
            </a:ext>
          </a:extLst>
        </xdr:cNvPr>
        <xdr:cNvCxnSpPr/>
      </xdr:nvCxnSpPr>
      <xdr:spPr>
        <a:xfrm>
          <a:off x="11666855" y="14086024"/>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A5584C90-3112-4986-A0A3-D3ADB77CD2A2}"/>
            </a:ext>
          </a:extLst>
        </xdr:cNvPr>
        <xdr:cNvSpPr txBox="1"/>
      </xdr:nvSpPr>
      <xdr:spPr>
        <a:xfrm>
          <a:off x="10981055" y="13941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100E7E5-0ACD-4557-8E77-0228AE02ABC4}"/>
            </a:ext>
          </a:extLst>
        </xdr:cNvPr>
        <xdr:cNvCxnSpPr/>
      </xdr:nvCxnSpPr>
      <xdr:spPr>
        <a:xfrm>
          <a:off x="11666855" y="13741309"/>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C004F247-0D2D-42B4-9359-6CC3AEFA931B}"/>
            </a:ext>
          </a:extLst>
        </xdr:cNvPr>
        <xdr:cNvSpPr txBox="1"/>
      </xdr:nvSpPr>
      <xdr:spPr>
        <a:xfrm>
          <a:off x="10981055" y="1360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ED383435-2D83-477A-9F00-0FFEC1971B32}"/>
            </a:ext>
          </a:extLst>
        </xdr:cNvPr>
        <xdr:cNvCxnSpPr/>
      </xdr:nvCxnSpPr>
      <xdr:spPr>
        <a:xfrm>
          <a:off x="11666855" y="13394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698F8DB8-4CF0-48E7-AB2F-0E0D64B0485A}"/>
            </a:ext>
          </a:extLst>
        </xdr:cNvPr>
        <xdr:cNvSpPr txBox="1"/>
      </xdr:nvSpPr>
      <xdr:spPr>
        <a:xfrm>
          <a:off x="10981055" y="1326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312FA89D-7374-4B08-8B0A-C173940A7217}"/>
            </a:ext>
          </a:extLst>
        </xdr:cNvPr>
        <xdr:cNvSpPr/>
      </xdr:nvSpPr>
      <xdr:spPr>
        <a:xfrm>
          <a:off x="11666855" y="13394690"/>
          <a:ext cx="4617085" cy="2416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3B1E0EB3-4B86-45CD-9DBD-7BDDB55E6309}"/>
            </a:ext>
          </a:extLst>
        </xdr:cNvPr>
        <xdr:cNvCxnSpPr/>
      </xdr:nvCxnSpPr>
      <xdr:spPr>
        <a:xfrm flipV="1">
          <a:off x="15476855" y="13856213"/>
          <a:ext cx="0" cy="15531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59BDE3F7-04FE-4EBB-A16E-65F82C83180C}"/>
            </a:ext>
          </a:extLst>
        </xdr:cNvPr>
        <xdr:cNvSpPr txBox="1"/>
      </xdr:nvSpPr>
      <xdr:spPr>
        <a:xfrm>
          <a:off x="15560040" y="1538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35F2706E-0B5E-4076-AFC2-46E7203C65D4}"/>
            </a:ext>
          </a:extLst>
        </xdr:cNvPr>
        <xdr:cNvCxnSpPr/>
      </xdr:nvCxnSpPr>
      <xdr:spPr>
        <a:xfrm>
          <a:off x="15408910" y="15409334"/>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694CDEDF-3A9C-4256-9FAA-D803F0268544}"/>
            </a:ext>
          </a:extLst>
        </xdr:cNvPr>
        <xdr:cNvSpPr txBox="1"/>
      </xdr:nvSpPr>
      <xdr:spPr>
        <a:xfrm>
          <a:off x="15560040" y="136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75A5F0A3-4035-4640-8788-8653C473AF14}"/>
            </a:ext>
          </a:extLst>
        </xdr:cNvPr>
        <xdr:cNvCxnSpPr/>
      </xdr:nvCxnSpPr>
      <xdr:spPr>
        <a:xfrm>
          <a:off x="15408910" y="13856213"/>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156332</xdr:rowOff>
    </xdr:from>
    <xdr:to>
      <xdr:col>81</xdr:col>
      <xdr:colOff>44450</xdr:colOff>
      <xdr:row>84</xdr:row>
      <xdr:rowOff>168729</xdr:rowOff>
    </xdr:to>
    <xdr:cxnSp macro="">
      <xdr:nvCxnSpPr>
        <xdr:cNvPr id="253" name="直線コネクタ 252">
          <a:extLst>
            <a:ext uri="{FF2B5EF4-FFF2-40B4-BE49-F238E27FC236}">
              <a16:creationId xmlns:a16="http://schemas.microsoft.com/office/drawing/2014/main" id="{0FCB9A3E-C8F8-4F10-863D-E45106C355B6}"/>
            </a:ext>
          </a:extLst>
        </xdr:cNvPr>
        <xdr:cNvCxnSpPr/>
      </xdr:nvCxnSpPr>
      <xdr:spPr>
        <a:xfrm>
          <a:off x="14714855" y="14388587"/>
          <a:ext cx="762000" cy="185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56D2DAE0-39B5-4CD3-8F34-94814EE0ACD3}"/>
            </a:ext>
          </a:extLst>
        </xdr:cNvPr>
        <xdr:cNvSpPr txBox="1"/>
      </xdr:nvSpPr>
      <xdr:spPr>
        <a:xfrm>
          <a:off x="15560040" y="1463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8D2B99EA-DFC1-4995-A2F8-367615755E1F}"/>
            </a:ext>
          </a:extLst>
        </xdr:cNvPr>
        <xdr:cNvSpPr/>
      </xdr:nvSpPr>
      <xdr:spPr>
        <a:xfrm>
          <a:off x="15427960" y="146652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156332</xdr:rowOff>
    </xdr:from>
    <xdr:to>
      <xdr:col>77</xdr:col>
      <xdr:colOff>44450</xdr:colOff>
      <xdr:row>84</xdr:row>
      <xdr:rowOff>134257</xdr:rowOff>
    </xdr:to>
    <xdr:cxnSp macro="">
      <xdr:nvCxnSpPr>
        <xdr:cNvPr id="256" name="直線コネクタ 255">
          <a:extLst>
            <a:ext uri="{FF2B5EF4-FFF2-40B4-BE49-F238E27FC236}">
              <a16:creationId xmlns:a16="http://schemas.microsoft.com/office/drawing/2014/main" id="{D381DB10-97F1-4674-9385-18E9BBD7AFEB}"/>
            </a:ext>
          </a:extLst>
        </xdr:cNvPr>
        <xdr:cNvCxnSpPr/>
      </xdr:nvCxnSpPr>
      <xdr:spPr>
        <a:xfrm flipV="1">
          <a:off x="13903960" y="14388587"/>
          <a:ext cx="810895" cy="14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5ED2A0A-64FC-45F4-8DD4-CD544F05F4AE}"/>
            </a:ext>
          </a:extLst>
        </xdr:cNvPr>
        <xdr:cNvSpPr/>
      </xdr:nvSpPr>
      <xdr:spPr>
        <a:xfrm>
          <a:off x="14665960" y="14659519"/>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647CCAC4-6556-4A04-BD3D-3020CDAB307A}"/>
            </a:ext>
          </a:extLst>
        </xdr:cNvPr>
        <xdr:cNvSpPr txBox="1"/>
      </xdr:nvSpPr>
      <xdr:spPr>
        <a:xfrm>
          <a:off x="14371955" y="14747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66221</xdr:rowOff>
    </xdr:to>
    <xdr:cxnSp macro="">
      <xdr:nvCxnSpPr>
        <xdr:cNvPr id="259" name="直線コネクタ 258">
          <a:extLst>
            <a:ext uri="{FF2B5EF4-FFF2-40B4-BE49-F238E27FC236}">
              <a16:creationId xmlns:a16="http://schemas.microsoft.com/office/drawing/2014/main" id="{066A5C67-EC98-40BA-8DAB-88560615F508}"/>
            </a:ext>
          </a:extLst>
        </xdr:cNvPr>
        <xdr:cNvCxnSpPr/>
      </xdr:nvCxnSpPr>
      <xdr:spPr>
        <a:xfrm flipV="1">
          <a:off x="13106400" y="14532247"/>
          <a:ext cx="797560" cy="10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E5AC3F96-20BD-4568-8A12-4643258C0350}"/>
            </a:ext>
          </a:extLst>
        </xdr:cNvPr>
        <xdr:cNvSpPr/>
      </xdr:nvSpPr>
      <xdr:spPr>
        <a:xfrm>
          <a:off x="13868400" y="1466529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C1FE14E4-9775-4A4B-B319-596F050D616B}"/>
            </a:ext>
          </a:extLst>
        </xdr:cNvPr>
        <xdr:cNvSpPr txBox="1"/>
      </xdr:nvSpPr>
      <xdr:spPr>
        <a:xfrm>
          <a:off x="13555345" y="1475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66221</xdr:rowOff>
    </xdr:to>
    <xdr:cxnSp macro="">
      <xdr:nvCxnSpPr>
        <xdr:cNvPr id="262" name="直線コネクタ 261">
          <a:extLst>
            <a:ext uri="{FF2B5EF4-FFF2-40B4-BE49-F238E27FC236}">
              <a16:creationId xmlns:a16="http://schemas.microsoft.com/office/drawing/2014/main" id="{ED847A58-7CD5-41B5-BC70-BDBC051D58F6}"/>
            </a:ext>
          </a:extLst>
        </xdr:cNvPr>
        <xdr:cNvCxnSpPr/>
      </xdr:nvCxnSpPr>
      <xdr:spPr>
        <a:xfrm>
          <a:off x="12289790" y="14574339"/>
          <a:ext cx="816610" cy="6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80215BFE-81E4-49B2-BB43-B78465C8B8FF}"/>
            </a:ext>
          </a:extLst>
        </xdr:cNvPr>
        <xdr:cNvSpPr/>
      </xdr:nvSpPr>
      <xdr:spPr>
        <a:xfrm>
          <a:off x="13051790" y="1466529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7488D451-EB93-4B03-BC05-2954660671BA}"/>
            </a:ext>
          </a:extLst>
        </xdr:cNvPr>
        <xdr:cNvSpPr txBox="1"/>
      </xdr:nvSpPr>
      <xdr:spPr>
        <a:xfrm>
          <a:off x="12763500" y="1475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21F2A33F-B258-4BAC-89E8-A41C75452330}"/>
            </a:ext>
          </a:extLst>
        </xdr:cNvPr>
        <xdr:cNvSpPr/>
      </xdr:nvSpPr>
      <xdr:spPr>
        <a:xfrm>
          <a:off x="12246610" y="1463082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2D14301A-DB3C-458D-9069-FF51EF4B516D}"/>
            </a:ext>
          </a:extLst>
        </xdr:cNvPr>
        <xdr:cNvSpPr txBox="1"/>
      </xdr:nvSpPr>
      <xdr:spPr>
        <a:xfrm>
          <a:off x="11946890" y="1471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6E986653-5983-4D88-BA23-7E46BB8FD6C9}"/>
            </a:ext>
          </a:extLst>
        </xdr:cNvPr>
        <xdr:cNvSpPr txBox="1"/>
      </xdr:nvSpPr>
      <xdr:spPr>
        <a:xfrm>
          <a:off x="15278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3BD98C60-A712-4C1B-BFCA-5A9EEF51D51F}"/>
            </a:ext>
          </a:extLst>
        </xdr:cNvPr>
        <xdr:cNvSpPr txBox="1"/>
      </xdr:nvSpPr>
      <xdr:spPr>
        <a:xfrm>
          <a:off x="14516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C878B9F6-5C4C-4621-9295-453E1C5A316F}"/>
            </a:ext>
          </a:extLst>
        </xdr:cNvPr>
        <xdr:cNvSpPr txBox="1"/>
      </xdr:nvSpPr>
      <xdr:spPr>
        <a:xfrm>
          <a:off x="1371473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7C5AF958-953A-4EE9-9552-7014565EE5F0}"/>
            </a:ext>
          </a:extLst>
        </xdr:cNvPr>
        <xdr:cNvSpPr txBox="1"/>
      </xdr:nvSpPr>
      <xdr:spPr>
        <a:xfrm>
          <a:off x="1290764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C174B00-1C00-48BC-98F3-8CB4D42FC4E8}"/>
            </a:ext>
          </a:extLst>
        </xdr:cNvPr>
        <xdr:cNvSpPr txBox="1"/>
      </xdr:nvSpPr>
      <xdr:spPr>
        <a:xfrm>
          <a:off x="1209294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2" name="楕円 271">
          <a:extLst>
            <a:ext uri="{FF2B5EF4-FFF2-40B4-BE49-F238E27FC236}">
              <a16:creationId xmlns:a16="http://schemas.microsoft.com/office/drawing/2014/main" id="{FC5AEC22-97C8-481E-B1F2-A8AC37A06B28}"/>
            </a:ext>
          </a:extLst>
        </xdr:cNvPr>
        <xdr:cNvSpPr/>
      </xdr:nvSpPr>
      <xdr:spPr>
        <a:xfrm>
          <a:off x="15427960" y="14519729"/>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134456</xdr:rowOff>
    </xdr:from>
    <xdr:ext cx="762000" cy="259045"/>
    <xdr:sp macro="" textlink="">
      <xdr:nvSpPr>
        <xdr:cNvPr id="273" name="給与水準   （国との比較）該当値テキスト">
          <a:extLst>
            <a:ext uri="{FF2B5EF4-FFF2-40B4-BE49-F238E27FC236}">
              <a16:creationId xmlns:a16="http://schemas.microsoft.com/office/drawing/2014/main" id="{379618A8-FEF9-49E5-8958-E26F6EFE2D93}"/>
            </a:ext>
          </a:extLst>
        </xdr:cNvPr>
        <xdr:cNvSpPr txBox="1"/>
      </xdr:nvSpPr>
      <xdr:spPr>
        <a:xfrm>
          <a:off x="15560040" y="14360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105532</xdr:rowOff>
    </xdr:from>
    <xdr:to>
      <xdr:col>77</xdr:col>
      <xdr:colOff>95250</xdr:colOff>
      <xdr:row>84</xdr:row>
      <xdr:rowOff>35682</xdr:rowOff>
    </xdr:to>
    <xdr:sp macro="" textlink="">
      <xdr:nvSpPr>
        <xdr:cNvPr id="274" name="楕円 273">
          <a:extLst>
            <a:ext uri="{FF2B5EF4-FFF2-40B4-BE49-F238E27FC236}">
              <a16:creationId xmlns:a16="http://schemas.microsoft.com/office/drawing/2014/main" id="{E18E6BFB-8A41-4B64-8D21-64945915BA5C}"/>
            </a:ext>
          </a:extLst>
        </xdr:cNvPr>
        <xdr:cNvSpPr/>
      </xdr:nvSpPr>
      <xdr:spPr>
        <a:xfrm>
          <a:off x="14665960" y="14333977"/>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45859</xdr:rowOff>
    </xdr:from>
    <xdr:ext cx="736600" cy="259045"/>
    <xdr:sp macro="" textlink="">
      <xdr:nvSpPr>
        <xdr:cNvPr id="275" name="テキスト ボックス 274">
          <a:extLst>
            <a:ext uri="{FF2B5EF4-FFF2-40B4-BE49-F238E27FC236}">
              <a16:creationId xmlns:a16="http://schemas.microsoft.com/office/drawing/2014/main" id="{806D2E2F-3E40-42D9-A617-E1FBCB40C9E5}"/>
            </a:ext>
          </a:extLst>
        </xdr:cNvPr>
        <xdr:cNvSpPr txBox="1"/>
      </xdr:nvSpPr>
      <xdr:spPr>
        <a:xfrm>
          <a:off x="14371955" y="1410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6" name="楕円 275">
          <a:extLst>
            <a:ext uri="{FF2B5EF4-FFF2-40B4-BE49-F238E27FC236}">
              <a16:creationId xmlns:a16="http://schemas.microsoft.com/office/drawing/2014/main" id="{29510748-850E-4638-9442-E1C9EBBE847B}"/>
            </a:ext>
          </a:extLst>
        </xdr:cNvPr>
        <xdr:cNvSpPr/>
      </xdr:nvSpPr>
      <xdr:spPr>
        <a:xfrm>
          <a:off x="13868400" y="14487162"/>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7" name="テキスト ボックス 276">
          <a:extLst>
            <a:ext uri="{FF2B5EF4-FFF2-40B4-BE49-F238E27FC236}">
              <a16:creationId xmlns:a16="http://schemas.microsoft.com/office/drawing/2014/main" id="{CAC0047B-4195-49C1-BC57-F6F7E3A0B78D}"/>
            </a:ext>
          </a:extLst>
        </xdr:cNvPr>
        <xdr:cNvSpPr txBox="1"/>
      </xdr:nvSpPr>
      <xdr:spPr>
        <a:xfrm>
          <a:off x="13555345" y="14250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78" name="楕円 277">
          <a:extLst>
            <a:ext uri="{FF2B5EF4-FFF2-40B4-BE49-F238E27FC236}">
              <a16:creationId xmlns:a16="http://schemas.microsoft.com/office/drawing/2014/main" id="{71B4DEDF-E44D-4418-BCE5-0BD419754596}"/>
            </a:ext>
          </a:extLst>
        </xdr:cNvPr>
        <xdr:cNvSpPr/>
      </xdr:nvSpPr>
      <xdr:spPr>
        <a:xfrm>
          <a:off x="13051790" y="1459248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127198</xdr:rowOff>
    </xdr:from>
    <xdr:ext cx="762000" cy="259045"/>
    <xdr:sp macro="" textlink="">
      <xdr:nvSpPr>
        <xdr:cNvPr id="279" name="テキスト ボックス 278">
          <a:extLst>
            <a:ext uri="{FF2B5EF4-FFF2-40B4-BE49-F238E27FC236}">
              <a16:creationId xmlns:a16="http://schemas.microsoft.com/office/drawing/2014/main" id="{FF753D4F-BEF9-492D-BAD2-C4F23C505273}"/>
            </a:ext>
          </a:extLst>
        </xdr:cNvPr>
        <xdr:cNvSpPr txBox="1"/>
      </xdr:nvSpPr>
      <xdr:spPr>
        <a:xfrm>
          <a:off x="12763500" y="1436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0" name="楕円 279">
          <a:extLst>
            <a:ext uri="{FF2B5EF4-FFF2-40B4-BE49-F238E27FC236}">
              <a16:creationId xmlns:a16="http://schemas.microsoft.com/office/drawing/2014/main" id="{F609BB4F-3E40-4097-B517-30FD5B3F39BF}"/>
            </a:ext>
          </a:extLst>
        </xdr:cNvPr>
        <xdr:cNvSpPr/>
      </xdr:nvSpPr>
      <xdr:spPr>
        <a:xfrm>
          <a:off x="12246610" y="145197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1" name="テキスト ボックス 280">
          <a:extLst>
            <a:ext uri="{FF2B5EF4-FFF2-40B4-BE49-F238E27FC236}">
              <a16:creationId xmlns:a16="http://schemas.microsoft.com/office/drawing/2014/main" id="{CB54DDFC-062A-4E0C-B039-36A76B9A2C36}"/>
            </a:ext>
          </a:extLst>
        </xdr:cNvPr>
        <xdr:cNvSpPr txBox="1"/>
      </xdr:nvSpPr>
      <xdr:spPr>
        <a:xfrm>
          <a:off x="11946890" y="14284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3E2BA2A5-D580-4D11-AD4F-668E726E88F1}"/>
            </a:ext>
          </a:extLst>
        </xdr:cNvPr>
        <xdr:cNvSpPr/>
      </xdr:nvSpPr>
      <xdr:spPr>
        <a:xfrm>
          <a:off x="11666855" y="882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9443B21-07C6-4571-A09A-119DE47814B1}"/>
            </a:ext>
          </a:extLst>
        </xdr:cNvPr>
        <xdr:cNvSpPr txBox="1"/>
      </xdr:nvSpPr>
      <xdr:spPr>
        <a:xfrm>
          <a:off x="12144247" y="918464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7630C6AD-88B1-4D9B-BECF-2DB5DC72537B}"/>
            </a:ext>
          </a:extLst>
        </xdr:cNvPr>
        <xdr:cNvSpPr txBox="1"/>
      </xdr:nvSpPr>
      <xdr:spPr>
        <a:xfrm>
          <a:off x="1430413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DB832ADF-B981-418B-933E-0A7CD3DEB30B}"/>
            </a:ext>
          </a:extLst>
        </xdr:cNvPr>
        <xdr:cNvSpPr/>
      </xdr:nvSpPr>
      <xdr:spPr>
        <a:xfrm>
          <a:off x="16353155" y="908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A326D389-3593-4930-9BD3-96B71DE20956}"/>
            </a:ext>
          </a:extLst>
        </xdr:cNvPr>
        <xdr:cNvSpPr/>
      </xdr:nvSpPr>
      <xdr:spPr>
        <a:xfrm>
          <a:off x="16353155" y="92748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787BFBEA-4EAA-47A4-9516-A46029434D8F}"/>
            </a:ext>
          </a:extLst>
        </xdr:cNvPr>
        <xdr:cNvSpPr/>
      </xdr:nvSpPr>
      <xdr:spPr>
        <a:xfrm>
          <a:off x="17846040" y="908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D7FF4FFA-D2D8-4259-80CC-9B614A90DC5E}"/>
            </a:ext>
          </a:extLst>
        </xdr:cNvPr>
        <xdr:cNvSpPr/>
      </xdr:nvSpPr>
      <xdr:spPr>
        <a:xfrm>
          <a:off x="17846040" y="9274810"/>
          <a:ext cx="115760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FC5DDF3B-5EFC-4781-AC5E-71FBC973DF5D}"/>
            </a:ext>
          </a:extLst>
        </xdr:cNvPr>
        <xdr:cNvSpPr/>
      </xdr:nvSpPr>
      <xdr:spPr>
        <a:xfrm>
          <a:off x="19180810" y="908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4C067129-99F6-4106-968F-B8C86A638D71}"/>
            </a:ext>
          </a:extLst>
        </xdr:cNvPr>
        <xdr:cNvSpPr/>
      </xdr:nvSpPr>
      <xdr:spPr>
        <a:xfrm>
          <a:off x="19180810" y="927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6D79DEC-64FE-4BC9-9C68-2744E4EB31BC}"/>
            </a:ext>
          </a:extLst>
        </xdr:cNvPr>
        <xdr:cNvSpPr/>
      </xdr:nvSpPr>
      <xdr:spPr>
        <a:xfrm>
          <a:off x="11666855" y="9590405"/>
          <a:ext cx="4617085" cy="241109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B7406B26-02E1-46D9-996C-4E29DC5ED8B3}"/>
            </a:ext>
          </a:extLst>
        </xdr:cNvPr>
        <xdr:cNvSpPr/>
      </xdr:nvSpPr>
      <xdr:spPr>
        <a:xfrm>
          <a:off x="16459200" y="9590405"/>
          <a:ext cx="5478145" cy="2411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98D9CCB7-D6BB-4A31-90BB-2F45FA7672ED}"/>
            </a:ext>
          </a:extLst>
        </xdr:cNvPr>
        <xdr:cNvSpPr/>
      </xdr:nvSpPr>
      <xdr:spPr>
        <a:xfrm>
          <a:off x="16459200" y="9590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B89BADE4-B276-4F15-8A1B-2AF6818CD123}"/>
            </a:ext>
          </a:extLst>
        </xdr:cNvPr>
        <xdr:cNvSpPr txBox="1"/>
      </xdr:nvSpPr>
      <xdr:spPr>
        <a:xfrm>
          <a:off x="16570960" y="990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類似団体と比較して、下回る数値となっている。</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年度以降、退職者不補充もしくは必要最小限度の補充に留めているが、抱えている出先機関数が多いことが原因である。今後も人件費の抑制に努める。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121F34D7-18CB-4DCD-AD36-C6E2B8D479B4}"/>
            </a:ext>
          </a:extLst>
        </xdr:cNvPr>
        <xdr:cNvSpPr txBox="1"/>
      </xdr:nvSpPr>
      <xdr:spPr>
        <a:xfrm>
          <a:off x="11628755" y="939419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98F44BAD-1793-4618-B38C-B5FF153EFBB7}"/>
            </a:ext>
          </a:extLst>
        </xdr:cNvPr>
        <xdr:cNvCxnSpPr/>
      </xdr:nvCxnSpPr>
      <xdr:spPr>
        <a:xfrm>
          <a:off x="11666855" y="1200150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BFDF9328-2E00-40C5-89FC-BDED9563A592}"/>
            </a:ext>
          </a:extLst>
        </xdr:cNvPr>
        <xdr:cNvSpPr txBox="1"/>
      </xdr:nvSpPr>
      <xdr:spPr>
        <a:xfrm>
          <a:off x="10981055" y="1185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2CC0F032-E6E6-46FB-BD84-F932FFFD073F}"/>
            </a:ext>
          </a:extLst>
        </xdr:cNvPr>
        <xdr:cNvCxnSpPr/>
      </xdr:nvCxnSpPr>
      <xdr:spPr>
        <a:xfrm>
          <a:off x="11666855" y="1159933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7CD33149-39EB-4767-A8D9-948E4B525DAA}"/>
            </a:ext>
          </a:extLst>
        </xdr:cNvPr>
        <xdr:cNvSpPr txBox="1"/>
      </xdr:nvSpPr>
      <xdr:spPr>
        <a:xfrm>
          <a:off x="10981055" y="1145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8D49E484-3CFC-4A03-AB99-C52CE5343C50}"/>
            </a:ext>
          </a:extLst>
        </xdr:cNvPr>
        <xdr:cNvCxnSpPr/>
      </xdr:nvCxnSpPr>
      <xdr:spPr>
        <a:xfrm>
          <a:off x="11666855" y="11200977"/>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FA63A25D-D4ED-48DF-A1DE-869CA568CAB8}"/>
            </a:ext>
          </a:extLst>
        </xdr:cNvPr>
        <xdr:cNvSpPr txBox="1"/>
      </xdr:nvSpPr>
      <xdr:spPr>
        <a:xfrm>
          <a:off x="10981055" y="1105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8CF6E762-4CA2-4D6D-8BFF-6B575954280E}"/>
            </a:ext>
          </a:extLst>
        </xdr:cNvPr>
        <xdr:cNvCxnSpPr/>
      </xdr:nvCxnSpPr>
      <xdr:spPr>
        <a:xfrm>
          <a:off x="11666855" y="107988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C74C45A8-E406-4AA4-B448-75F8F627A2BB}"/>
            </a:ext>
          </a:extLst>
        </xdr:cNvPr>
        <xdr:cNvSpPr txBox="1"/>
      </xdr:nvSpPr>
      <xdr:spPr>
        <a:xfrm>
          <a:off x="10981055" y="106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D588BA1-75AD-4B79-AC2C-13BCA95E1392}"/>
            </a:ext>
          </a:extLst>
        </xdr:cNvPr>
        <xdr:cNvCxnSpPr/>
      </xdr:nvCxnSpPr>
      <xdr:spPr>
        <a:xfrm>
          <a:off x="11666855" y="1039092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3BF7CCB5-5431-4E06-A4C6-D59B8C081614}"/>
            </a:ext>
          </a:extLst>
        </xdr:cNvPr>
        <xdr:cNvSpPr txBox="1"/>
      </xdr:nvSpPr>
      <xdr:spPr>
        <a:xfrm>
          <a:off x="10981055" y="1024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A15790A7-8F54-41EF-8D78-02E5451319A6}"/>
            </a:ext>
          </a:extLst>
        </xdr:cNvPr>
        <xdr:cNvCxnSpPr/>
      </xdr:nvCxnSpPr>
      <xdr:spPr>
        <a:xfrm>
          <a:off x="11666855" y="999257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B6E8350E-88AE-4200-B1B0-81ED6D929DC9}"/>
            </a:ext>
          </a:extLst>
        </xdr:cNvPr>
        <xdr:cNvSpPr txBox="1"/>
      </xdr:nvSpPr>
      <xdr:spPr>
        <a:xfrm>
          <a:off x="10981055"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197B6A4D-E67B-4AF5-9E70-9DF1510562FF}"/>
            </a:ext>
          </a:extLst>
        </xdr:cNvPr>
        <xdr:cNvCxnSpPr/>
      </xdr:nvCxnSpPr>
      <xdr:spPr>
        <a:xfrm>
          <a:off x="11666855" y="959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6490CF8B-5431-4C34-9CC3-5A305B8E04B7}"/>
            </a:ext>
          </a:extLst>
        </xdr:cNvPr>
        <xdr:cNvSpPr txBox="1"/>
      </xdr:nvSpPr>
      <xdr:spPr>
        <a:xfrm>
          <a:off x="10981055" y="945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11FAF1A-8BE8-4909-9CD6-610F1AA836A5}"/>
            </a:ext>
          </a:extLst>
        </xdr:cNvPr>
        <xdr:cNvSpPr/>
      </xdr:nvSpPr>
      <xdr:spPr>
        <a:xfrm>
          <a:off x="11666855" y="9590405"/>
          <a:ext cx="4617085" cy="241109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3207A1B-B377-4D42-970C-195A2A03B619}"/>
            </a:ext>
          </a:extLst>
        </xdr:cNvPr>
        <xdr:cNvCxnSpPr/>
      </xdr:nvCxnSpPr>
      <xdr:spPr>
        <a:xfrm flipV="1">
          <a:off x="15476855" y="1025105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138457E6-E32D-48CF-A48E-1D857C7F867E}"/>
            </a:ext>
          </a:extLst>
        </xdr:cNvPr>
        <xdr:cNvSpPr txBox="1"/>
      </xdr:nvSpPr>
      <xdr:spPr>
        <a:xfrm>
          <a:off x="15560040" y="1145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D42A788-109E-46AD-A075-40CF3EFBC4DE}"/>
            </a:ext>
          </a:extLst>
        </xdr:cNvPr>
        <xdr:cNvCxnSpPr/>
      </xdr:nvCxnSpPr>
      <xdr:spPr>
        <a:xfrm>
          <a:off x="15408910" y="11485711"/>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92886B97-DFBE-4D1E-A8D7-E982C854ABEC}"/>
            </a:ext>
          </a:extLst>
        </xdr:cNvPr>
        <xdr:cNvSpPr txBox="1"/>
      </xdr:nvSpPr>
      <xdr:spPr>
        <a:xfrm>
          <a:off x="15560040" y="9992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B0381431-F7C1-4CB6-A239-A7A69F2F09CA}"/>
            </a:ext>
          </a:extLst>
        </xdr:cNvPr>
        <xdr:cNvCxnSpPr/>
      </xdr:nvCxnSpPr>
      <xdr:spPr>
        <a:xfrm>
          <a:off x="15408910" y="10251059"/>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69934</xdr:rowOff>
    </xdr:from>
    <xdr:to>
      <xdr:col>81</xdr:col>
      <xdr:colOff>44450</xdr:colOff>
      <xdr:row>64</xdr:row>
      <xdr:rowOff>151172</xdr:rowOff>
    </xdr:to>
    <xdr:cxnSp macro="">
      <xdr:nvCxnSpPr>
        <xdr:cNvPr id="316" name="直線コネクタ 315">
          <a:extLst>
            <a:ext uri="{FF2B5EF4-FFF2-40B4-BE49-F238E27FC236}">
              <a16:creationId xmlns:a16="http://schemas.microsoft.com/office/drawing/2014/main" id="{2BBD9DBD-4203-4ED4-B03F-9A688F85E65B}"/>
            </a:ext>
          </a:extLst>
        </xdr:cNvPr>
        <xdr:cNvCxnSpPr/>
      </xdr:nvCxnSpPr>
      <xdr:spPr>
        <a:xfrm>
          <a:off x="14714855" y="11040829"/>
          <a:ext cx="762000" cy="8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2B61E3A7-A8B1-4BAD-800B-6D48A52BBF08}"/>
            </a:ext>
          </a:extLst>
        </xdr:cNvPr>
        <xdr:cNvSpPr txBox="1"/>
      </xdr:nvSpPr>
      <xdr:spPr>
        <a:xfrm>
          <a:off x="15560040" y="10553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84C2906E-46A8-4B7D-A04D-C04FCAD0F2A2}"/>
            </a:ext>
          </a:extLst>
        </xdr:cNvPr>
        <xdr:cNvSpPr/>
      </xdr:nvSpPr>
      <xdr:spPr>
        <a:xfrm>
          <a:off x="15427960" y="10704788"/>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46609</xdr:rowOff>
    </xdr:from>
    <xdr:to>
      <xdr:col>77</xdr:col>
      <xdr:colOff>44450</xdr:colOff>
      <xdr:row>64</xdr:row>
      <xdr:rowOff>69934</xdr:rowOff>
    </xdr:to>
    <xdr:cxnSp macro="">
      <xdr:nvCxnSpPr>
        <xdr:cNvPr id="319" name="直線コネクタ 318">
          <a:extLst>
            <a:ext uri="{FF2B5EF4-FFF2-40B4-BE49-F238E27FC236}">
              <a16:creationId xmlns:a16="http://schemas.microsoft.com/office/drawing/2014/main" id="{C15CFDA8-24C1-4824-B46A-BC654BBBC577}"/>
            </a:ext>
          </a:extLst>
        </xdr:cNvPr>
        <xdr:cNvCxnSpPr/>
      </xdr:nvCxnSpPr>
      <xdr:spPr>
        <a:xfrm>
          <a:off x="13903960" y="11021314"/>
          <a:ext cx="810895" cy="1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87E10A3C-FA4A-4A6E-88B3-AAC5F9C6250C}"/>
            </a:ext>
          </a:extLst>
        </xdr:cNvPr>
        <xdr:cNvSpPr/>
      </xdr:nvSpPr>
      <xdr:spPr>
        <a:xfrm>
          <a:off x="14665960" y="10680149"/>
          <a:ext cx="9398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985B6A0F-7749-4AA3-9878-8CA5FA1C2E5C}"/>
            </a:ext>
          </a:extLst>
        </xdr:cNvPr>
        <xdr:cNvSpPr txBox="1"/>
      </xdr:nvSpPr>
      <xdr:spPr>
        <a:xfrm>
          <a:off x="14371955" y="10449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36153</xdr:rowOff>
    </xdr:from>
    <xdr:to>
      <xdr:col>72</xdr:col>
      <xdr:colOff>203200</xdr:colOff>
      <xdr:row>64</xdr:row>
      <xdr:rowOff>46609</xdr:rowOff>
    </xdr:to>
    <xdr:cxnSp macro="">
      <xdr:nvCxnSpPr>
        <xdr:cNvPr id="322" name="直線コネクタ 321">
          <a:extLst>
            <a:ext uri="{FF2B5EF4-FFF2-40B4-BE49-F238E27FC236}">
              <a16:creationId xmlns:a16="http://schemas.microsoft.com/office/drawing/2014/main" id="{29170D8E-B923-4C48-9719-24803F63FBE7}"/>
            </a:ext>
          </a:extLst>
        </xdr:cNvPr>
        <xdr:cNvCxnSpPr/>
      </xdr:nvCxnSpPr>
      <xdr:spPr>
        <a:xfrm>
          <a:off x="13106400" y="11008953"/>
          <a:ext cx="797560" cy="1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7E71AEB5-2D36-4119-9636-07EDCEB0C736}"/>
            </a:ext>
          </a:extLst>
        </xdr:cNvPr>
        <xdr:cNvSpPr/>
      </xdr:nvSpPr>
      <xdr:spPr>
        <a:xfrm>
          <a:off x="13868400" y="10647892"/>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ED8C3ADC-889D-40DC-BAC5-7F4C1C88BE88}"/>
            </a:ext>
          </a:extLst>
        </xdr:cNvPr>
        <xdr:cNvSpPr txBox="1"/>
      </xdr:nvSpPr>
      <xdr:spPr>
        <a:xfrm>
          <a:off x="13555345" y="10416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162560</xdr:rowOff>
    </xdr:from>
    <xdr:to>
      <xdr:col>68</xdr:col>
      <xdr:colOff>152400</xdr:colOff>
      <xdr:row>64</xdr:row>
      <xdr:rowOff>36153</xdr:rowOff>
    </xdr:to>
    <xdr:cxnSp macro="">
      <xdr:nvCxnSpPr>
        <xdr:cNvPr id="325" name="直線コネクタ 324">
          <a:extLst>
            <a:ext uri="{FF2B5EF4-FFF2-40B4-BE49-F238E27FC236}">
              <a16:creationId xmlns:a16="http://schemas.microsoft.com/office/drawing/2014/main" id="{37233B34-08C1-4C39-BCE0-71A175BAE7FD}"/>
            </a:ext>
          </a:extLst>
        </xdr:cNvPr>
        <xdr:cNvCxnSpPr/>
      </xdr:nvCxnSpPr>
      <xdr:spPr>
        <a:xfrm>
          <a:off x="12289790" y="10965815"/>
          <a:ext cx="816610" cy="4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DD991698-8714-48BC-85A1-92E6D0B98FCA}"/>
            </a:ext>
          </a:extLst>
        </xdr:cNvPr>
        <xdr:cNvSpPr/>
      </xdr:nvSpPr>
      <xdr:spPr>
        <a:xfrm>
          <a:off x="13051790" y="10652294"/>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9B803AC-D2FD-493F-99C8-E1EF772B8FEA}"/>
            </a:ext>
          </a:extLst>
        </xdr:cNvPr>
        <xdr:cNvSpPr txBox="1"/>
      </xdr:nvSpPr>
      <xdr:spPr>
        <a:xfrm>
          <a:off x="12763500" y="1042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7DEF562D-4540-4545-8350-8F56912AEF00}"/>
            </a:ext>
          </a:extLst>
        </xdr:cNvPr>
        <xdr:cNvSpPr/>
      </xdr:nvSpPr>
      <xdr:spPr>
        <a:xfrm>
          <a:off x="12246610" y="1064827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9AF8053D-3448-41EE-B0AA-5915642E615F}"/>
            </a:ext>
          </a:extLst>
        </xdr:cNvPr>
        <xdr:cNvSpPr txBox="1"/>
      </xdr:nvSpPr>
      <xdr:spPr>
        <a:xfrm>
          <a:off x="11946890" y="1041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94DA04CB-2A61-4D7D-960D-320D5779516E}"/>
            </a:ext>
          </a:extLst>
        </xdr:cNvPr>
        <xdr:cNvSpPr txBox="1"/>
      </xdr:nvSpPr>
      <xdr:spPr>
        <a:xfrm>
          <a:off x="152781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7FFC6F80-B534-42A4-9CC9-F9DC33085C42}"/>
            </a:ext>
          </a:extLst>
        </xdr:cNvPr>
        <xdr:cNvSpPr txBox="1"/>
      </xdr:nvSpPr>
      <xdr:spPr>
        <a:xfrm>
          <a:off x="145161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A11C30B6-123A-4D6E-B169-A7E4284A96E6}"/>
            </a:ext>
          </a:extLst>
        </xdr:cNvPr>
        <xdr:cNvSpPr txBox="1"/>
      </xdr:nvSpPr>
      <xdr:spPr>
        <a:xfrm>
          <a:off x="1371473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66900C84-0FCD-4DEC-B2AF-3111FA681D6C}"/>
            </a:ext>
          </a:extLst>
        </xdr:cNvPr>
        <xdr:cNvSpPr txBox="1"/>
      </xdr:nvSpPr>
      <xdr:spPr>
        <a:xfrm>
          <a:off x="12907645"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4E4E832-3EE2-46D4-9026-8F514FE6C0E4}"/>
            </a:ext>
          </a:extLst>
        </xdr:cNvPr>
        <xdr:cNvSpPr txBox="1"/>
      </xdr:nvSpPr>
      <xdr:spPr>
        <a:xfrm>
          <a:off x="1209294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100372</xdr:rowOff>
    </xdr:from>
    <xdr:to>
      <xdr:col>81</xdr:col>
      <xdr:colOff>95250</xdr:colOff>
      <xdr:row>65</xdr:row>
      <xdr:rowOff>30522</xdr:rowOff>
    </xdr:to>
    <xdr:sp macro="" textlink="">
      <xdr:nvSpPr>
        <xdr:cNvPr id="335" name="楕円 334">
          <a:extLst>
            <a:ext uri="{FF2B5EF4-FFF2-40B4-BE49-F238E27FC236}">
              <a16:creationId xmlns:a16="http://schemas.microsoft.com/office/drawing/2014/main" id="{578DC171-B837-4215-A0D6-83C116C71181}"/>
            </a:ext>
          </a:extLst>
        </xdr:cNvPr>
        <xdr:cNvSpPr/>
      </xdr:nvSpPr>
      <xdr:spPr>
        <a:xfrm>
          <a:off x="15427960" y="11069362"/>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72449</xdr:rowOff>
    </xdr:from>
    <xdr:ext cx="762000" cy="259045"/>
    <xdr:sp macro="" textlink="">
      <xdr:nvSpPr>
        <xdr:cNvPr id="336" name="定員管理の状況該当値テキスト">
          <a:extLst>
            <a:ext uri="{FF2B5EF4-FFF2-40B4-BE49-F238E27FC236}">
              <a16:creationId xmlns:a16="http://schemas.microsoft.com/office/drawing/2014/main" id="{A6BF0B99-FFCB-416F-949C-F27763471CFC}"/>
            </a:ext>
          </a:extLst>
        </xdr:cNvPr>
        <xdr:cNvSpPr txBox="1"/>
      </xdr:nvSpPr>
      <xdr:spPr>
        <a:xfrm>
          <a:off x="15560040" y="11045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19134</xdr:rowOff>
    </xdr:from>
    <xdr:to>
      <xdr:col>77</xdr:col>
      <xdr:colOff>95250</xdr:colOff>
      <xdr:row>64</xdr:row>
      <xdr:rowOff>120734</xdr:rowOff>
    </xdr:to>
    <xdr:sp macro="" textlink="">
      <xdr:nvSpPr>
        <xdr:cNvPr id="337" name="楕円 336">
          <a:extLst>
            <a:ext uri="{FF2B5EF4-FFF2-40B4-BE49-F238E27FC236}">
              <a16:creationId xmlns:a16="http://schemas.microsoft.com/office/drawing/2014/main" id="{4424BE54-BB82-42D3-960E-95E0B609F683}"/>
            </a:ext>
          </a:extLst>
        </xdr:cNvPr>
        <xdr:cNvSpPr/>
      </xdr:nvSpPr>
      <xdr:spPr>
        <a:xfrm>
          <a:off x="14665960" y="10988124"/>
          <a:ext cx="9398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105511</xdr:rowOff>
    </xdr:from>
    <xdr:ext cx="736600" cy="259045"/>
    <xdr:sp macro="" textlink="">
      <xdr:nvSpPr>
        <xdr:cNvPr id="338" name="テキスト ボックス 337">
          <a:extLst>
            <a:ext uri="{FF2B5EF4-FFF2-40B4-BE49-F238E27FC236}">
              <a16:creationId xmlns:a16="http://schemas.microsoft.com/office/drawing/2014/main" id="{E7B44FD8-B834-4DA7-B821-3C2646F7B4EF}"/>
            </a:ext>
          </a:extLst>
        </xdr:cNvPr>
        <xdr:cNvSpPr txBox="1"/>
      </xdr:nvSpPr>
      <xdr:spPr>
        <a:xfrm>
          <a:off x="14371955" y="11076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167259</xdr:rowOff>
    </xdr:from>
    <xdr:to>
      <xdr:col>73</xdr:col>
      <xdr:colOff>44450</xdr:colOff>
      <xdr:row>64</xdr:row>
      <xdr:rowOff>97409</xdr:rowOff>
    </xdr:to>
    <xdr:sp macro="" textlink="">
      <xdr:nvSpPr>
        <xdr:cNvPr id="339" name="楕円 338">
          <a:extLst>
            <a:ext uri="{FF2B5EF4-FFF2-40B4-BE49-F238E27FC236}">
              <a16:creationId xmlns:a16="http://schemas.microsoft.com/office/drawing/2014/main" id="{0E8DC26E-85D7-444F-84DC-22DBA9243B8B}"/>
            </a:ext>
          </a:extLst>
        </xdr:cNvPr>
        <xdr:cNvSpPr/>
      </xdr:nvSpPr>
      <xdr:spPr>
        <a:xfrm>
          <a:off x="13868400" y="10972419"/>
          <a:ext cx="8445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82186</xdr:rowOff>
    </xdr:from>
    <xdr:ext cx="762000" cy="259045"/>
    <xdr:sp macro="" textlink="">
      <xdr:nvSpPr>
        <xdr:cNvPr id="340" name="テキスト ボックス 339">
          <a:extLst>
            <a:ext uri="{FF2B5EF4-FFF2-40B4-BE49-F238E27FC236}">
              <a16:creationId xmlns:a16="http://schemas.microsoft.com/office/drawing/2014/main" id="{EE172339-79CB-4E21-86C2-BA0080C941AF}"/>
            </a:ext>
          </a:extLst>
        </xdr:cNvPr>
        <xdr:cNvSpPr txBox="1"/>
      </xdr:nvSpPr>
      <xdr:spPr>
        <a:xfrm>
          <a:off x="13555345" y="1105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156803</xdr:rowOff>
    </xdr:from>
    <xdr:to>
      <xdr:col>68</xdr:col>
      <xdr:colOff>203200</xdr:colOff>
      <xdr:row>64</xdr:row>
      <xdr:rowOff>86953</xdr:rowOff>
    </xdr:to>
    <xdr:sp macro="" textlink="">
      <xdr:nvSpPr>
        <xdr:cNvPr id="341" name="楕円 340">
          <a:extLst>
            <a:ext uri="{FF2B5EF4-FFF2-40B4-BE49-F238E27FC236}">
              <a16:creationId xmlns:a16="http://schemas.microsoft.com/office/drawing/2014/main" id="{264434C6-A2F1-430C-BF6A-05A50610EF95}"/>
            </a:ext>
          </a:extLst>
        </xdr:cNvPr>
        <xdr:cNvSpPr/>
      </xdr:nvSpPr>
      <xdr:spPr>
        <a:xfrm>
          <a:off x="13051790" y="10960058"/>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71730</xdr:rowOff>
    </xdr:from>
    <xdr:ext cx="762000" cy="259045"/>
    <xdr:sp macro="" textlink="">
      <xdr:nvSpPr>
        <xdr:cNvPr id="342" name="テキスト ボックス 341">
          <a:extLst>
            <a:ext uri="{FF2B5EF4-FFF2-40B4-BE49-F238E27FC236}">
              <a16:creationId xmlns:a16="http://schemas.microsoft.com/office/drawing/2014/main" id="{155FA2DA-F7CE-4607-A789-28927674DE62}"/>
            </a:ext>
          </a:extLst>
        </xdr:cNvPr>
        <xdr:cNvSpPr txBox="1"/>
      </xdr:nvSpPr>
      <xdr:spPr>
        <a:xfrm>
          <a:off x="12763500" y="1104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111760</xdr:rowOff>
    </xdr:from>
    <xdr:to>
      <xdr:col>64</xdr:col>
      <xdr:colOff>152400</xdr:colOff>
      <xdr:row>64</xdr:row>
      <xdr:rowOff>41910</xdr:rowOff>
    </xdr:to>
    <xdr:sp macro="" textlink="">
      <xdr:nvSpPr>
        <xdr:cNvPr id="343" name="楕円 342">
          <a:extLst>
            <a:ext uri="{FF2B5EF4-FFF2-40B4-BE49-F238E27FC236}">
              <a16:creationId xmlns:a16="http://schemas.microsoft.com/office/drawing/2014/main" id="{79042B6D-60DA-472B-9061-9188B44997BA}"/>
            </a:ext>
          </a:extLst>
        </xdr:cNvPr>
        <xdr:cNvSpPr/>
      </xdr:nvSpPr>
      <xdr:spPr>
        <a:xfrm>
          <a:off x="12246610" y="109131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26687</xdr:rowOff>
    </xdr:from>
    <xdr:ext cx="762000" cy="259045"/>
    <xdr:sp macro="" textlink="">
      <xdr:nvSpPr>
        <xdr:cNvPr id="344" name="テキスト ボックス 343">
          <a:extLst>
            <a:ext uri="{FF2B5EF4-FFF2-40B4-BE49-F238E27FC236}">
              <a16:creationId xmlns:a16="http://schemas.microsoft.com/office/drawing/2014/main" id="{8E31E67C-4211-4C25-AAD7-60F6DFCCF3D2}"/>
            </a:ext>
          </a:extLst>
        </xdr:cNvPr>
        <xdr:cNvSpPr txBox="1"/>
      </xdr:nvSpPr>
      <xdr:spPr>
        <a:xfrm>
          <a:off x="11946890" y="1099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C7F1BE8D-D762-4590-AA20-6B6C99C3E657}"/>
            </a:ext>
          </a:extLst>
        </xdr:cNvPr>
        <xdr:cNvSpPr/>
      </xdr:nvSpPr>
      <xdr:spPr>
        <a:xfrm>
          <a:off x="11666855" y="501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5287419C-22E6-48C5-81B1-72C843DB8712}"/>
            </a:ext>
          </a:extLst>
        </xdr:cNvPr>
        <xdr:cNvSpPr txBox="1"/>
      </xdr:nvSpPr>
      <xdr:spPr>
        <a:xfrm>
          <a:off x="12440734" y="53746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6106A8F3-A58D-42F7-B4E6-88B41AE04A1E}"/>
            </a:ext>
          </a:extLst>
        </xdr:cNvPr>
        <xdr:cNvSpPr txBox="1"/>
      </xdr:nvSpPr>
      <xdr:spPr>
        <a:xfrm>
          <a:off x="1401717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C78F7D1A-593B-48DF-B910-74CBB8B1107F}"/>
            </a:ext>
          </a:extLst>
        </xdr:cNvPr>
        <xdr:cNvSpPr/>
      </xdr:nvSpPr>
      <xdr:spPr>
        <a:xfrm>
          <a:off x="16353155" y="527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B11A712A-BB07-47D0-91E5-E335596DA7FF}"/>
            </a:ext>
          </a:extLst>
        </xdr:cNvPr>
        <xdr:cNvSpPr/>
      </xdr:nvSpPr>
      <xdr:spPr>
        <a:xfrm>
          <a:off x="16353155" y="545909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37973138-9593-4E6F-8975-7B79B3717B07}"/>
            </a:ext>
          </a:extLst>
        </xdr:cNvPr>
        <xdr:cNvSpPr/>
      </xdr:nvSpPr>
      <xdr:spPr>
        <a:xfrm>
          <a:off x="17846040" y="527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1788FD55-08A5-41F3-B31C-173504A94BAB}"/>
            </a:ext>
          </a:extLst>
        </xdr:cNvPr>
        <xdr:cNvSpPr/>
      </xdr:nvSpPr>
      <xdr:spPr>
        <a:xfrm>
          <a:off x="17846040" y="5459095"/>
          <a:ext cx="115760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FE6A05EE-577C-4E46-892D-F399FBCDE80D}"/>
            </a:ext>
          </a:extLst>
        </xdr:cNvPr>
        <xdr:cNvSpPr/>
      </xdr:nvSpPr>
      <xdr:spPr>
        <a:xfrm>
          <a:off x="19180810" y="527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C50BDEEE-731A-4FF4-803D-1B9ABDB911EA}"/>
            </a:ext>
          </a:extLst>
        </xdr:cNvPr>
        <xdr:cNvSpPr/>
      </xdr:nvSpPr>
      <xdr:spPr>
        <a:xfrm>
          <a:off x="19180810" y="545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A2CA1A38-4CF6-4D71-85A8-2B671B8D2D6B}"/>
            </a:ext>
          </a:extLst>
        </xdr:cNvPr>
        <xdr:cNvSpPr/>
      </xdr:nvSpPr>
      <xdr:spPr>
        <a:xfrm>
          <a:off x="11666855" y="5780405"/>
          <a:ext cx="461708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86F5783F-8740-4D57-8E19-9C94087143F0}"/>
            </a:ext>
          </a:extLst>
        </xdr:cNvPr>
        <xdr:cNvSpPr/>
      </xdr:nvSpPr>
      <xdr:spPr>
        <a:xfrm>
          <a:off x="16459200" y="578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CC56F8DF-CD42-425F-BA14-C15CD00F3DE3}"/>
            </a:ext>
          </a:extLst>
        </xdr:cNvPr>
        <xdr:cNvSpPr/>
      </xdr:nvSpPr>
      <xdr:spPr>
        <a:xfrm>
          <a:off x="16459200" y="5780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EF31FFBF-0156-40DC-B8BB-E53D0568BF67}"/>
            </a:ext>
          </a:extLst>
        </xdr:cNvPr>
        <xdr:cNvSpPr txBox="1"/>
      </xdr:nvSpPr>
      <xdr:spPr>
        <a:xfrm>
          <a:off x="16570960" y="609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年度までは類似団体と同程度の数値で推移していたが、大規模事業に要した起債の償還開始や、高台整備事業に伴う起債発行により、急速に数値が悪化している。</a:t>
          </a:r>
        </a:p>
        <a:p>
          <a:r>
            <a:rPr kumimoji="1" lang="ja-JP" altLang="en-US" sz="1300">
              <a:latin typeface="ＭＳ Ｐゴシック" panose="020B0600070205080204" pitchFamily="50" charset="-128"/>
              <a:ea typeface="ＭＳ Ｐゴシック" panose="020B0600070205080204" pitchFamily="50" charset="-128"/>
            </a:rPr>
            <a:t>起債発行を財源とする事業の厳格化に努め、財政健全化を図る。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711387A-2712-449B-B06C-4F3F73DEA981}"/>
            </a:ext>
          </a:extLst>
        </xdr:cNvPr>
        <xdr:cNvSpPr txBox="1"/>
      </xdr:nvSpPr>
      <xdr:spPr>
        <a:xfrm>
          <a:off x="11628755" y="558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4B009D19-51D2-4A04-A82D-F43E4860A96C}"/>
            </a:ext>
          </a:extLst>
        </xdr:cNvPr>
        <xdr:cNvCxnSpPr/>
      </xdr:nvCxnSpPr>
      <xdr:spPr>
        <a:xfrm>
          <a:off x="11666855" y="8187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EC5088B1-7663-40F3-98C7-06D3492B2D9D}"/>
            </a:ext>
          </a:extLst>
        </xdr:cNvPr>
        <xdr:cNvSpPr txBox="1"/>
      </xdr:nvSpPr>
      <xdr:spPr>
        <a:xfrm>
          <a:off x="10981055" y="805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3064648E-CD90-4D89-984C-116460307DCA}"/>
            </a:ext>
          </a:extLst>
        </xdr:cNvPr>
        <xdr:cNvCxnSpPr/>
      </xdr:nvCxnSpPr>
      <xdr:spPr>
        <a:xfrm>
          <a:off x="11666855" y="77127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62A94508-CBE9-4A83-BEE3-A5892BE8EF27}"/>
            </a:ext>
          </a:extLst>
        </xdr:cNvPr>
        <xdr:cNvSpPr txBox="1"/>
      </xdr:nvSpPr>
      <xdr:spPr>
        <a:xfrm>
          <a:off x="10981055" y="756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14E95E66-0CDD-41DE-9819-7599B79798EF}"/>
            </a:ext>
          </a:extLst>
        </xdr:cNvPr>
        <xdr:cNvCxnSpPr/>
      </xdr:nvCxnSpPr>
      <xdr:spPr>
        <a:xfrm>
          <a:off x="11666855" y="72224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6BB85F8B-A533-4550-AE7D-DE0061FAB7EC}"/>
            </a:ext>
          </a:extLst>
        </xdr:cNvPr>
        <xdr:cNvSpPr txBox="1"/>
      </xdr:nvSpPr>
      <xdr:spPr>
        <a:xfrm>
          <a:off x="10981055" y="708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74587698-A1D9-44FA-8D24-CB254A6EB706}"/>
            </a:ext>
          </a:extLst>
        </xdr:cNvPr>
        <xdr:cNvCxnSpPr/>
      </xdr:nvCxnSpPr>
      <xdr:spPr>
        <a:xfrm>
          <a:off x="11666855" y="67398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F93BAB6-5D7A-4934-9C86-297EC183DED4}"/>
            </a:ext>
          </a:extLst>
        </xdr:cNvPr>
        <xdr:cNvSpPr txBox="1"/>
      </xdr:nvSpPr>
      <xdr:spPr>
        <a:xfrm>
          <a:off x="10981055" y="660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1807FAA9-551B-404B-A349-BC7D4FA97AE2}"/>
            </a:ext>
          </a:extLst>
        </xdr:cNvPr>
        <xdr:cNvCxnSpPr/>
      </xdr:nvCxnSpPr>
      <xdr:spPr>
        <a:xfrm>
          <a:off x="11666855" y="62649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FACE9DD5-02C1-4F67-8E52-4A08899308FD}"/>
            </a:ext>
          </a:extLst>
        </xdr:cNvPr>
        <xdr:cNvSpPr txBox="1"/>
      </xdr:nvSpPr>
      <xdr:spPr>
        <a:xfrm>
          <a:off x="10981055" y="61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D070EC85-EED0-4DDD-8D28-1C521D6CA3CF}"/>
            </a:ext>
          </a:extLst>
        </xdr:cNvPr>
        <xdr:cNvCxnSpPr/>
      </xdr:nvCxnSpPr>
      <xdr:spPr>
        <a:xfrm>
          <a:off x="11666855" y="578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D295F51B-4C11-4035-8354-5F164532B44E}"/>
            </a:ext>
          </a:extLst>
        </xdr:cNvPr>
        <xdr:cNvSpPr/>
      </xdr:nvSpPr>
      <xdr:spPr>
        <a:xfrm>
          <a:off x="11666855" y="5780405"/>
          <a:ext cx="461708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6526863-3A2D-4B4E-88ED-82D138D30805}"/>
            </a:ext>
          </a:extLst>
        </xdr:cNvPr>
        <xdr:cNvCxnSpPr/>
      </xdr:nvCxnSpPr>
      <xdr:spPr>
        <a:xfrm flipV="1">
          <a:off x="15476855" y="6239891"/>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7A69787B-BF0F-453C-9048-DA75B428FA93}"/>
            </a:ext>
          </a:extLst>
        </xdr:cNvPr>
        <xdr:cNvSpPr txBox="1"/>
      </xdr:nvSpPr>
      <xdr:spPr>
        <a:xfrm>
          <a:off x="15560040" y="779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59EC5ADB-990F-4EA6-9054-EC1BE03DD046}"/>
            </a:ext>
          </a:extLst>
        </xdr:cNvPr>
        <xdr:cNvCxnSpPr/>
      </xdr:nvCxnSpPr>
      <xdr:spPr>
        <a:xfrm>
          <a:off x="15408910" y="7822819"/>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B4FEC503-B551-44C4-AD24-76497B6E6DBE}"/>
            </a:ext>
          </a:extLst>
        </xdr:cNvPr>
        <xdr:cNvSpPr txBox="1"/>
      </xdr:nvSpPr>
      <xdr:spPr>
        <a:xfrm>
          <a:off x="1556004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66243BA1-EDE5-47F5-8EEE-07437B574F05}"/>
            </a:ext>
          </a:extLst>
        </xdr:cNvPr>
        <xdr:cNvCxnSpPr/>
      </xdr:nvCxnSpPr>
      <xdr:spPr>
        <a:xfrm>
          <a:off x="15408910" y="6239891"/>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42</xdr:row>
      <xdr:rowOff>54356</xdr:rowOff>
    </xdr:to>
    <xdr:cxnSp macro="">
      <xdr:nvCxnSpPr>
        <xdr:cNvPr id="376" name="直線コネクタ 375">
          <a:extLst>
            <a:ext uri="{FF2B5EF4-FFF2-40B4-BE49-F238E27FC236}">
              <a16:creationId xmlns:a16="http://schemas.microsoft.com/office/drawing/2014/main" id="{E3CA1D6D-BE7E-4DA1-9016-EAEA93671F42}"/>
            </a:ext>
          </a:extLst>
        </xdr:cNvPr>
        <xdr:cNvCxnSpPr/>
      </xdr:nvCxnSpPr>
      <xdr:spPr>
        <a:xfrm>
          <a:off x="14714855" y="7125970"/>
          <a:ext cx="762000" cy="13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EA8AA2A7-055D-4A2A-8196-4E59D5FDFDB3}"/>
            </a:ext>
          </a:extLst>
        </xdr:cNvPr>
        <xdr:cNvSpPr txBox="1"/>
      </xdr:nvSpPr>
      <xdr:spPr>
        <a:xfrm>
          <a:off x="15560040" y="6860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A99BF241-75CE-4092-B91C-0123FA1BAB66}"/>
            </a:ext>
          </a:extLst>
        </xdr:cNvPr>
        <xdr:cNvSpPr/>
      </xdr:nvSpPr>
      <xdr:spPr>
        <a:xfrm>
          <a:off x="15427960" y="7011416"/>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136652</xdr:rowOff>
    </xdr:from>
    <xdr:to>
      <xdr:col>77</xdr:col>
      <xdr:colOff>44450</xdr:colOff>
      <xdr:row>41</xdr:row>
      <xdr:rowOff>100330</xdr:rowOff>
    </xdr:to>
    <xdr:cxnSp macro="">
      <xdr:nvCxnSpPr>
        <xdr:cNvPr id="379" name="直線コネクタ 378">
          <a:extLst>
            <a:ext uri="{FF2B5EF4-FFF2-40B4-BE49-F238E27FC236}">
              <a16:creationId xmlns:a16="http://schemas.microsoft.com/office/drawing/2014/main" id="{428436AA-126A-4A01-92A0-53D1D246C84E}"/>
            </a:ext>
          </a:extLst>
        </xdr:cNvPr>
        <xdr:cNvCxnSpPr/>
      </xdr:nvCxnSpPr>
      <xdr:spPr>
        <a:xfrm>
          <a:off x="13903960" y="6990842"/>
          <a:ext cx="810895"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1D70D20A-2315-480E-90B4-8508C03C272B}"/>
            </a:ext>
          </a:extLst>
        </xdr:cNvPr>
        <xdr:cNvSpPr/>
      </xdr:nvSpPr>
      <xdr:spPr>
        <a:xfrm>
          <a:off x="14665960" y="6999859"/>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3FB04764-50A2-47ED-9966-3D81E85B8F32}"/>
            </a:ext>
          </a:extLst>
        </xdr:cNvPr>
        <xdr:cNvSpPr txBox="1"/>
      </xdr:nvSpPr>
      <xdr:spPr>
        <a:xfrm>
          <a:off x="14371955" y="6772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30480</xdr:rowOff>
    </xdr:from>
    <xdr:to>
      <xdr:col>72</xdr:col>
      <xdr:colOff>203200</xdr:colOff>
      <xdr:row>40</xdr:row>
      <xdr:rowOff>136652</xdr:rowOff>
    </xdr:to>
    <xdr:cxnSp macro="">
      <xdr:nvCxnSpPr>
        <xdr:cNvPr id="382" name="直線コネクタ 381">
          <a:extLst>
            <a:ext uri="{FF2B5EF4-FFF2-40B4-BE49-F238E27FC236}">
              <a16:creationId xmlns:a16="http://schemas.microsoft.com/office/drawing/2014/main" id="{5D76004F-C902-4CE2-B1CA-0F31B3BB2C51}"/>
            </a:ext>
          </a:extLst>
        </xdr:cNvPr>
        <xdr:cNvCxnSpPr/>
      </xdr:nvCxnSpPr>
      <xdr:spPr>
        <a:xfrm>
          <a:off x="13106400" y="6886575"/>
          <a:ext cx="797560" cy="10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A562913B-1EB1-476E-A2CD-5D43FBFD44EE}"/>
            </a:ext>
          </a:extLst>
        </xdr:cNvPr>
        <xdr:cNvSpPr/>
      </xdr:nvSpPr>
      <xdr:spPr>
        <a:xfrm>
          <a:off x="13868400" y="698830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EE300AE6-D4FD-44FB-A966-77583C7647E8}"/>
            </a:ext>
          </a:extLst>
        </xdr:cNvPr>
        <xdr:cNvSpPr txBox="1"/>
      </xdr:nvSpPr>
      <xdr:spPr>
        <a:xfrm>
          <a:off x="13555345" y="7080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163322</xdr:rowOff>
    </xdr:from>
    <xdr:to>
      <xdr:col>68</xdr:col>
      <xdr:colOff>152400</xdr:colOff>
      <xdr:row>40</xdr:row>
      <xdr:rowOff>30480</xdr:rowOff>
    </xdr:to>
    <xdr:cxnSp macro="">
      <xdr:nvCxnSpPr>
        <xdr:cNvPr id="385" name="直線コネクタ 384">
          <a:extLst>
            <a:ext uri="{FF2B5EF4-FFF2-40B4-BE49-F238E27FC236}">
              <a16:creationId xmlns:a16="http://schemas.microsoft.com/office/drawing/2014/main" id="{51A725F5-22B0-434D-8F73-ED3C51B448D3}"/>
            </a:ext>
          </a:extLst>
        </xdr:cNvPr>
        <xdr:cNvCxnSpPr/>
      </xdr:nvCxnSpPr>
      <xdr:spPr>
        <a:xfrm>
          <a:off x="12289790" y="6851777"/>
          <a:ext cx="81661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6D5C57F1-C502-40C2-BB22-F8E63A441774}"/>
            </a:ext>
          </a:extLst>
        </xdr:cNvPr>
        <xdr:cNvSpPr/>
      </xdr:nvSpPr>
      <xdr:spPr>
        <a:xfrm>
          <a:off x="13051790" y="70114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BBE8077B-A7EE-4BBD-835A-94BFD3810E33}"/>
            </a:ext>
          </a:extLst>
        </xdr:cNvPr>
        <xdr:cNvSpPr txBox="1"/>
      </xdr:nvSpPr>
      <xdr:spPr>
        <a:xfrm>
          <a:off x="12763500" y="7095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E22D1579-5A8C-4999-8580-A68478D290F1}"/>
            </a:ext>
          </a:extLst>
        </xdr:cNvPr>
        <xdr:cNvSpPr/>
      </xdr:nvSpPr>
      <xdr:spPr>
        <a:xfrm>
          <a:off x="12246610" y="705777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AC4BAB73-2C44-4B31-8890-85FE41BB0D41}"/>
            </a:ext>
          </a:extLst>
        </xdr:cNvPr>
        <xdr:cNvSpPr txBox="1"/>
      </xdr:nvSpPr>
      <xdr:spPr>
        <a:xfrm>
          <a:off x="1194689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B35E01F4-DBD9-41D4-8664-37F7E53EE49F}"/>
            </a:ext>
          </a:extLst>
        </xdr:cNvPr>
        <xdr:cNvSpPr txBox="1"/>
      </xdr:nvSpPr>
      <xdr:spPr>
        <a:xfrm>
          <a:off x="152781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C12FE592-0688-435E-80EB-D3ACA341D7F2}"/>
            </a:ext>
          </a:extLst>
        </xdr:cNvPr>
        <xdr:cNvSpPr txBox="1"/>
      </xdr:nvSpPr>
      <xdr:spPr>
        <a:xfrm>
          <a:off x="145161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1BCC0CB3-3479-40C6-B131-D25017D4CD97}"/>
            </a:ext>
          </a:extLst>
        </xdr:cNvPr>
        <xdr:cNvSpPr txBox="1"/>
      </xdr:nvSpPr>
      <xdr:spPr>
        <a:xfrm>
          <a:off x="1371473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A10C94BB-BCCA-4D52-9CEA-8C95D4FEFF4B}"/>
            </a:ext>
          </a:extLst>
        </xdr:cNvPr>
        <xdr:cNvSpPr txBox="1"/>
      </xdr:nvSpPr>
      <xdr:spPr>
        <a:xfrm>
          <a:off x="12907645"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58B01D69-E363-4860-B968-DF2788959194}"/>
            </a:ext>
          </a:extLst>
        </xdr:cNvPr>
        <xdr:cNvSpPr txBox="1"/>
      </xdr:nvSpPr>
      <xdr:spPr>
        <a:xfrm>
          <a:off x="1209294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3556</xdr:rowOff>
    </xdr:from>
    <xdr:to>
      <xdr:col>81</xdr:col>
      <xdr:colOff>95250</xdr:colOff>
      <xdr:row>42</xdr:row>
      <xdr:rowOff>105156</xdr:rowOff>
    </xdr:to>
    <xdr:sp macro="" textlink="">
      <xdr:nvSpPr>
        <xdr:cNvPr id="395" name="楕円 394">
          <a:extLst>
            <a:ext uri="{FF2B5EF4-FFF2-40B4-BE49-F238E27FC236}">
              <a16:creationId xmlns:a16="http://schemas.microsoft.com/office/drawing/2014/main" id="{7D024A8C-6ABD-4F44-AA25-C46B97D4DC27}"/>
            </a:ext>
          </a:extLst>
        </xdr:cNvPr>
        <xdr:cNvSpPr/>
      </xdr:nvSpPr>
      <xdr:spPr>
        <a:xfrm>
          <a:off x="15427960" y="7204456"/>
          <a:ext cx="9398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147083</xdr:rowOff>
    </xdr:from>
    <xdr:ext cx="762000" cy="259045"/>
    <xdr:sp macro="" textlink="">
      <xdr:nvSpPr>
        <xdr:cNvPr id="396" name="公債費負担の状況該当値テキスト">
          <a:extLst>
            <a:ext uri="{FF2B5EF4-FFF2-40B4-BE49-F238E27FC236}">
              <a16:creationId xmlns:a16="http://schemas.microsoft.com/office/drawing/2014/main" id="{D8B3C436-B193-4747-9E60-C371582A3AEA}"/>
            </a:ext>
          </a:extLst>
        </xdr:cNvPr>
        <xdr:cNvSpPr txBox="1"/>
      </xdr:nvSpPr>
      <xdr:spPr>
        <a:xfrm>
          <a:off x="15560040" y="7174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397" name="楕円 396">
          <a:extLst>
            <a:ext uri="{FF2B5EF4-FFF2-40B4-BE49-F238E27FC236}">
              <a16:creationId xmlns:a16="http://schemas.microsoft.com/office/drawing/2014/main" id="{BF7A7E28-F9AB-48E5-94AC-D46BB6F28157}"/>
            </a:ext>
          </a:extLst>
        </xdr:cNvPr>
        <xdr:cNvSpPr/>
      </xdr:nvSpPr>
      <xdr:spPr>
        <a:xfrm>
          <a:off x="14665960" y="70827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98" name="テキスト ボックス 397">
          <a:extLst>
            <a:ext uri="{FF2B5EF4-FFF2-40B4-BE49-F238E27FC236}">
              <a16:creationId xmlns:a16="http://schemas.microsoft.com/office/drawing/2014/main" id="{BAA2B8AC-1C6E-4193-A9F4-2000EDADDDE3}"/>
            </a:ext>
          </a:extLst>
        </xdr:cNvPr>
        <xdr:cNvSpPr txBox="1"/>
      </xdr:nvSpPr>
      <xdr:spPr>
        <a:xfrm>
          <a:off x="14371955" y="716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85852</xdr:rowOff>
    </xdr:from>
    <xdr:to>
      <xdr:col>73</xdr:col>
      <xdr:colOff>44450</xdr:colOff>
      <xdr:row>41</xdr:row>
      <xdr:rowOff>16002</xdr:rowOff>
    </xdr:to>
    <xdr:sp macro="" textlink="">
      <xdr:nvSpPr>
        <xdr:cNvPr id="399" name="楕円 398">
          <a:extLst>
            <a:ext uri="{FF2B5EF4-FFF2-40B4-BE49-F238E27FC236}">
              <a16:creationId xmlns:a16="http://schemas.microsoft.com/office/drawing/2014/main" id="{66A998DA-B75E-49FC-93DE-6B207BA03621}"/>
            </a:ext>
          </a:extLst>
        </xdr:cNvPr>
        <xdr:cNvSpPr/>
      </xdr:nvSpPr>
      <xdr:spPr>
        <a:xfrm>
          <a:off x="13868400" y="6945757"/>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26179</xdr:rowOff>
    </xdr:from>
    <xdr:ext cx="762000" cy="259045"/>
    <xdr:sp macro="" textlink="">
      <xdr:nvSpPr>
        <xdr:cNvPr id="400" name="テキスト ボックス 399">
          <a:extLst>
            <a:ext uri="{FF2B5EF4-FFF2-40B4-BE49-F238E27FC236}">
              <a16:creationId xmlns:a16="http://schemas.microsoft.com/office/drawing/2014/main" id="{EF370D82-42EF-4F0D-9965-AED6B09802D4}"/>
            </a:ext>
          </a:extLst>
        </xdr:cNvPr>
        <xdr:cNvSpPr txBox="1"/>
      </xdr:nvSpPr>
      <xdr:spPr>
        <a:xfrm>
          <a:off x="13555345" y="670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01" name="楕円 400">
          <a:extLst>
            <a:ext uri="{FF2B5EF4-FFF2-40B4-BE49-F238E27FC236}">
              <a16:creationId xmlns:a16="http://schemas.microsoft.com/office/drawing/2014/main" id="{8629D2B9-159D-448F-A60D-2619204BD090}"/>
            </a:ext>
          </a:extLst>
        </xdr:cNvPr>
        <xdr:cNvSpPr/>
      </xdr:nvSpPr>
      <xdr:spPr>
        <a:xfrm>
          <a:off x="13051790" y="68376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402" name="テキスト ボックス 401">
          <a:extLst>
            <a:ext uri="{FF2B5EF4-FFF2-40B4-BE49-F238E27FC236}">
              <a16:creationId xmlns:a16="http://schemas.microsoft.com/office/drawing/2014/main" id="{8478FFB5-A65F-4D36-A477-41251B310881}"/>
            </a:ext>
          </a:extLst>
        </xdr:cNvPr>
        <xdr:cNvSpPr txBox="1"/>
      </xdr:nvSpPr>
      <xdr:spPr>
        <a:xfrm>
          <a:off x="127635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112522</xdr:rowOff>
    </xdr:from>
    <xdr:to>
      <xdr:col>64</xdr:col>
      <xdr:colOff>152400</xdr:colOff>
      <xdr:row>40</xdr:row>
      <xdr:rowOff>42672</xdr:rowOff>
    </xdr:to>
    <xdr:sp macro="" textlink="">
      <xdr:nvSpPr>
        <xdr:cNvPr id="403" name="楕円 402">
          <a:extLst>
            <a:ext uri="{FF2B5EF4-FFF2-40B4-BE49-F238E27FC236}">
              <a16:creationId xmlns:a16="http://schemas.microsoft.com/office/drawing/2014/main" id="{9CD31FD1-AEE4-4644-8E4D-FD5D990D1309}"/>
            </a:ext>
          </a:extLst>
        </xdr:cNvPr>
        <xdr:cNvSpPr/>
      </xdr:nvSpPr>
      <xdr:spPr>
        <a:xfrm>
          <a:off x="12246610" y="67990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52849</xdr:rowOff>
    </xdr:from>
    <xdr:ext cx="762000" cy="259045"/>
    <xdr:sp macro="" textlink="">
      <xdr:nvSpPr>
        <xdr:cNvPr id="404" name="テキスト ボックス 403">
          <a:extLst>
            <a:ext uri="{FF2B5EF4-FFF2-40B4-BE49-F238E27FC236}">
              <a16:creationId xmlns:a16="http://schemas.microsoft.com/office/drawing/2014/main" id="{6B9D242C-FF1C-4510-B68D-D81DD8A47D77}"/>
            </a:ext>
          </a:extLst>
        </xdr:cNvPr>
        <xdr:cNvSpPr txBox="1"/>
      </xdr:nvSpPr>
      <xdr:spPr>
        <a:xfrm>
          <a:off x="11946890" y="6571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3978A4C3-EC0B-467D-B6B4-B67EF7AE7A2D}"/>
            </a:ext>
          </a:extLst>
        </xdr:cNvPr>
        <xdr:cNvSpPr/>
      </xdr:nvSpPr>
      <xdr:spPr>
        <a:xfrm>
          <a:off x="11666855" y="1208405"/>
          <a:ext cx="4617085"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E4A51EB5-4552-4B0E-8AB2-A6E641EE5F16}"/>
            </a:ext>
          </a:extLst>
        </xdr:cNvPr>
        <xdr:cNvSpPr txBox="1"/>
      </xdr:nvSpPr>
      <xdr:spPr>
        <a:xfrm>
          <a:off x="12516470" y="156464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4DCAF56F-CC2F-47FB-88C8-D13ABD8E729B}"/>
            </a:ext>
          </a:extLst>
        </xdr:cNvPr>
        <xdr:cNvSpPr txBox="1"/>
      </xdr:nvSpPr>
      <xdr:spPr>
        <a:xfrm>
          <a:off x="1393191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CABDCF2C-AD49-4F5C-86C9-3C33A9A2E32A}"/>
            </a:ext>
          </a:extLst>
        </xdr:cNvPr>
        <xdr:cNvSpPr/>
      </xdr:nvSpPr>
      <xdr:spPr>
        <a:xfrm>
          <a:off x="16353155" y="146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AEEF54F6-0BD1-484C-A8F8-4A3C966695BC}"/>
            </a:ext>
          </a:extLst>
        </xdr:cNvPr>
        <xdr:cNvSpPr/>
      </xdr:nvSpPr>
      <xdr:spPr>
        <a:xfrm>
          <a:off x="16353155" y="164909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1D57576D-250B-4CE8-838F-44AF0162560B}"/>
            </a:ext>
          </a:extLst>
        </xdr:cNvPr>
        <xdr:cNvSpPr/>
      </xdr:nvSpPr>
      <xdr:spPr>
        <a:xfrm>
          <a:off x="17846040" y="146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10EFEEC1-4C35-47EE-83EE-4178B4F21FBD}"/>
            </a:ext>
          </a:extLst>
        </xdr:cNvPr>
        <xdr:cNvSpPr/>
      </xdr:nvSpPr>
      <xdr:spPr>
        <a:xfrm>
          <a:off x="17846040" y="1649095"/>
          <a:ext cx="115760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84BBB50E-B733-4495-B905-43A085EF9D67}"/>
            </a:ext>
          </a:extLst>
        </xdr:cNvPr>
        <xdr:cNvSpPr/>
      </xdr:nvSpPr>
      <xdr:spPr>
        <a:xfrm>
          <a:off x="19180810" y="146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F8364255-7B1A-4F1E-8BA2-44805D994A9F}"/>
            </a:ext>
          </a:extLst>
        </xdr:cNvPr>
        <xdr:cNvSpPr/>
      </xdr:nvSpPr>
      <xdr:spPr>
        <a:xfrm>
          <a:off x="19180810" y="164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2D7A62E0-2D65-4184-9FED-1BFBF8DC391F}"/>
            </a:ext>
          </a:extLst>
        </xdr:cNvPr>
        <xdr:cNvSpPr/>
      </xdr:nvSpPr>
      <xdr:spPr>
        <a:xfrm>
          <a:off x="11666855" y="1970405"/>
          <a:ext cx="461708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C3A242BC-96F5-4394-A287-74DBA453E9CD}"/>
            </a:ext>
          </a:extLst>
        </xdr:cNvPr>
        <xdr:cNvSpPr/>
      </xdr:nvSpPr>
      <xdr:spPr>
        <a:xfrm>
          <a:off x="16459200" y="197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149D8D10-52CD-4A4E-83AA-FA46C9FDD65E}"/>
            </a:ext>
          </a:extLst>
        </xdr:cNvPr>
        <xdr:cNvSpPr/>
      </xdr:nvSpPr>
      <xdr:spPr>
        <a:xfrm>
          <a:off x="16459200" y="1970405"/>
          <a:ext cx="34671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7D1A816-DAE6-4038-829C-E786EF7941F8}"/>
            </a:ext>
          </a:extLst>
        </xdr:cNvPr>
        <xdr:cNvSpPr txBox="1"/>
      </xdr:nvSpPr>
      <xdr:spPr>
        <a:xfrm>
          <a:off x="16570960" y="228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類似団体と比較して大幅に下回る数値となっている。</a:t>
          </a:r>
        </a:p>
        <a:p>
          <a:r>
            <a:rPr kumimoji="1" lang="ja-JP" altLang="en-US" sz="1300">
              <a:latin typeface="ＭＳ Ｐゴシック" panose="020B0600070205080204" pitchFamily="50" charset="-128"/>
              <a:ea typeface="ＭＳ Ｐゴシック" panose="020B0600070205080204" pitchFamily="50" charset="-128"/>
            </a:rPr>
            <a:t>大規模事業に伴う地方債残高の増加、収支不足を補うための基金の取り崩しにより、急激に数値が悪化している。</a:t>
          </a:r>
        </a:p>
        <a:p>
          <a:r>
            <a:rPr kumimoji="1" lang="ja-JP" altLang="en-US" sz="1300">
              <a:latin typeface="ＭＳ Ｐゴシック" panose="020B0600070205080204" pitchFamily="50" charset="-128"/>
              <a:ea typeface="ＭＳ Ｐゴシック" panose="020B0600070205080204" pitchFamily="50" charset="-128"/>
            </a:rPr>
            <a:t>道路・橋梁など社会資本の長寿命化や公共施設等の適正管理などに伴う地方債発行を継続しなけらばならないため、国庫補助金など特定財源を活用し、過疎対策事業債等の交付税措置の高い地方債を財源とすること、高額な事業実施時期を延伸、又は実施期間の複数年化を図り、将来負担の悪化を防ぐ。</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22D08E97-3084-4B8A-BFF8-0799AE57B2EB}"/>
            </a:ext>
          </a:extLst>
        </xdr:cNvPr>
        <xdr:cNvSpPr txBox="1"/>
      </xdr:nvSpPr>
      <xdr:spPr>
        <a:xfrm>
          <a:off x="11628755" y="177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ECCFBCE5-A811-4D06-BF39-54A8E1D5BEEB}"/>
            </a:ext>
          </a:extLst>
        </xdr:cNvPr>
        <xdr:cNvCxnSpPr/>
      </xdr:nvCxnSpPr>
      <xdr:spPr>
        <a:xfrm>
          <a:off x="11666855" y="4377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DCA33728-1396-44AE-B24C-ABA4D610CAE8}"/>
            </a:ext>
          </a:extLst>
        </xdr:cNvPr>
        <xdr:cNvSpPr txBox="1"/>
      </xdr:nvSpPr>
      <xdr:spPr>
        <a:xfrm>
          <a:off x="10981055" y="424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E1BF75A1-93B4-480D-8747-5B74081D5FFB}"/>
            </a:ext>
          </a:extLst>
        </xdr:cNvPr>
        <xdr:cNvCxnSpPr/>
      </xdr:nvCxnSpPr>
      <xdr:spPr>
        <a:xfrm>
          <a:off x="11666855" y="397933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2DA94C5A-79DD-4AF0-B287-633EC6B6F887}"/>
            </a:ext>
          </a:extLst>
        </xdr:cNvPr>
        <xdr:cNvSpPr txBox="1"/>
      </xdr:nvSpPr>
      <xdr:spPr>
        <a:xfrm>
          <a:off x="10981055" y="383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8582F72A-A424-4FAA-AF81-B65C14807482}"/>
            </a:ext>
          </a:extLst>
        </xdr:cNvPr>
        <xdr:cNvCxnSpPr/>
      </xdr:nvCxnSpPr>
      <xdr:spPr>
        <a:xfrm>
          <a:off x="11666855" y="357526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95478A13-5F54-4F84-BAE3-DDBC530FE1CB}"/>
            </a:ext>
          </a:extLst>
        </xdr:cNvPr>
        <xdr:cNvSpPr txBox="1"/>
      </xdr:nvSpPr>
      <xdr:spPr>
        <a:xfrm>
          <a:off x="10981055" y="343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C3AC0FA7-5489-4540-AA25-22F4340EE22F}"/>
            </a:ext>
          </a:extLst>
        </xdr:cNvPr>
        <xdr:cNvCxnSpPr/>
      </xdr:nvCxnSpPr>
      <xdr:spPr>
        <a:xfrm>
          <a:off x="11666855" y="31788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9591184B-EF4F-4DB7-A071-071D742D99C3}"/>
            </a:ext>
          </a:extLst>
        </xdr:cNvPr>
        <xdr:cNvSpPr txBox="1"/>
      </xdr:nvSpPr>
      <xdr:spPr>
        <a:xfrm>
          <a:off x="10981055" y="3034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7E732EB6-C8EC-4ACE-BC2B-856CD97A2304}"/>
            </a:ext>
          </a:extLst>
        </xdr:cNvPr>
        <xdr:cNvCxnSpPr/>
      </xdr:nvCxnSpPr>
      <xdr:spPr>
        <a:xfrm>
          <a:off x="11666855" y="277092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3003AC9B-6194-4488-B20D-7934A5D74B8D}"/>
            </a:ext>
          </a:extLst>
        </xdr:cNvPr>
        <xdr:cNvSpPr txBox="1"/>
      </xdr:nvSpPr>
      <xdr:spPr>
        <a:xfrm>
          <a:off x="10981055" y="262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D7903C7B-D8BD-4C5E-83FF-4E78B5CCEF60}"/>
            </a:ext>
          </a:extLst>
        </xdr:cNvPr>
        <xdr:cNvCxnSpPr/>
      </xdr:nvCxnSpPr>
      <xdr:spPr>
        <a:xfrm>
          <a:off x="11666855" y="236876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C380C5C1-4118-4B70-B599-F3AC3BE48D5A}"/>
            </a:ext>
          </a:extLst>
        </xdr:cNvPr>
        <xdr:cNvSpPr txBox="1"/>
      </xdr:nvSpPr>
      <xdr:spPr>
        <a:xfrm>
          <a:off x="10981055" y="2232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3BC283F-FFA9-4440-9D85-125A23D04669}"/>
            </a:ext>
          </a:extLst>
        </xdr:cNvPr>
        <xdr:cNvCxnSpPr/>
      </xdr:nvCxnSpPr>
      <xdr:spPr>
        <a:xfrm>
          <a:off x="11666855" y="197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AADC85F8-5AE1-4888-9D74-E857D15F4982}"/>
            </a:ext>
          </a:extLst>
        </xdr:cNvPr>
        <xdr:cNvSpPr/>
      </xdr:nvSpPr>
      <xdr:spPr>
        <a:xfrm>
          <a:off x="11666855" y="1970405"/>
          <a:ext cx="461708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BF7FDBD3-B588-40A7-A185-A40AF38947A5}"/>
            </a:ext>
          </a:extLst>
        </xdr:cNvPr>
        <xdr:cNvCxnSpPr/>
      </xdr:nvCxnSpPr>
      <xdr:spPr>
        <a:xfrm flipV="1">
          <a:off x="15476855" y="2368762"/>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134808FD-C1F0-473A-A73C-FA9971E5F0E1}"/>
            </a:ext>
          </a:extLst>
        </xdr:cNvPr>
        <xdr:cNvSpPr txBox="1"/>
      </xdr:nvSpPr>
      <xdr:spPr>
        <a:xfrm>
          <a:off x="1556004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C90FDC5F-994E-4711-9D92-07931C1645E4}"/>
            </a:ext>
          </a:extLst>
        </xdr:cNvPr>
        <xdr:cNvCxnSpPr/>
      </xdr:nvCxnSpPr>
      <xdr:spPr>
        <a:xfrm>
          <a:off x="15408910" y="4047808"/>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C37B4B7D-31E3-4550-8C8A-13F0DD4CD449}"/>
            </a:ext>
          </a:extLst>
        </xdr:cNvPr>
        <xdr:cNvSpPr txBox="1"/>
      </xdr:nvSpPr>
      <xdr:spPr>
        <a:xfrm>
          <a:off x="15560040" y="2065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2F25D4AA-5356-4A95-BDDF-2200F67FC78B}"/>
            </a:ext>
          </a:extLst>
        </xdr:cNvPr>
        <xdr:cNvCxnSpPr/>
      </xdr:nvCxnSpPr>
      <xdr:spPr>
        <a:xfrm>
          <a:off x="15408910" y="2368762"/>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51223</xdr:rowOff>
    </xdr:from>
    <xdr:to>
      <xdr:col>81</xdr:col>
      <xdr:colOff>44450</xdr:colOff>
      <xdr:row>20</xdr:row>
      <xdr:rowOff>43603</xdr:rowOff>
    </xdr:to>
    <xdr:cxnSp macro="">
      <xdr:nvCxnSpPr>
        <xdr:cNvPr id="438" name="直線コネクタ 437">
          <a:extLst>
            <a:ext uri="{FF2B5EF4-FFF2-40B4-BE49-F238E27FC236}">
              <a16:creationId xmlns:a16="http://schemas.microsoft.com/office/drawing/2014/main" id="{8F9AF036-3759-46B5-8B28-EE8D7324AE1D}"/>
            </a:ext>
          </a:extLst>
        </xdr:cNvPr>
        <xdr:cNvCxnSpPr/>
      </xdr:nvCxnSpPr>
      <xdr:spPr>
        <a:xfrm>
          <a:off x="14714855" y="2969683"/>
          <a:ext cx="762000" cy="50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A00F1931-F004-41F1-BD01-E544CE9E1A66}"/>
            </a:ext>
          </a:extLst>
        </xdr:cNvPr>
        <xdr:cNvSpPr txBox="1"/>
      </xdr:nvSpPr>
      <xdr:spPr>
        <a:xfrm>
          <a:off x="15560040" y="2179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320D9A05-7939-44BE-AAF6-BC88B7D9FB5A}"/>
            </a:ext>
          </a:extLst>
        </xdr:cNvPr>
        <xdr:cNvSpPr/>
      </xdr:nvSpPr>
      <xdr:spPr>
        <a:xfrm>
          <a:off x="15427960" y="2323677"/>
          <a:ext cx="9398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19579</xdr:rowOff>
    </xdr:from>
    <xdr:to>
      <xdr:col>77</xdr:col>
      <xdr:colOff>44450</xdr:colOff>
      <xdr:row>17</xdr:row>
      <xdr:rowOff>51223</xdr:rowOff>
    </xdr:to>
    <xdr:cxnSp macro="">
      <xdr:nvCxnSpPr>
        <xdr:cNvPr id="441" name="直線コネクタ 440">
          <a:extLst>
            <a:ext uri="{FF2B5EF4-FFF2-40B4-BE49-F238E27FC236}">
              <a16:creationId xmlns:a16="http://schemas.microsoft.com/office/drawing/2014/main" id="{B542D53D-0821-4395-A6B5-FEF999528747}"/>
            </a:ext>
          </a:extLst>
        </xdr:cNvPr>
        <xdr:cNvCxnSpPr/>
      </xdr:nvCxnSpPr>
      <xdr:spPr>
        <a:xfrm>
          <a:off x="13903960" y="2758969"/>
          <a:ext cx="810895" cy="21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E056E5C6-8CFC-4F26-8654-E407F9196C03}"/>
            </a:ext>
          </a:extLst>
        </xdr:cNvPr>
        <xdr:cNvSpPr/>
      </xdr:nvSpPr>
      <xdr:spPr>
        <a:xfrm>
          <a:off x="14665960" y="2323677"/>
          <a:ext cx="9398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FAB26232-A40D-444D-BB25-7A16C6A68D4F}"/>
            </a:ext>
          </a:extLst>
        </xdr:cNvPr>
        <xdr:cNvSpPr txBox="1"/>
      </xdr:nvSpPr>
      <xdr:spPr>
        <a:xfrm>
          <a:off x="14371955" y="2086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124672</xdr:rowOff>
    </xdr:from>
    <xdr:to>
      <xdr:col>72</xdr:col>
      <xdr:colOff>203200</xdr:colOff>
      <xdr:row>16</xdr:row>
      <xdr:rowOff>19579</xdr:rowOff>
    </xdr:to>
    <xdr:cxnSp macro="">
      <xdr:nvCxnSpPr>
        <xdr:cNvPr id="444" name="直線コネクタ 443">
          <a:extLst>
            <a:ext uri="{FF2B5EF4-FFF2-40B4-BE49-F238E27FC236}">
              <a16:creationId xmlns:a16="http://schemas.microsoft.com/office/drawing/2014/main" id="{23E2D0E9-A8C0-4037-87B1-CF2505EFEDDF}"/>
            </a:ext>
          </a:extLst>
        </xdr:cNvPr>
        <xdr:cNvCxnSpPr/>
      </xdr:nvCxnSpPr>
      <xdr:spPr>
        <a:xfrm>
          <a:off x="13106400" y="2698327"/>
          <a:ext cx="797560" cy="6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60C1EAA1-9A99-41FC-B860-3DDDF3F6B7B9}"/>
            </a:ext>
          </a:extLst>
        </xdr:cNvPr>
        <xdr:cNvSpPr/>
      </xdr:nvSpPr>
      <xdr:spPr>
        <a:xfrm>
          <a:off x="13868400" y="2323677"/>
          <a:ext cx="8445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DB37EA8F-4E64-43FC-8747-B9FE2DC7CE63}"/>
            </a:ext>
          </a:extLst>
        </xdr:cNvPr>
        <xdr:cNvSpPr txBox="1"/>
      </xdr:nvSpPr>
      <xdr:spPr>
        <a:xfrm>
          <a:off x="13555345" y="2086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124672</xdr:rowOff>
    </xdr:from>
    <xdr:to>
      <xdr:col>68</xdr:col>
      <xdr:colOff>152400</xdr:colOff>
      <xdr:row>15</xdr:row>
      <xdr:rowOff>164888</xdr:rowOff>
    </xdr:to>
    <xdr:cxnSp macro="">
      <xdr:nvCxnSpPr>
        <xdr:cNvPr id="447" name="直線コネクタ 446">
          <a:extLst>
            <a:ext uri="{FF2B5EF4-FFF2-40B4-BE49-F238E27FC236}">
              <a16:creationId xmlns:a16="http://schemas.microsoft.com/office/drawing/2014/main" id="{781DC012-D5EB-43CB-A33B-F18412B91F40}"/>
            </a:ext>
          </a:extLst>
        </xdr:cNvPr>
        <xdr:cNvCxnSpPr/>
      </xdr:nvCxnSpPr>
      <xdr:spPr>
        <a:xfrm flipV="1">
          <a:off x="12289790" y="2698327"/>
          <a:ext cx="816610" cy="4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2EC90FF2-70F0-484B-B61F-85F1A95FF423}"/>
            </a:ext>
          </a:extLst>
        </xdr:cNvPr>
        <xdr:cNvSpPr/>
      </xdr:nvSpPr>
      <xdr:spPr>
        <a:xfrm>
          <a:off x="13051790" y="2323677"/>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5560F67B-296C-4B2B-9BA5-219F2C76F0D4}"/>
            </a:ext>
          </a:extLst>
        </xdr:cNvPr>
        <xdr:cNvSpPr txBox="1"/>
      </xdr:nvSpPr>
      <xdr:spPr>
        <a:xfrm>
          <a:off x="12763500" y="2086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58C59A45-BDE4-489E-AF4E-4F1A36AED76F}"/>
            </a:ext>
          </a:extLst>
        </xdr:cNvPr>
        <xdr:cNvSpPr/>
      </xdr:nvSpPr>
      <xdr:spPr>
        <a:xfrm>
          <a:off x="12246610" y="2390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92D574B-62D4-46CE-B6B4-45FE7D59F6AD}"/>
            </a:ext>
          </a:extLst>
        </xdr:cNvPr>
        <xdr:cNvSpPr txBox="1"/>
      </xdr:nvSpPr>
      <xdr:spPr>
        <a:xfrm>
          <a:off x="11946890" y="215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49028D17-C4CA-4590-B080-A21222BBCE17}"/>
            </a:ext>
          </a:extLst>
        </xdr:cNvPr>
        <xdr:cNvSpPr txBox="1"/>
      </xdr:nvSpPr>
      <xdr:spPr>
        <a:xfrm>
          <a:off x="1527810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D3AA3D0D-02B8-4113-B9E0-7ED56BFBDA39}"/>
            </a:ext>
          </a:extLst>
        </xdr:cNvPr>
        <xdr:cNvSpPr txBox="1"/>
      </xdr:nvSpPr>
      <xdr:spPr>
        <a:xfrm>
          <a:off x="1451610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1D67A904-706B-4FFA-A5DC-737517674109}"/>
            </a:ext>
          </a:extLst>
        </xdr:cNvPr>
        <xdr:cNvSpPr txBox="1"/>
      </xdr:nvSpPr>
      <xdr:spPr>
        <a:xfrm>
          <a:off x="1371473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A215854-3563-4927-AE0D-5AD0EA358010}"/>
            </a:ext>
          </a:extLst>
        </xdr:cNvPr>
        <xdr:cNvSpPr txBox="1"/>
      </xdr:nvSpPr>
      <xdr:spPr>
        <a:xfrm>
          <a:off x="12907645"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8870B2F5-CC57-40CD-9346-7BF67595A888}"/>
            </a:ext>
          </a:extLst>
        </xdr:cNvPr>
        <xdr:cNvSpPr txBox="1"/>
      </xdr:nvSpPr>
      <xdr:spPr>
        <a:xfrm>
          <a:off x="1209294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164253</xdr:rowOff>
    </xdr:from>
    <xdr:to>
      <xdr:col>81</xdr:col>
      <xdr:colOff>95250</xdr:colOff>
      <xdr:row>20</xdr:row>
      <xdr:rowOff>94403</xdr:rowOff>
    </xdr:to>
    <xdr:sp macro="" textlink="">
      <xdr:nvSpPr>
        <xdr:cNvPr id="457" name="楕円 456">
          <a:extLst>
            <a:ext uri="{FF2B5EF4-FFF2-40B4-BE49-F238E27FC236}">
              <a16:creationId xmlns:a16="http://schemas.microsoft.com/office/drawing/2014/main" id="{59B33109-72B9-4817-AE28-F735B5ED9722}"/>
            </a:ext>
          </a:extLst>
        </xdr:cNvPr>
        <xdr:cNvSpPr/>
      </xdr:nvSpPr>
      <xdr:spPr>
        <a:xfrm>
          <a:off x="15427960" y="342561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136330</xdr:rowOff>
    </xdr:from>
    <xdr:ext cx="762000" cy="259045"/>
    <xdr:sp macro="" textlink="">
      <xdr:nvSpPr>
        <xdr:cNvPr id="458" name="将来負担の状況該当値テキスト">
          <a:extLst>
            <a:ext uri="{FF2B5EF4-FFF2-40B4-BE49-F238E27FC236}">
              <a16:creationId xmlns:a16="http://schemas.microsoft.com/office/drawing/2014/main" id="{57DACA4E-E9A7-47E0-8AC2-EF2F1407E8BD}"/>
            </a:ext>
          </a:extLst>
        </xdr:cNvPr>
        <xdr:cNvSpPr txBox="1"/>
      </xdr:nvSpPr>
      <xdr:spPr>
        <a:xfrm>
          <a:off x="15560040" y="339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423</xdr:rowOff>
    </xdr:from>
    <xdr:to>
      <xdr:col>77</xdr:col>
      <xdr:colOff>95250</xdr:colOff>
      <xdr:row>17</xdr:row>
      <xdr:rowOff>102023</xdr:rowOff>
    </xdr:to>
    <xdr:sp macro="" textlink="">
      <xdr:nvSpPr>
        <xdr:cNvPr id="459" name="楕円 458">
          <a:extLst>
            <a:ext uri="{FF2B5EF4-FFF2-40B4-BE49-F238E27FC236}">
              <a16:creationId xmlns:a16="http://schemas.microsoft.com/office/drawing/2014/main" id="{A7278670-B738-424E-9D3B-11E91822F902}"/>
            </a:ext>
          </a:extLst>
        </xdr:cNvPr>
        <xdr:cNvSpPr/>
      </xdr:nvSpPr>
      <xdr:spPr>
        <a:xfrm>
          <a:off x="14665960" y="291507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86800</xdr:rowOff>
    </xdr:from>
    <xdr:ext cx="736600" cy="259045"/>
    <xdr:sp macro="" textlink="">
      <xdr:nvSpPr>
        <xdr:cNvPr id="460" name="テキスト ボックス 459">
          <a:extLst>
            <a:ext uri="{FF2B5EF4-FFF2-40B4-BE49-F238E27FC236}">
              <a16:creationId xmlns:a16="http://schemas.microsoft.com/office/drawing/2014/main" id="{3EA816B1-F0A9-4FD1-979F-129C6E030B5C}"/>
            </a:ext>
          </a:extLst>
        </xdr:cNvPr>
        <xdr:cNvSpPr txBox="1"/>
      </xdr:nvSpPr>
      <xdr:spPr>
        <a:xfrm>
          <a:off x="14371955" y="3003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140229</xdr:rowOff>
    </xdr:from>
    <xdr:to>
      <xdr:col>73</xdr:col>
      <xdr:colOff>44450</xdr:colOff>
      <xdr:row>16</xdr:row>
      <xdr:rowOff>70379</xdr:rowOff>
    </xdr:to>
    <xdr:sp macro="" textlink="">
      <xdr:nvSpPr>
        <xdr:cNvPr id="461" name="楕円 460">
          <a:extLst>
            <a:ext uri="{FF2B5EF4-FFF2-40B4-BE49-F238E27FC236}">
              <a16:creationId xmlns:a16="http://schemas.microsoft.com/office/drawing/2014/main" id="{31976918-7028-4A6D-9875-D610E5891527}"/>
            </a:ext>
          </a:extLst>
        </xdr:cNvPr>
        <xdr:cNvSpPr/>
      </xdr:nvSpPr>
      <xdr:spPr>
        <a:xfrm>
          <a:off x="13868400" y="2708169"/>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55156</xdr:rowOff>
    </xdr:from>
    <xdr:ext cx="762000" cy="259045"/>
    <xdr:sp macro="" textlink="">
      <xdr:nvSpPr>
        <xdr:cNvPr id="462" name="テキスト ボックス 461">
          <a:extLst>
            <a:ext uri="{FF2B5EF4-FFF2-40B4-BE49-F238E27FC236}">
              <a16:creationId xmlns:a16="http://schemas.microsoft.com/office/drawing/2014/main" id="{7C0B0DB1-6FA7-4868-9EF3-A56ED4FF29C3}"/>
            </a:ext>
          </a:extLst>
        </xdr:cNvPr>
        <xdr:cNvSpPr txBox="1"/>
      </xdr:nvSpPr>
      <xdr:spPr>
        <a:xfrm>
          <a:off x="13555345" y="280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73872</xdr:rowOff>
    </xdr:from>
    <xdr:to>
      <xdr:col>68</xdr:col>
      <xdr:colOff>203200</xdr:colOff>
      <xdr:row>16</xdr:row>
      <xdr:rowOff>4022</xdr:rowOff>
    </xdr:to>
    <xdr:sp macro="" textlink="">
      <xdr:nvSpPr>
        <xdr:cNvPr id="463" name="楕円 462">
          <a:extLst>
            <a:ext uri="{FF2B5EF4-FFF2-40B4-BE49-F238E27FC236}">
              <a16:creationId xmlns:a16="http://schemas.microsoft.com/office/drawing/2014/main" id="{B0D28AEB-ABFF-4A47-9EF9-7C404600D5DA}"/>
            </a:ext>
          </a:extLst>
        </xdr:cNvPr>
        <xdr:cNvSpPr/>
      </xdr:nvSpPr>
      <xdr:spPr>
        <a:xfrm>
          <a:off x="13051790" y="264562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160249</xdr:rowOff>
    </xdr:from>
    <xdr:ext cx="762000" cy="259045"/>
    <xdr:sp macro="" textlink="">
      <xdr:nvSpPr>
        <xdr:cNvPr id="464" name="テキスト ボックス 463">
          <a:extLst>
            <a:ext uri="{FF2B5EF4-FFF2-40B4-BE49-F238E27FC236}">
              <a16:creationId xmlns:a16="http://schemas.microsoft.com/office/drawing/2014/main" id="{E94A05EF-1A1D-42AF-BA82-419D1DD73A32}"/>
            </a:ext>
          </a:extLst>
        </xdr:cNvPr>
        <xdr:cNvSpPr txBox="1"/>
      </xdr:nvSpPr>
      <xdr:spPr>
        <a:xfrm>
          <a:off x="12763500" y="2733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114088</xdr:rowOff>
    </xdr:from>
    <xdr:to>
      <xdr:col>64</xdr:col>
      <xdr:colOff>152400</xdr:colOff>
      <xdr:row>16</xdr:row>
      <xdr:rowOff>44238</xdr:rowOff>
    </xdr:to>
    <xdr:sp macro="" textlink="">
      <xdr:nvSpPr>
        <xdr:cNvPr id="465" name="楕円 464">
          <a:extLst>
            <a:ext uri="{FF2B5EF4-FFF2-40B4-BE49-F238E27FC236}">
              <a16:creationId xmlns:a16="http://schemas.microsoft.com/office/drawing/2014/main" id="{18BDFB4F-089D-4E5D-9CD4-AD645D7C2232}"/>
            </a:ext>
          </a:extLst>
        </xdr:cNvPr>
        <xdr:cNvSpPr/>
      </xdr:nvSpPr>
      <xdr:spPr>
        <a:xfrm>
          <a:off x="12246610" y="26858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29015</xdr:rowOff>
    </xdr:from>
    <xdr:ext cx="762000" cy="259045"/>
    <xdr:sp macro="" textlink="">
      <xdr:nvSpPr>
        <xdr:cNvPr id="466" name="テキスト ボックス 465">
          <a:extLst>
            <a:ext uri="{FF2B5EF4-FFF2-40B4-BE49-F238E27FC236}">
              <a16:creationId xmlns:a16="http://schemas.microsoft.com/office/drawing/2014/main" id="{866885FA-01CF-4528-87FD-2170FAA94007}"/>
            </a:ext>
          </a:extLst>
        </xdr:cNvPr>
        <xdr:cNvSpPr txBox="1"/>
      </xdr:nvSpPr>
      <xdr:spPr>
        <a:xfrm>
          <a:off x="11946890" y="2770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21F2C6C-87A4-4E40-9A9C-3091A7DE78E4}"/>
            </a:ext>
          </a:extLst>
        </xdr:cNvPr>
        <xdr:cNvSpPr/>
      </xdr:nvSpPr>
      <xdr:spPr>
        <a:xfrm>
          <a:off x="0" y="130810"/>
          <a:ext cx="11496040" cy="506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6E540EE-FE64-4B8A-9362-6E656C197D0B}"/>
            </a:ext>
          </a:extLst>
        </xdr:cNvPr>
        <xdr:cNvSpPr/>
      </xdr:nvSpPr>
      <xdr:spPr>
        <a:xfrm>
          <a:off x="17303750" y="186690"/>
          <a:ext cx="3549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091F905-2776-4D6E-9ED9-FA6604CFDC89}"/>
            </a:ext>
          </a:extLst>
        </xdr:cNvPr>
        <xdr:cNvSpPr/>
      </xdr:nvSpPr>
      <xdr:spPr>
        <a:xfrm>
          <a:off x="17325340" y="217805"/>
          <a:ext cx="3505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70832C1A-DC68-4ACB-B94B-61FCE2AD7A36}"/>
            </a:ext>
          </a:extLst>
        </xdr:cNvPr>
        <xdr:cNvSpPr/>
      </xdr:nvSpPr>
      <xdr:spPr>
        <a:xfrm>
          <a:off x="17356455" y="239395"/>
          <a:ext cx="345567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52BBD221-D089-4AEC-AE7C-F67C3200B951}"/>
            </a:ext>
          </a:extLst>
        </xdr:cNvPr>
        <xdr:cNvSpPr/>
      </xdr:nvSpPr>
      <xdr:spPr>
        <a:xfrm>
          <a:off x="14776450" y="186690"/>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4F40A700-309F-4F49-B996-153663CD6C30}"/>
            </a:ext>
          </a:extLst>
        </xdr:cNvPr>
        <xdr:cNvSpPr/>
      </xdr:nvSpPr>
      <xdr:spPr>
        <a:xfrm>
          <a:off x="14799945" y="217805"/>
          <a:ext cx="23723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C543E4AA-F233-4887-9D75-B02FFB0AC8BA}"/>
            </a:ext>
          </a:extLst>
        </xdr:cNvPr>
        <xdr:cNvSpPr/>
      </xdr:nvSpPr>
      <xdr:spPr>
        <a:xfrm>
          <a:off x="14831060" y="239395"/>
          <a:ext cx="2311400"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16929FD-1760-416A-9E6C-C924C4D79F0E}"/>
            </a:ext>
          </a:extLst>
        </xdr:cNvPr>
        <xdr:cNvSpPr/>
      </xdr:nvSpPr>
      <xdr:spPr>
        <a:xfrm>
          <a:off x="0" y="887095"/>
          <a:ext cx="2086165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2C7093F7-726A-44C5-8E24-2401CBD347B3}"/>
            </a:ext>
          </a:extLst>
        </xdr:cNvPr>
        <xdr:cNvSpPr/>
      </xdr:nvSpPr>
      <xdr:spPr>
        <a:xfrm>
          <a:off x="706755" y="1524000"/>
          <a:ext cx="8720455" cy="17551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CE8A9A4-AA10-4894-90B0-5D5E9C5B70B3}"/>
            </a:ext>
          </a:extLst>
        </xdr:cNvPr>
        <xdr:cNvSpPr/>
      </xdr:nvSpPr>
      <xdr:spPr>
        <a:xfrm>
          <a:off x="816610" y="1559560"/>
          <a:ext cx="126174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85A1DE2-7110-4871-8728-A69322114A1D}"/>
            </a:ext>
          </a:extLst>
        </xdr:cNvPr>
        <xdr:cNvSpPr/>
      </xdr:nvSpPr>
      <xdr:spPr>
        <a:xfrm>
          <a:off x="2009140" y="1559560"/>
          <a:ext cx="116332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5,711
5,637
140.74
7,847,664
7,477,277
238,960
3,885,665
7,825,563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F1E3D98-3C41-402A-91B8-E1B8C374E8B8}"/>
            </a:ext>
          </a:extLst>
        </xdr:cNvPr>
        <xdr:cNvSpPr/>
      </xdr:nvSpPr>
      <xdr:spPr>
        <a:xfrm>
          <a:off x="3232150" y="155956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6077E2F-AFE2-4084-AF7B-F05F86CB1738}"/>
            </a:ext>
          </a:extLst>
        </xdr:cNvPr>
        <xdr:cNvSpPr/>
      </xdr:nvSpPr>
      <xdr:spPr>
        <a:xfrm>
          <a:off x="4603750" y="1551305"/>
          <a:ext cx="1841500"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8E26D70-D57C-4751-8446-932CDDCB1CAC}"/>
            </a:ext>
          </a:extLst>
        </xdr:cNvPr>
        <xdr:cNvSpPr/>
      </xdr:nvSpPr>
      <xdr:spPr>
        <a:xfrm>
          <a:off x="6445250" y="1551305"/>
          <a:ext cx="115379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54.8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A6071604-A53C-4647-A962-C554C5A8C4BF}"/>
            </a:ext>
          </a:extLst>
        </xdr:cNvPr>
        <xdr:cNvSpPr/>
      </xdr:nvSpPr>
      <xdr:spPr>
        <a:xfrm>
          <a:off x="7647305" y="1551305"/>
          <a:ext cx="57594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659793D-DDA2-4849-9725-0C4949D3CA3C}"/>
            </a:ext>
          </a:extLst>
        </xdr:cNvPr>
        <xdr:cNvSpPr/>
      </xdr:nvSpPr>
      <xdr:spPr>
        <a:xfrm>
          <a:off x="4603750" y="2416810"/>
          <a:ext cx="184150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850438C2-675D-4B8A-BAB7-43B103AA58A7}"/>
            </a:ext>
          </a:extLst>
        </xdr:cNvPr>
        <xdr:cNvSpPr/>
      </xdr:nvSpPr>
      <xdr:spPr>
        <a:xfrm>
          <a:off x="6504940" y="2416810"/>
          <a:ext cx="308991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AB7AF5B-E515-440D-94DD-97E46979E5FC}"/>
            </a:ext>
          </a:extLst>
        </xdr:cNvPr>
        <xdr:cNvSpPr/>
      </xdr:nvSpPr>
      <xdr:spPr>
        <a:xfrm>
          <a:off x="9579610" y="1524000"/>
          <a:ext cx="1278890" cy="113919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7002793-6955-4AE6-8B8D-71789F65B229}"/>
            </a:ext>
          </a:extLst>
        </xdr:cNvPr>
        <xdr:cNvSpPr/>
      </xdr:nvSpPr>
      <xdr:spPr>
        <a:xfrm>
          <a:off x="9794240" y="1589405"/>
          <a:ext cx="11557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FAD98F59-CD4D-4CD6-8D33-391C5064D206}"/>
            </a:ext>
          </a:extLst>
        </xdr:cNvPr>
        <xdr:cNvSpPr/>
      </xdr:nvSpPr>
      <xdr:spPr>
        <a:xfrm>
          <a:off x="9794240" y="1850390"/>
          <a:ext cx="1155700" cy="2616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45B0485F-645A-488C-AE6A-620E5554EEB1}"/>
            </a:ext>
          </a:extLst>
        </xdr:cNvPr>
        <xdr:cNvSpPr/>
      </xdr:nvSpPr>
      <xdr:spPr>
        <a:xfrm>
          <a:off x="9794240" y="2188210"/>
          <a:ext cx="115570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6DE47D0C-66EA-46C2-B1E3-A34C8C182CB5}"/>
            </a:ext>
          </a:extLst>
        </xdr:cNvPr>
        <xdr:cNvCxnSpPr/>
      </xdr:nvCxnSpPr>
      <xdr:spPr>
        <a:xfrm>
          <a:off x="9656445" y="167259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1A3ED13-E0B0-4ED9-86B4-787A7B0701CC}"/>
            </a:ext>
          </a:extLst>
        </xdr:cNvPr>
        <xdr:cNvSpPr/>
      </xdr:nvSpPr>
      <xdr:spPr>
        <a:xfrm>
          <a:off x="9689465" y="162750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DA94C54F-F9B0-44E1-BD3C-1EE39E55DA9E}"/>
            </a:ext>
          </a:extLst>
        </xdr:cNvPr>
        <xdr:cNvSpPr/>
      </xdr:nvSpPr>
      <xdr:spPr>
        <a:xfrm>
          <a:off x="9689465" y="189420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5392EB05-0F07-4E88-9661-BE1998B5F405}"/>
            </a:ext>
          </a:extLst>
        </xdr:cNvPr>
        <xdr:cNvCxnSpPr/>
      </xdr:nvCxnSpPr>
      <xdr:spPr>
        <a:xfrm>
          <a:off x="9735820" y="215519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D112B6E-1631-4017-BC60-2B8AACFB8157}"/>
            </a:ext>
          </a:extLst>
        </xdr:cNvPr>
        <xdr:cNvCxnSpPr/>
      </xdr:nvCxnSpPr>
      <xdr:spPr>
        <a:xfrm>
          <a:off x="9656445" y="2155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1EB5C47-4AEF-4446-98FB-11298377FC4C}"/>
            </a:ext>
          </a:extLst>
        </xdr:cNvPr>
        <xdr:cNvCxnSpPr/>
      </xdr:nvCxnSpPr>
      <xdr:spPr>
        <a:xfrm flipV="1">
          <a:off x="9735820" y="240093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DA71B47-5973-46DC-8615-C08D24605079}"/>
            </a:ext>
          </a:extLst>
        </xdr:cNvPr>
        <xdr:cNvCxnSpPr/>
      </xdr:nvCxnSpPr>
      <xdr:spPr>
        <a:xfrm>
          <a:off x="9656445" y="2536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E0984C8-42E8-44D8-B8AE-F05BE75D080D}"/>
            </a:ext>
          </a:extLst>
        </xdr:cNvPr>
        <xdr:cNvSpPr txBox="1"/>
      </xdr:nvSpPr>
      <xdr:spPr>
        <a:xfrm>
          <a:off x="637540" y="348869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F822B21-FEDE-4239-B69C-063F889EAB22}"/>
            </a:ext>
          </a:extLst>
        </xdr:cNvPr>
        <xdr:cNvSpPr txBox="1"/>
      </xdr:nvSpPr>
      <xdr:spPr>
        <a:xfrm>
          <a:off x="637540" y="37445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52B9113-E3E7-4896-82CD-E04588FB4692}"/>
            </a:ext>
          </a:extLst>
        </xdr:cNvPr>
        <xdr:cNvSpPr txBox="1"/>
      </xdr:nvSpPr>
      <xdr:spPr>
        <a:xfrm>
          <a:off x="637540" y="3996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5DA1BB0E-0507-40CD-9C5D-DA99F613CD8F}"/>
            </a:ext>
          </a:extLst>
        </xdr:cNvPr>
        <xdr:cNvSpPr txBox="1"/>
      </xdr:nvSpPr>
      <xdr:spPr>
        <a:xfrm>
          <a:off x="637540" y="425069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ABD1594D-66D7-40D0-9F90-096CF2637189}"/>
            </a:ext>
          </a:extLst>
        </xdr:cNvPr>
        <xdr:cNvSpPr/>
      </xdr:nvSpPr>
      <xdr:spPr>
        <a:xfrm>
          <a:off x="70675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E1FFCC4-526B-4064-84ED-F3300587CE0F}"/>
            </a:ext>
          </a:extLst>
        </xdr:cNvPr>
        <xdr:cNvSpPr/>
      </xdr:nvSpPr>
      <xdr:spPr>
        <a:xfrm>
          <a:off x="4885055" y="4758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3D604D2-D09F-4908-8C23-29D0049CF5F8}"/>
            </a:ext>
          </a:extLst>
        </xdr:cNvPr>
        <xdr:cNvSpPr/>
      </xdr:nvSpPr>
      <xdr:spPr>
        <a:xfrm>
          <a:off x="4885055" y="4953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6A7C121-A742-40AA-A3A0-8B62178E22BA}"/>
            </a:ext>
          </a:extLst>
        </xdr:cNvPr>
        <xdr:cNvSpPr/>
      </xdr:nvSpPr>
      <xdr:spPr>
        <a:xfrm>
          <a:off x="6421755"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ECFFC0E-93DA-467B-BA55-FA6187F69BE2}"/>
            </a:ext>
          </a:extLst>
        </xdr:cNvPr>
        <xdr:cNvSpPr/>
      </xdr:nvSpPr>
      <xdr:spPr>
        <a:xfrm>
          <a:off x="6421755"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5703D05-E13E-4D63-A7A6-64C6E0271C29}"/>
            </a:ext>
          </a:extLst>
        </xdr:cNvPr>
        <xdr:cNvSpPr/>
      </xdr:nvSpPr>
      <xdr:spPr>
        <a:xfrm>
          <a:off x="787654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4BF1C30-FDF4-4A1E-9BE7-0C39C5425AB0}"/>
            </a:ext>
          </a:extLst>
        </xdr:cNvPr>
        <xdr:cNvSpPr/>
      </xdr:nvSpPr>
      <xdr:spPr>
        <a:xfrm>
          <a:off x="787654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5CD8214-8675-475A-8A6B-089143F9BD96}"/>
            </a:ext>
          </a:extLst>
        </xdr:cNvPr>
        <xdr:cNvSpPr/>
      </xdr:nvSpPr>
      <xdr:spPr>
        <a:xfrm>
          <a:off x="70675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525E623-D816-4090-AF64-8FAD9B6D0695}"/>
            </a:ext>
          </a:extLst>
        </xdr:cNvPr>
        <xdr:cNvSpPr/>
      </xdr:nvSpPr>
      <xdr:spPr>
        <a:xfrm>
          <a:off x="5181600" y="5274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6E8D2B9-341B-45BF-BBD4-20D7742719CE}"/>
            </a:ext>
          </a:extLst>
        </xdr:cNvPr>
        <xdr:cNvSpPr/>
      </xdr:nvSpPr>
      <xdr:spPr>
        <a:xfrm>
          <a:off x="5241290" y="5274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32B98D5F-C3BD-4C84-9CF0-5FC617573573}"/>
            </a:ext>
          </a:extLst>
        </xdr:cNvPr>
        <xdr:cNvSpPr txBox="1"/>
      </xdr:nvSpPr>
      <xdr:spPr>
        <a:xfrm>
          <a:off x="5267960" y="5584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類似団体と比較して、高い数値となっている。</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年度以降、退職者不補充もしくは必要最小限度の補充に留めているが、抱えている出先機関数が多いことが原因である。今後も人件費の抑制に努める。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DB8AAAD-FA9D-4C11-BF77-8F451721472C}"/>
            </a:ext>
          </a:extLst>
        </xdr:cNvPr>
        <xdr:cNvSpPr txBox="1"/>
      </xdr:nvSpPr>
      <xdr:spPr>
        <a:xfrm>
          <a:off x="66865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FD6D8BB-4701-4995-9B97-7A0264A3F830}"/>
            </a:ext>
          </a:extLst>
        </xdr:cNvPr>
        <xdr:cNvCxnSpPr/>
      </xdr:nvCxnSpPr>
      <xdr:spPr>
        <a:xfrm>
          <a:off x="70675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4D03E07-08D4-4168-83BE-A9E3409A9EC0}"/>
            </a:ext>
          </a:extLst>
        </xdr:cNvPr>
        <xdr:cNvSpPr txBox="1"/>
      </xdr:nvSpPr>
      <xdr:spPr>
        <a:xfrm>
          <a:off x="23876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67E83F8-9CF0-4ECD-B728-E67EA5CABCE4}"/>
            </a:ext>
          </a:extLst>
        </xdr:cNvPr>
        <xdr:cNvCxnSpPr/>
      </xdr:nvCxnSpPr>
      <xdr:spPr>
        <a:xfrm>
          <a:off x="706755" y="7097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F3E5A3A1-233D-4F58-B8C0-A83029B0A956}"/>
            </a:ext>
          </a:extLst>
        </xdr:cNvPr>
        <xdr:cNvSpPr txBox="1"/>
      </xdr:nvSpPr>
      <xdr:spPr>
        <a:xfrm>
          <a:off x="238760" y="6953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32893849-9A3A-4A44-BB3A-16A6382DE93D}"/>
            </a:ext>
          </a:extLst>
        </xdr:cNvPr>
        <xdr:cNvCxnSpPr/>
      </xdr:nvCxnSpPr>
      <xdr:spPr>
        <a:xfrm>
          <a:off x="706755" y="6645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A43B5A59-991C-472E-B0DD-49AEE559A10A}"/>
            </a:ext>
          </a:extLst>
        </xdr:cNvPr>
        <xdr:cNvSpPr txBox="1"/>
      </xdr:nvSpPr>
      <xdr:spPr>
        <a:xfrm>
          <a:off x="238760" y="6501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85086E3B-72B7-4069-AB20-BDF0DC364524}"/>
            </a:ext>
          </a:extLst>
        </xdr:cNvPr>
        <xdr:cNvCxnSpPr/>
      </xdr:nvCxnSpPr>
      <xdr:spPr>
        <a:xfrm>
          <a:off x="706755" y="6188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E6A4C91E-E53E-487F-A014-9E819121016D}"/>
            </a:ext>
          </a:extLst>
        </xdr:cNvPr>
        <xdr:cNvSpPr txBox="1"/>
      </xdr:nvSpPr>
      <xdr:spPr>
        <a:xfrm>
          <a:off x="238760" y="6044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8780700C-BA5A-4FF0-8B37-44EF38D00C45}"/>
            </a:ext>
          </a:extLst>
        </xdr:cNvPr>
        <xdr:cNvCxnSpPr/>
      </xdr:nvCxnSpPr>
      <xdr:spPr>
        <a:xfrm>
          <a:off x="706755" y="5725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11900450-F225-42F2-887A-52AED6D9D20D}"/>
            </a:ext>
          </a:extLst>
        </xdr:cNvPr>
        <xdr:cNvSpPr txBox="1"/>
      </xdr:nvSpPr>
      <xdr:spPr>
        <a:xfrm>
          <a:off x="238760" y="5581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AC052CFF-D68C-4AA1-8C5A-13C921B63DB8}"/>
            </a:ext>
          </a:extLst>
        </xdr:cNvPr>
        <xdr:cNvCxnSpPr/>
      </xdr:nvCxnSpPr>
      <xdr:spPr>
        <a:xfrm>
          <a:off x="70675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BB08054-465D-4E57-83EC-03946EE98BA8}"/>
            </a:ext>
          </a:extLst>
        </xdr:cNvPr>
        <xdr:cNvSpPr txBox="1"/>
      </xdr:nvSpPr>
      <xdr:spPr>
        <a:xfrm>
          <a:off x="238760" y="5130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69705ACA-61EC-4293-9973-97301893E03F}"/>
            </a:ext>
          </a:extLst>
        </xdr:cNvPr>
        <xdr:cNvSpPr/>
      </xdr:nvSpPr>
      <xdr:spPr>
        <a:xfrm>
          <a:off x="70675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88606616-105D-4B6F-B6A5-1152C2EE5B8B}"/>
            </a:ext>
          </a:extLst>
        </xdr:cNvPr>
        <xdr:cNvCxnSpPr/>
      </xdr:nvCxnSpPr>
      <xdr:spPr>
        <a:xfrm flipV="1">
          <a:off x="4364990" y="6021070"/>
          <a:ext cx="0" cy="991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35DBC55A-F1BE-4CD0-B36C-3790EDE9EFCD}"/>
            </a:ext>
          </a:extLst>
        </xdr:cNvPr>
        <xdr:cNvSpPr txBox="1"/>
      </xdr:nvSpPr>
      <xdr:spPr>
        <a:xfrm>
          <a:off x="4457700" y="6988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51BC416A-AC15-4EEA-A77A-AA2A69BE67D5}"/>
            </a:ext>
          </a:extLst>
        </xdr:cNvPr>
        <xdr:cNvCxnSpPr/>
      </xdr:nvCxnSpPr>
      <xdr:spPr>
        <a:xfrm>
          <a:off x="4295140" y="701243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B982216E-D536-4DF5-B971-7F0BC1AD889C}"/>
            </a:ext>
          </a:extLst>
        </xdr:cNvPr>
        <xdr:cNvSpPr txBox="1"/>
      </xdr:nvSpPr>
      <xdr:spPr>
        <a:xfrm>
          <a:off x="44577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ED3DEDB0-4B79-4B42-A021-98E7576495C6}"/>
            </a:ext>
          </a:extLst>
        </xdr:cNvPr>
        <xdr:cNvCxnSpPr/>
      </xdr:nvCxnSpPr>
      <xdr:spPr>
        <a:xfrm>
          <a:off x="4295140" y="60210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14F804E7-7B33-4A27-BFB0-FCFD06EEB872}"/>
            </a:ext>
          </a:extLst>
        </xdr:cNvPr>
        <xdr:cNvCxnSpPr/>
      </xdr:nvCxnSpPr>
      <xdr:spPr>
        <a:xfrm>
          <a:off x="3616325" y="6531610"/>
          <a:ext cx="748665"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D1666823-C4F1-41FD-B864-33C27124305D}"/>
            </a:ext>
          </a:extLst>
        </xdr:cNvPr>
        <xdr:cNvSpPr txBox="1"/>
      </xdr:nvSpPr>
      <xdr:spPr>
        <a:xfrm>
          <a:off x="4457700" y="6231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F57C561A-4DDD-4CA9-A812-2BE7693FD8DD}"/>
            </a:ext>
          </a:extLst>
        </xdr:cNvPr>
        <xdr:cNvSpPr/>
      </xdr:nvSpPr>
      <xdr:spPr>
        <a:xfrm>
          <a:off x="4333240" y="639203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156718</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C3FB554C-F512-4567-875F-EC4C02F5DBB2}"/>
            </a:ext>
          </a:extLst>
        </xdr:cNvPr>
        <xdr:cNvCxnSpPr/>
      </xdr:nvCxnSpPr>
      <xdr:spPr>
        <a:xfrm>
          <a:off x="2809240" y="6502273"/>
          <a:ext cx="807085"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BB1B9931-AA97-4074-A737-9C6A00642727}"/>
            </a:ext>
          </a:extLst>
        </xdr:cNvPr>
        <xdr:cNvSpPr/>
      </xdr:nvSpPr>
      <xdr:spPr>
        <a:xfrm>
          <a:off x="3571240" y="635088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4EFD0389-93EF-4314-820E-EB05B131874D}"/>
            </a:ext>
          </a:extLst>
        </xdr:cNvPr>
        <xdr:cNvSpPr txBox="1"/>
      </xdr:nvSpPr>
      <xdr:spPr>
        <a:xfrm>
          <a:off x="3265805"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156718</xdr:rowOff>
    </xdr:from>
    <xdr:to>
      <xdr:col>15</xdr:col>
      <xdr:colOff>98425</xdr:colOff>
      <xdr:row>37</xdr:row>
      <xdr:rowOff>156718</xdr:rowOff>
    </xdr:to>
    <xdr:cxnSp macro="">
      <xdr:nvCxnSpPr>
        <xdr:cNvPr id="70" name="直線コネクタ 69">
          <a:extLst>
            <a:ext uri="{FF2B5EF4-FFF2-40B4-BE49-F238E27FC236}">
              <a16:creationId xmlns:a16="http://schemas.microsoft.com/office/drawing/2014/main" id="{28134327-1EB1-436A-9A97-78875C8C33A0}"/>
            </a:ext>
          </a:extLst>
        </xdr:cNvPr>
        <xdr:cNvCxnSpPr/>
      </xdr:nvCxnSpPr>
      <xdr:spPr>
        <a:xfrm>
          <a:off x="2002155" y="6502273"/>
          <a:ext cx="8070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5D494A76-D9E3-48F7-A68F-FEC21E335840}"/>
            </a:ext>
          </a:extLst>
        </xdr:cNvPr>
        <xdr:cNvSpPr/>
      </xdr:nvSpPr>
      <xdr:spPr>
        <a:xfrm>
          <a:off x="2764155" y="6350889"/>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57B4906F-FCB1-4B1D-8CE6-6FEC1AB56AFA}"/>
            </a:ext>
          </a:extLst>
        </xdr:cNvPr>
        <xdr:cNvSpPr txBox="1"/>
      </xdr:nvSpPr>
      <xdr:spPr>
        <a:xfrm>
          <a:off x="247015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156718</xdr:rowOff>
    </xdr:from>
    <xdr:to>
      <xdr:col>11</xdr:col>
      <xdr:colOff>9525</xdr:colOff>
      <xdr:row>38</xdr:row>
      <xdr:rowOff>122428</xdr:rowOff>
    </xdr:to>
    <xdr:cxnSp macro="">
      <xdr:nvCxnSpPr>
        <xdr:cNvPr id="73" name="直線コネクタ 72">
          <a:extLst>
            <a:ext uri="{FF2B5EF4-FFF2-40B4-BE49-F238E27FC236}">
              <a16:creationId xmlns:a16="http://schemas.microsoft.com/office/drawing/2014/main" id="{EBFA133D-2BF3-4892-BA94-580F64514FB7}"/>
            </a:ext>
          </a:extLst>
        </xdr:cNvPr>
        <xdr:cNvCxnSpPr/>
      </xdr:nvCxnSpPr>
      <xdr:spPr>
        <a:xfrm flipV="1">
          <a:off x="1208405" y="6502273"/>
          <a:ext cx="79375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E900B35C-42AA-4241-9DA7-3AFAC02C41B9}"/>
            </a:ext>
          </a:extLst>
        </xdr:cNvPr>
        <xdr:cNvSpPr/>
      </xdr:nvSpPr>
      <xdr:spPr>
        <a:xfrm>
          <a:off x="1970405" y="6337173"/>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5822C2D9-2FE6-471F-A8CA-406A57022B33}"/>
            </a:ext>
          </a:extLst>
        </xdr:cNvPr>
        <xdr:cNvSpPr txBox="1"/>
      </xdr:nvSpPr>
      <xdr:spPr>
        <a:xfrm>
          <a:off x="1655445" y="610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FF0E0C1B-8637-4CA0-A835-65FA777ABBEC}"/>
            </a:ext>
          </a:extLst>
        </xdr:cNvPr>
        <xdr:cNvSpPr/>
      </xdr:nvSpPr>
      <xdr:spPr>
        <a:xfrm>
          <a:off x="1153795" y="6441186"/>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E2D976CA-BE91-4748-B94A-65CDD0378209}"/>
            </a:ext>
          </a:extLst>
        </xdr:cNvPr>
        <xdr:cNvSpPr txBox="1"/>
      </xdr:nvSpPr>
      <xdr:spPr>
        <a:xfrm>
          <a:off x="85979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A99A2407-3E8F-4AE4-BB5F-F964BAC26748}"/>
            </a:ext>
          </a:extLst>
        </xdr:cNvPr>
        <xdr:cNvSpPr txBox="1"/>
      </xdr:nvSpPr>
      <xdr:spPr>
        <a:xfrm>
          <a:off x="417385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32C2A51A-97D9-4B4A-A006-52B8CB515C2F}"/>
            </a:ext>
          </a:extLst>
        </xdr:cNvPr>
        <xdr:cNvSpPr txBox="1"/>
      </xdr:nvSpPr>
      <xdr:spPr>
        <a:xfrm>
          <a:off x="342519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6E30FEDB-9CDC-4425-96B6-3050B58AF099}"/>
            </a:ext>
          </a:extLst>
        </xdr:cNvPr>
        <xdr:cNvSpPr txBox="1"/>
      </xdr:nvSpPr>
      <xdr:spPr>
        <a:xfrm>
          <a:off x="261810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B33A2E06-5FB3-45CF-A983-7F139E912D94}"/>
            </a:ext>
          </a:extLst>
        </xdr:cNvPr>
        <xdr:cNvSpPr txBox="1"/>
      </xdr:nvSpPr>
      <xdr:spPr>
        <a:xfrm>
          <a:off x="18129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81FE6163-CEA4-4200-B56C-FBEE7DA725CC}"/>
            </a:ext>
          </a:extLst>
        </xdr:cNvPr>
        <xdr:cNvSpPr txBox="1"/>
      </xdr:nvSpPr>
      <xdr:spPr>
        <a:xfrm>
          <a:off x="100774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151638</xdr:rowOff>
    </xdr:from>
    <xdr:to>
      <xdr:col>24</xdr:col>
      <xdr:colOff>76200</xdr:colOff>
      <xdr:row>38</xdr:row>
      <xdr:rowOff>81788</xdr:rowOff>
    </xdr:to>
    <xdr:sp macro="" textlink="">
      <xdr:nvSpPr>
        <xdr:cNvPr id="83" name="楕円 82">
          <a:extLst>
            <a:ext uri="{FF2B5EF4-FFF2-40B4-BE49-F238E27FC236}">
              <a16:creationId xmlns:a16="http://schemas.microsoft.com/office/drawing/2014/main" id="{3F9E663C-D6F4-4961-8035-84F08033D598}"/>
            </a:ext>
          </a:extLst>
        </xdr:cNvPr>
        <xdr:cNvSpPr/>
      </xdr:nvSpPr>
      <xdr:spPr>
        <a:xfrm>
          <a:off x="4333240" y="6495288"/>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123715</xdr:rowOff>
    </xdr:from>
    <xdr:ext cx="762000" cy="259045"/>
    <xdr:sp macro="" textlink="">
      <xdr:nvSpPr>
        <xdr:cNvPr id="84" name="人件費該当値テキスト">
          <a:extLst>
            <a:ext uri="{FF2B5EF4-FFF2-40B4-BE49-F238E27FC236}">
              <a16:creationId xmlns:a16="http://schemas.microsoft.com/office/drawing/2014/main" id="{EFFBDF81-50E4-4442-8984-983B7939972C}"/>
            </a:ext>
          </a:extLst>
        </xdr:cNvPr>
        <xdr:cNvSpPr txBox="1"/>
      </xdr:nvSpPr>
      <xdr:spPr>
        <a:xfrm>
          <a:off x="4457700" y="646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59FA3269-3039-475C-89CC-022FAC57276A}"/>
            </a:ext>
          </a:extLst>
        </xdr:cNvPr>
        <xdr:cNvSpPr/>
      </xdr:nvSpPr>
      <xdr:spPr>
        <a:xfrm>
          <a:off x="3571240" y="647319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24309D95-EB80-4A90-A369-0B9A17C1844A}"/>
            </a:ext>
          </a:extLst>
        </xdr:cNvPr>
        <xdr:cNvSpPr txBox="1"/>
      </xdr:nvSpPr>
      <xdr:spPr>
        <a:xfrm>
          <a:off x="3265805" y="656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105918</xdr:rowOff>
    </xdr:from>
    <xdr:to>
      <xdr:col>15</xdr:col>
      <xdr:colOff>149225</xdr:colOff>
      <xdr:row>38</xdr:row>
      <xdr:rowOff>36068</xdr:rowOff>
    </xdr:to>
    <xdr:sp macro="" textlink="">
      <xdr:nvSpPr>
        <xdr:cNvPr id="87" name="楕円 86">
          <a:extLst>
            <a:ext uri="{FF2B5EF4-FFF2-40B4-BE49-F238E27FC236}">
              <a16:creationId xmlns:a16="http://schemas.microsoft.com/office/drawing/2014/main" id="{569406FB-2D3D-44C6-889F-EB22F88EED49}"/>
            </a:ext>
          </a:extLst>
        </xdr:cNvPr>
        <xdr:cNvSpPr/>
      </xdr:nvSpPr>
      <xdr:spPr>
        <a:xfrm>
          <a:off x="2764155" y="6447663"/>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20845</xdr:rowOff>
    </xdr:from>
    <xdr:ext cx="762000" cy="259045"/>
    <xdr:sp macro="" textlink="">
      <xdr:nvSpPr>
        <xdr:cNvPr id="88" name="テキスト ボックス 87">
          <a:extLst>
            <a:ext uri="{FF2B5EF4-FFF2-40B4-BE49-F238E27FC236}">
              <a16:creationId xmlns:a16="http://schemas.microsoft.com/office/drawing/2014/main" id="{95656CEE-0F68-4AA9-85EF-5ECB7156E0B9}"/>
            </a:ext>
          </a:extLst>
        </xdr:cNvPr>
        <xdr:cNvSpPr txBox="1"/>
      </xdr:nvSpPr>
      <xdr:spPr>
        <a:xfrm>
          <a:off x="2470150" y="653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105918</xdr:rowOff>
    </xdr:from>
    <xdr:to>
      <xdr:col>11</xdr:col>
      <xdr:colOff>60325</xdr:colOff>
      <xdr:row>38</xdr:row>
      <xdr:rowOff>36068</xdr:rowOff>
    </xdr:to>
    <xdr:sp macro="" textlink="">
      <xdr:nvSpPr>
        <xdr:cNvPr id="89" name="楕円 88">
          <a:extLst>
            <a:ext uri="{FF2B5EF4-FFF2-40B4-BE49-F238E27FC236}">
              <a16:creationId xmlns:a16="http://schemas.microsoft.com/office/drawing/2014/main" id="{8E04F547-CE8F-4CAA-B083-1AC6E4C16D58}"/>
            </a:ext>
          </a:extLst>
        </xdr:cNvPr>
        <xdr:cNvSpPr/>
      </xdr:nvSpPr>
      <xdr:spPr>
        <a:xfrm>
          <a:off x="1970405" y="6447663"/>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20845</xdr:rowOff>
    </xdr:from>
    <xdr:ext cx="762000" cy="259045"/>
    <xdr:sp macro="" textlink="">
      <xdr:nvSpPr>
        <xdr:cNvPr id="90" name="テキスト ボックス 89">
          <a:extLst>
            <a:ext uri="{FF2B5EF4-FFF2-40B4-BE49-F238E27FC236}">
              <a16:creationId xmlns:a16="http://schemas.microsoft.com/office/drawing/2014/main" id="{D29DED64-6557-4775-9630-B38AE806880E}"/>
            </a:ext>
          </a:extLst>
        </xdr:cNvPr>
        <xdr:cNvSpPr txBox="1"/>
      </xdr:nvSpPr>
      <xdr:spPr>
        <a:xfrm>
          <a:off x="1655445" y="653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71628</xdr:rowOff>
    </xdr:from>
    <xdr:to>
      <xdr:col>6</xdr:col>
      <xdr:colOff>171450</xdr:colOff>
      <xdr:row>39</xdr:row>
      <xdr:rowOff>1778</xdr:rowOff>
    </xdr:to>
    <xdr:sp macro="" textlink="">
      <xdr:nvSpPr>
        <xdr:cNvPr id="91" name="楕円 90">
          <a:extLst>
            <a:ext uri="{FF2B5EF4-FFF2-40B4-BE49-F238E27FC236}">
              <a16:creationId xmlns:a16="http://schemas.microsoft.com/office/drawing/2014/main" id="{9A9FF0C0-14CA-4EE4-A8D7-F9E0AACAE4E9}"/>
            </a:ext>
          </a:extLst>
        </xdr:cNvPr>
        <xdr:cNvSpPr/>
      </xdr:nvSpPr>
      <xdr:spPr>
        <a:xfrm>
          <a:off x="1153795" y="6584823"/>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158005</xdr:rowOff>
    </xdr:from>
    <xdr:ext cx="762000" cy="259045"/>
    <xdr:sp macro="" textlink="">
      <xdr:nvSpPr>
        <xdr:cNvPr id="92" name="テキスト ボックス 91">
          <a:extLst>
            <a:ext uri="{FF2B5EF4-FFF2-40B4-BE49-F238E27FC236}">
              <a16:creationId xmlns:a16="http://schemas.microsoft.com/office/drawing/2014/main" id="{0A40FF91-F9F4-4651-BCF2-790F75FF2EE2}"/>
            </a:ext>
          </a:extLst>
        </xdr:cNvPr>
        <xdr:cNvSpPr txBox="1"/>
      </xdr:nvSpPr>
      <xdr:spPr>
        <a:xfrm>
          <a:off x="859790" y="667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EFC2D51D-7DF9-4642-9F44-FAB0551884D9}"/>
            </a:ext>
          </a:extLst>
        </xdr:cNvPr>
        <xdr:cNvSpPr/>
      </xdr:nvSpPr>
      <xdr:spPr>
        <a:xfrm>
          <a:off x="11266805" y="1268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49D1D608-A197-47A9-8CF6-9CF6EA620CAA}"/>
            </a:ext>
          </a:extLst>
        </xdr:cNvPr>
        <xdr:cNvSpPr/>
      </xdr:nvSpPr>
      <xdr:spPr>
        <a:xfrm>
          <a:off x="15462250"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4A9BECEE-34A8-4FD6-8C9A-27ACFBEBC3FD}"/>
            </a:ext>
          </a:extLst>
        </xdr:cNvPr>
        <xdr:cNvSpPr/>
      </xdr:nvSpPr>
      <xdr:spPr>
        <a:xfrm>
          <a:off x="15462250"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E3E1F886-2CF6-495A-8DFB-423AE0951770}"/>
            </a:ext>
          </a:extLst>
        </xdr:cNvPr>
        <xdr:cNvSpPr/>
      </xdr:nvSpPr>
      <xdr:spPr>
        <a:xfrm>
          <a:off x="17002760" y="1329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282C04C5-37CE-4806-BA38-F85677B86F34}"/>
            </a:ext>
          </a:extLst>
        </xdr:cNvPr>
        <xdr:cNvSpPr/>
      </xdr:nvSpPr>
      <xdr:spPr>
        <a:xfrm>
          <a:off x="17002760" y="1524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31C2E2AE-1CCD-416F-98DA-C942845A7738}"/>
            </a:ext>
          </a:extLst>
        </xdr:cNvPr>
        <xdr:cNvSpPr/>
      </xdr:nvSpPr>
      <xdr:spPr>
        <a:xfrm>
          <a:off x="18457545"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3090CBF-5B0E-4B5C-BF84-2DF213FAC7D6}"/>
            </a:ext>
          </a:extLst>
        </xdr:cNvPr>
        <xdr:cNvSpPr/>
      </xdr:nvSpPr>
      <xdr:spPr>
        <a:xfrm>
          <a:off x="18457545"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3359CF38-7AC8-4661-93AF-D4769635CE32}"/>
            </a:ext>
          </a:extLst>
        </xdr:cNvPr>
        <xdr:cNvSpPr/>
      </xdr:nvSpPr>
      <xdr:spPr>
        <a:xfrm>
          <a:off x="11266805" y="1845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81152890-55C9-4E9B-A71E-6214DE2D868E}"/>
            </a:ext>
          </a:extLst>
        </xdr:cNvPr>
        <xdr:cNvSpPr/>
      </xdr:nvSpPr>
      <xdr:spPr>
        <a:xfrm>
          <a:off x="15743555" y="1845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612CCFB7-C7DF-43B5-B55B-FF18CD1F36D6}"/>
            </a:ext>
          </a:extLst>
        </xdr:cNvPr>
        <xdr:cNvSpPr/>
      </xdr:nvSpPr>
      <xdr:spPr>
        <a:xfrm>
          <a:off x="15801340" y="1845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93E5A9C2-A364-465F-9BD7-2129BC55BB19}"/>
            </a:ext>
          </a:extLst>
        </xdr:cNvPr>
        <xdr:cNvSpPr txBox="1"/>
      </xdr:nvSpPr>
      <xdr:spPr>
        <a:xfrm>
          <a:off x="15839440" y="2155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経常的な事務経費の削減に努めており、類似団体平均値と近接した値となっている。今後も「行財政改革プラン」に掲げている毎年３％以上の削減（一般財源べース）に努め、適正化を図る。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F6CEA90D-C02F-4643-8430-7B53C7EFDE02}"/>
            </a:ext>
          </a:extLst>
        </xdr:cNvPr>
        <xdr:cNvSpPr txBox="1"/>
      </xdr:nvSpPr>
      <xdr:spPr>
        <a:xfrm>
          <a:off x="11228705" y="1649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D495F1DA-0A79-4B74-BC2B-2970E96EACEB}"/>
            </a:ext>
          </a:extLst>
        </xdr:cNvPr>
        <xdr:cNvCxnSpPr/>
      </xdr:nvCxnSpPr>
      <xdr:spPr>
        <a:xfrm>
          <a:off x="11266805" y="4131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403CA0EE-2396-4E31-B818-C42C86D827DF}"/>
            </a:ext>
          </a:extLst>
        </xdr:cNvPr>
        <xdr:cNvSpPr txBox="1"/>
      </xdr:nvSpPr>
      <xdr:spPr>
        <a:xfrm>
          <a:off x="10810240" y="3987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AE67F42F-5919-4B60-A0FD-B5C65945EDFF}"/>
            </a:ext>
          </a:extLst>
        </xdr:cNvPr>
        <xdr:cNvCxnSpPr/>
      </xdr:nvCxnSpPr>
      <xdr:spPr>
        <a:xfrm>
          <a:off x="11266805" y="3744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D863044F-68C0-42E8-AE19-269D78CCBD4B}"/>
            </a:ext>
          </a:extLst>
        </xdr:cNvPr>
        <xdr:cNvSpPr txBox="1"/>
      </xdr:nvSpPr>
      <xdr:spPr>
        <a:xfrm>
          <a:off x="10810240" y="360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C950D1B7-3ECC-413D-ABBA-B14AAE348B87}"/>
            </a:ext>
          </a:extLst>
        </xdr:cNvPr>
        <xdr:cNvCxnSpPr/>
      </xdr:nvCxnSpPr>
      <xdr:spPr>
        <a:xfrm>
          <a:off x="11266805" y="3363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D4E181AD-AF6D-44A2-968E-8F6521FDEA6F}"/>
            </a:ext>
          </a:extLst>
        </xdr:cNvPr>
        <xdr:cNvSpPr txBox="1"/>
      </xdr:nvSpPr>
      <xdr:spPr>
        <a:xfrm>
          <a:off x="10810240" y="3219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B786CFE3-9E71-49A1-B207-A274E62AF65D}"/>
            </a:ext>
          </a:extLst>
        </xdr:cNvPr>
        <xdr:cNvCxnSpPr/>
      </xdr:nvCxnSpPr>
      <xdr:spPr>
        <a:xfrm>
          <a:off x="11266805" y="298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99E87D4D-6947-49E3-A847-B4B978488BC5}"/>
            </a:ext>
          </a:extLst>
        </xdr:cNvPr>
        <xdr:cNvSpPr txBox="1"/>
      </xdr:nvSpPr>
      <xdr:spPr>
        <a:xfrm>
          <a:off x="10810240" y="2838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EBAED610-EDED-4011-9E34-1F6051E16AC5}"/>
            </a:ext>
          </a:extLst>
        </xdr:cNvPr>
        <xdr:cNvCxnSpPr/>
      </xdr:nvCxnSpPr>
      <xdr:spPr>
        <a:xfrm>
          <a:off x="11266805" y="260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9B5D63DB-52B1-46A8-B00D-D4195B8A8006}"/>
            </a:ext>
          </a:extLst>
        </xdr:cNvPr>
        <xdr:cNvSpPr txBox="1"/>
      </xdr:nvSpPr>
      <xdr:spPr>
        <a:xfrm>
          <a:off x="10810240" y="245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4B9BA3C7-7296-4094-8647-0CD29046B092}"/>
            </a:ext>
          </a:extLst>
        </xdr:cNvPr>
        <xdr:cNvCxnSpPr/>
      </xdr:nvCxnSpPr>
      <xdr:spPr>
        <a:xfrm>
          <a:off x="11266805" y="2226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99DD7F35-CB11-41BC-9BD7-BCD8F2CE1690}"/>
            </a:ext>
          </a:extLst>
        </xdr:cNvPr>
        <xdr:cNvSpPr txBox="1"/>
      </xdr:nvSpPr>
      <xdr:spPr>
        <a:xfrm>
          <a:off x="10810240" y="207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B836EA0B-2484-447C-B780-9E64AA28AADC}"/>
            </a:ext>
          </a:extLst>
        </xdr:cNvPr>
        <xdr:cNvCxnSpPr/>
      </xdr:nvCxnSpPr>
      <xdr:spPr>
        <a:xfrm>
          <a:off x="11266805" y="1845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7700C982-23FD-45CE-97C6-B437DCA6CDFB}"/>
            </a:ext>
          </a:extLst>
        </xdr:cNvPr>
        <xdr:cNvSpPr/>
      </xdr:nvSpPr>
      <xdr:spPr>
        <a:xfrm>
          <a:off x="11266805" y="1845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69D8379D-9CA0-459F-B54D-82DFCEE4CA78}"/>
            </a:ext>
          </a:extLst>
        </xdr:cNvPr>
        <xdr:cNvCxnSpPr/>
      </xdr:nvCxnSpPr>
      <xdr:spPr>
        <a:xfrm flipV="1">
          <a:off x="14945995" y="2468245"/>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B07421DE-382E-422F-A4B7-68CEB6D54F58}"/>
            </a:ext>
          </a:extLst>
        </xdr:cNvPr>
        <xdr:cNvSpPr txBox="1"/>
      </xdr:nvSpPr>
      <xdr:spPr>
        <a:xfrm>
          <a:off x="15019655" y="3529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BF69933-7A8A-4FCD-A864-52816511DF7F}"/>
            </a:ext>
          </a:extLst>
        </xdr:cNvPr>
        <xdr:cNvCxnSpPr/>
      </xdr:nvCxnSpPr>
      <xdr:spPr>
        <a:xfrm>
          <a:off x="14855190" y="356362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D7AC8C8C-E605-4DF6-86F4-136C2BECEAB3}"/>
            </a:ext>
          </a:extLst>
        </xdr:cNvPr>
        <xdr:cNvSpPr txBox="1"/>
      </xdr:nvSpPr>
      <xdr:spPr>
        <a:xfrm>
          <a:off x="15019655"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3B76DBA6-0437-438D-B8DD-F02BE7554CF3}"/>
            </a:ext>
          </a:extLst>
        </xdr:cNvPr>
        <xdr:cNvCxnSpPr/>
      </xdr:nvCxnSpPr>
      <xdr:spPr>
        <a:xfrm>
          <a:off x="14855190" y="246824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16</xdr:row>
      <xdr:rowOff>12700</xdr:rowOff>
    </xdr:to>
    <xdr:cxnSp macro="">
      <xdr:nvCxnSpPr>
        <xdr:cNvPr id="124" name="直線コネクタ 123">
          <a:extLst>
            <a:ext uri="{FF2B5EF4-FFF2-40B4-BE49-F238E27FC236}">
              <a16:creationId xmlns:a16="http://schemas.microsoft.com/office/drawing/2014/main" id="{D3A9F0B0-74D0-4B01-B78E-28FC38E49B6F}"/>
            </a:ext>
          </a:extLst>
        </xdr:cNvPr>
        <xdr:cNvCxnSpPr/>
      </xdr:nvCxnSpPr>
      <xdr:spPr>
        <a:xfrm flipV="1">
          <a:off x="14183995" y="2715895"/>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397AF1DE-7353-4308-B796-005F37AC84A0}"/>
            </a:ext>
          </a:extLst>
        </xdr:cNvPr>
        <xdr:cNvSpPr txBox="1"/>
      </xdr:nvSpPr>
      <xdr:spPr>
        <a:xfrm>
          <a:off x="15019655"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AF5A0898-FA61-49BD-BAED-00252A4D3816}"/>
            </a:ext>
          </a:extLst>
        </xdr:cNvPr>
        <xdr:cNvSpPr/>
      </xdr:nvSpPr>
      <xdr:spPr>
        <a:xfrm>
          <a:off x="14893290" y="2710815"/>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16510</xdr:rowOff>
    </xdr:to>
    <xdr:cxnSp macro="">
      <xdr:nvCxnSpPr>
        <xdr:cNvPr id="127" name="直線コネクタ 126">
          <a:extLst>
            <a:ext uri="{FF2B5EF4-FFF2-40B4-BE49-F238E27FC236}">
              <a16:creationId xmlns:a16="http://schemas.microsoft.com/office/drawing/2014/main" id="{10AA3720-F6D2-4141-AC07-F186E1E9ECB9}"/>
            </a:ext>
          </a:extLst>
        </xdr:cNvPr>
        <xdr:cNvCxnSpPr/>
      </xdr:nvCxnSpPr>
      <xdr:spPr>
        <a:xfrm flipV="1">
          <a:off x="13390245" y="275971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59B6EF6A-AF32-41DC-9B50-B740999E2F81}"/>
            </a:ext>
          </a:extLst>
        </xdr:cNvPr>
        <xdr:cNvSpPr/>
      </xdr:nvSpPr>
      <xdr:spPr>
        <a:xfrm>
          <a:off x="14131290" y="270129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8E8C2BE8-8849-4EF5-97F7-A8A4E61B639D}"/>
            </a:ext>
          </a:extLst>
        </xdr:cNvPr>
        <xdr:cNvSpPr txBox="1"/>
      </xdr:nvSpPr>
      <xdr:spPr>
        <a:xfrm>
          <a:off x="1384681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16510</xdr:rowOff>
    </xdr:to>
    <xdr:cxnSp macro="">
      <xdr:nvCxnSpPr>
        <xdr:cNvPr id="130" name="直線コネクタ 129">
          <a:extLst>
            <a:ext uri="{FF2B5EF4-FFF2-40B4-BE49-F238E27FC236}">
              <a16:creationId xmlns:a16="http://schemas.microsoft.com/office/drawing/2014/main" id="{55CB0423-79AC-45E8-984E-A2E96720FD33}"/>
            </a:ext>
          </a:extLst>
        </xdr:cNvPr>
        <xdr:cNvCxnSpPr/>
      </xdr:nvCxnSpPr>
      <xdr:spPr>
        <a:xfrm>
          <a:off x="12583160" y="2715895"/>
          <a:ext cx="80708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9ADDAD64-D3D3-448B-898A-4F5C7AF7FE2F}"/>
            </a:ext>
          </a:extLst>
        </xdr:cNvPr>
        <xdr:cNvSpPr/>
      </xdr:nvSpPr>
      <xdr:spPr>
        <a:xfrm>
          <a:off x="13345160" y="2705100"/>
          <a:ext cx="7683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5A1E8F14-8545-4AC4-B117-66633FB8A0B5}"/>
            </a:ext>
          </a:extLst>
        </xdr:cNvPr>
        <xdr:cNvSpPr txBox="1"/>
      </xdr:nvSpPr>
      <xdr:spPr>
        <a:xfrm>
          <a:off x="13030200" y="2468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15</xdr:row>
      <xdr:rowOff>146050</xdr:rowOff>
    </xdr:to>
    <xdr:cxnSp macro="">
      <xdr:nvCxnSpPr>
        <xdr:cNvPr id="133" name="直線コネクタ 132">
          <a:extLst>
            <a:ext uri="{FF2B5EF4-FFF2-40B4-BE49-F238E27FC236}">
              <a16:creationId xmlns:a16="http://schemas.microsoft.com/office/drawing/2014/main" id="{73812E1E-A1AC-4D86-920A-3EE91B22332E}"/>
            </a:ext>
          </a:extLst>
        </xdr:cNvPr>
        <xdr:cNvCxnSpPr/>
      </xdr:nvCxnSpPr>
      <xdr:spPr>
        <a:xfrm>
          <a:off x="11766550" y="2715895"/>
          <a:ext cx="8166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74CF5BC5-4FCD-45B3-A34A-2C4B1944C849}"/>
            </a:ext>
          </a:extLst>
        </xdr:cNvPr>
        <xdr:cNvSpPr/>
      </xdr:nvSpPr>
      <xdr:spPr>
        <a:xfrm>
          <a:off x="12528550" y="265747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66170815-8A60-4F24-A879-57B4C0179CB8}"/>
            </a:ext>
          </a:extLst>
        </xdr:cNvPr>
        <xdr:cNvSpPr txBox="1"/>
      </xdr:nvSpPr>
      <xdr:spPr>
        <a:xfrm>
          <a:off x="1223645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1DF95573-9BEB-4366-8F7E-3B0CD274F3F0}"/>
            </a:ext>
          </a:extLst>
        </xdr:cNvPr>
        <xdr:cNvSpPr/>
      </xdr:nvSpPr>
      <xdr:spPr>
        <a:xfrm>
          <a:off x="11734800" y="268605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5665967F-5536-4F82-9FE6-B5C4C28FA0B5}"/>
            </a:ext>
          </a:extLst>
        </xdr:cNvPr>
        <xdr:cNvSpPr txBox="1"/>
      </xdr:nvSpPr>
      <xdr:spPr>
        <a:xfrm>
          <a:off x="11419840" y="277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CD49DDB3-2B21-4F4D-8DCF-1473D8528111}"/>
            </a:ext>
          </a:extLst>
        </xdr:cNvPr>
        <xdr:cNvSpPr txBox="1"/>
      </xdr:nvSpPr>
      <xdr:spPr>
        <a:xfrm>
          <a:off x="14754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16703DAE-3C10-4263-833D-C5C3EBE74A82}"/>
            </a:ext>
          </a:extLst>
        </xdr:cNvPr>
        <xdr:cNvSpPr txBox="1"/>
      </xdr:nvSpPr>
      <xdr:spPr>
        <a:xfrm>
          <a:off x="13992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7792BDEB-7285-4344-AEA2-1B3DC85A907B}"/>
            </a:ext>
          </a:extLst>
        </xdr:cNvPr>
        <xdr:cNvSpPr txBox="1"/>
      </xdr:nvSpPr>
      <xdr:spPr>
        <a:xfrm>
          <a:off x="1319911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65EEEF7-A52E-431B-94E9-591CA9F8FD04}"/>
            </a:ext>
          </a:extLst>
        </xdr:cNvPr>
        <xdr:cNvSpPr txBox="1"/>
      </xdr:nvSpPr>
      <xdr:spPr>
        <a:xfrm>
          <a:off x="1238250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F045BDE-665C-41AE-894E-E2FE3073413B}"/>
            </a:ext>
          </a:extLst>
        </xdr:cNvPr>
        <xdr:cNvSpPr txBox="1"/>
      </xdr:nvSpPr>
      <xdr:spPr>
        <a:xfrm>
          <a:off x="11579225"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43" name="楕円 142">
          <a:extLst>
            <a:ext uri="{FF2B5EF4-FFF2-40B4-BE49-F238E27FC236}">
              <a16:creationId xmlns:a16="http://schemas.microsoft.com/office/drawing/2014/main" id="{6D07409E-A131-4571-9894-1AB3060FB3EC}"/>
            </a:ext>
          </a:extLst>
        </xdr:cNvPr>
        <xdr:cNvSpPr/>
      </xdr:nvSpPr>
      <xdr:spPr>
        <a:xfrm>
          <a:off x="14893290" y="2663190"/>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111777</xdr:rowOff>
    </xdr:from>
    <xdr:ext cx="762000" cy="259045"/>
    <xdr:sp macro="" textlink="">
      <xdr:nvSpPr>
        <xdr:cNvPr id="144" name="物件費該当値テキスト">
          <a:extLst>
            <a:ext uri="{FF2B5EF4-FFF2-40B4-BE49-F238E27FC236}">
              <a16:creationId xmlns:a16="http://schemas.microsoft.com/office/drawing/2014/main" id="{B9471CD6-5E4E-4CC5-81D0-FD8C03432EDD}"/>
            </a:ext>
          </a:extLst>
        </xdr:cNvPr>
        <xdr:cNvSpPr txBox="1"/>
      </xdr:nvSpPr>
      <xdr:spPr>
        <a:xfrm>
          <a:off x="15019655"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5" name="楕円 144">
          <a:extLst>
            <a:ext uri="{FF2B5EF4-FFF2-40B4-BE49-F238E27FC236}">
              <a16:creationId xmlns:a16="http://schemas.microsoft.com/office/drawing/2014/main" id="{0411F32E-6ABA-4F79-B29C-5EB5A0247EDA}"/>
            </a:ext>
          </a:extLst>
        </xdr:cNvPr>
        <xdr:cNvSpPr/>
      </xdr:nvSpPr>
      <xdr:spPr>
        <a:xfrm>
          <a:off x="14131290" y="2701290"/>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46" name="テキスト ボックス 145">
          <a:extLst>
            <a:ext uri="{FF2B5EF4-FFF2-40B4-BE49-F238E27FC236}">
              <a16:creationId xmlns:a16="http://schemas.microsoft.com/office/drawing/2014/main" id="{58E22CBE-FC46-4B05-A020-DBE2A811995B}"/>
            </a:ext>
          </a:extLst>
        </xdr:cNvPr>
        <xdr:cNvSpPr txBox="1"/>
      </xdr:nvSpPr>
      <xdr:spPr>
        <a:xfrm>
          <a:off x="13846810" y="2793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137160</xdr:rowOff>
    </xdr:from>
    <xdr:to>
      <xdr:col>74</xdr:col>
      <xdr:colOff>31750</xdr:colOff>
      <xdr:row>16</xdr:row>
      <xdr:rowOff>67310</xdr:rowOff>
    </xdr:to>
    <xdr:sp macro="" textlink="">
      <xdr:nvSpPr>
        <xdr:cNvPr id="147" name="楕円 146">
          <a:extLst>
            <a:ext uri="{FF2B5EF4-FFF2-40B4-BE49-F238E27FC236}">
              <a16:creationId xmlns:a16="http://schemas.microsoft.com/office/drawing/2014/main" id="{2CB566D2-9ACE-40ED-B478-0F85A53EDA50}"/>
            </a:ext>
          </a:extLst>
        </xdr:cNvPr>
        <xdr:cNvSpPr/>
      </xdr:nvSpPr>
      <xdr:spPr>
        <a:xfrm>
          <a:off x="13345160" y="270510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52087</xdr:rowOff>
    </xdr:from>
    <xdr:ext cx="762000" cy="259045"/>
    <xdr:sp macro="" textlink="">
      <xdr:nvSpPr>
        <xdr:cNvPr id="148" name="テキスト ボックス 147">
          <a:extLst>
            <a:ext uri="{FF2B5EF4-FFF2-40B4-BE49-F238E27FC236}">
              <a16:creationId xmlns:a16="http://schemas.microsoft.com/office/drawing/2014/main" id="{1E12CC18-02BB-44FD-BD40-0DADFF46CFD6}"/>
            </a:ext>
          </a:extLst>
        </xdr:cNvPr>
        <xdr:cNvSpPr txBox="1"/>
      </xdr:nvSpPr>
      <xdr:spPr>
        <a:xfrm>
          <a:off x="130302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49" name="楕円 148">
          <a:extLst>
            <a:ext uri="{FF2B5EF4-FFF2-40B4-BE49-F238E27FC236}">
              <a16:creationId xmlns:a16="http://schemas.microsoft.com/office/drawing/2014/main" id="{84907A6A-0520-4941-B6B9-4667B525E50F}"/>
            </a:ext>
          </a:extLst>
        </xdr:cNvPr>
        <xdr:cNvSpPr/>
      </xdr:nvSpPr>
      <xdr:spPr>
        <a:xfrm>
          <a:off x="12528550" y="266319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50" name="テキスト ボックス 149">
          <a:extLst>
            <a:ext uri="{FF2B5EF4-FFF2-40B4-BE49-F238E27FC236}">
              <a16:creationId xmlns:a16="http://schemas.microsoft.com/office/drawing/2014/main" id="{5A7742BE-084D-420A-9825-A6A888ACDD1C}"/>
            </a:ext>
          </a:extLst>
        </xdr:cNvPr>
        <xdr:cNvSpPr txBox="1"/>
      </xdr:nvSpPr>
      <xdr:spPr>
        <a:xfrm>
          <a:off x="12236450" y="275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51" name="楕円 150">
          <a:extLst>
            <a:ext uri="{FF2B5EF4-FFF2-40B4-BE49-F238E27FC236}">
              <a16:creationId xmlns:a16="http://schemas.microsoft.com/office/drawing/2014/main" id="{82124D7E-CEE5-4EEE-9AC3-D8155C46754D}"/>
            </a:ext>
          </a:extLst>
        </xdr:cNvPr>
        <xdr:cNvSpPr/>
      </xdr:nvSpPr>
      <xdr:spPr>
        <a:xfrm>
          <a:off x="11734800" y="266319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52" name="テキスト ボックス 151">
          <a:extLst>
            <a:ext uri="{FF2B5EF4-FFF2-40B4-BE49-F238E27FC236}">
              <a16:creationId xmlns:a16="http://schemas.microsoft.com/office/drawing/2014/main" id="{DDFD0C06-417B-40B2-93EE-EE59C438E712}"/>
            </a:ext>
          </a:extLst>
        </xdr:cNvPr>
        <xdr:cNvSpPr txBox="1"/>
      </xdr:nvSpPr>
      <xdr:spPr>
        <a:xfrm>
          <a:off x="1141984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33A8EEC2-05D6-4D1C-BC17-161E99D87126}"/>
            </a:ext>
          </a:extLst>
        </xdr:cNvPr>
        <xdr:cNvSpPr/>
      </xdr:nvSpPr>
      <xdr:spPr>
        <a:xfrm>
          <a:off x="70675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57970D5E-2AD2-4F39-9014-96A7628CE770}"/>
            </a:ext>
          </a:extLst>
        </xdr:cNvPr>
        <xdr:cNvSpPr/>
      </xdr:nvSpPr>
      <xdr:spPr>
        <a:xfrm>
          <a:off x="4885055" y="8187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3F442165-A5E4-4D76-BCEF-0C387F599525}"/>
            </a:ext>
          </a:extLst>
        </xdr:cNvPr>
        <xdr:cNvSpPr/>
      </xdr:nvSpPr>
      <xdr:spPr>
        <a:xfrm>
          <a:off x="4885055" y="8382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94FF5A29-09E6-4297-AB98-CB0DEED6AF3C}"/>
            </a:ext>
          </a:extLst>
        </xdr:cNvPr>
        <xdr:cNvSpPr/>
      </xdr:nvSpPr>
      <xdr:spPr>
        <a:xfrm>
          <a:off x="6421755"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54D84555-F215-4ADC-B358-62ABDA1E1D5F}"/>
            </a:ext>
          </a:extLst>
        </xdr:cNvPr>
        <xdr:cNvSpPr/>
      </xdr:nvSpPr>
      <xdr:spPr>
        <a:xfrm>
          <a:off x="6421755"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EE0121D1-0D4B-4681-B728-F6CD46CCF842}"/>
            </a:ext>
          </a:extLst>
        </xdr:cNvPr>
        <xdr:cNvSpPr/>
      </xdr:nvSpPr>
      <xdr:spPr>
        <a:xfrm>
          <a:off x="787654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EAFE8831-35CD-48E4-BE9C-708DF52FDC73}"/>
            </a:ext>
          </a:extLst>
        </xdr:cNvPr>
        <xdr:cNvSpPr/>
      </xdr:nvSpPr>
      <xdr:spPr>
        <a:xfrm>
          <a:off x="787654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1D2DE054-3548-45A2-A6B6-2CC085C58689}"/>
            </a:ext>
          </a:extLst>
        </xdr:cNvPr>
        <xdr:cNvSpPr/>
      </xdr:nvSpPr>
      <xdr:spPr>
        <a:xfrm>
          <a:off x="70675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B3B140F3-1079-4126-85B2-70F926522E5F}"/>
            </a:ext>
          </a:extLst>
        </xdr:cNvPr>
        <xdr:cNvSpPr/>
      </xdr:nvSpPr>
      <xdr:spPr>
        <a:xfrm>
          <a:off x="5181600" y="8703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EE6D9004-35CF-4D77-BFC2-ED0271FFCA9C}"/>
            </a:ext>
          </a:extLst>
        </xdr:cNvPr>
        <xdr:cNvSpPr/>
      </xdr:nvSpPr>
      <xdr:spPr>
        <a:xfrm>
          <a:off x="5241290" y="8703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625648C7-46CE-46A1-9960-EA06451D72A9}"/>
            </a:ext>
          </a:extLst>
        </xdr:cNvPr>
        <xdr:cNvSpPr txBox="1"/>
      </xdr:nvSpPr>
      <xdr:spPr>
        <a:xfrm>
          <a:off x="5267960" y="9013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類似団体と比較して近接した数値となっている。</a:t>
          </a:r>
        </a:p>
        <a:p>
          <a:r>
            <a:rPr kumimoji="1" lang="ja-JP" altLang="en-US" sz="1300">
              <a:latin typeface="ＭＳ Ｐゴシック" panose="020B0600070205080204" pitchFamily="50" charset="-128"/>
              <a:ea typeface="ＭＳ Ｐゴシック" panose="020B0600070205080204" pitchFamily="50" charset="-128"/>
            </a:rPr>
            <a:t>健康診断、健康相談など定期的に実施し、自立した生活が送れるように保健活動に努める。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2D39C781-7131-4A20-9336-81C41C49A98B}"/>
            </a:ext>
          </a:extLst>
        </xdr:cNvPr>
        <xdr:cNvSpPr txBox="1"/>
      </xdr:nvSpPr>
      <xdr:spPr>
        <a:xfrm>
          <a:off x="66865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53C362F6-8739-42E2-BA52-839DCDF26DAD}"/>
            </a:ext>
          </a:extLst>
        </xdr:cNvPr>
        <xdr:cNvCxnSpPr/>
      </xdr:nvCxnSpPr>
      <xdr:spPr>
        <a:xfrm>
          <a:off x="70675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AD526230-E2A1-49A1-970D-A874F2D77903}"/>
            </a:ext>
          </a:extLst>
        </xdr:cNvPr>
        <xdr:cNvSpPr txBox="1"/>
      </xdr:nvSpPr>
      <xdr:spPr>
        <a:xfrm>
          <a:off x="23876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45977E61-AD27-43C1-B083-CD70BCF62790}"/>
            </a:ext>
          </a:extLst>
        </xdr:cNvPr>
        <xdr:cNvCxnSpPr/>
      </xdr:nvCxnSpPr>
      <xdr:spPr>
        <a:xfrm>
          <a:off x="706755" y="1060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2F781A0A-6FD4-4AA9-B760-95230D4A69B1}"/>
            </a:ext>
          </a:extLst>
        </xdr:cNvPr>
        <xdr:cNvSpPr txBox="1"/>
      </xdr:nvSpPr>
      <xdr:spPr>
        <a:xfrm>
          <a:off x="238760" y="1046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AA6FDF05-EBCE-41FB-A1C1-54BA1421D96F}"/>
            </a:ext>
          </a:extLst>
        </xdr:cNvPr>
        <xdr:cNvCxnSpPr/>
      </xdr:nvCxnSpPr>
      <xdr:spPr>
        <a:xfrm>
          <a:off x="706755" y="1022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EAED2DE0-CF82-43ED-AFE6-930AFC430A43}"/>
            </a:ext>
          </a:extLst>
        </xdr:cNvPr>
        <xdr:cNvSpPr txBox="1"/>
      </xdr:nvSpPr>
      <xdr:spPr>
        <a:xfrm>
          <a:off x="238760" y="1007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27AF042B-5051-46A8-AA5D-DB36A404A929}"/>
            </a:ext>
          </a:extLst>
        </xdr:cNvPr>
        <xdr:cNvCxnSpPr/>
      </xdr:nvCxnSpPr>
      <xdr:spPr>
        <a:xfrm>
          <a:off x="706755" y="984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40D610-2F16-4111-8825-BB24A0CB5DE3}"/>
            </a:ext>
          </a:extLst>
        </xdr:cNvPr>
        <xdr:cNvSpPr txBox="1"/>
      </xdr:nvSpPr>
      <xdr:spPr>
        <a:xfrm>
          <a:off x="238760" y="969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C5F1F2F7-08B6-47FB-A1E3-2B75DF4CD647}"/>
            </a:ext>
          </a:extLst>
        </xdr:cNvPr>
        <xdr:cNvCxnSpPr/>
      </xdr:nvCxnSpPr>
      <xdr:spPr>
        <a:xfrm>
          <a:off x="706755" y="945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B184105-2AC3-467C-B534-747625A0CC4E}"/>
            </a:ext>
          </a:extLst>
        </xdr:cNvPr>
        <xdr:cNvSpPr txBox="1"/>
      </xdr:nvSpPr>
      <xdr:spPr>
        <a:xfrm>
          <a:off x="238760" y="931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531B130D-9E73-4906-B1B1-740059977F3A}"/>
            </a:ext>
          </a:extLst>
        </xdr:cNvPr>
        <xdr:cNvCxnSpPr/>
      </xdr:nvCxnSpPr>
      <xdr:spPr>
        <a:xfrm>
          <a:off x="706755" y="908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19B20084-B469-4CD4-B943-FC6458D97C77}"/>
            </a:ext>
          </a:extLst>
        </xdr:cNvPr>
        <xdr:cNvSpPr txBox="1"/>
      </xdr:nvSpPr>
      <xdr:spPr>
        <a:xfrm>
          <a:off x="238760" y="893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E5319A88-8099-4470-93FB-5B8055A80963}"/>
            </a:ext>
          </a:extLst>
        </xdr:cNvPr>
        <xdr:cNvCxnSpPr/>
      </xdr:nvCxnSpPr>
      <xdr:spPr>
        <a:xfrm>
          <a:off x="70675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757DC757-35E1-466A-8157-83831AE51C27}"/>
            </a:ext>
          </a:extLst>
        </xdr:cNvPr>
        <xdr:cNvSpPr txBox="1"/>
      </xdr:nvSpPr>
      <xdr:spPr>
        <a:xfrm>
          <a:off x="23876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A0A0993C-1118-46B4-B85F-5065FB77EA90}"/>
            </a:ext>
          </a:extLst>
        </xdr:cNvPr>
        <xdr:cNvSpPr/>
      </xdr:nvSpPr>
      <xdr:spPr>
        <a:xfrm>
          <a:off x="70675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EDE1875C-CC64-452D-A3DA-4CBA65FB875E}"/>
            </a:ext>
          </a:extLst>
        </xdr:cNvPr>
        <xdr:cNvCxnSpPr/>
      </xdr:nvCxnSpPr>
      <xdr:spPr>
        <a:xfrm flipV="1">
          <a:off x="4364990" y="900811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F69B979-B1E3-4B10-A4BA-4F032C8884CD}"/>
            </a:ext>
          </a:extLst>
        </xdr:cNvPr>
        <xdr:cNvSpPr txBox="1"/>
      </xdr:nvSpPr>
      <xdr:spPr>
        <a:xfrm>
          <a:off x="4457700" y="106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AABD8E23-9DCD-48E1-9424-B8FA588E012A}"/>
            </a:ext>
          </a:extLst>
        </xdr:cNvPr>
        <xdr:cNvCxnSpPr/>
      </xdr:nvCxnSpPr>
      <xdr:spPr>
        <a:xfrm>
          <a:off x="4295140" y="106845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3B3431AD-318D-4C57-8465-1374729112D0}"/>
            </a:ext>
          </a:extLst>
        </xdr:cNvPr>
        <xdr:cNvSpPr txBox="1"/>
      </xdr:nvSpPr>
      <xdr:spPr>
        <a:xfrm>
          <a:off x="4457700" y="874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D295A47D-EDB2-4312-9CDF-F73AEAD67BCE}"/>
            </a:ext>
          </a:extLst>
        </xdr:cNvPr>
        <xdr:cNvCxnSpPr/>
      </xdr:nvCxnSpPr>
      <xdr:spPr>
        <a:xfrm>
          <a:off x="4295140" y="90081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107950</xdr:rowOff>
    </xdr:to>
    <xdr:cxnSp macro="">
      <xdr:nvCxnSpPr>
        <xdr:cNvPr id="185" name="直線コネクタ 184">
          <a:extLst>
            <a:ext uri="{FF2B5EF4-FFF2-40B4-BE49-F238E27FC236}">
              <a16:creationId xmlns:a16="http://schemas.microsoft.com/office/drawing/2014/main" id="{6E3E0BBB-8F80-404E-8FBF-3D2F7DC977AA}"/>
            </a:ext>
          </a:extLst>
        </xdr:cNvPr>
        <xdr:cNvCxnSpPr/>
      </xdr:nvCxnSpPr>
      <xdr:spPr>
        <a:xfrm>
          <a:off x="3616325" y="9459595"/>
          <a:ext cx="74866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115B0A71-C938-43CB-B0D5-76B68944803F}"/>
            </a:ext>
          </a:extLst>
        </xdr:cNvPr>
        <xdr:cNvSpPr txBox="1"/>
      </xdr:nvSpPr>
      <xdr:spPr>
        <a:xfrm>
          <a:off x="4457700" y="9495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5F09A0CB-DD67-4313-AED1-159CCB146979}"/>
            </a:ext>
          </a:extLst>
        </xdr:cNvPr>
        <xdr:cNvSpPr/>
      </xdr:nvSpPr>
      <xdr:spPr>
        <a:xfrm>
          <a:off x="4333240" y="952119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50800</xdr:rowOff>
    </xdr:to>
    <xdr:cxnSp macro="">
      <xdr:nvCxnSpPr>
        <xdr:cNvPr id="188" name="直線コネクタ 187">
          <a:extLst>
            <a:ext uri="{FF2B5EF4-FFF2-40B4-BE49-F238E27FC236}">
              <a16:creationId xmlns:a16="http://schemas.microsoft.com/office/drawing/2014/main" id="{A59ABD03-C8BD-4A47-82F0-7D785BD65980}"/>
            </a:ext>
          </a:extLst>
        </xdr:cNvPr>
        <xdr:cNvCxnSpPr/>
      </xdr:nvCxnSpPr>
      <xdr:spPr>
        <a:xfrm flipV="1">
          <a:off x="2809240" y="9459595"/>
          <a:ext cx="80708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3A89954F-7E7B-4EC7-A4E5-A63C0F1A7FBF}"/>
            </a:ext>
          </a:extLst>
        </xdr:cNvPr>
        <xdr:cNvSpPr/>
      </xdr:nvSpPr>
      <xdr:spPr>
        <a:xfrm>
          <a:off x="3571240" y="9483090"/>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1D85AAD0-2728-4BFB-A577-ECD52F144452}"/>
            </a:ext>
          </a:extLst>
        </xdr:cNvPr>
        <xdr:cNvSpPr txBox="1"/>
      </xdr:nvSpPr>
      <xdr:spPr>
        <a:xfrm>
          <a:off x="3265805" y="9571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50800</xdr:rowOff>
    </xdr:from>
    <xdr:to>
      <xdr:col>15</xdr:col>
      <xdr:colOff>98425</xdr:colOff>
      <xdr:row>55</xdr:row>
      <xdr:rowOff>50800</xdr:rowOff>
    </xdr:to>
    <xdr:cxnSp macro="">
      <xdr:nvCxnSpPr>
        <xdr:cNvPr id="191" name="直線コネクタ 190">
          <a:extLst>
            <a:ext uri="{FF2B5EF4-FFF2-40B4-BE49-F238E27FC236}">
              <a16:creationId xmlns:a16="http://schemas.microsoft.com/office/drawing/2014/main" id="{5321CB31-D0C1-459A-A46E-E0F85F38A67F}"/>
            </a:ext>
          </a:extLst>
        </xdr:cNvPr>
        <xdr:cNvCxnSpPr/>
      </xdr:nvCxnSpPr>
      <xdr:spPr>
        <a:xfrm>
          <a:off x="2002155" y="9484360"/>
          <a:ext cx="8070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1DF958E5-6978-4228-8C8F-91F2D564BC6B}"/>
            </a:ext>
          </a:extLst>
        </xdr:cNvPr>
        <xdr:cNvSpPr/>
      </xdr:nvSpPr>
      <xdr:spPr>
        <a:xfrm>
          <a:off x="2764155" y="9483090"/>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5DD80D49-E6B2-410F-8DFB-9792368E9929}"/>
            </a:ext>
          </a:extLst>
        </xdr:cNvPr>
        <xdr:cNvSpPr txBox="1"/>
      </xdr:nvSpPr>
      <xdr:spPr>
        <a:xfrm>
          <a:off x="2470150" y="957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50800</xdr:rowOff>
    </xdr:from>
    <xdr:to>
      <xdr:col>11</xdr:col>
      <xdr:colOff>9525</xdr:colOff>
      <xdr:row>55</xdr:row>
      <xdr:rowOff>69850</xdr:rowOff>
    </xdr:to>
    <xdr:cxnSp macro="">
      <xdr:nvCxnSpPr>
        <xdr:cNvPr id="194" name="直線コネクタ 193">
          <a:extLst>
            <a:ext uri="{FF2B5EF4-FFF2-40B4-BE49-F238E27FC236}">
              <a16:creationId xmlns:a16="http://schemas.microsoft.com/office/drawing/2014/main" id="{256090F4-30CF-4074-9C8A-A0B51945F005}"/>
            </a:ext>
          </a:extLst>
        </xdr:cNvPr>
        <xdr:cNvCxnSpPr/>
      </xdr:nvCxnSpPr>
      <xdr:spPr>
        <a:xfrm flipV="1">
          <a:off x="1208405" y="9484360"/>
          <a:ext cx="7937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5B31D893-8B7F-4022-83CC-1E683C7333BC}"/>
            </a:ext>
          </a:extLst>
        </xdr:cNvPr>
        <xdr:cNvSpPr/>
      </xdr:nvSpPr>
      <xdr:spPr>
        <a:xfrm>
          <a:off x="1970405" y="946785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8ECB894B-7550-435D-90C8-38A1FD2701A8}"/>
            </a:ext>
          </a:extLst>
        </xdr:cNvPr>
        <xdr:cNvSpPr txBox="1"/>
      </xdr:nvSpPr>
      <xdr:spPr>
        <a:xfrm>
          <a:off x="1655445" y="9556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4D05E441-7C5C-4CAA-BD0B-CD85BDB7A3A9}"/>
            </a:ext>
          </a:extLst>
        </xdr:cNvPr>
        <xdr:cNvSpPr/>
      </xdr:nvSpPr>
      <xdr:spPr>
        <a:xfrm>
          <a:off x="1153795" y="955929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120D32C9-FA54-46B3-AF44-1B1F9AAFD3C3}"/>
            </a:ext>
          </a:extLst>
        </xdr:cNvPr>
        <xdr:cNvSpPr txBox="1"/>
      </xdr:nvSpPr>
      <xdr:spPr>
        <a:xfrm>
          <a:off x="859790" y="96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3AB1ACBC-BA89-4163-97EF-DC1DD7BAADF3}"/>
            </a:ext>
          </a:extLst>
        </xdr:cNvPr>
        <xdr:cNvSpPr txBox="1"/>
      </xdr:nvSpPr>
      <xdr:spPr>
        <a:xfrm>
          <a:off x="417385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9C6A2CB7-0592-4C48-8178-A98ACBAB9E6A}"/>
            </a:ext>
          </a:extLst>
        </xdr:cNvPr>
        <xdr:cNvSpPr txBox="1"/>
      </xdr:nvSpPr>
      <xdr:spPr>
        <a:xfrm>
          <a:off x="342519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B5382406-EB0A-4150-83AF-B94AE4BB915A}"/>
            </a:ext>
          </a:extLst>
        </xdr:cNvPr>
        <xdr:cNvSpPr txBox="1"/>
      </xdr:nvSpPr>
      <xdr:spPr>
        <a:xfrm>
          <a:off x="261810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B8C3F527-B9BA-4E8B-8DF8-386641F6583B}"/>
            </a:ext>
          </a:extLst>
        </xdr:cNvPr>
        <xdr:cNvSpPr txBox="1"/>
      </xdr:nvSpPr>
      <xdr:spPr>
        <a:xfrm>
          <a:off x="18129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1C049CCD-EA0A-49BA-8D87-86993D612F9C}"/>
            </a:ext>
          </a:extLst>
        </xdr:cNvPr>
        <xdr:cNvSpPr txBox="1"/>
      </xdr:nvSpPr>
      <xdr:spPr>
        <a:xfrm>
          <a:off x="100774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4" name="楕円 203">
          <a:extLst>
            <a:ext uri="{FF2B5EF4-FFF2-40B4-BE49-F238E27FC236}">
              <a16:creationId xmlns:a16="http://schemas.microsoft.com/office/drawing/2014/main" id="{1B106DFA-DEBE-4D88-A212-E42EFE81E748}"/>
            </a:ext>
          </a:extLst>
        </xdr:cNvPr>
        <xdr:cNvSpPr/>
      </xdr:nvSpPr>
      <xdr:spPr>
        <a:xfrm>
          <a:off x="4333240" y="9483090"/>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05" name="扶助費該当値テキスト">
          <a:extLst>
            <a:ext uri="{FF2B5EF4-FFF2-40B4-BE49-F238E27FC236}">
              <a16:creationId xmlns:a16="http://schemas.microsoft.com/office/drawing/2014/main" id="{A508E16A-7C4E-4E5E-8583-134839799C96}"/>
            </a:ext>
          </a:extLst>
        </xdr:cNvPr>
        <xdr:cNvSpPr txBox="1"/>
      </xdr:nvSpPr>
      <xdr:spPr>
        <a:xfrm>
          <a:off x="44577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6" name="楕円 205">
          <a:extLst>
            <a:ext uri="{FF2B5EF4-FFF2-40B4-BE49-F238E27FC236}">
              <a16:creationId xmlns:a16="http://schemas.microsoft.com/office/drawing/2014/main" id="{2D36472D-26CB-4A79-8CF4-AE5E5B3E0D38}"/>
            </a:ext>
          </a:extLst>
        </xdr:cNvPr>
        <xdr:cNvSpPr/>
      </xdr:nvSpPr>
      <xdr:spPr>
        <a:xfrm>
          <a:off x="3571240" y="9410700"/>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7" name="テキスト ボックス 206">
          <a:extLst>
            <a:ext uri="{FF2B5EF4-FFF2-40B4-BE49-F238E27FC236}">
              <a16:creationId xmlns:a16="http://schemas.microsoft.com/office/drawing/2014/main" id="{2E8EBBB3-617D-42DF-A2E4-788E63DECC5E}"/>
            </a:ext>
          </a:extLst>
        </xdr:cNvPr>
        <xdr:cNvSpPr txBox="1"/>
      </xdr:nvSpPr>
      <xdr:spPr>
        <a:xfrm>
          <a:off x="3265805" y="9183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08" name="楕円 207">
          <a:extLst>
            <a:ext uri="{FF2B5EF4-FFF2-40B4-BE49-F238E27FC236}">
              <a16:creationId xmlns:a16="http://schemas.microsoft.com/office/drawing/2014/main" id="{ADA73930-656C-476A-AFDD-441C45E43F16}"/>
            </a:ext>
          </a:extLst>
        </xdr:cNvPr>
        <xdr:cNvSpPr/>
      </xdr:nvSpPr>
      <xdr:spPr>
        <a:xfrm>
          <a:off x="2764155" y="9429750"/>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111777</xdr:rowOff>
    </xdr:from>
    <xdr:ext cx="762000" cy="259045"/>
    <xdr:sp macro="" textlink="">
      <xdr:nvSpPr>
        <xdr:cNvPr id="209" name="テキスト ボックス 208">
          <a:extLst>
            <a:ext uri="{FF2B5EF4-FFF2-40B4-BE49-F238E27FC236}">
              <a16:creationId xmlns:a16="http://schemas.microsoft.com/office/drawing/2014/main" id="{620C90CD-B952-4C57-936F-C58FD27DBABE}"/>
            </a:ext>
          </a:extLst>
        </xdr:cNvPr>
        <xdr:cNvSpPr txBox="1"/>
      </xdr:nvSpPr>
      <xdr:spPr>
        <a:xfrm>
          <a:off x="247015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0</xdr:rowOff>
    </xdr:from>
    <xdr:to>
      <xdr:col>11</xdr:col>
      <xdr:colOff>60325</xdr:colOff>
      <xdr:row>55</xdr:row>
      <xdr:rowOff>101600</xdr:rowOff>
    </xdr:to>
    <xdr:sp macro="" textlink="">
      <xdr:nvSpPr>
        <xdr:cNvPr id="210" name="楕円 209">
          <a:extLst>
            <a:ext uri="{FF2B5EF4-FFF2-40B4-BE49-F238E27FC236}">
              <a16:creationId xmlns:a16="http://schemas.microsoft.com/office/drawing/2014/main" id="{213B52CB-1CB8-48E9-86C5-8F6CEC8F5418}"/>
            </a:ext>
          </a:extLst>
        </xdr:cNvPr>
        <xdr:cNvSpPr/>
      </xdr:nvSpPr>
      <xdr:spPr>
        <a:xfrm>
          <a:off x="1970405" y="942975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111777</xdr:rowOff>
    </xdr:from>
    <xdr:ext cx="762000" cy="259045"/>
    <xdr:sp macro="" textlink="">
      <xdr:nvSpPr>
        <xdr:cNvPr id="211" name="テキスト ボックス 210">
          <a:extLst>
            <a:ext uri="{FF2B5EF4-FFF2-40B4-BE49-F238E27FC236}">
              <a16:creationId xmlns:a16="http://schemas.microsoft.com/office/drawing/2014/main" id="{2BA8E21D-FBDA-493A-8AF2-8599A4D63BD0}"/>
            </a:ext>
          </a:extLst>
        </xdr:cNvPr>
        <xdr:cNvSpPr txBox="1"/>
      </xdr:nvSpPr>
      <xdr:spPr>
        <a:xfrm>
          <a:off x="1655445"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2" name="楕円 211">
          <a:extLst>
            <a:ext uri="{FF2B5EF4-FFF2-40B4-BE49-F238E27FC236}">
              <a16:creationId xmlns:a16="http://schemas.microsoft.com/office/drawing/2014/main" id="{BD76BFC8-8D29-4F29-B538-679467F59A8A}"/>
            </a:ext>
          </a:extLst>
        </xdr:cNvPr>
        <xdr:cNvSpPr/>
      </xdr:nvSpPr>
      <xdr:spPr>
        <a:xfrm>
          <a:off x="1153795" y="9444990"/>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3" name="テキスト ボックス 212">
          <a:extLst>
            <a:ext uri="{FF2B5EF4-FFF2-40B4-BE49-F238E27FC236}">
              <a16:creationId xmlns:a16="http://schemas.microsoft.com/office/drawing/2014/main" id="{38772725-3204-4852-82BF-A48E094E3A5A}"/>
            </a:ext>
          </a:extLst>
        </xdr:cNvPr>
        <xdr:cNvSpPr txBox="1"/>
      </xdr:nvSpPr>
      <xdr:spPr>
        <a:xfrm>
          <a:off x="859790" y="922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166F1AE5-4796-48B0-BFF2-80B45678FB04}"/>
            </a:ext>
          </a:extLst>
        </xdr:cNvPr>
        <xdr:cNvSpPr/>
      </xdr:nvSpPr>
      <xdr:spPr>
        <a:xfrm>
          <a:off x="1126680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C88E28EF-2680-439F-B249-5525AC81136A}"/>
            </a:ext>
          </a:extLst>
        </xdr:cNvPr>
        <xdr:cNvSpPr/>
      </xdr:nvSpPr>
      <xdr:spPr>
        <a:xfrm>
          <a:off x="1546225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B545F972-6366-47BD-949B-6CF58D3CE56A}"/>
            </a:ext>
          </a:extLst>
        </xdr:cNvPr>
        <xdr:cNvSpPr/>
      </xdr:nvSpPr>
      <xdr:spPr>
        <a:xfrm>
          <a:off x="1546225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B9DB456C-BE6F-482D-A210-E41FBDB4BE70}"/>
            </a:ext>
          </a:extLst>
        </xdr:cNvPr>
        <xdr:cNvSpPr/>
      </xdr:nvSpPr>
      <xdr:spPr>
        <a:xfrm>
          <a:off x="17002760"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EFCA1C3F-7720-46EE-86B8-B9EBD1679352}"/>
            </a:ext>
          </a:extLst>
        </xdr:cNvPr>
        <xdr:cNvSpPr/>
      </xdr:nvSpPr>
      <xdr:spPr>
        <a:xfrm>
          <a:off x="17002760"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B6571E1F-8BC7-4998-8C3B-392FB48555E9}"/>
            </a:ext>
          </a:extLst>
        </xdr:cNvPr>
        <xdr:cNvSpPr/>
      </xdr:nvSpPr>
      <xdr:spPr>
        <a:xfrm>
          <a:off x="18457545"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537864E4-EC08-4EBA-88E2-F5EB528DF5B0}"/>
            </a:ext>
          </a:extLst>
        </xdr:cNvPr>
        <xdr:cNvSpPr/>
      </xdr:nvSpPr>
      <xdr:spPr>
        <a:xfrm>
          <a:off x="18457545"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8ADB4945-C89C-4274-B1B4-16A0912877C7}"/>
            </a:ext>
          </a:extLst>
        </xdr:cNvPr>
        <xdr:cNvSpPr/>
      </xdr:nvSpPr>
      <xdr:spPr>
        <a:xfrm>
          <a:off x="1126680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52A4599D-6233-4CDC-8B6F-363396A92F30}"/>
            </a:ext>
          </a:extLst>
        </xdr:cNvPr>
        <xdr:cNvSpPr/>
      </xdr:nvSpPr>
      <xdr:spPr>
        <a:xfrm>
          <a:off x="15743555" y="8703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6B9410B9-5BB3-4B22-9951-2E414B26D4D9}"/>
            </a:ext>
          </a:extLst>
        </xdr:cNvPr>
        <xdr:cNvSpPr/>
      </xdr:nvSpPr>
      <xdr:spPr>
        <a:xfrm>
          <a:off x="15801340" y="8703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D88C9224-26BC-4720-ADAB-C9705150D54E}"/>
            </a:ext>
          </a:extLst>
        </xdr:cNvPr>
        <xdr:cNvSpPr txBox="1"/>
      </xdr:nvSpPr>
      <xdr:spPr>
        <a:xfrm>
          <a:off x="15839440" y="9013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同程度の数値で推移しているが、国民健康保険特別会計、診療所特別会計、公共下水道事業特別会計、水道会計（簡易水道）の収支不足を補う財政補填の繰出金の増加が見込まれるため、各会計への経費節減などを求めて、繰出金抑制に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EAB62E7F-901E-4837-AD7D-481CF3571979}"/>
            </a:ext>
          </a:extLst>
        </xdr:cNvPr>
        <xdr:cNvSpPr txBox="1"/>
      </xdr:nvSpPr>
      <xdr:spPr>
        <a:xfrm>
          <a:off x="1122870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FA1E0B61-E3E5-4F73-86F7-E594C5A3C334}"/>
            </a:ext>
          </a:extLst>
        </xdr:cNvPr>
        <xdr:cNvCxnSpPr/>
      </xdr:nvCxnSpPr>
      <xdr:spPr>
        <a:xfrm>
          <a:off x="1126680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D6AB11-7C87-4ACB-8AB5-8093F98CD0D0}"/>
            </a:ext>
          </a:extLst>
        </xdr:cNvPr>
        <xdr:cNvSpPr txBox="1"/>
      </xdr:nvSpPr>
      <xdr:spPr>
        <a:xfrm>
          <a:off x="1081024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37D35653-61E6-4295-9FD0-F5CC68F2A113}"/>
            </a:ext>
          </a:extLst>
        </xdr:cNvPr>
        <xdr:cNvCxnSpPr/>
      </xdr:nvCxnSpPr>
      <xdr:spPr>
        <a:xfrm>
          <a:off x="11266805" y="1060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D0DC61AC-3AB4-4BE8-B8D1-CDBE3F352B96}"/>
            </a:ext>
          </a:extLst>
        </xdr:cNvPr>
        <xdr:cNvSpPr txBox="1"/>
      </xdr:nvSpPr>
      <xdr:spPr>
        <a:xfrm>
          <a:off x="10810240" y="1046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2CDEE3A1-4AD3-4611-8B27-F887C72600C6}"/>
            </a:ext>
          </a:extLst>
        </xdr:cNvPr>
        <xdr:cNvCxnSpPr/>
      </xdr:nvCxnSpPr>
      <xdr:spPr>
        <a:xfrm>
          <a:off x="11266805" y="1022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B471849F-BF84-4F2B-81EC-F0A98D58CBCC}"/>
            </a:ext>
          </a:extLst>
        </xdr:cNvPr>
        <xdr:cNvSpPr txBox="1"/>
      </xdr:nvSpPr>
      <xdr:spPr>
        <a:xfrm>
          <a:off x="10810240" y="1007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BB065F28-C784-4E42-A8DB-1864495A615F}"/>
            </a:ext>
          </a:extLst>
        </xdr:cNvPr>
        <xdr:cNvCxnSpPr/>
      </xdr:nvCxnSpPr>
      <xdr:spPr>
        <a:xfrm>
          <a:off x="11266805" y="984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950CCF8E-70BD-4DFB-BE68-94E77FFFE43E}"/>
            </a:ext>
          </a:extLst>
        </xdr:cNvPr>
        <xdr:cNvSpPr txBox="1"/>
      </xdr:nvSpPr>
      <xdr:spPr>
        <a:xfrm>
          <a:off x="10810240" y="969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41D6A3A0-29D1-4390-A6AD-A2B4288B1088}"/>
            </a:ext>
          </a:extLst>
        </xdr:cNvPr>
        <xdr:cNvCxnSpPr/>
      </xdr:nvCxnSpPr>
      <xdr:spPr>
        <a:xfrm>
          <a:off x="11266805" y="945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A7ABF987-D0A3-4411-97AF-DFB9CDCABAD3}"/>
            </a:ext>
          </a:extLst>
        </xdr:cNvPr>
        <xdr:cNvSpPr txBox="1"/>
      </xdr:nvSpPr>
      <xdr:spPr>
        <a:xfrm>
          <a:off x="10810240" y="931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57D71F7C-A161-46A3-852A-F36BBA0DFBE4}"/>
            </a:ext>
          </a:extLst>
        </xdr:cNvPr>
        <xdr:cNvCxnSpPr/>
      </xdr:nvCxnSpPr>
      <xdr:spPr>
        <a:xfrm>
          <a:off x="11266805" y="908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4BF7686C-4BA1-4510-928B-50BC8CD0DB3B}"/>
            </a:ext>
          </a:extLst>
        </xdr:cNvPr>
        <xdr:cNvSpPr txBox="1"/>
      </xdr:nvSpPr>
      <xdr:spPr>
        <a:xfrm>
          <a:off x="10810240" y="893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E39FFE7D-4A66-4024-AEB0-410D43D5C173}"/>
            </a:ext>
          </a:extLst>
        </xdr:cNvPr>
        <xdr:cNvCxnSpPr/>
      </xdr:nvCxnSpPr>
      <xdr:spPr>
        <a:xfrm>
          <a:off x="1126680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E4D5753D-AFE5-4CF7-9E21-7C8EADD33210}"/>
            </a:ext>
          </a:extLst>
        </xdr:cNvPr>
        <xdr:cNvSpPr/>
      </xdr:nvSpPr>
      <xdr:spPr>
        <a:xfrm>
          <a:off x="1126680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E536E906-560F-438C-988C-13D98762D87F}"/>
            </a:ext>
          </a:extLst>
        </xdr:cNvPr>
        <xdr:cNvCxnSpPr/>
      </xdr:nvCxnSpPr>
      <xdr:spPr>
        <a:xfrm flipV="1">
          <a:off x="14945995" y="9284335"/>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51773614-996A-4500-8B9B-1F7C8895A618}"/>
            </a:ext>
          </a:extLst>
        </xdr:cNvPr>
        <xdr:cNvSpPr txBox="1"/>
      </xdr:nvSpPr>
      <xdr:spPr>
        <a:xfrm>
          <a:off x="15019655"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1A6CD66C-4E8C-4D75-A108-78C0AFBEBF90}"/>
            </a:ext>
          </a:extLst>
        </xdr:cNvPr>
        <xdr:cNvCxnSpPr/>
      </xdr:nvCxnSpPr>
      <xdr:spPr>
        <a:xfrm>
          <a:off x="14855190" y="1045591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C315945A-E69E-4CCF-8818-532659303039}"/>
            </a:ext>
          </a:extLst>
        </xdr:cNvPr>
        <xdr:cNvSpPr txBox="1"/>
      </xdr:nvSpPr>
      <xdr:spPr>
        <a:xfrm>
          <a:off x="15019655"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DB1B3829-7D90-47A6-B70C-6C0FD351EB1E}"/>
            </a:ext>
          </a:extLst>
        </xdr:cNvPr>
        <xdr:cNvCxnSpPr/>
      </xdr:nvCxnSpPr>
      <xdr:spPr>
        <a:xfrm>
          <a:off x="14855190" y="928433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130810</xdr:rowOff>
    </xdr:from>
    <xdr:to>
      <xdr:col>82</xdr:col>
      <xdr:colOff>107950</xdr:colOff>
      <xdr:row>58</xdr:row>
      <xdr:rowOff>73660</xdr:rowOff>
    </xdr:to>
    <xdr:cxnSp macro="">
      <xdr:nvCxnSpPr>
        <xdr:cNvPr id="245" name="直線コネクタ 244">
          <a:extLst>
            <a:ext uri="{FF2B5EF4-FFF2-40B4-BE49-F238E27FC236}">
              <a16:creationId xmlns:a16="http://schemas.microsoft.com/office/drawing/2014/main" id="{C83BBB72-C1A3-4A8A-B96D-6525FB5886D7}"/>
            </a:ext>
          </a:extLst>
        </xdr:cNvPr>
        <xdr:cNvCxnSpPr/>
      </xdr:nvCxnSpPr>
      <xdr:spPr>
        <a:xfrm flipV="1">
          <a:off x="14183995" y="9907270"/>
          <a:ext cx="762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F4472DF4-84B4-49C1-82D8-8B38A46D1C9D}"/>
            </a:ext>
          </a:extLst>
        </xdr:cNvPr>
        <xdr:cNvSpPr txBox="1"/>
      </xdr:nvSpPr>
      <xdr:spPr>
        <a:xfrm>
          <a:off x="15019655" y="9655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67C63724-5E18-4BC9-8EEE-96502CBF175B}"/>
            </a:ext>
          </a:extLst>
        </xdr:cNvPr>
        <xdr:cNvSpPr/>
      </xdr:nvSpPr>
      <xdr:spPr>
        <a:xfrm>
          <a:off x="14893290" y="981646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43180</xdr:rowOff>
    </xdr:from>
    <xdr:to>
      <xdr:col>78</xdr:col>
      <xdr:colOff>69850</xdr:colOff>
      <xdr:row>58</xdr:row>
      <xdr:rowOff>73660</xdr:rowOff>
    </xdr:to>
    <xdr:cxnSp macro="">
      <xdr:nvCxnSpPr>
        <xdr:cNvPr id="248" name="直線コネクタ 247">
          <a:extLst>
            <a:ext uri="{FF2B5EF4-FFF2-40B4-BE49-F238E27FC236}">
              <a16:creationId xmlns:a16="http://schemas.microsoft.com/office/drawing/2014/main" id="{5B1EC96A-4FEE-421A-A95F-39514CAD6FA8}"/>
            </a:ext>
          </a:extLst>
        </xdr:cNvPr>
        <xdr:cNvCxnSpPr/>
      </xdr:nvCxnSpPr>
      <xdr:spPr>
        <a:xfrm>
          <a:off x="13390245" y="9989185"/>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B3D186C8-7508-4EA7-8813-435205064754}"/>
            </a:ext>
          </a:extLst>
        </xdr:cNvPr>
        <xdr:cNvSpPr/>
      </xdr:nvSpPr>
      <xdr:spPr>
        <a:xfrm>
          <a:off x="14131290" y="9963150"/>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80CE8A08-9E6D-4FE4-A262-BCC4909DD029}"/>
            </a:ext>
          </a:extLst>
        </xdr:cNvPr>
        <xdr:cNvSpPr txBox="1"/>
      </xdr:nvSpPr>
      <xdr:spPr>
        <a:xfrm>
          <a:off x="13846810" y="973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43180</xdr:rowOff>
    </xdr:to>
    <xdr:cxnSp macro="">
      <xdr:nvCxnSpPr>
        <xdr:cNvPr id="251" name="直線コネクタ 250">
          <a:extLst>
            <a:ext uri="{FF2B5EF4-FFF2-40B4-BE49-F238E27FC236}">
              <a16:creationId xmlns:a16="http://schemas.microsoft.com/office/drawing/2014/main" id="{A5DF9949-230D-4867-9321-E6646CBCEE69}"/>
            </a:ext>
          </a:extLst>
        </xdr:cNvPr>
        <xdr:cNvCxnSpPr/>
      </xdr:nvCxnSpPr>
      <xdr:spPr>
        <a:xfrm>
          <a:off x="12583160" y="9960610"/>
          <a:ext cx="80708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47339A0B-DDFF-4804-9D7C-110DC178BC9A}"/>
            </a:ext>
          </a:extLst>
        </xdr:cNvPr>
        <xdr:cNvSpPr/>
      </xdr:nvSpPr>
      <xdr:spPr>
        <a:xfrm>
          <a:off x="13345160" y="9991725"/>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92EA88AF-D48E-4124-B6EC-FECF29FA2858}"/>
            </a:ext>
          </a:extLst>
        </xdr:cNvPr>
        <xdr:cNvSpPr txBox="1"/>
      </xdr:nvSpPr>
      <xdr:spPr>
        <a:xfrm>
          <a:off x="13030200" y="1008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73660</xdr:rowOff>
    </xdr:to>
    <xdr:cxnSp macro="">
      <xdr:nvCxnSpPr>
        <xdr:cNvPr id="254" name="直線コネクタ 253">
          <a:extLst>
            <a:ext uri="{FF2B5EF4-FFF2-40B4-BE49-F238E27FC236}">
              <a16:creationId xmlns:a16="http://schemas.microsoft.com/office/drawing/2014/main" id="{79D5E756-E9CB-49DF-9942-DE4F769CBC3B}"/>
            </a:ext>
          </a:extLst>
        </xdr:cNvPr>
        <xdr:cNvCxnSpPr/>
      </xdr:nvCxnSpPr>
      <xdr:spPr>
        <a:xfrm flipV="1">
          <a:off x="11766550" y="9960610"/>
          <a:ext cx="81661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AB82C2E5-B707-4C7E-B236-5D7A746A104B}"/>
            </a:ext>
          </a:extLst>
        </xdr:cNvPr>
        <xdr:cNvSpPr/>
      </xdr:nvSpPr>
      <xdr:spPr>
        <a:xfrm>
          <a:off x="12528550" y="9953625"/>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9C5547E3-85DB-4682-81CE-6A5D00617918}"/>
            </a:ext>
          </a:extLst>
        </xdr:cNvPr>
        <xdr:cNvSpPr txBox="1"/>
      </xdr:nvSpPr>
      <xdr:spPr>
        <a:xfrm>
          <a:off x="12236450" y="1004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D8192F97-6421-4DED-A2C2-FA312003F3D6}"/>
            </a:ext>
          </a:extLst>
        </xdr:cNvPr>
        <xdr:cNvSpPr/>
      </xdr:nvSpPr>
      <xdr:spPr>
        <a:xfrm>
          <a:off x="11734800" y="1005840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9938F93D-4F28-482D-A526-969419B02B46}"/>
            </a:ext>
          </a:extLst>
        </xdr:cNvPr>
        <xdr:cNvSpPr txBox="1"/>
      </xdr:nvSpPr>
      <xdr:spPr>
        <a:xfrm>
          <a:off x="11419840" y="1014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EB3B10E4-743E-43CA-84FC-341BDAC72C53}"/>
            </a:ext>
          </a:extLst>
        </xdr:cNvPr>
        <xdr:cNvSpPr txBox="1"/>
      </xdr:nvSpPr>
      <xdr:spPr>
        <a:xfrm>
          <a:off x="14754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47C9829-C2A7-43C8-8BE1-48284061A101}"/>
            </a:ext>
          </a:extLst>
        </xdr:cNvPr>
        <xdr:cNvSpPr txBox="1"/>
      </xdr:nvSpPr>
      <xdr:spPr>
        <a:xfrm>
          <a:off x="13992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4E3269AA-FC4D-4488-9D52-A93BB4A96827}"/>
            </a:ext>
          </a:extLst>
        </xdr:cNvPr>
        <xdr:cNvSpPr txBox="1"/>
      </xdr:nvSpPr>
      <xdr:spPr>
        <a:xfrm>
          <a:off x="1319911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9235E87A-AE8C-46CE-9D9C-CB2C0CD0B8E9}"/>
            </a:ext>
          </a:extLst>
        </xdr:cNvPr>
        <xdr:cNvSpPr txBox="1"/>
      </xdr:nvSpPr>
      <xdr:spPr>
        <a:xfrm>
          <a:off x="1238250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149872EC-D805-4385-AAB6-BA967CB33203}"/>
            </a:ext>
          </a:extLst>
        </xdr:cNvPr>
        <xdr:cNvSpPr txBox="1"/>
      </xdr:nvSpPr>
      <xdr:spPr>
        <a:xfrm>
          <a:off x="115792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80010</xdr:rowOff>
    </xdr:from>
    <xdr:to>
      <xdr:col>82</xdr:col>
      <xdr:colOff>158750</xdr:colOff>
      <xdr:row>58</xdr:row>
      <xdr:rowOff>10160</xdr:rowOff>
    </xdr:to>
    <xdr:sp macro="" textlink="">
      <xdr:nvSpPr>
        <xdr:cNvPr id="264" name="楕円 263">
          <a:extLst>
            <a:ext uri="{FF2B5EF4-FFF2-40B4-BE49-F238E27FC236}">
              <a16:creationId xmlns:a16="http://schemas.microsoft.com/office/drawing/2014/main" id="{356158AC-61F3-40E0-8218-D549612C8CC8}"/>
            </a:ext>
          </a:extLst>
        </xdr:cNvPr>
        <xdr:cNvSpPr/>
      </xdr:nvSpPr>
      <xdr:spPr>
        <a:xfrm>
          <a:off x="14893290" y="9854565"/>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52087</xdr:rowOff>
    </xdr:from>
    <xdr:ext cx="762000" cy="259045"/>
    <xdr:sp macro="" textlink="">
      <xdr:nvSpPr>
        <xdr:cNvPr id="265" name="その他該当値テキスト">
          <a:extLst>
            <a:ext uri="{FF2B5EF4-FFF2-40B4-BE49-F238E27FC236}">
              <a16:creationId xmlns:a16="http://schemas.microsoft.com/office/drawing/2014/main" id="{4085DB38-D3E3-49DE-8F5B-833850117CDF}"/>
            </a:ext>
          </a:extLst>
        </xdr:cNvPr>
        <xdr:cNvSpPr txBox="1"/>
      </xdr:nvSpPr>
      <xdr:spPr>
        <a:xfrm>
          <a:off x="15019655"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22860</xdr:rowOff>
    </xdr:from>
    <xdr:to>
      <xdr:col>78</xdr:col>
      <xdr:colOff>120650</xdr:colOff>
      <xdr:row>58</xdr:row>
      <xdr:rowOff>124460</xdr:rowOff>
    </xdr:to>
    <xdr:sp macro="" textlink="">
      <xdr:nvSpPr>
        <xdr:cNvPr id="266" name="楕円 265">
          <a:extLst>
            <a:ext uri="{FF2B5EF4-FFF2-40B4-BE49-F238E27FC236}">
              <a16:creationId xmlns:a16="http://schemas.microsoft.com/office/drawing/2014/main" id="{EDAB12AC-F360-407B-95C4-523C2042E5D9}"/>
            </a:ext>
          </a:extLst>
        </xdr:cNvPr>
        <xdr:cNvSpPr/>
      </xdr:nvSpPr>
      <xdr:spPr>
        <a:xfrm>
          <a:off x="14131290" y="996315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109237</xdr:rowOff>
    </xdr:from>
    <xdr:ext cx="736600" cy="259045"/>
    <xdr:sp macro="" textlink="">
      <xdr:nvSpPr>
        <xdr:cNvPr id="267" name="テキスト ボックス 266">
          <a:extLst>
            <a:ext uri="{FF2B5EF4-FFF2-40B4-BE49-F238E27FC236}">
              <a16:creationId xmlns:a16="http://schemas.microsoft.com/office/drawing/2014/main" id="{72E76E54-2192-4DD5-B615-56B83B365BFA}"/>
            </a:ext>
          </a:extLst>
        </xdr:cNvPr>
        <xdr:cNvSpPr txBox="1"/>
      </xdr:nvSpPr>
      <xdr:spPr>
        <a:xfrm>
          <a:off x="13846810" y="10051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163830</xdr:rowOff>
    </xdr:from>
    <xdr:to>
      <xdr:col>74</xdr:col>
      <xdr:colOff>31750</xdr:colOff>
      <xdr:row>58</xdr:row>
      <xdr:rowOff>93980</xdr:rowOff>
    </xdr:to>
    <xdr:sp macro="" textlink="">
      <xdr:nvSpPr>
        <xdr:cNvPr id="268" name="楕円 267">
          <a:extLst>
            <a:ext uri="{FF2B5EF4-FFF2-40B4-BE49-F238E27FC236}">
              <a16:creationId xmlns:a16="http://schemas.microsoft.com/office/drawing/2014/main" id="{0224FF83-550A-402B-97AC-4A0ACAEEA028}"/>
            </a:ext>
          </a:extLst>
        </xdr:cNvPr>
        <xdr:cNvSpPr/>
      </xdr:nvSpPr>
      <xdr:spPr>
        <a:xfrm>
          <a:off x="13345160" y="99402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104157</xdr:rowOff>
    </xdr:from>
    <xdr:ext cx="762000" cy="259045"/>
    <xdr:sp macro="" textlink="">
      <xdr:nvSpPr>
        <xdr:cNvPr id="269" name="テキスト ボックス 268">
          <a:extLst>
            <a:ext uri="{FF2B5EF4-FFF2-40B4-BE49-F238E27FC236}">
              <a16:creationId xmlns:a16="http://schemas.microsoft.com/office/drawing/2014/main" id="{4B5315B2-228C-4D21-A75B-848F95AC0468}"/>
            </a:ext>
          </a:extLst>
        </xdr:cNvPr>
        <xdr:cNvSpPr txBox="1"/>
      </xdr:nvSpPr>
      <xdr:spPr>
        <a:xfrm>
          <a:off x="13030200" y="970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0" name="楕円 269">
          <a:extLst>
            <a:ext uri="{FF2B5EF4-FFF2-40B4-BE49-F238E27FC236}">
              <a16:creationId xmlns:a16="http://schemas.microsoft.com/office/drawing/2014/main" id="{97C57A0C-5C9D-40C8-BC95-14DB237DB257}"/>
            </a:ext>
          </a:extLst>
        </xdr:cNvPr>
        <xdr:cNvSpPr/>
      </xdr:nvSpPr>
      <xdr:spPr>
        <a:xfrm>
          <a:off x="12528550" y="990219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71" name="テキスト ボックス 270">
          <a:extLst>
            <a:ext uri="{FF2B5EF4-FFF2-40B4-BE49-F238E27FC236}">
              <a16:creationId xmlns:a16="http://schemas.microsoft.com/office/drawing/2014/main" id="{8EA2DD4F-7BB1-402A-8F88-FC0F7A888BF6}"/>
            </a:ext>
          </a:extLst>
        </xdr:cNvPr>
        <xdr:cNvSpPr txBox="1"/>
      </xdr:nvSpPr>
      <xdr:spPr>
        <a:xfrm>
          <a:off x="1223645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22860</xdr:rowOff>
    </xdr:from>
    <xdr:to>
      <xdr:col>65</xdr:col>
      <xdr:colOff>53975</xdr:colOff>
      <xdr:row>58</xdr:row>
      <xdr:rowOff>124460</xdr:rowOff>
    </xdr:to>
    <xdr:sp macro="" textlink="">
      <xdr:nvSpPr>
        <xdr:cNvPr id="272" name="楕円 271">
          <a:extLst>
            <a:ext uri="{FF2B5EF4-FFF2-40B4-BE49-F238E27FC236}">
              <a16:creationId xmlns:a16="http://schemas.microsoft.com/office/drawing/2014/main" id="{D7A5CFD0-017E-4315-8185-B46382E03B9A}"/>
            </a:ext>
          </a:extLst>
        </xdr:cNvPr>
        <xdr:cNvSpPr/>
      </xdr:nvSpPr>
      <xdr:spPr>
        <a:xfrm>
          <a:off x="11734800" y="9963150"/>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134637</xdr:rowOff>
    </xdr:from>
    <xdr:ext cx="762000" cy="259045"/>
    <xdr:sp macro="" textlink="">
      <xdr:nvSpPr>
        <xdr:cNvPr id="273" name="テキスト ボックス 272">
          <a:extLst>
            <a:ext uri="{FF2B5EF4-FFF2-40B4-BE49-F238E27FC236}">
              <a16:creationId xmlns:a16="http://schemas.microsoft.com/office/drawing/2014/main" id="{8CA35104-37D0-4F95-80BB-680F9DE4B8E0}"/>
            </a:ext>
          </a:extLst>
        </xdr:cNvPr>
        <xdr:cNvSpPr txBox="1"/>
      </xdr:nvSpPr>
      <xdr:spPr>
        <a:xfrm>
          <a:off x="11419840" y="973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7019874B-195C-4AFE-9CEE-468E354430FB}"/>
            </a:ext>
          </a:extLst>
        </xdr:cNvPr>
        <xdr:cNvSpPr/>
      </xdr:nvSpPr>
      <xdr:spPr>
        <a:xfrm>
          <a:off x="1126680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9CB5EE74-C981-4A92-B289-0590C84407B7}"/>
            </a:ext>
          </a:extLst>
        </xdr:cNvPr>
        <xdr:cNvSpPr/>
      </xdr:nvSpPr>
      <xdr:spPr>
        <a:xfrm>
          <a:off x="1546225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D4C399F-27EB-4C41-BE93-3E1EF98B5D53}"/>
            </a:ext>
          </a:extLst>
        </xdr:cNvPr>
        <xdr:cNvSpPr/>
      </xdr:nvSpPr>
      <xdr:spPr>
        <a:xfrm>
          <a:off x="1546225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E0F743A3-282A-4371-8866-70025B4BEF62}"/>
            </a:ext>
          </a:extLst>
        </xdr:cNvPr>
        <xdr:cNvSpPr/>
      </xdr:nvSpPr>
      <xdr:spPr>
        <a:xfrm>
          <a:off x="17002760"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160ED134-A934-4464-8688-D1B5E48146B9}"/>
            </a:ext>
          </a:extLst>
        </xdr:cNvPr>
        <xdr:cNvSpPr/>
      </xdr:nvSpPr>
      <xdr:spPr>
        <a:xfrm>
          <a:off x="17002760"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5B4A9B16-520F-4685-9A92-DD92BF7F6ECC}"/>
            </a:ext>
          </a:extLst>
        </xdr:cNvPr>
        <xdr:cNvSpPr/>
      </xdr:nvSpPr>
      <xdr:spPr>
        <a:xfrm>
          <a:off x="18457545"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7DCBA193-72BB-4755-BBB7-8FFDF7BF9834}"/>
            </a:ext>
          </a:extLst>
        </xdr:cNvPr>
        <xdr:cNvSpPr/>
      </xdr:nvSpPr>
      <xdr:spPr>
        <a:xfrm>
          <a:off x="18457545"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31C4F2B0-4C7F-4589-9810-1E13FA5BE9E7}"/>
            </a:ext>
          </a:extLst>
        </xdr:cNvPr>
        <xdr:cNvSpPr/>
      </xdr:nvSpPr>
      <xdr:spPr>
        <a:xfrm>
          <a:off x="1126680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3B66D09F-168D-466D-8161-04F99CBF5310}"/>
            </a:ext>
          </a:extLst>
        </xdr:cNvPr>
        <xdr:cNvSpPr/>
      </xdr:nvSpPr>
      <xdr:spPr>
        <a:xfrm>
          <a:off x="15743555" y="5274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ACF7DE8E-76E8-439D-8CD5-90C5C2F737F2}"/>
            </a:ext>
          </a:extLst>
        </xdr:cNvPr>
        <xdr:cNvSpPr/>
      </xdr:nvSpPr>
      <xdr:spPr>
        <a:xfrm>
          <a:off x="15801340" y="5274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4D69CFC2-2210-4AB7-A6F0-A6BF28830042}"/>
            </a:ext>
          </a:extLst>
        </xdr:cNvPr>
        <xdr:cNvSpPr txBox="1"/>
      </xdr:nvSpPr>
      <xdr:spPr>
        <a:xfrm>
          <a:off x="15839440" y="5584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類似団体と同程度の数値で推移しているが、病院会計の収支不足を補う財政補填の増加が見込まれるため、各会計の経費節減などを求めていく方針である。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4CD6C8C9-1DCE-4B5E-A0D1-244412FDDAC1}"/>
            </a:ext>
          </a:extLst>
        </xdr:cNvPr>
        <xdr:cNvSpPr txBox="1"/>
      </xdr:nvSpPr>
      <xdr:spPr>
        <a:xfrm>
          <a:off x="1122870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8008F6F1-AB8C-4141-8620-61894F994796}"/>
            </a:ext>
          </a:extLst>
        </xdr:cNvPr>
        <xdr:cNvCxnSpPr/>
      </xdr:nvCxnSpPr>
      <xdr:spPr>
        <a:xfrm>
          <a:off x="1126680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C943FFBC-F393-451F-A3D7-1A30388F87BC}"/>
            </a:ext>
          </a:extLst>
        </xdr:cNvPr>
        <xdr:cNvSpPr txBox="1"/>
      </xdr:nvSpPr>
      <xdr:spPr>
        <a:xfrm>
          <a:off x="1081024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56E02A67-5391-4181-9C9F-405E3603A704}"/>
            </a:ext>
          </a:extLst>
        </xdr:cNvPr>
        <xdr:cNvCxnSpPr/>
      </xdr:nvCxnSpPr>
      <xdr:spPr>
        <a:xfrm>
          <a:off x="11266805" y="7097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F3CC5397-CCC2-41AB-84A6-51340E29DB32}"/>
            </a:ext>
          </a:extLst>
        </xdr:cNvPr>
        <xdr:cNvSpPr txBox="1"/>
      </xdr:nvSpPr>
      <xdr:spPr>
        <a:xfrm>
          <a:off x="10810240" y="6953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D1E722D-3064-4D67-8B8D-C381B82294D0}"/>
            </a:ext>
          </a:extLst>
        </xdr:cNvPr>
        <xdr:cNvCxnSpPr/>
      </xdr:nvCxnSpPr>
      <xdr:spPr>
        <a:xfrm>
          <a:off x="11266805" y="6645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F305C9F2-CEDD-4260-A82E-15897484B956}"/>
            </a:ext>
          </a:extLst>
        </xdr:cNvPr>
        <xdr:cNvSpPr txBox="1"/>
      </xdr:nvSpPr>
      <xdr:spPr>
        <a:xfrm>
          <a:off x="10810240" y="6501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BEE1AEAB-B28A-47F2-933B-40300F482263}"/>
            </a:ext>
          </a:extLst>
        </xdr:cNvPr>
        <xdr:cNvCxnSpPr/>
      </xdr:nvCxnSpPr>
      <xdr:spPr>
        <a:xfrm>
          <a:off x="11266805" y="6188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BC6E3D2-0D47-49B3-A701-0A91FB357CED}"/>
            </a:ext>
          </a:extLst>
        </xdr:cNvPr>
        <xdr:cNvSpPr txBox="1"/>
      </xdr:nvSpPr>
      <xdr:spPr>
        <a:xfrm>
          <a:off x="10810240" y="6044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7D3EB1C6-DC60-4307-A2B8-4433C53AAE31}"/>
            </a:ext>
          </a:extLst>
        </xdr:cNvPr>
        <xdr:cNvCxnSpPr/>
      </xdr:nvCxnSpPr>
      <xdr:spPr>
        <a:xfrm>
          <a:off x="11266805" y="5725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AFAA7072-6BF5-46F9-8C7A-175B8904DED1}"/>
            </a:ext>
          </a:extLst>
        </xdr:cNvPr>
        <xdr:cNvSpPr txBox="1"/>
      </xdr:nvSpPr>
      <xdr:spPr>
        <a:xfrm>
          <a:off x="10810240" y="5581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426D5855-4B37-4583-87DC-5EE4ED317886}"/>
            </a:ext>
          </a:extLst>
        </xdr:cNvPr>
        <xdr:cNvCxnSpPr/>
      </xdr:nvCxnSpPr>
      <xdr:spPr>
        <a:xfrm>
          <a:off x="1126680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BC68EB7E-C877-4832-8BA9-9385A4D71BEE}"/>
            </a:ext>
          </a:extLst>
        </xdr:cNvPr>
        <xdr:cNvSpPr/>
      </xdr:nvSpPr>
      <xdr:spPr>
        <a:xfrm>
          <a:off x="1126680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22375778-8B4A-447D-A278-9F92D92B19CC}"/>
            </a:ext>
          </a:extLst>
        </xdr:cNvPr>
        <xdr:cNvCxnSpPr/>
      </xdr:nvCxnSpPr>
      <xdr:spPr>
        <a:xfrm flipV="1">
          <a:off x="14945995" y="6013069"/>
          <a:ext cx="0" cy="1120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B983D304-E24F-4171-9A7A-BE70D498C868}"/>
            </a:ext>
          </a:extLst>
        </xdr:cNvPr>
        <xdr:cNvSpPr txBox="1"/>
      </xdr:nvSpPr>
      <xdr:spPr>
        <a:xfrm>
          <a:off x="15019655"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FC7BA500-FFF6-4316-8269-8D240EB9EBF2}"/>
            </a:ext>
          </a:extLst>
        </xdr:cNvPr>
        <xdr:cNvCxnSpPr/>
      </xdr:nvCxnSpPr>
      <xdr:spPr>
        <a:xfrm>
          <a:off x="14855190" y="7133971"/>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AC80520C-BAE7-4306-8043-A6441EDC12CF}"/>
            </a:ext>
          </a:extLst>
        </xdr:cNvPr>
        <xdr:cNvSpPr txBox="1"/>
      </xdr:nvSpPr>
      <xdr:spPr>
        <a:xfrm>
          <a:off x="15019655" y="5750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2FDA8C66-2C1D-4340-A329-A779CCF872EE}"/>
            </a:ext>
          </a:extLst>
        </xdr:cNvPr>
        <xdr:cNvCxnSpPr/>
      </xdr:nvCxnSpPr>
      <xdr:spPr>
        <a:xfrm>
          <a:off x="14855190" y="6013069"/>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xdr:rowOff>
    </xdr:from>
    <xdr:to>
      <xdr:col>82</xdr:col>
      <xdr:colOff>107950</xdr:colOff>
      <xdr:row>38</xdr:row>
      <xdr:rowOff>67564</xdr:rowOff>
    </xdr:to>
    <xdr:cxnSp macro="">
      <xdr:nvCxnSpPr>
        <xdr:cNvPr id="303" name="直線コネクタ 302">
          <a:extLst>
            <a:ext uri="{FF2B5EF4-FFF2-40B4-BE49-F238E27FC236}">
              <a16:creationId xmlns:a16="http://schemas.microsoft.com/office/drawing/2014/main" id="{F040A90F-C577-4289-BD3E-53F5D351A15B}"/>
            </a:ext>
          </a:extLst>
        </xdr:cNvPr>
        <xdr:cNvCxnSpPr/>
      </xdr:nvCxnSpPr>
      <xdr:spPr>
        <a:xfrm>
          <a:off x="14183995" y="6518656"/>
          <a:ext cx="762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BC7849EF-548D-4385-B5E9-2161611CCA05}"/>
            </a:ext>
          </a:extLst>
        </xdr:cNvPr>
        <xdr:cNvSpPr txBox="1"/>
      </xdr:nvSpPr>
      <xdr:spPr>
        <a:xfrm>
          <a:off x="15019655" y="6303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A8490B1C-0C95-4F6E-8A5A-992AA6419E85}"/>
            </a:ext>
          </a:extLst>
        </xdr:cNvPr>
        <xdr:cNvSpPr/>
      </xdr:nvSpPr>
      <xdr:spPr>
        <a:xfrm>
          <a:off x="14893290" y="645414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110998</xdr:rowOff>
    </xdr:from>
    <xdr:to>
      <xdr:col>78</xdr:col>
      <xdr:colOff>69850</xdr:colOff>
      <xdr:row>38</xdr:row>
      <xdr:rowOff>3556</xdr:rowOff>
    </xdr:to>
    <xdr:cxnSp macro="">
      <xdr:nvCxnSpPr>
        <xdr:cNvPr id="306" name="直線コネクタ 305">
          <a:extLst>
            <a:ext uri="{FF2B5EF4-FFF2-40B4-BE49-F238E27FC236}">
              <a16:creationId xmlns:a16="http://schemas.microsoft.com/office/drawing/2014/main" id="{09B68CD3-FD10-4A2D-85F3-876A94E02984}"/>
            </a:ext>
          </a:extLst>
        </xdr:cNvPr>
        <xdr:cNvCxnSpPr/>
      </xdr:nvCxnSpPr>
      <xdr:spPr>
        <a:xfrm>
          <a:off x="13390245" y="6454648"/>
          <a:ext cx="79375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2B561527-BDA7-43FD-9080-A9B1C4894220}"/>
            </a:ext>
          </a:extLst>
        </xdr:cNvPr>
        <xdr:cNvSpPr/>
      </xdr:nvSpPr>
      <xdr:spPr>
        <a:xfrm>
          <a:off x="14131290" y="6400038"/>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1743D6C9-630E-41B7-84D0-EED32B607A98}"/>
            </a:ext>
          </a:extLst>
        </xdr:cNvPr>
        <xdr:cNvSpPr txBox="1"/>
      </xdr:nvSpPr>
      <xdr:spPr>
        <a:xfrm>
          <a:off x="1384681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97282</xdr:rowOff>
    </xdr:from>
    <xdr:to>
      <xdr:col>73</xdr:col>
      <xdr:colOff>180975</xdr:colOff>
      <xdr:row>37</xdr:row>
      <xdr:rowOff>110998</xdr:rowOff>
    </xdr:to>
    <xdr:cxnSp macro="">
      <xdr:nvCxnSpPr>
        <xdr:cNvPr id="309" name="直線コネクタ 308">
          <a:extLst>
            <a:ext uri="{FF2B5EF4-FFF2-40B4-BE49-F238E27FC236}">
              <a16:creationId xmlns:a16="http://schemas.microsoft.com/office/drawing/2014/main" id="{865B0535-B7FE-4008-A69E-1E9B69685230}"/>
            </a:ext>
          </a:extLst>
        </xdr:cNvPr>
        <xdr:cNvCxnSpPr/>
      </xdr:nvCxnSpPr>
      <xdr:spPr>
        <a:xfrm>
          <a:off x="12583160" y="6437122"/>
          <a:ext cx="807085"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6D508302-169E-4213-936D-A469D00B9822}"/>
            </a:ext>
          </a:extLst>
        </xdr:cNvPr>
        <xdr:cNvSpPr/>
      </xdr:nvSpPr>
      <xdr:spPr>
        <a:xfrm>
          <a:off x="13345160" y="636193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47406DD4-2D1A-41B2-A26C-31D02C65C4E7}"/>
            </a:ext>
          </a:extLst>
        </xdr:cNvPr>
        <xdr:cNvSpPr txBox="1"/>
      </xdr:nvSpPr>
      <xdr:spPr>
        <a:xfrm>
          <a:off x="13030200" y="6130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97282</xdr:rowOff>
    </xdr:from>
    <xdr:to>
      <xdr:col>69</xdr:col>
      <xdr:colOff>92075</xdr:colOff>
      <xdr:row>38</xdr:row>
      <xdr:rowOff>3556</xdr:rowOff>
    </xdr:to>
    <xdr:cxnSp macro="">
      <xdr:nvCxnSpPr>
        <xdr:cNvPr id="312" name="直線コネクタ 311">
          <a:extLst>
            <a:ext uri="{FF2B5EF4-FFF2-40B4-BE49-F238E27FC236}">
              <a16:creationId xmlns:a16="http://schemas.microsoft.com/office/drawing/2014/main" id="{16B8EA57-7CDD-4146-BE5A-ADBB122837CC}"/>
            </a:ext>
          </a:extLst>
        </xdr:cNvPr>
        <xdr:cNvCxnSpPr/>
      </xdr:nvCxnSpPr>
      <xdr:spPr>
        <a:xfrm flipV="1">
          <a:off x="11766550" y="6437122"/>
          <a:ext cx="816610" cy="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37A68ED2-A5B5-4807-BFC6-69E693B7D799}"/>
            </a:ext>
          </a:extLst>
        </xdr:cNvPr>
        <xdr:cNvSpPr/>
      </xdr:nvSpPr>
      <xdr:spPr>
        <a:xfrm>
          <a:off x="12528550" y="6326124"/>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5D702687-D2D6-4A76-8E0A-3EB1F800C3D8}"/>
            </a:ext>
          </a:extLst>
        </xdr:cNvPr>
        <xdr:cNvSpPr txBox="1"/>
      </xdr:nvSpPr>
      <xdr:spPr>
        <a:xfrm>
          <a:off x="12236450" y="609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4B5AB315-F842-42C1-894E-CBB17F109BFC}"/>
            </a:ext>
          </a:extLst>
        </xdr:cNvPr>
        <xdr:cNvSpPr/>
      </xdr:nvSpPr>
      <xdr:spPr>
        <a:xfrm>
          <a:off x="11734800" y="639851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ED5BE961-9A95-47C3-8670-12D5EF5D2AED}"/>
            </a:ext>
          </a:extLst>
        </xdr:cNvPr>
        <xdr:cNvSpPr txBox="1"/>
      </xdr:nvSpPr>
      <xdr:spPr>
        <a:xfrm>
          <a:off x="11419840" y="6165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395C977-1955-4594-BA79-792475DEE44D}"/>
            </a:ext>
          </a:extLst>
        </xdr:cNvPr>
        <xdr:cNvSpPr txBox="1"/>
      </xdr:nvSpPr>
      <xdr:spPr>
        <a:xfrm>
          <a:off x="14754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3CD24AF0-B7BD-4BA4-BC64-D209AC92AE42}"/>
            </a:ext>
          </a:extLst>
        </xdr:cNvPr>
        <xdr:cNvSpPr txBox="1"/>
      </xdr:nvSpPr>
      <xdr:spPr>
        <a:xfrm>
          <a:off x="13992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E7543174-8ABC-4712-BA3D-E18A5AAF370D}"/>
            </a:ext>
          </a:extLst>
        </xdr:cNvPr>
        <xdr:cNvSpPr txBox="1"/>
      </xdr:nvSpPr>
      <xdr:spPr>
        <a:xfrm>
          <a:off x="1319911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49AB8047-8A75-4D96-BE03-06C7ADDF022E}"/>
            </a:ext>
          </a:extLst>
        </xdr:cNvPr>
        <xdr:cNvSpPr txBox="1"/>
      </xdr:nvSpPr>
      <xdr:spPr>
        <a:xfrm>
          <a:off x="1238250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F098DB3D-3B73-4FB8-8DD4-CDD3FF46731D}"/>
            </a:ext>
          </a:extLst>
        </xdr:cNvPr>
        <xdr:cNvSpPr txBox="1"/>
      </xdr:nvSpPr>
      <xdr:spPr>
        <a:xfrm>
          <a:off x="115792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xdr:rowOff>
    </xdr:from>
    <xdr:to>
      <xdr:col>82</xdr:col>
      <xdr:colOff>158750</xdr:colOff>
      <xdr:row>38</xdr:row>
      <xdr:rowOff>118364</xdr:rowOff>
    </xdr:to>
    <xdr:sp macro="" textlink="">
      <xdr:nvSpPr>
        <xdr:cNvPr id="322" name="楕円 321">
          <a:extLst>
            <a:ext uri="{FF2B5EF4-FFF2-40B4-BE49-F238E27FC236}">
              <a16:creationId xmlns:a16="http://schemas.microsoft.com/office/drawing/2014/main" id="{340DEAED-57AD-4A84-9A4B-12258DB58C6F}"/>
            </a:ext>
          </a:extLst>
        </xdr:cNvPr>
        <xdr:cNvSpPr/>
      </xdr:nvSpPr>
      <xdr:spPr>
        <a:xfrm>
          <a:off x="14893290" y="6535674"/>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160291</xdr:rowOff>
    </xdr:from>
    <xdr:ext cx="762000" cy="259045"/>
    <xdr:sp macro="" textlink="">
      <xdr:nvSpPr>
        <xdr:cNvPr id="323" name="補助費等該当値テキスト">
          <a:extLst>
            <a:ext uri="{FF2B5EF4-FFF2-40B4-BE49-F238E27FC236}">
              <a16:creationId xmlns:a16="http://schemas.microsoft.com/office/drawing/2014/main" id="{5D57DB39-A6AD-48CD-B637-9B7F1A8A5B37}"/>
            </a:ext>
          </a:extLst>
        </xdr:cNvPr>
        <xdr:cNvSpPr txBox="1"/>
      </xdr:nvSpPr>
      <xdr:spPr>
        <a:xfrm>
          <a:off x="15019655" y="650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124206</xdr:rowOff>
    </xdr:from>
    <xdr:to>
      <xdr:col>78</xdr:col>
      <xdr:colOff>120650</xdr:colOff>
      <xdr:row>38</xdr:row>
      <xdr:rowOff>54356</xdr:rowOff>
    </xdr:to>
    <xdr:sp macro="" textlink="">
      <xdr:nvSpPr>
        <xdr:cNvPr id="324" name="楕円 323">
          <a:extLst>
            <a:ext uri="{FF2B5EF4-FFF2-40B4-BE49-F238E27FC236}">
              <a16:creationId xmlns:a16="http://schemas.microsoft.com/office/drawing/2014/main" id="{1F7B107F-6925-49E2-BE90-4CDA4A4E2252}"/>
            </a:ext>
          </a:extLst>
        </xdr:cNvPr>
        <xdr:cNvSpPr/>
      </xdr:nvSpPr>
      <xdr:spPr>
        <a:xfrm>
          <a:off x="14131290" y="646976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39133</xdr:rowOff>
    </xdr:from>
    <xdr:ext cx="736600" cy="259045"/>
    <xdr:sp macro="" textlink="">
      <xdr:nvSpPr>
        <xdr:cNvPr id="325" name="テキスト ボックス 324">
          <a:extLst>
            <a:ext uri="{FF2B5EF4-FFF2-40B4-BE49-F238E27FC236}">
              <a16:creationId xmlns:a16="http://schemas.microsoft.com/office/drawing/2014/main" id="{DCA4B0D0-464B-4298-809E-BB03AB4DE85B}"/>
            </a:ext>
          </a:extLst>
        </xdr:cNvPr>
        <xdr:cNvSpPr txBox="1"/>
      </xdr:nvSpPr>
      <xdr:spPr>
        <a:xfrm>
          <a:off x="13846810" y="655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60198</xdr:rowOff>
    </xdr:from>
    <xdr:to>
      <xdr:col>74</xdr:col>
      <xdr:colOff>31750</xdr:colOff>
      <xdr:row>37</xdr:row>
      <xdr:rowOff>161798</xdr:rowOff>
    </xdr:to>
    <xdr:sp macro="" textlink="">
      <xdr:nvSpPr>
        <xdr:cNvPr id="326" name="楕円 325">
          <a:extLst>
            <a:ext uri="{FF2B5EF4-FFF2-40B4-BE49-F238E27FC236}">
              <a16:creationId xmlns:a16="http://schemas.microsoft.com/office/drawing/2014/main" id="{84E75779-DD41-4EFA-921B-AF444CFDFB60}"/>
            </a:ext>
          </a:extLst>
        </xdr:cNvPr>
        <xdr:cNvSpPr/>
      </xdr:nvSpPr>
      <xdr:spPr>
        <a:xfrm>
          <a:off x="13345160" y="6400038"/>
          <a:ext cx="7683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146575</xdr:rowOff>
    </xdr:from>
    <xdr:ext cx="762000" cy="259045"/>
    <xdr:sp macro="" textlink="">
      <xdr:nvSpPr>
        <xdr:cNvPr id="327" name="テキスト ボックス 326">
          <a:extLst>
            <a:ext uri="{FF2B5EF4-FFF2-40B4-BE49-F238E27FC236}">
              <a16:creationId xmlns:a16="http://schemas.microsoft.com/office/drawing/2014/main" id="{77EE60D7-2F76-47B4-95F1-8F4D4D6F3B04}"/>
            </a:ext>
          </a:extLst>
        </xdr:cNvPr>
        <xdr:cNvSpPr txBox="1"/>
      </xdr:nvSpPr>
      <xdr:spPr>
        <a:xfrm>
          <a:off x="13030200" y="64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46482</xdr:rowOff>
    </xdr:from>
    <xdr:to>
      <xdr:col>69</xdr:col>
      <xdr:colOff>142875</xdr:colOff>
      <xdr:row>37</xdr:row>
      <xdr:rowOff>148082</xdr:rowOff>
    </xdr:to>
    <xdr:sp macro="" textlink="">
      <xdr:nvSpPr>
        <xdr:cNvPr id="328" name="楕円 327">
          <a:extLst>
            <a:ext uri="{FF2B5EF4-FFF2-40B4-BE49-F238E27FC236}">
              <a16:creationId xmlns:a16="http://schemas.microsoft.com/office/drawing/2014/main" id="{2947B557-1324-4F86-B02F-D01496B1C027}"/>
            </a:ext>
          </a:extLst>
        </xdr:cNvPr>
        <xdr:cNvSpPr/>
      </xdr:nvSpPr>
      <xdr:spPr>
        <a:xfrm>
          <a:off x="12528550" y="6392037"/>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132859</xdr:rowOff>
    </xdr:from>
    <xdr:ext cx="762000" cy="259045"/>
    <xdr:sp macro="" textlink="">
      <xdr:nvSpPr>
        <xdr:cNvPr id="329" name="テキスト ボックス 328">
          <a:extLst>
            <a:ext uri="{FF2B5EF4-FFF2-40B4-BE49-F238E27FC236}">
              <a16:creationId xmlns:a16="http://schemas.microsoft.com/office/drawing/2014/main" id="{90DAB097-8F36-4577-8A5C-BA2405E84941}"/>
            </a:ext>
          </a:extLst>
        </xdr:cNvPr>
        <xdr:cNvSpPr txBox="1"/>
      </xdr:nvSpPr>
      <xdr:spPr>
        <a:xfrm>
          <a:off x="12236450" y="648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124206</xdr:rowOff>
    </xdr:from>
    <xdr:to>
      <xdr:col>65</xdr:col>
      <xdr:colOff>53975</xdr:colOff>
      <xdr:row>38</xdr:row>
      <xdr:rowOff>54356</xdr:rowOff>
    </xdr:to>
    <xdr:sp macro="" textlink="">
      <xdr:nvSpPr>
        <xdr:cNvPr id="330" name="楕円 329">
          <a:extLst>
            <a:ext uri="{FF2B5EF4-FFF2-40B4-BE49-F238E27FC236}">
              <a16:creationId xmlns:a16="http://schemas.microsoft.com/office/drawing/2014/main" id="{A2FFC122-3062-4C20-B2EA-4C705E8DA3C8}"/>
            </a:ext>
          </a:extLst>
        </xdr:cNvPr>
        <xdr:cNvSpPr/>
      </xdr:nvSpPr>
      <xdr:spPr>
        <a:xfrm>
          <a:off x="11734800" y="6469761"/>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39133</xdr:rowOff>
    </xdr:from>
    <xdr:ext cx="762000" cy="259045"/>
    <xdr:sp macro="" textlink="">
      <xdr:nvSpPr>
        <xdr:cNvPr id="331" name="テキスト ボックス 330">
          <a:extLst>
            <a:ext uri="{FF2B5EF4-FFF2-40B4-BE49-F238E27FC236}">
              <a16:creationId xmlns:a16="http://schemas.microsoft.com/office/drawing/2014/main" id="{27349468-3654-4358-82A9-BC5DDBB04026}"/>
            </a:ext>
          </a:extLst>
        </xdr:cNvPr>
        <xdr:cNvSpPr txBox="1"/>
      </xdr:nvSpPr>
      <xdr:spPr>
        <a:xfrm>
          <a:off x="1141984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DB21D0F9-747D-4E82-BBD0-5C2E2507DC2B}"/>
            </a:ext>
          </a:extLst>
        </xdr:cNvPr>
        <xdr:cNvSpPr/>
      </xdr:nvSpPr>
      <xdr:spPr>
        <a:xfrm>
          <a:off x="70675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7D8678BC-C2FF-496E-9465-1E7D04D1E64F}"/>
            </a:ext>
          </a:extLst>
        </xdr:cNvPr>
        <xdr:cNvSpPr/>
      </xdr:nvSpPr>
      <xdr:spPr>
        <a:xfrm>
          <a:off x="4885055" y="11616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13DB2CA8-7E68-41D9-84AC-1E711BBE4682}"/>
            </a:ext>
          </a:extLst>
        </xdr:cNvPr>
        <xdr:cNvSpPr/>
      </xdr:nvSpPr>
      <xdr:spPr>
        <a:xfrm>
          <a:off x="4885055" y="11811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947A1377-EB9F-49CD-A4A1-5DFDDD7C16A4}"/>
            </a:ext>
          </a:extLst>
        </xdr:cNvPr>
        <xdr:cNvSpPr/>
      </xdr:nvSpPr>
      <xdr:spPr>
        <a:xfrm>
          <a:off x="6421755"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465C170E-27F7-49BE-AE28-67C4794B361E}"/>
            </a:ext>
          </a:extLst>
        </xdr:cNvPr>
        <xdr:cNvSpPr/>
      </xdr:nvSpPr>
      <xdr:spPr>
        <a:xfrm>
          <a:off x="6421755"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750D73A-50C4-48C5-ACAE-EDAF3711B5A5}"/>
            </a:ext>
          </a:extLst>
        </xdr:cNvPr>
        <xdr:cNvSpPr/>
      </xdr:nvSpPr>
      <xdr:spPr>
        <a:xfrm>
          <a:off x="787654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2560B9FD-3BD2-47E9-A733-081DFA936E4E}"/>
            </a:ext>
          </a:extLst>
        </xdr:cNvPr>
        <xdr:cNvSpPr/>
      </xdr:nvSpPr>
      <xdr:spPr>
        <a:xfrm>
          <a:off x="787654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A46EFB33-12E7-4AD7-96D1-48753D851894}"/>
            </a:ext>
          </a:extLst>
        </xdr:cNvPr>
        <xdr:cNvSpPr/>
      </xdr:nvSpPr>
      <xdr:spPr>
        <a:xfrm>
          <a:off x="70675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20935214-30C5-4248-9EA3-FAB9A9A2A8F1}"/>
            </a:ext>
          </a:extLst>
        </xdr:cNvPr>
        <xdr:cNvSpPr/>
      </xdr:nvSpPr>
      <xdr:spPr>
        <a:xfrm>
          <a:off x="5181600" y="12132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4DC3ED09-4D29-4FA7-8FD1-781F18C3086C}"/>
            </a:ext>
          </a:extLst>
        </xdr:cNvPr>
        <xdr:cNvSpPr/>
      </xdr:nvSpPr>
      <xdr:spPr>
        <a:xfrm>
          <a:off x="5241290" y="12132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A588244F-7B51-4526-A7FE-C1C6DBB1CAD0}"/>
            </a:ext>
          </a:extLst>
        </xdr:cNvPr>
        <xdr:cNvSpPr txBox="1"/>
      </xdr:nvSpPr>
      <xdr:spPr>
        <a:xfrm>
          <a:off x="5267960" y="12442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病院建設事業や高台整備事業など大規模事業に要する起債、継続的な臨時財政対策債の発行により、公債費は高い数値となっている。</a:t>
          </a:r>
        </a:p>
        <a:p>
          <a:r>
            <a:rPr kumimoji="1" lang="ja-JP" altLang="en-US" sz="1300">
              <a:latin typeface="ＭＳ Ｐゴシック" panose="020B0600070205080204" pitchFamily="50" charset="-128"/>
              <a:ea typeface="ＭＳ Ｐゴシック" panose="020B0600070205080204" pitchFamily="50" charset="-128"/>
            </a:rPr>
            <a:t>　今後は、事業の取捨選択に努め、起債発行を抑制し、適正な地方債管理に努める。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462B01E7-6BB2-4A57-9F2A-79AED7D0D77D}"/>
            </a:ext>
          </a:extLst>
        </xdr:cNvPr>
        <xdr:cNvSpPr txBox="1"/>
      </xdr:nvSpPr>
      <xdr:spPr>
        <a:xfrm>
          <a:off x="66865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2642AEBC-2BB7-4774-A93E-1CE7644956FD}"/>
            </a:ext>
          </a:extLst>
        </xdr:cNvPr>
        <xdr:cNvCxnSpPr/>
      </xdr:nvCxnSpPr>
      <xdr:spPr>
        <a:xfrm>
          <a:off x="70675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F32C7194-664A-47A0-A386-EC8E98176D4E}"/>
            </a:ext>
          </a:extLst>
        </xdr:cNvPr>
        <xdr:cNvSpPr txBox="1"/>
      </xdr:nvSpPr>
      <xdr:spPr>
        <a:xfrm>
          <a:off x="23876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18C43FF9-50EE-43ED-9656-8EE272D3C57E}"/>
            </a:ext>
          </a:extLst>
        </xdr:cNvPr>
        <xdr:cNvCxnSpPr/>
      </xdr:nvCxnSpPr>
      <xdr:spPr>
        <a:xfrm>
          <a:off x="706755" y="1403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94CD097C-E0C0-49EC-8F2A-AA6355CA704D}"/>
            </a:ext>
          </a:extLst>
        </xdr:cNvPr>
        <xdr:cNvSpPr txBox="1"/>
      </xdr:nvSpPr>
      <xdr:spPr>
        <a:xfrm>
          <a:off x="238760" y="13893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302D972A-36B2-4654-8A1A-BC874CE8D8B9}"/>
            </a:ext>
          </a:extLst>
        </xdr:cNvPr>
        <xdr:cNvCxnSpPr/>
      </xdr:nvCxnSpPr>
      <xdr:spPr>
        <a:xfrm>
          <a:off x="706755" y="1365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7460E70F-CA7B-40E3-956E-98ADEA1E6F15}"/>
            </a:ext>
          </a:extLst>
        </xdr:cNvPr>
        <xdr:cNvSpPr txBox="1"/>
      </xdr:nvSpPr>
      <xdr:spPr>
        <a:xfrm>
          <a:off x="238760" y="1350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ADE8EE50-6322-41F4-8E68-81B4761BB405}"/>
            </a:ext>
          </a:extLst>
        </xdr:cNvPr>
        <xdr:cNvCxnSpPr/>
      </xdr:nvCxnSpPr>
      <xdr:spPr>
        <a:xfrm>
          <a:off x="706755" y="1326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476A9D3-CC6F-4CD3-8DE8-74DE24809EA3}"/>
            </a:ext>
          </a:extLst>
        </xdr:cNvPr>
        <xdr:cNvSpPr txBox="1"/>
      </xdr:nvSpPr>
      <xdr:spPr>
        <a:xfrm>
          <a:off x="238760" y="1312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24358D6E-62E3-4736-97EB-6C23246C8ACD}"/>
            </a:ext>
          </a:extLst>
        </xdr:cNvPr>
        <xdr:cNvCxnSpPr/>
      </xdr:nvCxnSpPr>
      <xdr:spPr>
        <a:xfrm>
          <a:off x="706755" y="12888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C42CEF02-2B3B-40F1-9764-F9061B8C8E74}"/>
            </a:ext>
          </a:extLst>
        </xdr:cNvPr>
        <xdr:cNvSpPr txBox="1"/>
      </xdr:nvSpPr>
      <xdr:spPr>
        <a:xfrm>
          <a:off x="238760" y="1274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61B684AB-A905-452A-90EF-CEFC9F9BFC7D}"/>
            </a:ext>
          </a:extLst>
        </xdr:cNvPr>
        <xdr:cNvCxnSpPr/>
      </xdr:nvCxnSpPr>
      <xdr:spPr>
        <a:xfrm>
          <a:off x="706755" y="1251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F855D35B-D99B-435F-8479-5152FB650FC2}"/>
            </a:ext>
          </a:extLst>
        </xdr:cNvPr>
        <xdr:cNvSpPr txBox="1"/>
      </xdr:nvSpPr>
      <xdr:spPr>
        <a:xfrm>
          <a:off x="238760" y="12363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F8DDAE1D-8EE3-48C4-B775-0840EAC3B8C0}"/>
            </a:ext>
          </a:extLst>
        </xdr:cNvPr>
        <xdr:cNvCxnSpPr/>
      </xdr:nvCxnSpPr>
      <xdr:spPr>
        <a:xfrm>
          <a:off x="70675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FA88C2D5-F2D1-4AEF-8E93-A1B0C32DBEAA}"/>
            </a:ext>
          </a:extLst>
        </xdr:cNvPr>
        <xdr:cNvSpPr/>
      </xdr:nvSpPr>
      <xdr:spPr>
        <a:xfrm>
          <a:off x="70675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92B36538-0298-48FA-A0C7-43611977973B}"/>
            </a:ext>
          </a:extLst>
        </xdr:cNvPr>
        <xdr:cNvCxnSpPr/>
      </xdr:nvCxnSpPr>
      <xdr:spPr>
        <a:xfrm flipV="1">
          <a:off x="4364990" y="1252664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47A325C0-D82F-4BC2-A05D-9B40A5BAE3B6}"/>
            </a:ext>
          </a:extLst>
        </xdr:cNvPr>
        <xdr:cNvSpPr txBox="1"/>
      </xdr:nvSpPr>
      <xdr:spPr>
        <a:xfrm>
          <a:off x="4457700" y="14077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373A09D5-D2DE-4894-AD62-188ABE9019A6}"/>
            </a:ext>
          </a:extLst>
        </xdr:cNvPr>
        <xdr:cNvCxnSpPr/>
      </xdr:nvCxnSpPr>
      <xdr:spPr>
        <a:xfrm>
          <a:off x="4295140" y="141135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861BA110-87C9-490D-A898-65E724902443}"/>
            </a:ext>
          </a:extLst>
        </xdr:cNvPr>
        <xdr:cNvSpPr txBox="1"/>
      </xdr:nvSpPr>
      <xdr:spPr>
        <a:xfrm>
          <a:off x="4457700" y="1226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335E2026-DD5C-4881-87A6-F5B4A48A2814}"/>
            </a:ext>
          </a:extLst>
        </xdr:cNvPr>
        <xdr:cNvCxnSpPr/>
      </xdr:nvCxnSpPr>
      <xdr:spPr>
        <a:xfrm>
          <a:off x="4295140" y="1252664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161289</xdr:rowOff>
    </xdr:from>
    <xdr:to>
      <xdr:col>24</xdr:col>
      <xdr:colOff>25400</xdr:colOff>
      <xdr:row>78</xdr:row>
      <xdr:rowOff>39370</xdr:rowOff>
    </xdr:to>
    <xdr:cxnSp macro="">
      <xdr:nvCxnSpPr>
        <xdr:cNvPr id="363" name="直線コネクタ 362">
          <a:extLst>
            <a:ext uri="{FF2B5EF4-FFF2-40B4-BE49-F238E27FC236}">
              <a16:creationId xmlns:a16="http://schemas.microsoft.com/office/drawing/2014/main" id="{938CFBAE-9D94-4DA2-AAC1-91FB74B1CAC9}"/>
            </a:ext>
          </a:extLst>
        </xdr:cNvPr>
        <xdr:cNvCxnSpPr/>
      </xdr:nvCxnSpPr>
      <xdr:spPr>
        <a:xfrm flipV="1">
          <a:off x="3616325" y="13364844"/>
          <a:ext cx="748665"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2D7F6627-CEC8-42A3-9E91-DF053D2D3291}"/>
            </a:ext>
          </a:extLst>
        </xdr:cNvPr>
        <xdr:cNvSpPr txBox="1"/>
      </xdr:nvSpPr>
      <xdr:spPr>
        <a:xfrm>
          <a:off x="4457700" y="1291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CED6389C-4637-4A78-B945-BE873001E452}"/>
            </a:ext>
          </a:extLst>
        </xdr:cNvPr>
        <xdr:cNvSpPr/>
      </xdr:nvSpPr>
      <xdr:spPr>
        <a:xfrm>
          <a:off x="4333240" y="1307782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24130</xdr:rowOff>
    </xdr:from>
    <xdr:to>
      <xdr:col>19</xdr:col>
      <xdr:colOff>187325</xdr:colOff>
      <xdr:row>78</xdr:row>
      <xdr:rowOff>39370</xdr:rowOff>
    </xdr:to>
    <xdr:cxnSp macro="">
      <xdr:nvCxnSpPr>
        <xdr:cNvPr id="366" name="直線コネクタ 365">
          <a:extLst>
            <a:ext uri="{FF2B5EF4-FFF2-40B4-BE49-F238E27FC236}">
              <a16:creationId xmlns:a16="http://schemas.microsoft.com/office/drawing/2014/main" id="{10D036BF-4309-46CA-BFBC-E2F51062C5D9}"/>
            </a:ext>
          </a:extLst>
        </xdr:cNvPr>
        <xdr:cNvCxnSpPr/>
      </xdr:nvCxnSpPr>
      <xdr:spPr>
        <a:xfrm>
          <a:off x="2809240" y="13393420"/>
          <a:ext cx="80708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A886496F-8008-465D-9F94-213B40108B22}"/>
            </a:ext>
          </a:extLst>
        </xdr:cNvPr>
        <xdr:cNvSpPr/>
      </xdr:nvSpPr>
      <xdr:spPr>
        <a:xfrm>
          <a:off x="3571240" y="13087351"/>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3528185F-C107-4120-BCA7-8547666A265D}"/>
            </a:ext>
          </a:extLst>
        </xdr:cNvPr>
        <xdr:cNvSpPr txBox="1"/>
      </xdr:nvSpPr>
      <xdr:spPr>
        <a:xfrm>
          <a:off x="3265805"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78</xdr:row>
      <xdr:rowOff>24130</xdr:rowOff>
    </xdr:to>
    <xdr:cxnSp macro="">
      <xdr:nvCxnSpPr>
        <xdr:cNvPr id="369" name="直線コネクタ 368">
          <a:extLst>
            <a:ext uri="{FF2B5EF4-FFF2-40B4-BE49-F238E27FC236}">
              <a16:creationId xmlns:a16="http://schemas.microsoft.com/office/drawing/2014/main" id="{41102319-A269-4081-A3F4-8654A0709596}"/>
            </a:ext>
          </a:extLst>
        </xdr:cNvPr>
        <xdr:cNvCxnSpPr/>
      </xdr:nvCxnSpPr>
      <xdr:spPr>
        <a:xfrm>
          <a:off x="2002155" y="13298171"/>
          <a:ext cx="807085" cy="9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FA5F12BC-5359-49C9-8103-229A67F6EAA9}"/>
            </a:ext>
          </a:extLst>
        </xdr:cNvPr>
        <xdr:cNvSpPr/>
      </xdr:nvSpPr>
      <xdr:spPr>
        <a:xfrm>
          <a:off x="2764155" y="13087349"/>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1F3EB017-CC90-4C9F-BA48-7DE89E1AE947}"/>
            </a:ext>
          </a:extLst>
        </xdr:cNvPr>
        <xdr:cNvSpPr txBox="1"/>
      </xdr:nvSpPr>
      <xdr:spPr>
        <a:xfrm>
          <a:off x="247015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66039</xdr:rowOff>
    </xdr:from>
    <xdr:to>
      <xdr:col>11</xdr:col>
      <xdr:colOff>9525</xdr:colOff>
      <xdr:row>77</xdr:row>
      <xdr:rowOff>92711</xdr:rowOff>
    </xdr:to>
    <xdr:cxnSp macro="">
      <xdr:nvCxnSpPr>
        <xdr:cNvPr id="372" name="直線コネクタ 371">
          <a:extLst>
            <a:ext uri="{FF2B5EF4-FFF2-40B4-BE49-F238E27FC236}">
              <a16:creationId xmlns:a16="http://schemas.microsoft.com/office/drawing/2014/main" id="{D619D63C-7E63-47AE-A519-EED0CD0B6A32}"/>
            </a:ext>
          </a:extLst>
        </xdr:cNvPr>
        <xdr:cNvCxnSpPr/>
      </xdr:nvCxnSpPr>
      <xdr:spPr>
        <a:xfrm>
          <a:off x="1208405" y="13265784"/>
          <a:ext cx="793750" cy="3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C7D4847B-E8B2-4313-85A6-54D942C698F8}"/>
            </a:ext>
          </a:extLst>
        </xdr:cNvPr>
        <xdr:cNvSpPr/>
      </xdr:nvSpPr>
      <xdr:spPr>
        <a:xfrm>
          <a:off x="1970405" y="13062584"/>
          <a:ext cx="7683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5CFD3B38-6EE3-4A9F-AE0F-B8554E3D2B73}"/>
            </a:ext>
          </a:extLst>
        </xdr:cNvPr>
        <xdr:cNvSpPr txBox="1"/>
      </xdr:nvSpPr>
      <xdr:spPr>
        <a:xfrm>
          <a:off x="1655445" y="1283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853A7C22-FFD4-40F0-8DF0-4D9FC05D284F}"/>
            </a:ext>
          </a:extLst>
        </xdr:cNvPr>
        <xdr:cNvSpPr/>
      </xdr:nvSpPr>
      <xdr:spPr>
        <a:xfrm>
          <a:off x="1153795" y="13062584"/>
          <a:ext cx="996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7925C58D-DF46-401A-9BDB-BC85EB43B822}"/>
            </a:ext>
          </a:extLst>
        </xdr:cNvPr>
        <xdr:cNvSpPr txBox="1"/>
      </xdr:nvSpPr>
      <xdr:spPr>
        <a:xfrm>
          <a:off x="859790" y="1283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12806C96-03E1-436D-A436-27568A2BECD8}"/>
            </a:ext>
          </a:extLst>
        </xdr:cNvPr>
        <xdr:cNvSpPr txBox="1"/>
      </xdr:nvSpPr>
      <xdr:spPr>
        <a:xfrm>
          <a:off x="417385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74109CFC-EFAE-48D2-8171-7F2779E92E36}"/>
            </a:ext>
          </a:extLst>
        </xdr:cNvPr>
        <xdr:cNvSpPr txBox="1"/>
      </xdr:nvSpPr>
      <xdr:spPr>
        <a:xfrm>
          <a:off x="342519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15F7A76C-D44F-47F4-901F-EFF40612E237}"/>
            </a:ext>
          </a:extLst>
        </xdr:cNvPr>
        <xdr:cNvSpPr txBox="1"/>
      </xdr:nvSpPr>
      <xdr:spPr>
        <a:xfrm>
          <a:off x="261810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71A2AC8E-5EB4-478E-A0BF-72AA4FB8DE9E}"/>
            </a:ext>
          </a:extLst>
        </xdr:cNvPr>
        <xdr:cNvSpPr txBox="1"/>
      </xdr:nvSpPr>
      <xdr:spPr>
        <a:xfrm>
          <a:off x="18129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A4AFEDB-DD1C-4E2F-B470-66342E12A155}"/>
            </a:ext>
          </a:extLst>
        </xdr:cNvPr>
        <xdr:cNvSpPr txBox="1"/>
      </xdr:nvSpPr>
      <xdr:spPr>
        <a:xfrm>
          <a:off x="100774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82" name="楕円 381">
          <a:extLst>
            <a:ext uri="{FF2B5EF4-FFF2-40B4-BE49-F238E27FC236}">
              <a16:creationId xmlns:a16="http://schemas.microsoft.com/office/drawing/2014/main" id="{AEAED289-C5CA-4741-B80A-8A6ADFDFDC4B}"/>
            </a:ext>
          </a:extLst>
        </xdr:cNvPr>
        <xdr:cNvSpPr/>
      </xdr:nvSpPr>
      <xdr:spPr>
        <a:xfrm>
          <a:off x="4333240" y="13310234"/>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82566</xdr:rowOff>
    </xdr:from>
    <xdr:ext cx="762000" cy="259045"/>
    <xdr:sp macro="" textlink="">
      <xdr:nvSpPr>
        <xdr:cNvPr id="383" name="公債費該当値テキスト">
          <a:extLst>
            <a:ext uri="{FF2B5EF4-FFF2-40B4-BE49-F238E27FC236}">
              <a16:creationId xmlns:a16="http://schemas.microsoft.com/office/drawing/2014/main" id="{5233182B-13F8-4488-8FE0-EC5697FF22A4}"/>
            </a:ext>
          </a:extLst>
        </xdr:cNvPr>
        <xdr:cNvSpPr txBox="1"/>
      </xdr:nvSpPr>
      <xdr:spPr>
        <a:xfrm>
          <a:off x="4457700" y="13286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160020</xdr:rowOff>
    </xdr:from>
    <xdr:to>
      <xdr:col>20</xdr:col>
      <xdr:colOff>38100</xdr:colOff>
      <xdr:row>78</xdr:row>
      <xdr:rowOff>90170</xdr:rowOff>
    </xdr:to>
    <xdr:sp macro="" textlink="">
      <xdr:nvSpPr>
        <xdr:cNvPr id="384" name="楕円 383">
          <a:extLst>
            <a:ext uri="{FF2B5EF4-FFF2-40B4-BE49-F238E27FC236}">
              <a16:creationId xmlns:a16="http://schemas.microsoft.com/office/drawing/2014/main" id="{0C154AD4-E35B-4389-9CF4-D9E82ED84CDE}"/>
            </a:ext>
          </a:extLst>
        </xdr:cNvPr>
        <xdr:cNvSpPr/>
      </xdr:nvSpPr>
      <xdr:spPr>
        <a:xfrm>
          <a:off x="3571240" y="1336357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74947</xdr:rowOff>
    </xdr:from>
    <xdr:ext cx="736600" cy="259045"/>
    <xdr:sp macro="" textlink="">
      <xdr:nvSpPr>
        <xdr:cNvPr id="385" name="テキスト ボックス 384">
          <a:extLst>
            <a:ext uri="{FF2B5EF4-FFF2-40B4-BE49-F238E27FC236}">
              <a16:creationId xmlns:a16="http://schemas.microsoft.com/office/drawing/2014/main" id="{DE0758BA-1ACB-4A85-991F-9F103330127E}"/>
            </a:ext>
          </a:extLst>
        </xdr:cNvPr>
        <xdr:cNvSpPr txBox="1"/>
      </xdr:nvSpPr>
      <xdr:spPr>
        <a:xfrm>
          <a:off x="3265805" y="13448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144780</xdr:rowOff>
    </xdr:from>
    <xdr:to>
      <xdr:col>15</xdr:col>
      <xdr:colOff>149225</xdr:colOff>
      <xdr:row>78</xdr:row>
      <xdr:rowOff>74930</xdr:rowOff>
    </xdr:to>
    <xdr:sp macro="" textlink="">
      <xdr:nvSpPr>
        <xdr:cNvPr id="386" name="楕円 385">
          <a:extLst>
            <a:ext uri="{FF2B5EF4-FFF2-40B4-BE49-F238E27FC236}">
              <a16:creationId xmlns:a16="http://schemas.microsoft.com/office/drawing/2014/main" id="{CEAA3C70-60C0-4540-81FF-649C0B8E5D15}"/>
            </a:ext>
          </a:extLst>
        </xdr:cNvPr>
        <xdr:cNvSpPr/>
      </xdr:nvSpPr>
      <xdr:spPr>
        <a:xfrm>
          <a:off x="2764155" y="13344525"/>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59707</xdr:rowOff>
    </xdr:from>
    <xdr:ext cx="762000" cy="259045"/>
    <xdr:sp macro="" textlink="">
      <xdr:nvSpPr>
        <xdr:cNvPr id="387" name="テキスト ボックス 386">
          <a:extLst>
            <a:ext uri="{FF2B5EF4-FFF2-40B4-BE49-F238E27FC236}">
              <a16:creationId xmlns:a16="http://schemas.microsoft.com/office/drawing/2014/main" id="{9DFC5D5A-BB7C-465C-9FD5-84D4EECE62E9}"/>
            </a:ext>
          </a:extLst>
        </xdr:cNvPr>
        <xdr:cNvSpPr txBox="1"/>
      </xdr:nvSpPr>
      <xdr:spPr>
        <a:xfrm>
          <a:off x="247015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88" name="楕円 387">
          <a:extLst>
            <a:ext uri="{FF2B5EF4-FFF2-40B4-BE49-F238E27FC236}">
              <a16:creationId xmlns:a16="http://schemas.microsoft.com/office/drawing/2014/main" id="{ECACB056-DE4E-4F4E-B434-AD0DB9ECD699}"/>
            </a:ext>
          </a:extLst>
        </xdr:cNvPr>
        <xdr:cNvSpPr/>
      </xdr:nvSpPr>
      <xdr:spPr>
        <a:xfrm>
          <a:off x="1970405" y="13245466"/>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89" name="テキスト ボックス 388">
          <a:extLst>
            <a:ext uri="{FF2B5EF4-FFF2-40B4-BE49-F238E27FC236}">
              <a16:creationId xmlns:a16="http://schemas.microsoft.com/office/drawing/2014/main" id="{4E2D79E8-94EB-4B92-A21E-525DF87CE303}"/>
            </a:ext>
          </a:extLst>
        </xdr:cNvPr>
        <xdr:cNvSpPr txBox="1"/>
      </xdr:nvSpPr>
      <xdr:spPr>
        <a:xfrm>
          <a:off x="1655445" y="133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15239</xdr:rowOff>
    </xdr:from>
    <xdr:to>
      <xdr:col>6</xdr:col>
      <xdr:colOff>171450</xdr:colOff>
      <xdr:row>77</xdr:row>
      <xdr:rowOff>116839</xdr:rowOff>
    </xdr:to>
    <xdr:sp macro="" textlink="">
      <xdr:nvSpPr>
        <xdr:cNvPr id="390" name="楕円 389">
          <a:extLst>
            <a:ext uri="{FF2B5EF4-FFF2-40B4-BE49-F238E27FC236}">
              <a16:creationId xmlns:a16="http://schemas.microsoft.com/office/drawing/2014/main" id="{9796C925-A022-4AB8-846F-EAA8D33D20DB}"/>
            </a:ext>
          </a:extLst>
        </xdr:cNvPr>
        <xdr:cNvSpPr/>
      </xdr:nvSpPr>
      <xdr:spPr>
        <a:xfrm>
          <a:off x="1153795" y="13220699"/>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101616</xdr:rowOff>
    </xdr:from>
    <xdr:ext cx="762000" cy="259045"/>
    <xdr:sp macro="" textlink="">
      <xdr:nvSpPr>
        <xdr:cNvPr id="391" name="テキスト ボックス 390">
          <a:extLst>
            <a:ext uri="{FF2B5EF4-FFF2-40B4-BE49-F238E27FC236}">
              <a16:creationId xmlns:a16="http://schemas.microsoft.com/office/drawing/2014/main" id="{A65CE57D-8883-4F58-84B0-F62EF33AEBA9}"/>
            </a:ext>
          </a:extLst>
        </xdr:cNvPr>
        <xdr:cNvSpPr txBox="1"/>
      </xdr:nvSpPr>
      <xdr:spPr>
        <a:xfrm>
          <a:off x="859790" y="1329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DD6E4508-6137-4E05-9202-1D694B05F500}"/>
            </a:ext>
          </a:extLst>
        </xdr:cNvPr>
        <xdr:cNvSpPr/>
      </xdr:nvSpPr>
      <xdr:spPr>
        <a:xfrm>
          <a:off x="1126680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ADF6A61-C4FD-46DE-A787-6FE10FCC720D}"/>
            </a:ext>
          </a:extLst>
        </xdr:cNvPr>
        <xdr:cNvSpPr/>
      </xdr:nvSpPr>
      <xdr:spPr>
        <a:xfrm>
          <a:off x="1546225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E21217B7-00E9-4E44-95E8-05DF5129B93A}"/>
            </a:ext>
          </a:extLst>
        </xdr:cNvPr>
        <xdr:cNvSpPr/>
      </xdr:nvSpPr>
      <xdr:spPr>
        <a:xfrm>
          <a:off x="1546225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ADFF64D1-85D3-4E14-A2EC-1E0CE7777375}"/>
            </a:ext>
          </a:extLst>
        </xdr:cNvPr>
        <xdr:cNvSpPr/>
      </xdr:nvSpPr>
      <xdr:spPr>
        <a:xfrm>
          <a:off x="17002760"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F3BB1F99-8106-4456-A568-4A824EB107C1}"/>
            </a:ext>
          </a:extLst>
        </xdr:cNvPr>
        <xdr:cNvSpPr/>
      </xdr:nvSpPr>
      <xdr:spPr>
        <a:xfrm>
          <a:off x="17002760"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2818011C-7587-40BE-A091-BD9D7445BDAF}"/>
            </a:ext>
          </a:extLst>
        </xdr:cNvPr>
        <xdr:cNvSpPr/>
      </xdr:nvSpPr>
      <xdr:spPr>
        <a:xfrm>
          <a:off x="18457545"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7AEA93CF-6726-4CF0-AA84-3F8045CEB8B5}"/>
            </a:ext>
          </a:extLst>
        </xdr:cNvPr>
        <xdr:cNvSpPr/>
      </xdr:nvSpPr>
      <xdr:spPr>
        <a:xfrm>
          <a:off x="18457545"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C62B6F00-D96C-4FAB-8960-852FF28356CF}"/>
            </a:ext>
          </a:extLst>
        </xdr:cNvPr>
        <xdr:cNvSpPr/>
      </xdr:nvSpPr>
      <xdr:spPr>
        <a:xfrm>
          <a:off x="1126680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B25AD9C4-EA3A-4443-961F-3E614FEF7DED}"/>
            </a:ext>
          </a:extLst>
        </xdr:cNvPr>
        <xdr:cNvSpPr/>
      </xdr:nvSpPr>
      <xdr:spPr>
        <a:xfrm>
          <a:off x="15743555" y="12132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7D218DD-FEC3-4246-824D-E07696F8FC72}"/>
            </a:ext>
          </a:extLst>
        </xdr:cNvPr>
        <xdr:cNvSpPr/>
      </xdr:nvSpPr>
      <xdr:spPr>
        <a:xfrm>
          <a:off x="15801340" y="12132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56E0A13C-5D33-4F3F-91DF-474ED7F3D7A0}"/>
            </a:ext>
          </a:extLst>
        </xdr:cNvPr>
        <xdr:cNvSpPr txBox="1"/>
      </xdr:nvSpPr>
      <xdr:spPr>
        <a:xfrm>
          <a:off x="15839440" y="12442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類似団体と同程度の数値で推移している。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D3A7ACF2-95BB-4AAA-951A-BD2EC8821C81}"/>
            </a:ext>
          </a:extLst>
        </xdr:cNvPr>
        <xdr:cNvSpPr txBox="1"/>
      </xdr:nvSpPr>
      <xdr:spPr>
        <a:xfrm>
          <a:off x="1122870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AF1356BA-56CB-46E6-A3BB-CA9C775DF31B}"/>
            </a:ext>
          </a:extLst>
        </xdr:cNvPr>
        <xdr:cNvCxnSpPr/>
      </xdr:nvCxnSpPr>
      <xdr:spPr>
        <a:xfrm>
          <a:off x="1126680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31C2DC9B-30DB-4D7E-A39F-047E29A8A1D7}"/>
            </a:ext>
          </a:extLst>
        </xdr:cNvPr>
        <xdr:cNvSpPr txBox="1"/>
      </xdr:nvSpPr>
      <xdr:spPr>
        <a:xfrm>
          <a:off x="1081024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D0D52C2D-D846-4B4E-9FB6-F06774B00EBF}"/>
            </a:ext>
          </a:extLst>
        </xdr:cNvPr>
        <xdr:cNvCxnSpPr/>
      </xdr:nvCxnSpPr>
      <xdr:spPr>
        <a:xfrm>
          <a:off x="11266805" y="1403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FE93E97C-C108-4489-BFE9-7DD61113879B}"/>
            </a:ext>
          </a:extLst>
        </xdr:cNvPr>
        <xdr:cNvSpPr txBox="1"/>
      </xdr:nvSpPr>
      <xdr:spPr>
        <a:xfrm>
          <a:off x="10810240" y="13893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74A5DA37-172E-42B1-9770-1B4E3833EFF2}"/>
            </a:ext>
          </a:extLst>
        </xdr:cNvPr>
        <xdr:cNvCxnSpPr/>
      </xdr:nvCxnSpPr>
      <xdr:spPr>
        <a:xfrm>
          <a:off x="11266805" y="1365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9D1F7D9D-CBE8-4E6F-A6C5-E9E34D812D9A}"/>
            </a:ext>
          </a:extLst>
        </xdr:cNvPr>
        <xdr:cNvSpPr txBox="1"/>
      </xdr:nvSpPr>
      <xdr:spPr>
        <a:xfrm>
          <a:off x="10810240" y="1350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25795497-B784-43D2-9C06-A4568F4CE9C2}"/>
            </a:ext>
          </a:extLst>
        </xdr:cNvPr>
        <xdr:cNvCxnSpPr/>
      </xdr:nvCxnSpPr>
      <xdr:spPr>
        <a:xfrm>
          <a:off x="11266805" y="1326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8FD9351F-77B2-404B-B300-941395E62D25}"/>
            </a:ext>
          </a:extLst>
        </xdr:cNvPr>
        <xdr:cNvSpPr txBox="1"/>
      </xdr:nvSpPr>
      <xdr:spPr>
        <a:xfrm>
          <a:off x="10810240" y="1312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32D08DB1-4641-4034-BD53-3CB536BCB109}"/>
            </a:ext>
          </a:extLst>
        </xdr:cNvPr>
        <xdr:cNvCxnSpPr/>
      </xdr:nvCxnSpPr>
      <xdr:spPr>
        <a:xfrm>
          <a:off x="11266805" y="12888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72F27A2F-733C-4E62-A67E-E7FC71DCBB43}"/>
            </a:ext>
          </a:extLst>
        </xdr:cNvPr>
        <xdr:cNvSpPr txBox="1"/>
      </xdr:nvSpPr>
      <xdr:spPr>
        <a:xfrm>
          <a:off x="10810240" y="1274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E1101623-0622-4E08-84D2-65304340EE92}"/>
            </a:ext>
          </a:extLst>
        </xdr:cNvPr>
        <xdr:cNvCxnSpPr/>
      </xdr:nvCxnSpPr>
      <xdr:spPr>
        <a:xfrm>
          <a:off x="11266805" y="1251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FFD362E3-43E2-4967-83C4-0FDD95DD586B}"/>
            </a:ext>
          </a:extLst>
        </xdr:cNvPr>
        <xdr:cNvSpPr txBox="1"/>
      </xdr:nvSpPr>
      <xdr:spPr>
        <a:xfrm>
          <a:off x="10810240" y="12363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EB61D0E8-F0D2-44D6-B41E-7D37DF1B1BF7}"/>
            </a:ext>
          </a:extLst>
        </xdr:cNvPr>
        <xdr:cNvCxnSpPr/>
      </xdr:nvCxnSpPr>
      <xdr:spPr>
        <a:xfrm>
          <a:off x="1126680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712D726C-5E9C-4009-93C9-D4748EFF7E8D}"/>
            </a:ext>
          </a:extLst>
        </xdr:cNvPr>
        <xdr:cNvSpPr txBox="1"/>
      </xdr:nvSpPr>
      <xdr:spPr>
        <a:xfrm>
          <a:off x="10810240" y="11988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5E35C7FD-E184-4427-A4C7-601C3F65E67B}"/>
            </a:ext>
          </a:extLst>
        </xdr:cNvPr>
        <xdr:cNvSpPr/>
      </xdr:nvSpPr>
      <xdr:spPr>
        <a:xfrm>
          <a:off x="1126680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4B1D8FFC-21B1-4AA1-8E33-750A5A7A7499}"/>
            </a:ext>
          </a:extLst>
        </xdr:cNvPr>
        <xdr:cNvCxnSpPr/>
      </xdr:nvCxnSpPr>
      <xdr:spPr>
        <a:xfrm flipV="1">
          <a:off x="14945995"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8A03D1B0-D2E3-4410-9FFA-21E7CB1F7CD2}"/>
            </a:ext>
          </a:extLst>
        </xdr:cNvPr>
        <xdr:cNvSpPr txBox="1"/>
      </xdr:nvSpPr>
      <xdr:spPr>
        <a:xfrm>
          <a:off x="15019655" y="1401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481072AA-3281-434E-BE1E-70EFBCC47BDE}"/>
            </a:ext>
          </a:extLst>
        </xdr:cNvPr>
        <xdr:cNvCxnSpPr/>
      </xdr:nvCxnSpPr>
      <xdr:spPr>
        <a:xfrm>
          <a:off x="14855190" y="14037311"/>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49E7667-A512-4D2F-A476-080351F940AD}"/>
            </a:ext>
          </a:extLst>
        </xdr:cNvPr>
        <xdr:cNvSpPr txBox="1"/>
      </xdr:nvSpPr>
      <xdr:spPr>
        <a:xfrm>
          <a:off x="15019655"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BC2BF35F-81E9-4C0A-B86D-8075AE71D962}"/>
            </a:ext>
          </a:extLst>
        </xdr:cNvPr>
        <xdr:cNvCxnSpPr/>
      </xdr:nvCxnSpPr>
      <xdr:spPr>
        <a:xfrm>
          <a:off x="14855190" y="1242187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81280</xdr:rowOff>
    </xdr:from>
    <xdr:to>
      <xdr:col>82</xdr:col>
      <xdr:colOff>107950</xdr:colOff>
      <xdr:row>78</xdr:row>
      <xdr:rowOff>92711</xdr:rowOff>
    </xdr:to>
    <xdr:cxnSp macro="">
      <xdr:nvCxnSpPr>
        <xdr:cNvPr id="424" name="直線コネクタ 423">
          <a:extLst>
            <a:ext uri="{FF2B5EF4-FFF2-40B4-BE49-F238E27FC236}">
              <a16:creationId xmlns:a16="http://schemas.microsoft.com/office/drawing/2014/main" id="{89DA706B-217F-4410-9322-4D0ACF094426}"/>
            </a:ext>
          </a:extLst>
        </xdr:cNvPr>
        <xdr:cNvCxnSpPr/>
      </xdr:nvCxnSpPr>
      <xdr:spPr>
        <a:xfrm flipV="1">
          <a:off x="14183995" y="13456285"/>
          <a:ext cx="762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B62DB076-F531-4EDE-AB0B-A161E4E90744}"/>
            </a:ext>
          </a:extLst>
        </xdr:cNvPr>
        <xdr:cNvSpPr txBox="1"/>
      </xdr:nvSpPr>
      <xdr:spPr>
        <a:xfrm>
          <a:off x="15019655" y="13126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4B2FCCDC-2200-41FB-8FA9-5D98E0BCC69B}"/>
            </a:ext>
          </a:extLst>
        </xdr:cNvPr>
        <xdr:cNvSpPr/>
      </xdr:nvSpPr>
      <xdr:spPr>
        <a:xfrm>
          <a:off x="14893290" y="1328737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8889</xdr:rowOff>
    </xdr:from>
    <xdr:to>
      <xdr:col>78</xdr:col>
      <xdr:colOff>69850</xdr:colOff>
      <xdr:row>78</xdr:row>
      <xdr:rowOff>92711</xdr:rowOff>
    </xdr:to>
    <xdr:cxnSp macro="">
      <xdr:nvCxnSpPr>
        <xdr:cNvPr id="427" name="直線コネクタ 426">
          <a:extLst>
            <a:ext uri="{FF2B5EF4-FFF2-40B4-BE49-F238E27FC236}">
              <a16:creationId xmlns:a16="http://schemas.microsoft.com/office/drawing/2014/main" id="{4FED52B1-8426-4629-A512-A2829C574207}"/>
            </a:ext>
          </a:extLst>
        </xdr:cNvPr>
        <xdr:cNvCxnSpPr/>
      </xdr:nvCxnSpPr>
      <xdr:spPr>
        <a:xfrm>
          <a:off x="13390245" y="13383894"/>
          <a:ext cx="793750" cy="8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B9B3513-1FCD-4D1A-BE48-760B1569168C}"/>
            </a:ext>
          </a:extLst>
        </xdr:cNvPr>
        <xdr:cNvSpPr/>
      </xdr:nvSpPr>
      <xdr:spPr>
        <a:xfrm>
          <a:off x="14131290" y="1326451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27EA5DA-9652-4BA0-979D-DD53944FF9C7}"/>
            </a:ext>
          </a:extLst>
        </xdr:cNvPr>
        <xdr:cNvSpPr txBox="1"/>
      </xdr:nvSpPr>
      <xdr:spPr>
        <a:xfrm>
          <a:off x="13846810" y="1303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111761</xdr:rowOff>
    </xdr:from>
    <xdr:to>
      <xdr:col>73</xdr:col>
      <xdr:colOff>180975</xdr:colOff>
      <xdr:row>78</xdr:row>
      <xdr:rowOff>8889</xdr:rowOff>
    </xdr:to>
    <xdr:cxnSp macro="">
      <xdr:nvCxnSpPr>
        <xdr:cNvPr id="430" name="直線コネクタ 429">
          <a:extLst>
            <a:ext uri="{FF2B5EF4-FFF2-40B4-BE49-F238E27FC236}">
              <a16:creationId xmlns:a16="http://schemas.microsoft.com/office/drawing/2014/main" id="{77B60F1D-2831-48BA-AB0D-00FDD7C6EC8E}"/>
            </a:ext>
          </a:extLst>
        </xdr:cNvPr>
        <xdr:cNvCxnSpPr/>
      </xdr:nvCxnSpPr>
      <xdr:spPr>
        <a:xfrm>
          <a:off x="12583160" y="13313411"/>
          <a:ext cx="807085" cy="7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729B07F1-7A44-47D3-884E-E834AEA686B7}"/>
            </a:ext>
          </a:extLst>
        </xdr:cNvPr>
        <xdr:cNvSpPr/>
      </xdr:nvSpPr>
      <xdr:spPr>
        <a:xfrm>
          <a:off x="13345160" y="1323975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3E00FA9E-055B-4C6C-9C08-D9A926BDD6A8}"/>
            </a:ext>
          </a:extLst>
        </xdr:cNvPr>
        <xdr:cNvSpPr txBox="1"/>
      </xdr:nvSpPr>
      <xdr:spPr>
        <a:xfrm>
          <a:off x="130302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111761</xdr:rowOff>
    </xdr:from>
    <xdr:to>
      <xdr:col>69</xdr:col>
      <xdr:colOff>92075</xdr:colOff>
      <xdr:row>78</xdr:row>
      <xdr:rowOff>153670</xdr:rowOff>
    </xdr:to>
    <xdr:cxnSp macro="">
      <xdr:nvCxnSpPr>
        <xdr:cNvPr id="433" name="直線コネクタ 432">
          <a:extLst>
            <a:ext uri="{FF2B5EF4-FFF2-40B4-BE49-F238E27FC236}">
              <a16:creationId xmlns:a16="http://schemas.microsoft.com/office/drawing/2014/main" id="{BA632FCA-2220-4771-A410-10D6662478FA}"/>
            </a:ext>
          </a:extLst>
        </xdr:cNvPr>
        <xdr:cNvCxnSpPr/>
      </xdr:nvCxnSpPr>
      <xdr:spPr>
        <a:xfrm flipV="1">
          <a:off x="11766550" y="13313411"/>
          <a:ext cx="81661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59189CC7-8A48-460D-8F3B-C8C4CA547CCB}"/>
            </a:ext>
          </a:extLst>
        </xdr:cNvPr>
        <xdr:cNvSpPr/>
      </xdr:nvSpPr>
      <xdr:spPr>
        <a:xfrm>
          <a:off x="12528550" y="1313116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79593A1E-3A73-4C41-A72E-C1405C628135}"/>
            </a:ext>
          </a:extLst>
        </xdr:cNvPr>
        <xdr:cNvSpPr txBox="1"/>
      </xdr:nvSpPr>
      <xdr:spPr>
        <a:xfrm>
          <a:off x="12236450" y="1290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BB0DBE29-77A3-473B-B38A-B515590F11B3}"/>
            </a:ext>
          </a:extLst>
        </xdr:cNvPr>
        <xdr:cNvSpPr/>
      </xdr:nvSpPr>
      <xdr:spPr>
        <a:xfrm>
          <a:off x="11734800" y="1338834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9EA81734-657B-4504-B525-BB0572358180}"/>
            </a:ext>
          </a:extLst>
        </xdr:cNvPr>
        <xdr:cNvSpPr txBox="1"/>
      </xdr:nvSpPr>
      <xdr:spPr>
        <a:xfrm>
          <a:off x="11419840" y="13155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6C33A8D5-24F5-4A93-8108-F10841D93B39}"/>
            </a:ext>
          </a:extLst>
        </xdr:cNvPr>
        <xdr:cNvSpPr txBox="1"/>
      </xdr:nvSpPr>
      <xdr:spPr>
        <a:xfrm>
          <a:off x="14754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AE3EE6B8-CA07-4719-8F96-5B1D23B5B940}"/>
            </a:ext>
          </a:extLst>
        </xdr:cNvPr>
        <xdr:cNvSpPr txBox="1"/>
      </xdr:nvSpPr>
      <xdr:spPr>
        <a:xfrm>
          <a:off x="13992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D2C74883-8432-4F86-AC0B-E232344BCB5F}"/>
            </a:ext>
          </a:extLst>
        </xdr:cNvPr>
        <xdr:cNvSpPr txBox="1"/>
      </xdr:nvSpPr>
      <xdr:spPr>
        <a:xfrm>
          <a:off x="1319911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50E595C5-81BB-4485-95A8-3442493E4E1E}"/>
            </a:ext>
          </a:extLst>
        </xdr:cNvPr>
        <xdr:cNvSpPr txBox="1"/>
      </xdr:nvSpPr>
      <xdr:spPr>
        <a:xfrm>
          <a:off x="1238250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153EEC00-D7C1-4546-BF7C-C3D04BAD6B2D}"/>
            </a:ext>
          </a:extLst>
        </xdr:cNvPr>
        <xdr:cNvSpPr txBox="1"/>
      </xdr:nvSpPr>
      <xdr:spPr>
        <a:xfrm>
          <a:off x="115792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30480</xdr:rowOff>
    </xdr:from>
    <xdr:to>
      <xdr:col>82</xdr:col>
      <xdr:colOff>158750</xdr:colOff>
      <xdr:row>78</xdr:row>
      <xdr:rowOff>132080</xdr:rowOff>
    </xdr:to>
    <xdr:sp macro="" textlink="">
      <xdr:nvSpPr>
        <xdr:cNvPr id="443" name="楕円 442">
          <a:extLst>
            <a:ext uri="{FF2B5EF4-FFF2-40B4-BE49-F238E27FC236}">
              <a16:creationId xmlns:a16="http://schemas.microsoft.com/office/drawing/2014/main" id="{4163F5B9-15B0-4D6B-83AA-97BE088C29A1}"/>
            </a:ext>
          </a:extLst>
        </xdr:cNvPr>
        <xdr:cNvSpPr/>
      </xdr:nvSpPr>
      <xdr:spPr>
        <a:xfrm>
          <a:off x="14893290" y="1340167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2557</xdr:rowOff>
    </xdr:from>
    <xdr:ext cx="762000" cy="259045"/>
    <xdr:sp macro="" textlink="">
      <xdr:nvSpPr>
        <xdr:cNvPr id="444" name="公債費以外該当値テキスト">
          <a:extLst>
            <a:ext uri="{FF2B5EF4-FFF2-40B4-BE49-F238E27FC236}">
              <a16:creationId xmlns:a16="http://schemas.microsoft.com/office/drawing/2014/main" id="{DBA53EAD-D01C-40EC-8F42-B3FD7E107448}"/>
            </a:ext>
          </a:extLst>
        </xdr:cNvPr>
        <xdr:cNvSpPr txBox="1"/>
      </xdr:nvSpPr>
      <xdr:spPr>
        <a:xfrm>
          <a:off x="15019655"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41911</xdr:rowOff>
    </xdr:from>
    <xdr:to>
      <xdr:col>78</xdr:col>
      <xdr:colOff>120650</xdr:colOff>
      <xdr:row>78</xdr:row>
      <xdr:rowOff>143511</xdr:rowOff>
    </xdr:to>
    <xdr:sp macro="" textlink="">
      <xdr:nvSpPr>
        <xdr:cNvPr id="445" name="楕円 444">
          <a:extLst>
            <a:ext uri="{FF2B5EF4-FFF2-40B4-BE49-F238E27FC236}">
              <a16:creationId xmlns:a16="http://schemas.microsoft.com/office/drawing/2014/main" id="{0A64FCBE-AD35-4B7B-9CE3-67A4D0036BD0}"/>
            </a:ext>
          </a:extLst>
        </xdr:cNvPr>
        <xdr:cNvSpPr/>
      </xdr:nvSpPr>
      <xdr:spPr>
        <a:xfrm>
          <a:off x="14131290" y="1341691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128288</xdr:rowOff>
    </xdr:from>
    <xdr:ext cx="736600" cy="259045"/>
    <xdr:sp macro="" textlink="">
      <xdr:nvSpPr>
        <xdr:cNvPr id="446" name="テキスト ボックス 445">
          <a:extLst>
            <a:ext uri="{FF2B5EF4-FFF2-40B4-BE49-F238E27FC236}">
              <a16:creationId xmlns:a16="http://schemas.microsoft.com/office/drawing/2014/main" id="{BF642A52-65DB-49EC-A114-E1E0A4F6EE66}"/>
            </a:ext>
          </a:extLst>
        </xdr:cNvPr>
        <xdr:cNvSpPr txBox="1"/>
      </xdr:nvSpPr>
      <xdr:spPr>
        <a:xfrm>
          <a:off x="13846810" y="13505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129539</xdr:rowOff>
    </xdr:from>
    <xdr:to>
      <xdr:col>74</xdr:col>
      <xdr:colOff>31750</xdr:colOff>
      <xdr:row>78</xdr:row>
      <xdr:rowOff>59689</xdr:rowOff>
    </xdr:to>
    <xdr:sp macro="" textlink="">
      <xdr:nvSpPr>
        <xdr:cNvPr id="447" name="楕円 446">
          <a:extLst>
            <a:ext uri="{FF2B5EF4-FFF2-40B4-BE49-F238E27FC236}">
              <a16:creationId xmlns:a16="http://schemas.microsoft.com/office/drawing/2014/main" id="{BFD3A83D-051C-4585-9905-88424EE11D9B}"/>
            </a:ext>
          </a:extLst>
        </xdr:cNvPr>
        <xdr:cNvSpPr/>
      </xdr:nvSpPr>
      <xdr:spPr>
        <a:xfrm>
          <a:off x="13345160" y="13334999"/>
          <a:ext cx="7683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44466</xdr:rowOff>
    </xdr:from>
    <xdr:ext cx="762000" cy="259045"/>
    <xdr:sp macro="" textlink="">
      <xdr:nvSpPr>
        <xdr:cNvPr id="448" name="テキスト ボックス 447">
          <a:extLst>
            <a:ext uri="{FF2B5EF4-FFF2-40B4-BE49-F238E27FC236}">
              <a16:creationId xmlns:a16="http://schemas.microsoft.com/office/drawing/2014/main" id="{C1E0A28E-0A39-419F-8C3C-B5B43FC3E686}"/>
            </a:ext>
          </a:extLst>
        </xdr:cNvPr>
        <xdr:cNvSpPr txBox="1"/>
      </xdr:nvSpPr>
      <xdr:spPr>
        <a:xfrm>
          <a:off x="13030200" y="1341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60961</xdr:rowOff>
    </xdr:from>
    <xdr:to>
      <xdr:col>69</xdr:col>
      <xdr:colOff>142875</xdr:colOff>
      <xdr:row>77</xdr:row>
      <xdr:rowOff>162561</xdr:rowOff>
    </xdr:to>
    <xdr:sp macro="" textlink="">
      <xdr:nvSpPr>
        <xdr:cNvPr id="449" name="楕円 448">
          <a:extLst>
            <a:ext uri="{FF2B5EF4-FFF2-40B4-BE49-F238E27FC236}">
              <a16:creationId xmlns:a16="http://schemas.microsoft.com/office/drawing/2014/main" id="{686A288F-BB9D-40DC-B012-3EFA2AC86C9C}"/>
            </a:ext>
          </a:extLst>
        </xdr:cNvPr>
        <xdr:cNvSpPr/>
      </xdr:nvSpPr>
      <xdr:spPr>
        <a:xfrm>
          <a:off x="12528550" y="13258801"/>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147338</xdr:rowOff>
    </xdr:from>
    <xdr:ext cx="762000" cy="259045"/>
    <xdr:sp macro="" textlink="">
      <xdr:nvSpPr>
        <xdr:cNvPr id="450" name="テキスト ボックス 449">
          <a:extLst>
            <a:ext uri="{FF2B5EF4-FFF2-40B4-BE49-F238E27FC236}">
              <a16:creationId xmlns:a16="http://schemas.microsoft.com/office/drawing/2014/main" id="{C7CCBE05-C7CD-4F0A-831E-37144D61C7BF}"/>
            </a:ext>
          </a:extLst>
        </xdr:cNvPr>
        <xdr:cNvSpPr txBox="1"/>
      </xdr:nvSpPr>
      <xdr:spPr>
        <a:xfrm>
          <a:off x="12236450" y="13347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102870</xdr:rowOff>
    </xdr:from>
    <xdr:to>
      <xdr:col>65</xdr:col>
      <xdr:colOff>53975</xdr:colOff>
      <xdr:row>79</xdr:row>
      <xdr:rowOff>33020</xdr:rowOff>
    </xdr:to>
    <xdr:sp macro="" textlink="">
      <xdr:nvSpPr>
        <xdr:cNvPr id="451" name="楕円 450">
          <a:extLst>
            <a:ext uri="{FF2B5EF4-FFF2-40B4-BE49-F238E27FC236}">
              <a16:creationId xmlns:a16="http://schemas.microsoft.com/office/drawing/2014/main" id="{3B634DA3-C92F-4760-B15C-53D54724F4DD}"/>
            </a:ext>
          </a:extLst>
        </xdr:cNvPr>
        <xdr:cNvSpPr/>
      </xdr:nvSpPr>
      <xdr:spPr>
        <a:xfrm>
          <a:off x="11734800" y="1347406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17797</xdr:rowOff>
    </xdr:from>
    <xdr:ext cx="762000" cy="259045"/>
    <xdr:sp macro="" textlink="">
      <xdr:nvSpPr>
        <xdr:cNvPr id="452" name="テキスト ボックス 451">
          <a:extLst>
            <a:ext uri="{FF2B5EF4-FFF2-40B4-BE49-F238E27FC236}">
              <a16:creationId xmlns:a16="http://schemas.microsoft.com/office/drawing/2014/main" id="{50072F23-F086-4C07-92C6-16E18BB0354E}"/>
            </a:ext>
          </a:extLst>
        </xdr:cNvPr>
        <xdr:cNvSpPr txBox="1"/>
      </xdr:nvSpPr>
      <xdr:spPr>
        <a:xfrm>
          <a:off x="1141984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CCE9A706-8887-43C0-8FD6-E6FB11C03B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C8A2AC40-2A0B-48ED-9ED2-60BFF6A7D4CA}"/>
            </a:ext>
          </a:extLst>
        </xdr:cNvPr>
        <xdr:cNvSpPr/>
      </xdr:nvSpPr>
      <xdr:spPr bwMode="auto">
        <a:xfrm>
          <a:off x="0" y="92710"/>
          <a:ext cx="11103610" cy="4368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B12639C4-0C85-435F-90C1-2C66995406EF}"/>
            </a:ext>
          </a:extLst>
        </xdr:cNvPr>
        <xdr:cNvSpPr/>
      </xdr:nvSpPr>
      <xdr:spPr bwMode="auto">
        <a:xfrm>
          <a:off x="12684760" y="0"/>
          <a:ext cx="271018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9D2493B-6137-436F-A2B0-F897DBDA4693}"/>
            </a:ext>
          </a:extLst>
        </xdr:cNvPr>
        <xdr:cNvSpPr/>
      </xdr:nvSpPr>
      <xdr:spPr bwMode="auto">
        <a:xfrm>
          <a:off x="12686665" y="16510"/>
          <a:ext cx="269811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2140989-F3A0-4CF7-B8ED-5E47BAC319DC}"/>
            </a:ext>
          </a:extLst>
        </xdr:cNvPr>
        <xdr:cNvSpPr/>
      </xdr:nvSpPr>
      <xdr:spPr bwMode="auto">
        <a:xfrm>
          <a:off x="12703175" y="29845"/>
          <a:ext cx="2658109" cy="3295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徳島県美波町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A83F4E00-4005-4365-88EA-C5D97D965A30}"/>
            </a:ext>
          </a:extLst>
        </xdr:cNvPr>
        <xdr:cNvSpPr/>
      </xdr:nvSpPr>
      <xdr:spPr bwMode="auto">
        <a:xfrm>
          <a:off x="10725150" y="0"/>
          <a:ext cx="17608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1CEADA4-EA19-40C8-A30D-FD12C705B185}"/>
            </a:ext>
          </a:extLst>
        </xdr:cNvPr>
        <xdr:cNvSpPr/>
      </xdr:nvSpPr>
      <xdr:spPr bwMode="auto">
        <a:xfrm>
          <a:off x="10746740" y="16510"/>
          <a:ext cx="17145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E75996DC-45B5-471E-99A4-5301F6D743ED}"/>
            </a:ext>
          </a:extLst>
        </xdr:cNvPr>
        <xdr:cNvSpPr/>
      </xdr:nvSpPr>
      <xdr:spPr bwMode="auto">
        <a:xfrm>
          <a:off x="10779760" y="29845"/>
          <a:ext cx="1651635" cy="3295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10E582F7-9340-4D66-B120-86AFE0E89C74}"/>
            </a:ext>
          </a:extLst>
        </xdr:cNvPr>
        <xdr:cNvSpPr/>
      </xdr:nvSpPr>
      <xdr:spPr bwMode="auto">
        <a:xfrm>
          <a:off x="1945640" y="11971020"/>
          <a:ext cx="3826510" cy="25590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F3378E3-FF53-4D7B-BBFD-5958F234DBFB}"/>
            </a:ext>
          </a:extLst>
        </xdr:cNvPr>
        <xdr:cNvSpPr/>
      </xdr:nvSpPr>
      <xdr:spPr bwMode="auto">
        <a:xfrm>
          <a:off x="24599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90D459A-665D-4D0E-8987-7C6158F51CA3}"/>
            </a:ext>
          </a:extLst>
        </xdr:cNvPr>
        <xdr:cNvCxnSpPr/>
      </xdr:nvCxnSpPr>
      <xdr:spPr bwMode="auto">
        <a:xfrm>
          <a:off x="2188210" y="12099925"/>
          <a:ext cx="25019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5927F2A9-38E7-4858-8AB5-70D2BAF788E6}"/>
            </a:ext>
          </a:extLst>
        </xdr:cNvPr>
        <xdr:cNvSpPr/>
      </xdr:nvSpPr>
      <xdr:spPr bwMode="auto">
        <a:xfrm>
          <a:off x="2266950" y="12047220"/>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6D6C1675-4344-4FD9-8C14-C134F4066134}"/>
            </a:ext>
          </a:extLst>
        </xdr:cNvPr>
        <xdr:cNvSpPr/>
      </xdr:nvSpPr>
      <xdr:spPr bwMode="auto">
        <a:xfrm>
          <a:off x="4041140" y="12047220"/>
          <a:ext cx="9017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5E22A35-F233-4528-BD8B-E1382CB19922}"/>
            </a:ext>
          </a:extLst>
        </xdr:cNvPr>
        <xdr:cNvSpPr/>
      </xdr:nvSpPr>
      <xdr:spPr bwMode="auto">
        <a:xfrm>
          <a:off x="42506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924EECBC-0C94-4F3A-B158-CE9F5F0DEDD0}"/>
            </a:ext>
          </a:extLst>
        </xdr:cNvPr>
        <xdr:cNvSpPr/>
      </xdr:nvSpPr>
      <xdr:spPr bwMode="auto">
        <a:xfrm>
          <a:off x="1945640" y="1069975"/>
          <a:ext cx="3826510" cy="25590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9FB352C-3C64-4FDE-8D8F-48649E3C2475}"/>
            </a:ext>
          </a:extLst>
        </xdr:cNvPr>
        <xdr:cNvSpPr/>
      </xdr:nvSpPr>
      <xdr:spPr bwMode="auto">
        <a:xfrm>
          <a:off x="130810" y="1069975"/>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DFE6029-1DC4-4A59-9224-1677C08864B6}"/>
            </a:ext>
          </a:extLst>
        </xdr:cNvPr>
        <xdr:cNvSpPr/>
      </xdr:nvSpPr>
      <xdr:spPr bwMode="auto">
        <a:xfrm>
          <a:off x="419100" y="1184275"/>
          <a:ext cx="1140460" cy="25209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3CE7463-7E84-4689-B059-EB0D3A4E3EEE}"/>
            </a:ext>
          </a:extLst>
        </xdr:cNvPr>
        <xdr:cNvSpPr/>
      </xdr:nvSpPr>
      <xdr:spPr bwMode="auto">
        <a:xfrm>
          <a:off x="419100" y="1450975"/>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64CA5EE-B48B-40B7-8D5C-68E6CE08AB30}"/>
            </a:ext>
          </a:extLst>
        </xdr:cNvPr>
        <xdr:cNvSpPr/>
      </xdr:nvSpPr>
      <xdr:spPr bwMode="auto">
        <a:xfrm>
          <a:off x="419100" y="1755775"/>
          <a:ext cx="1140460" cy="636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6452AB3-28CF-4658-8030-F497DF3693FF}"/>
            </a:ext>
          </a:extLst>
        </xdr:cNvPr>
        <xdr:cNvCxnSpPr/>
      </xdr:nvCxnSpPr>
      <xdr:spPr bwMode="auto">
        <a:xfrm flipH="1">
          <a:off x="179705" y="124968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B8A6CBE2-8DF0-42D3-8523-DF108B813AB6}"/>
            </a:ext>
          </a:extLst>
        </xdr:cNvPr>
        <xdr:cNvCxnSpPr/>
      </xdr:nvCxnSpPr>
      <xdr:spPr bwMode="auto">
        <a:xfrm>
          <a:off x="267335" y="1706880"/>
          <a:ext cx="0" cy="1416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BE281E3-5B1F-4BCF-A3FC-34837A71C73F}"/>
            </a:ext>
          </a:extLst>
        </xdr:cNvPr>
        <xdr:cNvCxnSpPr/>
      </xdr:nvCxnSpPr>
      <xdr:spPr bwMode="auto">
        <a:xfrm flipH="1">
          <a:off x="179705" y="1706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5BE27539-8C34-4901-BF0A-201852262090}"/>
            </a:ext>
          </a:extLst>
        </xdr:cNvPr>
        <xdr:cNvCxnSpPr/>
      </xdr:nvCxnSpPr>
      <xdr:spPr bwMode="auto">
        <a:xfrm flipV="1">
          <a:off x="267335" y="193929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188B269-57AE-4DB6-BC2C-D818B9C773EF}"/>
            </a:ext>
          </a:extLst>
        </xdr:cNvPr>
        <xdr:cNvCxnSpPr/>
      </xdr:nvCxnSpPr>
      <xdr:spPr bwMode="auto">
        <a:xfrm flipH="1">
          <a:off x="179705" y="2087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55BBE69-17E1-4D0C-9485-BC16DF3FFBE0}"/>
            </a:ext>
          </a:extLst>
        </xdr:cNvPr>
        <xdr:cNvSpPr/>
      </xdr:nvSpPr>
      <xdr:spPr bwMode="auto">
        <a:xfrm>
          <a:off x="212725" y="1200785"/>
          <a:ext cx="99695"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16E079A-D14C-418D-B1FD-98182FB3400C}"/>
            </a:ext>
          </a:extLst>
        </xdr:cNvPr>
        <xdr:cNvSpPr/>
      </xdr:nvSpPr>
      <xdr:spPr bwMode="auto">
        <a:xfrm>
          <a:off x="212725" y="1467485"/>
          <a:ext cx="9969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0BF15C2-80D2-4E57-BB4A-9585626D61A7}"/>
            </a:ext>
          </a:extLst>
        </xdr:cNvPr>
        <xdr:cNvSpPr/>
      </xdr:nvSpPr>
      <xdr:spPr bwMode="auto">
        <a:xfrm>
          <a:off x="1945640" y="1637665"/>
          <a:ext cx="3826510" cy="228981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EB40C94-4F8A-4CAE-98B4-EE3AFAB68339}"/>
            </a:ext>
          </a:extLst>
        </xdr:cNvPr>
        <xdr:cNvSpPr txBox="1"/>
      </xdr:nvSpPr>
      <xdr:spPr>
        <a:xfrm>
          <a:off x="1524000" y="125666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02B9370-D339-463B-9513-C788262DAB2B}"/>
            </a:ext>
          </a:extLst>
        </xdr:cNvPr>
        <xdr:cNvCxnSpPr/>
      </xdr:nvCxnSpPr>
      <xdr:spPr bwMode="auto">
        <a:xfrm>
          <a:off x="1945640" y="3927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468BD0D2-DF94-4D45-AB09-7610C628A16F}"/>
            </a:ext>
          </a:extLst>
        </xdr:cNvPr>
        <xdr:cNvSpPr txBox="1"/>
      </xdr:nvSpPr>
      <xdr:spPr>
        <a:xfrm>
          <a:off x="1254760" y="378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BE048C8C-2B8B-4C38-B3B2-D3548FCCB9EB}"/>
            </a:ext>
          </a:extLst>
        </xdr:cNvPr>
        <xdr:cNvCxnSpPr/>
      </xdr:nvCxnSpPr>
      <xdr:spPr bwMode="auto">
        <a:xfrm>
          <a:off x="1945640" y="33521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33613747-D441-4700-A186-4A9EAA658E96}"/>
            </a:ext>
          </a:extLst>
        </xdr:cNvPr>
        <xdr:cNvSpPr txBox="1"/>
      </xdr:nvSpPr>
      <xdr:spPr>
        <a:xfrm>
          <a:off x="1254760" y="32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749BCF2C-4E1F-43D3-9C85-8EF001D019F2}"/>
            </a:ext>
          </a:extLst>
        </xdr:cNvPr>
        <xdr:cNvCxnSpPr/>
      </xdr:nvCxnSpPr>
      <xdr:spPr bwMode="auto">
        <a:xfrm>
          <a:off x="1945640" y="2784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23512E68-1BAF-4415-A91B-5B1BE7FFFC13}"/>
            </a:ext>
          </a:extLst>
        </xdr:cNvPr>
        <xdr:cNvSpPr txBox="1"/>
      </xdr:nvSpPr>
      <xdr:spPr>
        <a:xfrm>
          <a:off x="1254760" y="26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97A55A57-720E-4B18-801F-CAF4535BCFD3}"/>
            </a:ext>
          </a:extLst>
        </xdr:cNvPr>
        <xdr:cNvCxnSpPr/>
      </xdr:nvCxnSpPr>
      <xdr:spPr bwMode="auto">
        <a:xfrm>
          <a:off x="1945640" y="22129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874938A3-B12A-4269-A4B3-992747364C4E}"/>
            </a:ext>
          </a:extLst>
        </xdr:cNvPr>
        <xdr:cNvSpPr txBox="1"/>
      </xdr:nvSpPr>
      <xdr:spPr>
        <a:xfrm>
          <a:off x="1254760" y="2068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57A7D4C2-4D19-4209-B082-DCA799DFB5CC}"/>
            </a:ext>
          </a:extLst>
        </xdr:cNvPr>
        <xdr:cNvCxnSpPr/>
      </xdr:nvCxnSpPr>
      <xdr:spPr bwMode="auto">
        <a:xfrm>
          <a:off x="1945640" y="1637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BCBC5D8F-D7BF-46DD-A496-BC4C466AC2F9}"/>
            </a:ext>
          </a:extLst>
        </xdr:cNvPr>
        <xdr:cNvSpPr txBox="1"/>
      </xdr:nvSpPr>
      <xdr:spPr>
        <a:xfrm>
          <a:off x="1254760" y="150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EA0C36A0-0935-457F-8F57-0DB0E8949C24}"/>
            </a:ext>
          </a:extLst>
        </xdr:cNvPr>
        <xdr:cNvSpPr/>
      </xdr:nvSpPr>
      <xdr:spPr bwMode="auto">
        <a:xfrm>
          <a:off x="1945640" y="1637665"/>
          <a:ext cx="3826510" cy="228981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2D06A76-BF35-42A1-B8BD-B45ADF2ECF34}"/>
            </a:ext>
          </a:extLst>
        </xdr:cNvPr>
        <xdr:cNvCxnSpPr/>
      </xdr:nvCxnSpPr>
      <xdr:spPr bwMode="auto">
        <a:xfrm flipV="1">
          <a:off x="5102860" y="2226518"/>
          <a:ext cx="0" cy="11513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44BD50B2-958A-4BA3-A093-8E350AAF671C}"/>
            </a:ext>
          </a:extLst>
        </xdr:cNvPr>
        <xdr:cNvSpPr txBox="1"/>
      </xdr:nvSpPr>
      <xdr:spPr>
        <a:xfrm>
          <a:off x="5165090" y="335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2B66636C-0F7D-42FE-8685-97B9FD00DE75}"/>
            </a:ext>
          </a:extLst>
        </xdr:cNvPr>
        <xdr:cNvCxnSpPr/>
      </xdr:nvCxnSpPr>
      <xdr:spPr bwMode="auto">
        <a:xfrm>
          <a:off x="5010150" y="337787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A976B1FB-89BC-43BC-BC0C-CBA2F0E86AFE}"/>
            </a:ext>
          </a:extLst>
        </xdr:cNvPr>
        <xdr:cNvSpPr txBox="1"/>
      </xdr:nvSpPr>
      <xdr:spPr>
        <a:xfrm>
          <a:off x="5165090" y="196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2B233B97-D419-49D8-A00A-89F2F7EADBA8}"/>
            </a:ext>
          </a:extLst>
        </xdr:cNvPr>
        <xdr:cNvCxnSpPr/>
      </xdr:nvCxnSpPr>
      <xdr:spPr bwMode="auto">
        <a:xfrm>
          <a:off x="5010150" y="222651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103702</xdr:rowOff>
    </xdr:from>
    <xdr:to>
      <xdr:col>29</xdr:col>
      <xdr:colOff>127000</xdr:colOff>
      <xdr:row>15</xdr:row>
      <xdr:rowOff>43786</xdr:rowOff>
    </xdr:to>
    <xdr:cxnSp macro="">
      <xdr:nvCxnSpPr>
        <xdr:cNvPr id="46" name="直線コネクタ 45">
          <a:extLst>
            <a:ext uri="{FF2B5EF4-FFF2-40B4-BE49-F238E27FC236}">
              <a16:creationId xmlns:a16="http://schemas.microsoft.com/office/drawing/2014/main" id="{EE2DD220-0457-4E80-87E7-E02E94405AF1}"/>
            </a:ext>
          </a:extLst>
        </xdr:cNvPr>
        <xdr:cNvCxnSpPr/>
      </xdr:nvCxnSpPr>
      <xdr:spPr bwMode="auto">
        <a:xfrm flipV="1">
          <a:off x="4512310" y="2540197"/>
          <a:ext cx="590550" cy="115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B68B50ED-F4B0-4079-8812-2CFB79831345}"/>
            </a:ext>
          </a:extLst>
        </xdr:cNvPr>
        <xdr:cNvSpPr txBox="1"/>
      </xdr:nvSpPr>
      <xdr:spPr>
        <a:xfrm>
          <a:off x="5165090" y="28326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5405D0FB-B0D8-4DA0-8212-E30918C107ED}"/>
            </a:ext>
          </a:extLst>
        </xdr:cNvPr>
        <xdr:cNvSpPr/>
      </xdr:nvSpPr>
      <xdr:spPr bwMode="auto">
        <a:xfrm>
          <a:off x="5048250" y="2858691"/>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43786</xdr:rowOff>
    </xdr:from>
    <xdr:to>
      <xdr:col>26</xdr:col>
      <xdr:colOff>50800</xdr:colOff>
      <xdr:row>15</xdr:row>
      <xdr:rowOff>101547</xdr:rowOff>
    </xdr:to>
    <xdr:cxnSp macro="">
      <xdr:nvCxnSpPr>
        <xdr:cNvPr id="49" name="直線コネクタ 48">
          <a:extLst>
            <a:ext uri="{FF2B5EF4-FFF2-40B4-BE49-F238E27FC236}">
              <a16:creationId xmlns:a16="http://schemas.microsoft.com/office/drawing/2014/main" id="{1149B5D4-2DC4-42E7-8C23-4AE408DD56B4}"/>
            </a:ext>
          </a:extLst>
        </xdr:cNvPr>
        <xdr:cNvCxnSpPr/>
      </xdr:nvCxnSpPr>
      <xdr:spPr bwMode="auto">
        <a:xfrm flipV="1">
          <a:off x="3886200" y="2655541"/>
          <a:ext cx="626110" cy="52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B143016E-7E74-4799-81FD-EC48EA88D986}"/>
            </a:ext>
          </a:extLst>
        </xdr:cNvPr>
        <xdr:cNvSpPr/>
      </xdr:nvSpPr>
      <xdr:spPr bwMode="auto">
        <a:xfrm>
          <a:off x="4457700" y="2942286"/>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15ACB54C-F48E-453C-83F3-1F1C7053DBAF}"/>
            </a:ext>
          </a:extLst>
        </xdr:cNvPr>
        <xdr:cNvSpPr txBox="1"/>
      </xdr:nvSpPr>
      <xdr:spPr>
        <a:xfrm>
          <a:off x="4169410" y="3026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101547</xdr:rowOff>
    </xdr:from>
    <xdr:to>
      <xdr:col>22</xdr:col>
      <xdr:colOff>114300</xdr:colOff>
      <xdr:row>15</xdr:row>
      <xdr:rowOff>106754</xdr:rowOff>
    </xdr:to>
    <xdr:cxnSp macro="">
      <xdr:nvCxnSpPr>
        <xdr:cNvPr id="52" name="直線コネクタ 51">
          <a:extLst>
            <a:ext uri="{FF2B5EF4-FFF2-40B4-BE49-F238E27FC236}">
              <a16:creationId xmlns:a16="http://schemas.microsoft.com/office/drawing/2014/main" id="{EBD6066F-BDE9-40FE-A677-6AAB83526321}"/>
            </a:ext>
          </a:extLst>
        </xdr:cNvPr>
        <xdr:cNvCxnSpPr/>
      </xdr:nvCxnSpPr>
      <xdr:spPr bwMode="auto">
        <a:xfrm flipV="1">
          <a:off x="3260090" y="2707587"/>
          <a:ext cx="626110" cy="7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6AA2F2EB-3DE9-4422-A5E7-34D27A2C7437}"/>
            </a:ext>
          </a:extLst>
        </xdr:cNvPr>
        <xdr:cNvSpPr/>
      </xdr:nvSpPr>
      <xdr:spPr bwMode="auto">
        <a:xfrm>
          <a:off x="3831590" y="2977995"/>
          <a:ext cx="10922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28E77E91-0428-49B8-BCCC-C93034323A6C}"/>
            </a:ext>
          </a:extLst>
        </xdr:cNvPr>
        <xdr:cNvSpPr txBox="1"/>
      </xdr:nvSpPr>
      <xdr:spPr>
        <a:xfrm>
          <a:off x="3543300" y="306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106754</xdr:rowOff>
    </xdr:from>
    <xdr:to>
      <xdr:col>18</xdr:col>
      <xdr:colOff>177800</xdr:colOff>
      <xdr:row>15</xdr:row>
      <xdr:rowOff>138901</xdr:rowOff>
    </xdr:to>
    <xdr:cxnSp macro="">
      <xdr:nvCxnSpPr>
        <xdr:cNvPr id="55" name="直線コネクタ 54">
          <a:extLst>
            <a:ext uri="{FF2B5EF4-FFF2-40B4-BE49-F238E27FC236}">
              <a16:creationId xmlns:a16="http://schemas.microsoft.com/office/drawing/2014/main" id="{721A3F4B-5BED-40E9-84FA-A8F3F0368FCF}"/>
            </a:ext>
          </a:extLst>
        </xdr:cNvPr>
        <xdr:cNvCxnSpPr/>
      </xdr:nvCxnSpPr>
      <xdr:spPr bwMode="auto">
        <a:xfrm flipV="1">
          <a:off x="2626360" y="2714699"/>
          <a:ext cx="633730" cy="30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6AE280D9-574D-42B3-98A4-76728C39CFED}"/>
            </a:ext>
          </a:extLst>
        </xdr:cNvPr>
        <xdr:cNvSpPr/>
      </xdr:nvSpPr>
      <xdr:spPr bwMode="auto">
        <a:xfrm>
          <a:off x="3216910" y="2993136"/>
          <a:ext cx="7874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5780EE16-A0E8-479C-A943-9A3FBC6B7345}"/>
            </a:ext>
          </a:extLst>
        </xdr:cNvPr>
        <xdr:cNvSpPr txBox="1"/>
      </xdr:nvSpPr>
      <xdr:spPr>
        <a:xfrm>
          <a:off x="2917190" y="308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C01A9F9B-7409-406D-B995-5D9F113D33C6}"/>
            </a:ext>
          </a:extLst>
        </xdr:cNvPr>
        <xdr:cNvSpPr/>
      </xdr:nvSpPr>
      <xdr:spPr bwMode="auto">
        <a:xfrm>
          <a:off x="2571750" y="3020012"/>
          <a:ext cx="9779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A655D8F7-6C47-4D36-A842-40757D8D9ADB}"/>
            </a:ext>
          </a:extLst>
        </xdr:cNvPr>
        <xdr:cNvSpPr txBox="1"/>
      </xdr:nvSpPr>
      <xdr:spPr>
        <a:xfrm>
          <a:off x="2283460" y="3108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726FFDC5-4873-46B5-9CC8-A0617873029E}"/>
            </a:ext>
          </a:extLst>
        </xdr:cNvPr>
        <xdr:cNvSpPr txBox="1"/>
      </xdr:nvSpPr>
      <xdr:spPr>
        <a:xfrm>
          <a:off x="49364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CC16C6D1-ADD9-4F20-8256-F74D6286FE51}"/>
            </a:ext>
          </a:extLst>
        </xdr:cNvPr>
        <xdr:cNvSpPr txBox="1"/>
      </xdr:nvSpPr>
      <xdr:spPr>
        <a:xfrm>
          <a:off x="434594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B748DC0C-BE91-47A9-9B1E-CE1D9878AE33}"/>
            </a:ext>
          </a:extLst>
        </xdr:cNvPr>
        <xdr:cNvSpPr txBox="1"/>
      </xdr:nvSpPr>
      <xdr:spPr>
        <a:xfrm>
          <a:off x="373126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1A833E6-3C12-4234-B1E8-F1983BB320A4}"/>
            </a:ext>
          </a:extLst>
        </xdr:cNvPr>
        <xdr:cNvSpPr txBox="1"/>
      </xdr:nvSpPr>
      <xdr:spPr>
        <a:xfrm>
          <a:off x="308610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8AB6E9B-CC43-40B9-9001-B49CC2C5BC0B}"/>
            </a:ext>
          </a:extLst>
        </xdr:cNvPr>
        <xdr:cNvSpPr txBox="1"/>
      </xdr:nvSpPr>
      <xdr:spPr>
        <a:xfrm>
          <a:off x="24599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52902</xdr:rowOff>
    </xdr:from>
    <xdr:to>
      <xdr:col>29</xdr:col>
      <xdr:colOff>177800</xdr:colOff>
      <xdr:row>14</xdr:row>
      <xdr:rowOff>154502</xdr:rowOff>
    </xdr:to>
    <xdr:sp macro="" textlink="">
      <xdr:nvSpPr>
        <xdr:cNvPr id="65" name="楕円 64">
          <a:extLst>
            <a:ext uri="{FF2B5EF4-FFF2-40B4-BE49-F238E27FC236}">
              <a16:creationId xmlns:a16="http://schemas.microsoft.com/office/drawing/2014/main" id="{A14C76BD-9273-48C6-92A5-0C59558BBC99}"/>
            </a:ext>
          </a:extLst>
        </xdr:cNvPr>
        <xdr:cNvSpPr/>
      </xdr:nvSpPr>
      <xdr:spPr bwMode="auto">
        <a:xfrm>
          <a:off x="5048250" y="2495112"/>
          <a:ext cx="9779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69429</xdr:rowOff>
    </xdr:from>
    <xdr:ext cx="762000" cy="259045"/>
    <xdr:sp macro="" textlink="">
      <xdr:nvSpPr>
        <xdr:cNvPr id="66" name="人口1人当たり決算額の推移該当値テキスト130">
          <a:extLst>
            <a:ext uri="{FF2B5EF4-FFF2-40B4-BE49-F238E27FC236}">
              <a16:creationId xmlns:a16="http://schemas.microsoft.com/office/drawing/2014/main" id="{4873AD01-318E-4021-AEF2-96CC890168AB}"/>
            </a:ext>
          </a:extLst>
        </xdr:cNvPr>
        <xdr:cNvSpPr txBox="1"/>
      </xdr:nvSpPr>
      <xdr:spPr>
        <a:xfrm>
          <a:off x="5165090" y="2334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164436</xdr:rowOff>
    </xdr:from>
    <xdr:to>
      <xdr:col>26</xdr:col>
      <xdr:colOff>101600</xdr:colOff>
      <xdr:row>15</xdr:row>
      <xdr:rowOff>94586</xdr:rowOff>
    </xdr:to>
    <xdr:sp macro="" textlink="">
      <xdr:nvSpPr>
        <xdr:cNvPr id="67" name="楕円 66">
          <a:extLst>
            <a:ext uri="{FF2B5EF4-FFF2-40B4-BE49-F238E27FC236}">
              <a16:creationId xmlns:a16="http://schemas.microsoft.com/office/drawing/2014/main" id="{3D9DEE12-3E81-498A-BEDF-AB0F6AEDF66F}"/>
            </a:ext>
          </a:extLst>
        </xdr:cNvPr>
        <xdr:cNvSpPr/>
      </xdr:nvSpPr>
      <xdr:spPr bwMode="auto">
        <a:xfrm>
          <a:off x="4457700" y="2606646"/>
          <a:ext cx="9779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104763</xdr:rowOff>
    </xdr:from>
    <xdr:ext cx="736600" cy="259045"/>
    <xdr:sp macro="" textlink="">
      <xdr:nvSpPr>
        <xdr:cNvPr id="68" name="テキスト ボックス 67">
          <a:extLst>
            <a:ext uri="{FF2B5EF4-FFF2-40B4-BE49-F238E27FC236}">
              <a16:creationId xmlns:a16="http://schemas.microsoft.com/office/drawing/2014/main" id="{C9729BED-B66C-4AA1-9112-1CE55CF9ADA6}"/>
            </a:ext>
          </a:extLst>
        </xdr:cNvPr>
        <xdr:cNvSpPr txBox="1"/>
      </xdr:nvSpPr>
      <xdr:spPr>
        <a:xfrm>
          <a:off x="4169410" y="2369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50747</xdr:rowOff>
    </xdr:from>
    <xdr:to>
      <xdr:col>22</xdr:col>
      <xdr:colOff>165100</xdr:colOff>
      <xdr:row>15</xdr:row>
      <xdr:rowOff>152347</xdr:rowOff>
    </xdr:to>
    <xdr:sp macro="" textlink="">
      <xdr:nvSpPr>
        <xdr:cNvPr id="69" name="楕円 68">
          <a:extLst>
            <a:ext uri="{FF2B5EF4-FFF2-40B4-BE49-F238E27FC236}">
              <a16:creationId xmlns:a16="http://schemas.microsoft.com/office/drawing/2014/main" id="{2A1FB7D2-FB2F-4284-A068-CA9D67617309}"/>
            </a:ext>
          </a:extLst>
        </xdr:cNvPr>
        <xdr:cNvSpPr/>
      </xdr:nvSpPr>
      <xdr:spPr bwMode="auto">
        <a:xfrm>
          <a:off x="3831590" y="2664407"/>
          <a:ext cx="10922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162524</xdr:rowOff>
    </xdr:from>
    <xdr:ext cx="762000" cy="259045"/>
    <xdr:sp macro="" textlink="">
      <xdr:nvSpPr>
        <xdr:cNvPr id="70" name="テキスト ボックス 69">
          <a:extLst>
            <a:ext uri="{FF2B5EF4-FFF2-40B4-BE49-F238E27FC236}">
              <a16:creationId xmlns:a16="http://schemas.microsoft.com/office/drawing/2014/main" id="{11F594B5-66C7-491B-8082-910766324074}"/>
            </a:ext>
          </a:extLst>
        </xdr:cNvPr>
        <xdr:cNvSpPr txBox="1"/>
      </xdr:nvSpPr>
      <xdr:spPr>
        <a:xfrm>
          <a:off x="3543300" y="2431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55954</xdr:rowOff>
    </xdr:from>
    <xdr:to>
      <xdr:col>19</xdr:col>
      <xdr:colOff>38100</xdr:colOff>
      <xdr:row>15</xdr:row>
      <xdr:rowOff>157554</xdr:rowOff>
    </xdr:to>
    <xdr:sp macro="" textlink="">
      <xdr:nvSpPr>
        <xdr:cNvPr id="71" name="楕円 70">
          <a:extLst>
            <a:ext uri="{FF2B5EF4-FFF2-40B4-BE49-F238E27FC236}">
              <a16:creationId xmlns:a16="http://schemas.microsoft.com/office/drawing/2014/main" id="{8DE7895D-7C70-4BD0-8E1C-2BB842053EEF}"/>
            </a:ext>
          </a:extLst>
        </xdr:cNvPr>
        <xdr:cNvSpPr/>
      </xdr:nvSpPr>
      <xdr:spPr bwMode="auto">
        <a:xfrm>
          <a:off x="3216910" y="2669614"/>
          <a:ext cx="7874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167731</xdr:rowOff>
    </xdr:from>
    <xdr:ext cx="762000" cy="259045"/>
    <xdr:sp macro="" textlink="">
      <xdr:nvSpPr>
        <xdr:cNvPr id="72" name="テキスト ボックス 71">
          <a:extLst>
            <a:ext uri="{FF2B5EF4-FFF2-40B4-BE49-F238E27FC236}">
              <a16:creationId xmlns:a16="http://schemas.microsoft.com/office/drawing/2014/main" id="{B460A720-A659-49D2-AD9C-95843867AECC}"/>
            </a:ext>
          </a:extLst>
        </xdr:cNvPr>
        <xdr:cNvSpPr txBox="1"/>
      </xdr:nvSpPr>
      <xdr:spPr>
        <a:xfrm>
          <a:off x="2917190" y="243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88101</xdr:rowOff>
    </xdr:from>
    <xdr:to>
      <xdr:col>15</xdr:col>
      <xdr:colOff>101600</xdr:colOff>
      <xdr:row>16</xdr:row>
      <xdr:rowOff>18251</xdr:rowOff>
    </xdr:to>
    <xdr:sp macro="" textlink="">
      <xdr:nvSpPr>
        <xdr:cNvPr id="73" name="楕円 72">
          <a:extLst>
            <a:ext uri="{FF2B5EF4-FFF2-40B4-BE49-F238E27FC236}">
              <a16:creationId xmlns:a16="http://schemas.microsoft.com/office/drawing/2014/main" id="{FC3580F4-D910-4111-BE4F-A744F34ED992}"/>
            </a:ext>
          </a:extLst>
        </xdr:cNvPr>
        <xdr:cNvSpPr/>
      </xdr:nvSpPr>
      <xdr:spPr bwMode="auto">
        <a:xfrm>
          <a:off x="2571750" y="2701761"/>
          <a:ext cx="9779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28428</xdr:rowOff>
    </xdr:from>
    <xdr:ext cx="762000" cy="259045"/>
    <xdr:sp macro="" textlink="">
      <xdr:nvSpPr>
        <xdr:cNvPr id="74" name="テキスト ボックス 73">
          <a:extLst>
            <a:ext uri="{FF2B5EF4-FFF2-40B4-BE49-F238E27FC236}">
              <a16:creationId xmlns:a16="http://schemas.microsoft.com/office/drawing/2014/main" id="{BA407BBC-14B7-45CF-B187-B875F904BD1D}"/>
            </a:ext>
          </a:extLst>
        </xdr:cNvPr>
        <xdr:cNvSpPr txBox="1"/>
      </xdr:nvSpPr>
      <xdr:spPr>
        <a:xfrm>
          <a:off x="2283460" y="246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E89C6E70-DC2D-47F8-9E05-BACC1450D68A}"/>
            </a:ext>
          </a:extLst>
        </xdr:cNvPr>
        <xdr:cNvSpPr/>
      </xdr:nvSpPr>
      <xdr:spPr bwMode="auto">
        <a:xfrm>
          <a:off x="1945640" y="5064760"/>
          <a:ext cx="3826510" cy="24638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74BA8B9A-C3D6-4F5C-A209-CAD669C453F7}"/>
            </a:ext>
          </a:extLst>
        </xdr:cNvPr>
        <xdr:cNvSpPr/>
      </xdr:nvSpPr>
      <xdr:spPr bwMode="auto">
        <a:xfrm>
          <a:off x="130810" y="5064760"/>
          <a:ext cx="1200150" cy="113728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E49FC60F-F296-4984-AAE8-0FC05E78EA1B}"/>
            </a:ext>
          </a:extLst>
        </xdr:cNvPr>
        <xdr:cNvSpPr/>
      </xdr:nvSpPr>
      <xdr:spPr bwMode="auto">
        <a:xfrm>
          <a:off x="419100" y="51790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4EC667B6-066D-4B1D-B723-901A217653E1}"/>
            </a:ext>
          </a:extLst>
        </xdr:cNvPr>
        <xdr:cNvSpPr/>
      </xdr:nvSpPr>
      <xdr:spPr bwMode="auto">
        <a:xfrm>
          <a:off x="419100" y="54457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683D657D-EC1A-4BAE-834F-9FC462F73A98}"/>
            </a:ext>
          </a:extLst>
        </xdr:cNvPr>
        <xdr:cNvSpPr/>
      </xdr:nvSpPr>
      <xdr:spPr bwMode="auto">
        <a:xfrm>
          <a:off x="419100" y="5750560"/>
          <a:ext cx="1140460" cy="627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51E57A6-E40D-491F-B93C-354D66FBDC8E}"/>
            </a:ext>
          </a:extLst>
        </xdr:cNvPr>
        <xdr:cNvCxnSpPr/>
      </xdr:nvCxnSpPr>
      <xdr:spPr bwMode="auto">
        <a:xfrm flipH="1">
          <a:off x="179705" y="523494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39C1EA54-693F-405F-9B8B-D7845E8B4396}"/>
            </a:ext>
          </a:extLst>
        </xdr:cNvPr>
        <xdr:cNvCxnSpPr/>
      </xdr:nvCxnSpPr>
      <xdr:spPr bwMode="auto">
        <a:xfrm>
          <a:off x="267335" y="5695950"/>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A04CC857-98FD-40A5-B640-B9AF41E6037D}"/>
            </a:ext>
          </a:extLst>
        </xdr:cNvPr>
        <xdr:cNvCxnSpPr/>
      </xdr:nvCxnSpPr>
      <xdr:spPr bwMode="auto">
        <a:xfrm flipH="1">
          <a:off x="179705" y="569595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BCCDA142-6C09-4708-A7BD-0A87FC59EF7E}"/>
            </a:ext>
          </a:extLst>
        </xdr:cNvPr>
        <xdr:cNvCxnSpPr/>
      </xdr:nvCxnSpPr>
      <xdr:spPr bwMode="auto">
        <a:xfrm flipV="1">
          <a:off x="267335" y="593217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9539BCF0-5398-4FF8-BDE5-FCCBCF0DADD1}"/>
            </a:ext>
          </a:extLst>
        </xdr:cNvPr>
        <xdr:cNvCxnSpPr/>
      </xdr:nvCxnSpPr>
      <xdr:spPr bwMode="auto">
        <a:xfrm flipH="1">
          <a:off x="179705" y="607314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5C6441CB-FA2D-4034-9420-CB2B75440DC6}"/>
            </a:ext>
          </a:extLst>
        </xdr:cNvPr>
        <xdr:cNvSpPr/>
      </xdr:nvSpPr>
      <xdr:spPr bwMode="auto">
        <a:xfrm>
          <a:off x="212725" y="5184140"/>
          <a:ext cx="99695"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B213ED9C-360E-4D10-AD0C-8B5D5F821023}"/>
            </a:ext>
          </a:extLst>
        </xdr:cNvPr>
        <xdr:cNvSpPr/>
      </xdr:nvSpPr>
      <xdr:spPr bwMode="auto">
        <a:xfrm>
          <a:off x="212725" y="5450840"/>
          <a:ext cx="99695" cy="1092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B3E7867-0963-477B-BEC3-78677E5CFFE5}"/>
            </a:ext>
          </a:extLst>
        </xdr:cNvPr>
        <xdr:cNvSpPr/>
      </xdr:nvSpPr>
      <xdr:spPr bwMode="auto">
        <a:xfrm>
          <a:off x="1945640" y="5636260"/>
          <a:ext cx="3826510" cy="228028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ACA90CC0-9A38-437D-963D-A0C98488E72C}"/>
            </a:ext>
          </a:extLst>
        </xdr:cNvPr>
        <xdr:cNvSpPr txBox="1"/>
      </xdr:nvSpPr>
      <xdr:spPr>
        <a:xfrm>
          <a:off x="1524000" y="524954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5B504D1E-F738-433C-975F-C1D39DF3DA56}"/>
            </a:ext>
          </a:extLst>
        </xdr:cNvPr>
        <xdr:cNvCxnSpPr/>
      </xdr:nvCxnSpPr>
      <xdr:spPr bwMode="auto">
        <a:xfrm>
          <a:off x="1945640" y="7916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4AB2C2D6-7798-4C16-905E-8A1AC43D0655}"/>
            </a:ext>
          </a:extLst>
        </xdr:cNvPr>
        <xdr:cNvCxnSpPr/>
      </xdr:nvCxnSpPr>
      <xdr:spPr bwMode="auto">
        <a:xfrm>
          <a:off x="1945640" y="7541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C3140553-24C2-41A9-B965-DE6CDAB6D821}"/>
            </a:ext>
          </a:extLst>
        </xdr:cNvPr>
        <xdr:cNvSpPr txBox="1"/>
      </xdr:nvSpPr>
      <xdr:spPr>
        <a:xfrm>
          <a:off x="125476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D702D49B-90FD-4196-B5EF-2FF9EE13D626}"/>
            </a:ext>
          </a:extLst>
        </xdr:cNvPr>
        <xdr:cNvCxnSpPr/>
      </xdr:nvCxnSpPr>
      <xdr:spPr bwMode="auto">
        <a:xfrm>
          <a:off x="1945640" y="7160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FF1BBD9F-244C-41B6-9F3E-5FE9A35BFC92}"/>
            </a:ext>
          </a:extLst>
        </xdr:cNvPr>
        <xdr:cNvSpPr txBox="1"/>
      </xdr:nvSpPr>
      <xdr:spPr>
        <a:xfrm>
          <a:off x="1254760" y="7016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49A83EC5-FA17-46A6-8CF1-76BA7FA57D23}"/>
            </a:ext>
          </a:extLst>
        </xdr:cNvPr>
        <xdr:cNvCxnSpPr/>
      </xdr:nvCxnSpPr>
      <xdr:spPr bwMode="auto">
        <a:xfrm>
          <a:off x="1945640" y="6773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E14FBB91-4229-4F02-95D4-84D24817AA6B}"/>
            </a:ext>
          </a:extLst>
        </xdr:cNvPr>
        <xdr:cNvSpPr txBox="1"/>
      </xdr:nvSpPr>
      <xdr:spPr>
        <a:xfrm>
          <a:off x="1254760" y="6635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104F4D15-5552-4C4C-9DBB-568C92685779}"/>
            </a:ext>
          </a:extLst>
        </xdr:cNvPr>
        <xdr:cNvCxnSpPr/>
      </xdr:nvCxnSpPr>
      <xdr:spPr bwMode="auto">
        <a:xfrm>
          <a:off x="1945640" y="6392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2D57C45D-A5B9-4976-AEDB-A6FA5CA3380E}"/>
            </a:ext>
          </a:extLst>
        </xdr:cNvPr>
        <xdr:cNvSpPr txBox="1"/>
      </xdr:nvSpPr>
      <xdr:spPr>
        <a:xfrm>
          <a:off x="1254760" y="6254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9908380A-590E-438B-AC88-A983F4A49704}"/>
            </a:ext>
          </a:extLst>
        </xdr:cNvPr>
        <xdr:cNvCxnSpPr/>
      </xdr:nvCxnSpPr>
      <xdr:spPr bwMode="auto">
        <a:xfrm>
          <a:off x="1945640" y="6011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DD58ED71-5574-43A0-BBEC-76E428CF5C82}"/>
            </a:ext>
          </a:extLst>
        </xdr:cNvPr>
        <xdr:cNvSpPr txBox="1"/>
      </xdr:nvSpPr>
      <xdr:spPr>
        <a:xfrm>
          <a:off x="1254760" y="586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C28AF7F5-BA2E-4DD1-A3CA-AF0D5784D934}"/>
            </a:ext>
          </a:extLst>
        </xdr:cNvPr>
        <xdr:cNvCxnSpPr/>
      </xdr:nvCxnSpPr>
      <xdr:spPr bwMode="auto">
        <a:xfrm>
          <a:off x="1945640" y="5636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2330688-425B-41DF-8CD3-5263E3EBB4A6}"/>
            </a:ext>
          </a:extLst>
        </xdr:cNvPr>
        <xdr:cNvSpPr txBox="1"/>
      </xdr:nvSpPr>
      <xdr:spPr>
        <a:xfrm>
          <a:off x="125476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65B8C3D-5D70-4578-B51A-FA176EA94CE4}"/>
            </a:ext>
          </a:extLst>
        </xdr:cNvPr>
        <xdr:cNvSpPr/>
      </xdr:nvSpPr>
      <xdr:spPr bwMode="auto">
        <a:xfrm>
          <a:off x="1945640" y="5636260"/>
          <a:ext cx="3826510" cy="228028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606AE553-6106-4E84-A5FA-3BCD035AD355}"/>
            </a:ext>
          </a:extLst>
        </xdr:cNvPr>
        <xdr:cNvCxnSpPr/>
      </xdr:nvCxnSpPr>
      <xdr:spPr bwMode="auto">
        <a:xfrm flipV="1">
          <a:off x="5102860" y="6231483"/>
          <a:ext cx="0" cy="13379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899D8B78-55F9-4CFC-96BF-0D3334D76304}"/>
            </a:ext>
          </a:extLst>
        </xdr:cNvPr>
        <xdr:cNvSpPr txBox="1"/>
      </xdr:nvSpPr>
      <xdr:spPr>
        <a:xfrm>
          <a:off x="5165090" y="7543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1BAD2A36-1711-4D43-9C5D-8BF6B0D148C7}"/>
            </a:ext>
          </a:extLst>
        </xdr:cNvPr>
        <xdr:cNvCxnSpPr/>
      </xdr:nvCxnSpPr>
      <xdr:spPr bwMode="auto">
        <a:xfrm>
          <a:off x="5010150" y="7569404"/>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4A64925A-2CF1-498F-A7FE-7170C96E9520}"/>
            </a:ext>
          </a:extLst>
        </xdr:cNvPr>
        <xdr:cNvSpPr txBox="1"/>
      </xdr:nvSpPr>
      <xdr:spPr>
        <a:xfrm>
          <a:off x="5165090" y="597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EDAAB936-BBA7-4434-A0B8-B667EC383B80}"/>
            </a:ext>
          </a:extLst>
        </xdr:cNvPr>
        <xdr:cNvCxnSpPr/>
      </xdr:nvCxnSpPr>
      <xdr:spPr bwMode="auto">
        <a:xfrm>
          <a:off x="5010150" y="623148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205384</xdr:rowOff>
    </xdr:from>
    <xdr:to>
      <xdr:col>29</xdr:col>
      <xdr:colOff>127000</xdr:colOff>
      <xdr:row>35</xdr:row>
      <xdr:rowOff>250851</xdr:rowOff>
    </xdr:to>
    <xdr:cxnSp macro="">
      <xdr:nvCxnSpPr>
        <xdr:cNvPr id="108" name="直線コネクタ 107">
          <a:extLst>
            <a:ext uri="{FF2B5EF4-FFF2-40B4-BE49-F238E27FC236}">
              <a16:creationId xmlns:a16="http://schemas.microsoft.com/office/drawing/2014/main" id="{D05D2F2B-D667-46EB-919B-094CA4AC60C3}"/>
            </a:ext>
          </a:extLst>
        </xdr:cNvPr>
        <xdr:cNvCxnSpPr/>
      </xdr:nvCxnSpPr>
      <xdr:spPr bwMode="auto">
        <a:xfrm flipV="1">
          <a:off x="4512310" y="6800494"/>
          <a:ext cx="590550" cy="37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E1D211B1-4C84-47BF-BFCD-118CCF0825BC}"/>
            </a:ext>
          </a:extLst>
        </xdr:cNvPr>
        <xdr:cNvSpPr txBox="1"/>
      </xdr:nvSpPr>
      <xdr:spPr>
        <a:xfrm>
          <a:off x="5165090" y="7020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4E1867FA-FD02-4328-B2E6-B7ED3C0391EC}"/>
            </a:ext>
          </a:extLst>
        </xdr:cNvPr>
        <xdr:cNvSpPr/>
      </xdr:nvSpPr>
      <xdr:spPr bwMode="auto">
        <a:xfrm>
          <a:off x="5048250" y="7046290"/>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250851</xdr:rowOff>
    </xdr:from>
    <xdr:to>
      <xdr:col>26</xdr:col>
      <xdr:colOff>50800</xdr:colOff>
      <xdr:row>35</xdr:row>
      <xdr:rowOff>307201</xdr:rowOff>
    </xdr:to>
    <xdr:cxnSp macro="">
      <xdr:nvCxnSpPr>
        <xdr:cNvPr id="111" name="直線コネクタ 110">
          <a:extLst>
            <a:ext uri="{FF2B5EF4-FFF2-40B4-BE49-F238E27FC236}">
              <a16:creationId xmlns:a16="http://schemas.microsoft.com/office/drawing/2014/main" id="{656455B5-9465-490E-B124-1F1D233222BB}"/>
            </a:ext>
          </a:extLst>
        </xdr:cNvPr>
        <xdr:cNvCxnSpPr/>
      </xdr:nvCxnSpPr>
      <xdr:spPr bwMode="auto">
        <a:xfrm flipV="1">
          <a:off x="3886200" y="6838341"/>
          <a:ext cx="626110" cy="60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A15D2259-EAFA-4516-BCCE-23015A477EFE}"/>
            </a:ext>
          </a:extLst>
        </xdr:cNvPr>
        <xdr:cNvSpPr/>
      </xdr:nvSpPr>
      <xdr:spPr bwMode="auto">
        <a:xfrm>
          <a:off x="4457700" y="7032854"/>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E253990F-F0F9-4226-9711-D891E88FEE8F}"/>
            </a:ext>
          </a:extLst>
        </xdr:cNvPr>
        <xdr:cNvSpPr txBox="1"/>
      </xdr:nvSpPr>
      <xdr:spPr>
        <a:xfrm>
          <a:off x="4169410" y="7126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307201</xdr:rowOff>
    </xdr:from>
    <xdr:to>
      <xdr:col>22</xdr:col>
      <xdr:colOff>114300</xdr:colOff>
      <xdr:row>36</xdr:row>
      <xdr:rowOff>164224</xdr:rowOff>
    </xdr:to>
    <xdr:cxnSp macro="">
      <xdr:nvCxnSpPr>
        <xdr:cNvPr id="114" name="直線コネクタ 113">
          <a:extLst>
            <a:ext uri="{FF2B5EF4-FFF2-40B4-BE49-F238E27FC236}">
              <a16:creationId xmlns:a16="http://schemas.microsoft.com/office/drawing/2014/main" id="{D03674B8-1C8E-44FF-9D14-2881C5C9B286}"/>
            </a:ext>
          </a:extLst>
        </xdr:cNvPr>
        <xdr:cNvCxnSpPr/>
      </xdr:nvCxnSpPr>
      <xdr:spPr bwMode="auto">
        <a:xfrm flipV="1">
          <a:off x="3260090" y="6898501"/>
          <a:ext cx="626110" cy="203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1776F78-6E3E-4FD5-B4E9-D4378318325A}"/>
            </a:ext>
          </a:extLst>
        </xdr:cNvPr>
        <xdr:cNvSpPr/>
      </xdr:nvSpPr>
      <xdr:spPr bwMode="auto">
        <a:xfrm>
          <a:off x="3831590" y="7056984"/>
          <a:ext cx="10922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20AFFCD-7A25-49E7-8ADB-D565C02BC8DB}"/>
            </a:ext>
          </a:extLst>
        </xdr:cNvPr>
        <xdr:cNvSpPr txBox="1"/>
      </xdr:nvSpPr>
      <xdr:spPr>
        <a:xfrm>
          <a:off x="3543300" y="7141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164224</xdr:rowOff>
    </xdr:from>
    <xdr:to>
      <xdr:col>18</xdr:col>
      <xdr:colOff>177800</xdr:colOff>
      <xdr:row>37</xdr:row>
      <xdr:rowOff>54039</xdr:rowOff>
    </xdr:to>
    <xdr:cxnSp macro="">
      <xdr:nvCxnSpPr>
        <xdr:cNvPr id="117" name="直線コネクタ 116">
          <a:extLst>
            <a:ext uri="{FF2B5EF4-FFF2-40B4-BE49-F238E27FC236}">
              <a16:creationId xmlns:a16="http://schemas.microsoft.com/office/drawing/2014/main" id="{27872888-53CE-481D-BA1B-0893DCA7F8D2}"/>
            </a:ext>
          </a:extLst>
        </xdr:cNvPr>
        <xdr:cNvCxnSpPr/>
      </xdr:nvCxnSpPr>
      <xdr:spPr bwMode="auto">
        <a:xfrm flipV="1">
          <a:off x="2626360" y="7102234"/>
          <a:ext cx="633730" cy="61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A10DCB01-3FB9-4015-A23B-5997F7FC4754}"/>
            </a:ext>
          </a:extLst>
        </xdr:cNvPr>
        <xdr:cNvSpPr/>
      </xdr:nvSpPr>
      <xdr:spPr bwMode="auto">
        <a:xfrm>
          <a:off x="3216910" y="7073684"/>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2843B1D9-B32D-4F47-ABBC-4106B629DF26}"/>
            </a:ext>
          </a:extLst>
        </xdr:cNvPr>
        <xdr:cNvSpPr txBox="1"/>
      </xdr:nvSpPr>
      <xdr:spPr>
        <a:xfrm>
          <a:off x="2917190" y="716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735E1F37-19C9-4A67-8BBF-F4608145B1D8}"/>
            </a:ext>
          </a:extLst>
        </xdr:cNvPr>
        <xdr:cNvSpPr/>
      </xdr:nvSpPr>
      <xdr:spPr bwMode="auto">
        <a:xfrm>
          <a:off x="2571750" y="7086727"/>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581E405C-41A4-415D-B6EB-6D5FA14914CB}"/>
            </a:ext>
          </a:extLst>
        </xdr:cNvPr>
        <xdr:cNvSpPr txBox="1"/>
      </xdr:nvSpPr>
      <xdr:spPr>
        <a:xfrm>
          <a:off x="2283460" y="6855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F14AA71A-5269-4866-8E7F-B63D20BEFDBA}"/>
            </a:ext>
          </a:extLst>
        </xdr:cNvPr>
        <xdr:cNvSpPr txBox="1"/>
      </xdr:nvSpPr>
      <xdr:spPr>
        <a:xfrm>
          <a:off x="49364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36EBA92E-485E-4158-A81B-C916C7C14A75}"/>
            </a:ext>
          </a:extLst>
        </xdr:cNvPr>
        <xdr:cNvSpPr txBox="1"/>
      </xdr:nvSpPr>
      <xdr:spPr>
        <a:xfrm>
          <a:off x="434594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19F92034-1681-4E95-90E0-B00163265127}"/>
            </a:ext>
          </a:extLst>
        </xdr:cNvPr>
        <xdr:cNvSpPr txBox="1"/>
      </xdr:nvSpPr>
      <xdr:spPr>
        <a:xfrm>
          <a:off x="373126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A838C8EE-6252-415C-AA03-690B778FA6FE}"/>
            </a:ext>
          </a:extLst>
        </xdr:cNvPr>
        <xdr:cNvSpPr txBox="1"/>
      </xdr:nvSpPr>
      <xdr:spPr>
        <a:xfrm>
          <a:off x="308610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4E28C00-9C4A-4602-89A4-4DD5FE0A2578}"/>
            </a:ext>
          </a:extLst>
        </xdr:cNvPr>
        <xdr:cNvSpPr txBox="1"/>
      </xdr:nvSpPr>
      <xdr:spPr>
        <a:xfrm>
          <a:off x="24599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154584</xdr:rowOff>
    </xdr:from>
    <xdr:to>
      <xdr:col>29</xdr:col>
      <xdr:colOff>177800</xdr:colOff>
      <xdr:row>35</xdr:row>
      <xdr:rowOff>256184</xdr:rowOff>
    </xdr:to>
    <xdr:sp macro="" textlink="">
      <xdr:nvSpPr>
        <xdr:cNvPr id="127" name="楕円 126">
          <a:extLst>
            <a:ext uri="{FF2B5EF4-FFF2-40B4-BE49-F238E27FC236}">
              <a16:creationId xmlns:a16="http://schemas.microsoft.com/office/drawing/2014/main" id="{08E3E16A-EBE8-426C-BEE1-543C90B75845}"/>
            </a:ext>
          </a:extLst>
        </xdr:cNvPr>
        <xdr:cNvSpPr/>
      </xdr:nvSpPr>
      <xdr:spPr bwMode="auto">
        <a:xfrm>
          <a:off x="5048250" y="6745884"/>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342561</xdr:rowOff>
    </xdr:from>
    <xdr:ext cx="762000" cy="259045"/>
    <xdr:sp macro="" textlink="">
      <xdr:nvSpPr>
        <xdr:cNvPr id="128" name="人口1人当たり決算額の推移該当値テキスト445">
          <a:extLst>
            <a:ext uri="{FF2B5EF4-FFF2-40B4-BE49-F238E27FC236}">
              <a16:creationId xmlns:a16="http://schemas.microsoft.com/office/drawing/2014/main" id="{9FAB7562-F616-45C2-9D3F-20B80A879806}"/>
            </a:ext>
          </a:extLst>
        </xdr:cNvPr>
        <xdr:cNvSpPr txBox="1"/>
      </xdr:nvSpPr>
      <xdr:spPr>
        <a:xfrm>
          <a:off x="5165090" y="6590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200051</xdr:rowOff>
    </xdr:from>
    <xdr:to>
      <xdr:col>26</xdr:col>
      <xdr:colOff>101600</xdr:colOff>
      <xdr:row>35</xdr:row>
      <xdr:rowOff>301651</xdr:rowOff>
    </xdr:to>
    <xdr:sp macro="" textlink="">
      <xdr:nvSpPr>
        <xdr:cNvPr id="129" name="楕円 128">
          <a:extLst>
            <a:ext uri="{FF2B5EF4-FFF2-40B4-BE49-F238E27FC236}">
              <a16:creationId xmlns:a16="http://schemas.microsoft.com/office/drawing/2014/main" id="{DF594813-649B-48D6-9921-6F0089907D90}"/>
            </a:ext>
          </a:extLst>
        </xdr:cNvPr>
        <xdr:cNvSpPr/>
      </xdr:nvSpPr>
      <xdr:spPr bwMode="auto">
        <a:xfrm>
          <a:off x="4457700" y="6793256"/>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311828</xdr:rowOff>
    </xdr:from>
    <xdr:ext cx="736600" cy="259045"/>
    <xdr:sp macro="" textlink="">
      <xdr:nvSpPr>
        <xdr:cNvPr id="130" name="テキスト ボックス 129">
          <a:extLst>
            <a:ext uri="{FF2B5EF4-FFF2-40B4-BE49-F238E27FC236}">
              <a16:creationId xmlns:a16="http://schemas.microsoft.com/office/drawing/2014/main" id="{FAFE6BE9-2A1F-4B71-A59E-5C47C40C4C3B}"/>
            </a:ext>
          </a:extLst>
        </xdr:cNvPr>
        <xdr:cNvSpPr txBox="1"/>
      </xdr:nvSpPr>
      <xdr:spPr>
        <a:xfrm>
          <a:off x="4169410" y="6562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256401</xdr:rowOff>
    </xdr:from>
    <xdr:to>
      <xdr:col>22</xdr:col>
      <xdr:colOff>165100</xdr:colOff>
      <xdr:row>36</xdr:row>
      <xdr:rowOff>15101</xdr:rowOff>
    </xdr:to>
    <xdr:sp macro="" textlink="">
      <xdr:nvSpPr>
        <xdr:cNvPr id="131" name="楕円 130">
          <a:extLst>
            <a:ext uri="{FF2B5EF4-FFF2-40B4-BE49-F238E27FC236}">
              <a16:creationId xmlns:a16="http://schemas.microsoft.com/office/drawing/2014/main" id="{08352375-295C-4F23-9688-48757760F44B}"/>
            </a:ext>
          </a:extLst>
        </xdr:cNvPr>
        <xdr:cNvSpPr/>
      </xdr:nvSpPr>
      <xdr:spPr bwMode="auto">
        <a:xfrm>
          <a:off x="3831590" y="6845796"/>
          <a:ext cx="109220" cy="10731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25278</xdr:rowOff>
    </xdr:from>
    <xdr:ext cx="762000" cy="259045"/>
    <xdr:sp macro="" textlink="">
      <xdr:nvSpPr>
        <xdr:cNvPr id="132" name="テキスト ボックス 131">
          <a:extLst>
            <a:ext uri="{FF2B5EF4-FFF2-40B4-BE49-F238E27FC236}">
              <a16:creationId xmlns:a16="http://schemas.microsoft.com/office/drawing/2014/main" id="{2A26A959-7D71-4E5B-8009-195FBDAA7EB5}"/>
            </a:ext>
          </a:extLst>
        </xdr:cNvPr>
        <xdr:cNvSpPr txBox="1"/>
      </xdr:nvSpPr>
      <xdr:spPr>
        <a:xfrm>
          <a:off x="3543300" y="6612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113424</xdr:rowOff>
    </xdr:from>
    <xdr:to>
      <xdr:col>19</xdr:col>
      <xdr:colOff>38100</xdr:colOff>
      <xdr:row>37</xdr:row>
      <xdr:rowOff>43574</xdr:rowOff>
    </xdr:to>
    <xdr:sp macro="" textlink="">
      <xdr:nvSpPr>
        <xdr:cNvPr id="133" name="楕円 132">
          <a:extLst>
            <a:ext uri="{FF2B5EF4-FFF2-40B4-BE49-F238E27FC236}">
              <a16:creationId xmlns:a16="http://schemas.microsoft.com/office/drawing/2014/main" id="{EC90C693-1F87-4043-A6A6-831B5F67729A}"/>
            </a:ext>
          </a:extLst>
        </xdr:cNvPr>
        <xdr:cNvSpPr/>
      </xdr:nvSpPr>
      <xdr:spPr bwMode="auto">
        <a:xfrm>
          <a:off x="3216910" y="7047624"/>
          <a:ext cx="7874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225201</xdr:rowOff>
    </xdr:from>
    <xdr:ext cx="762000" cy="259045"/>
    <xdr:sp macro="" textlink="">
      <xdr:nvSpPr>
        <xdr:cNvPr id="134" name="テキスト ボックス 133">
          <a:extLst>
            <a:ext uri="{FF2B5EF4-FFF2-40B4-BE49-F238E27FC236}">
              <a16:creationId xmlns:a16="http://schemas.microsoft.com/office/drawing/2014/main" id="{C4D22525-6C1A-4E49-9C37-C5C0F5973EB5}"/>
            </a:ext>
          </a:extLst>
        </xdr:cNvPr>
        <xdr:cNvSpPr txBox="1"/>
      </xdr:nvSpPr>
      <xdr:spPr>
        <a:xfrm>
          <a:off x="2917190" y="681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3239</xdr:rowOff>
    </xdr:from>
    <xdr:to>
      <xdr:col>15</xdr:col>
      <xdr:colOff>101600</xdr:colOff>
      <xdr:row>37</xdr:row>
      <xdr:rowOff>104839</xdr:rowOff>
    </xdr:to>
    <xdr:sp macro="" textlink="">
      <xdr:nvSpPr>
        <xdr:cNvPr id="135" name="楕円 134">
          <a:extLst>
            <a:ext uri="{FF2B5EF4-FFF2-40B4-BE49-F238E27FC236}">
              <a16:creationId xmlns:a16="http://schemas.microsoft.com/office/drawing/2014/main" id="{10A4BE30-962F-4987-9D8B-99C775F01484}"/>
            </a:ext>
          </a:extLst>
        </xdr:cNvPr>
        <xdr:cNvSpPr/>
      </xdr:nvSpPr>
      <xdr:spPr bwMode="auto">
        <a:xfrm>
          <a:off x="2571750" y="7108889"/>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89616</xdr:rowOff>
    </xdr:from>
    <xdr:ext cx="762000" cy="259045"/>
    <xdr:sp macro="" textlink="">
      <xdr:nvSpPr>
        <xdr:cNvPr id="136" name="テキスト ボックス 135">
          <a:extLst>
            <a:ext uri="{FF2B5EF4-FFF2-40B4-BE49-F238E27FC236}">
              <a16:creationId xmlns:a16="http://schemas.microsoft.com/office/drawing/2014/main" id="{EBB5BBD6-E85E-44DE-AFC1-91F394742D22}"/>
            </a:ext>
          </a:extLst>
        </xdr:cNvPr>
        <xdr:cNvSpPr txBox="1"/>
      </xdr:nvSpPr>
      <xdr:spPr>
        <a:xfrm>
          <a:off x="2283460" y="7199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F8E6F5-6926-4938-8005-ACC7BB7F295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93CD718-497E-4DBE-86BB-7665FF0F9E7F}"/>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397FACB-34DC-42D0-8E78-54B6DFBD610F}"/>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203993A-55E9-49DD-AA6D-347ECC62BA87}"/>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53C7F3-F4F8-4D4C-A00F-376C1D3BB7A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4CF66A4-C218-477E-8A7F-C75C551307C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1B83FB0-BD20-49E5-94A0-98DC691441F8}"/>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EBB27A1-AD9E-4BD7-8C95-65CE81CA5FB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74F055-8C43-4082-BBD3-90997D7545C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6B4DCC7-6650-426D-95C5-1E87E0A6371F}"/>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5,711
5,637
140.74
7,847,664
7,477,277
238,960
3,885,665
7,825,563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DD9C98-CB0B-49B8-AB1A-AC239B04B3C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31D431-650D-441E-9411-F57C1118036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AFD077-64BC-4279-83EF-ACFBC2BCA68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54.8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48623D-562C-4240-B09C-7B4A832EE1F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BFBCD6F-322F-4A7B-956F-F526E2EA14E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45B5EA5-8A1F-4D36-9177-4E6A3C5237FD}"/>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896243E-501E-488B-A2BA-15ACC2AF83B9}"/>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A9DCD5E-9CF3-497A-938D-23EE58A23118}"/>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DF8CBF3-14B3-4237-BD60-307D991016F0}"/>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A34EB3-D374-4682-838D-9C0F8902A9F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59194DF-206E-4F05-8D54-9A59F9114947}"/>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94AD9C6-BAB2-4B07-84E7-53F319C05497}"/>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F6A057C-8EAD-404A-B943-EC8B34EA2A77}"/>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C6D7CB5-5E5C-45E3-9DE7-4CCB978B4C4A}"/>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B1CCD02-4387-4F0C-A207-5A303EE4BF9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462F527-A773-4EA6-972D-6461906993C8}"/>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47E1E8-1111-4F66-A176-00708D485B6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7C9D99E-1EAF-4FE1-803A-A334E74DA94B}"/>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31EF1C8-8D69-463C-88D4-0EDD54DC7F31}"/>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42ECA53-2149-41C9-AEBE-F147F66DCD76}"/>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EC99E1-05CC-4D52-AD53-EF91EFC75979}"/>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88CCA9B-46BB-44E6-BB5C-B3E056D2CCDE}"/>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78BEB07-5839-4CD9-8A08-D31D74152B1E}"/>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863ED2B-A02D-4D35-9B4F-B0A4A8228E70}"/>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4A7BC39-41FB-46ED-BA62-A16A35A6A3CA}"/>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0E1E834-AE62-4DD9-AAD1-66272766150D}"/>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174CBD5-29D6-4CFE-8726-4F5F183B4F9D}"/>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960D636-6EA5-4B7E-9DFC-1E5A38A3064B}"/>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928D824-A58F-468F-969A-9E0FB846CB42}"/>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227962C-57E4-42E0-A9C9-2181051F147B}"/>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DCDA2D70-3A63-47AA-B739-26DB0C335E02}"/>
            </a:ext>
          </a:extLst>
        </xdr:cNvPr>
        <xdr:cNvSpPr txBox="1"/>
      </xdr:nvSpPr>
      <xdr:spPr>
        <a:xfrm>
          <a:off x="47892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B5C54407-0819-4F76-806A-54B873BE41E6}"/>
            </a:ext>
          </a:extLst>
        </xdr:cNvPr>
        <xdr:cNvCxnSpPr/>
      </xdr:nvCxnSpPr>
      <xdr:spPr>
        <a:xfrm>
          <a:off x="6858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CD15F053-F129-4D66-AF85-BC15D85FE7B6}"/>
            </a:ext>
          </a:extLst>
        </xdr:cNvPr>
        <xdr:cNvSpPr txBox="1"/>
      </xdr:nvSpPr>
      <xdr:spPr>
        <a:xfrm>
          <a:off x="21165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53BB2C6B-A2D2-4B64-8C4A-18026AAE44A2}"/>
            </a:ext>
          </a:extLst>
        </xdr:cNvPr>
        <xdr:cNvCxnSpPr/>
      </xdr:nvCxnSpPr>
      <xdr:spPr>
        <a:xfrm>
          <a:off x="6858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D4788AE7-1366-4E94-92E1-26A2747B60F0}"/>
            </a:ext>
          </a:extLst>
        </xdr:cNvPr>
        <xdr:cNvSpPr txBox="1"/>
      </xdr:nvSpPr>
      <xdr:spPr>
        <a:xfrm>
          <a:off x="17039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855F7B70-D759-44AE-9623-48FE886D5783}"/>
            </a:ext>
          </a:extLst>
        </xdr:cNvPr>
        <xdr:cNvCxnSpPr/>
      </xdr:nvCxnSpPr>
      <xdr:spPr>
        <a:xfrm>
          <a:off x="6858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E552325A-C2EE-4755-BBAD-4B24E35CF309}"/>
            </a:ext>
          </a:extLst>
        </xdr:cNvPr>
        <xdr:cNvSpPr txBox="1"/>
      </xdr:nvSpPr>
      <xdr:spPr>
        <a:xfrm>
          <a:off x="170391" y="5830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F08B1CA1-FA37-418C-B86B-5744275A1F6A}"/>
            </a:ext>
          </a:extLst>
        </xdr:cNvPr>
        <xdr:cNvCxnSpPr/>
      </xdr:nvCxnSpPr>
      <xdr:spPr>
        <a:xfrm>
          <a:off x="6858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4CBF10A8-6B22-428B-98AB-FD8484322513}"/>
            </a:ext>
          </a:extLst>
        </xdr:cNvPr>
        <xdr:cNvSpPr txBox="1"/>
      </xdr:nvSpPr>
      <xdr:spPr>
        <a:xfrm>
          <a:off x="170391" y="544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7599BFF-8D79-4457-B99B-D10C23018B7C}"/>
            </a:ext>
          </a:extLst>
        </xdr:cNvPr>
        <xdr:cNvCxnSpPr/>
      </xdr:nvCxnSpPr>
      <xdr:spPr>
        <a:xfrm>
          <a:off x="6858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C7E63AC7-22FC-4B5D-BC83-6A2E77DB1488}"/>
            </a:ext>
          </a:extLst>
        </xdr:cNvPr>
        <xdr:cNvSpPr txBox="1"/>
      </xdr:nvSpPr>
      <xdr:spPr>
        <a:xfrm>
          <a:off x="170391" y="506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77289887-5BD2-44D0-8CDA-53A532383DB7}"/>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EDB53DC6-59E4-4A9D-AE6C-E2721E350CCD}"/>
            </a:ext>
          </a:extLst>
        </xdr:cNvPr>
        <xdr:cNvSpPr txBox="1"/>
      </xdr:nvSpPr>
      <xdr:spPr>
        <a:xfrm>
          <a:off x="17039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C168F97C-A8D1-4C28-BB05-74E9E55DCF05}"/>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8B88C87A-A866-41AF-A541-DEDB12663A4E}"/>
            </a:ext>
          </a:extLst>
        </xdr:cNvPr>
        <xdr:cNvCxnSpPr/>
      </xdr:nvCxnSpPr>
      <xdr:spPr>
        <a:xfrm flipV="1">
          <a:off x="4172585" y="5109106"/>
          <a:ext cx="1270" cy="1398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A5ED3836-0BE7-45DC-9425-2C0CE77C1E7B}"/>
            </a:ext>
          </a:extLst>
        </xdr:cNvPr>
        <xdr:cNvSpPr txBox="1"/>
      </xdr:nvSpPr>
      <xdr:spPr>
        <a:xfrm>
          <a:off x="4229100" y="651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519162CF-54B1-4415-93AA-F8C37D3BCB49}"/>
            </a:ext>
          </a:extLst>
        </xdr:cNvPr>
        <xdr:cNvCxnSpPr/>
      </xdr:nvCxnSpPr>
      <xdr:spPr>
        <a:xfrm>
          <a:off x="4112260" y="6507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643AC01-8F55-45B5-96D5-ABC28B8091C8}"/>
            </a:ext>
          </a:extLst>
        </xdr:cNvPr>
        <xdr:cNvSpPr txBox="1"/>
      </xdr:nvSpPr>
      <xdr:spPr>
        <a:xfrm>
          <a:off x="42291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158929AA-712C-488B-8B58-0BB129897737}"/>
            </a:ext>
          </a:extLst>
        </xdr:cNvPr>
        <xdr:cNvCxnSpPr/>
      </xdr:nvCxnSpPr>
      <xdr:spPr>
        <a:xfrm>
          <a:off x="4112260" y="51091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77513</xdr:rowOff>
    </xdr:from>
    <xdr:to>
      <xdr:col>24</xdr:col>
      <xdr:colOff>63500</xdr:colOff>
      <xdr:row>33</xdr:row>
      <xdr:rowOff>17468</xdr:rowOff>
    </xdr:to>
    <xdr:cxnSp macro="">
      <xdr:nvCxnSpPr>
        <xdr:cNvPr id="61" name="直線コネクタ 60">
          <a:extLst>
            <a:ext uri="{FF2B5EF4-FFF2-40B4-BE49-F238E27FC236}">
              <a16:creationId xmlns:a16="http://schemas.microsoft.com/office/drawing/2014/main" id="{E7169733-102C-40D1-9DC6-222A001614D3}"/>
            </a:ext>
          </a:extLst>
        </xdr:cNvPr>
        <xdr:cNvCxnSpPr/>
      </xdr:nvCxnSpPr>
      <xdr:spPr>
        <a:xfrm flipV="1">
          <a:off x="3431540" y="5563913"/>
          <a:ext cx="742950" cy="11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9039D667-3B26-42F7-9CDF-BDEDE6F4094D}"/>
            </a:ext>
          </a:extLst>
        </xdr:cNvPr>
        <xdr:cNvSpPr txBox="1"/>
      </xdr:nvSpPr>
      <xdr:spPr>
        <a:xfrm>
          <a:off x="4229100" y="58519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E52B0C56-02E9-4710-9C21-DD607DD5BA04}"/>
            </a:ext>
          </a:extLst>
        </xdr:cNvPr>
        <xdr:cNvSpPr/>
      </xdr:nvSpPr>
      <xdr:spPr>
        <a:xfrm>
          <a:off x="4131310" y="586966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17468</xdr:rowOff>
    </xdr:from>
    <xdr:to>
      <xdr:col>19</xdr:col>
      <xdr:colOff>177800</xdr:colOff>
      <xdr:row>33</xdr:row>
      <xdr:rowOff>40023</xdr:rowOff>
    </xdr:to>
    <xdr:cxnSp macro="">
      <xdr:nvCxnSpPr>
        <xdr:cNvPr id="64" name="直線コネクタ 63">
          <a:extLst>
            <a:ext uri="{FF2B5EF4-FFF2-40B4-BE49-F238E27FC236}">
              <a16:creationId xmlns:a16="http://schemas.microsoft.com/office/drawing/2014/main" id="{7EEB97BE-2D09-46E3-8DBD-8D8A751993AC}"/>
            </a:ext>
          </a:extLst>
        </xdr:cNvPr>
        <xdr:cNvCxnSpPr/>
      </xdr:nvCxnSpPr>
      <xdr:spPr>
        <a:xfrm flipV="1">
          <a:off x="2626360" y="5679128"/>
          <a:ext cx="80518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4EC5CDD9-BE28-426D-9DC7-5CD959B99816}"/>
            </a:ext>
          </a:extLst>
        </xdr:cNvPr>
        <xdr:cNvSpPr/>
      </xdr:nvSpPr>
      <xdr:spPr>
        <a:xfrm>
          <a:off x="3388360" y="59646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D532B7F6-820F-43EF-8DAF-904F2FB5FB0E}"/>
            </a:ext>
          </a:extLst>
        </xdr:cNvPr>
        <xdr:cNvSpPr txBox="1"/>
      </xdr:nvSpPr>
      <xdr:spPr>
        <a:xfrm>
          <a:off x="3152990" y="6057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40023</xdr:rowOff>
    </xdr:from>
    <xdr:to>
      <xdr:col>15</xdr:col>
      <xdr:colOff>50800</xdr:colOff>
      <xdr:row>33</xdr:row>
      <xdr:rowOff>55164</xdr:rowOff>
    </xdr:to>
    <xdr:cxnSp macro="">
      <xdr:nvCxnSpPr>
        <xdr:cNvPr id="67" name="直線コネクタ 66">
          <a:extLst>
            <a:ext uri="{FF2B5EF4-FFF2-40B4-BE49-F238E27FC236}">
              <a16:creationId xmlns:a16="http://schemas.microsoft.com/office/drawing/2014/main" id="{BF8A969D-18B6-45EB-BAD7-32AE93B3A934}"/>
            </a:ext>
          </a:extLst>
        </xdr:cNvPr>
        <xdr:cNvCxnSpPr/>
      </xdr:nvCxnSpPr>
      <xdr:spPr>
        <a:xfrm flipV="1">
          <a:off x="1828800" y="5697873"/>
          <a:ext cx="797560" cy="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8A852BEA-F212-4911-9238-58E85A2AF1A9}"/>
            </a:ext>
          </a:extLst>
        </xdr:cNvPr>
        <xdr:cNvSpPr/>
      </xdr:nvSpPr>
      <xdr:spPr>
        <a:xfrm>
          <a:off x="2571750" y="600087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448185C8-59B7-46A2-A90F-01233F9B168B}"/>
            </a:ext>
          </a:extLst>
        </xdr:cNvPr>
        <xdr:cNvSpPr txBox="1"/>
      </xdr:nvSpPr>
      <xdr:spPr>
        <a:xfrm>
          <a:off x="2364955" y="6097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55164</xdr:rowOff>
    </xdr:from>
    <xdr:to>
      <xdr:col>10</xdr:col>
      <xdr:colOff>114300</xdr:colOff>
      <xdr:row>33</xdr:row>
      <xdr:rowOff>61892</xdr:rowOff>
    </xdr:to>
    <xdr:cxnSp macro="">
      <xdr:nvCxnSpPr>
        <xdr:cNvPr id="70" name="直線コネクタ 69">
          <a:extLst>
            <a:ext uri="{FF2B5EF4-FFF2-40B4-BE49-F238E27FC236}">
              <a16:creationId xmlns:a16="http://schemas.microsoft.com/office/drawing/2014/main" id="{790DF332-2878-4C2B-98BC-1BD6CB393AF8}"/>
            </a:ext>
          </a:extLst>
        </xdr:cNvPr>
        <xdr:cNvCxnSpPr/>
      </xdr:nvCxnSpPr>
      <xdr:spPr>
        <a:xfrm flipV="1">
          <a:off x="1031240" y="57168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5D1E8750-3C6E-4AB7-927D-6687AF38C8FC}"/>
            </a:ext>
          </a:extLst>
        </xdr:cNvPr>
        <xdr:cNvSpPr/>
      </xdr:nvSpPr>
      <xdr:spPr>
        <a:xfrm>
          <a:off x="1774190" y="601150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F2DCA63C-8DFA-4DD6-851E-618C9CAFE6C7}"/>
            </a:ext>
          </a:extLst>
        </xdr:cNvPr>
        <xdr:cNvSpPr txBox="1"/>
      </xdr:nvSpPr>
      <xdr:spPr>
        <a:xfrm>
          <a:off x="1550250" y="609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D8767C77-1457-44CD-A174-977E508C0C84}"/>
            </a:ext>
          </a:extLst>
        </xdr:cNvPr>
        <xdr:cNvSpPr/>
      </xdr:nvSpPr>
      <xdr:spPr>
        <a:xfrm>
          <a:off x="988060" y="60475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229F0744-F647-4682-AF3C-0AFF779B85D9}"/>
            </a:ext>
          </a:extLst>
        </xdr:cNvPr>
        <xdr:cNvSpPr txBox="1"/>
      </xdr:nvSpPr>
      <xdr:spPr>
        <a:xfrm>
          <a:off x="752690" y="613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9EE99DA-2C44-48E6-A2F4-7ABC5B77AD0A}"/>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5F872A95-57B3-40F1-80EA-CB747BDFED6C}"/>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2E99058-27A3-40B5-AB04-6523901CFE1B}"/>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8710F43-AAEA-4359-A3E7-B351EEDCB2D9}"/>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4AAD88D-D512-419B-9B20-7166270C3FA5}"/>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26713</xdr:rowOff>
    </xdr:from>
    <xdr:to>
      <xdr:col>24</xdr:col>
      <xdr:colOff>114300</xdr:colOff>
      <xdr:row>32</xdr:row>
      <xdr:rowOff>128313</xdr:rowOff>
    </xdr:to>
    <xdr:sp macro="" textlink="">
      <xdr:nvSpPr>
        <xdr:cNvPr id="80" name="楕円 79">
          <a:extLst>
            <a:ext uri="{FF2B5EF4-FFF2-40B4-BE49-F238E27FC236}">
              <a16:creationId xmlns:a16="http://schemas.microsoft.com/office/drawing/2014/main" id="{27B90E08-1D0A-4DC9-ABC3-E015D17E5FD0}"/>
            </a:ext>
          </a:extLst>
        </xdr:cNvPr>
        <xdr:cNvSpPr/>
      </xdr:nvSpPr>
      <xdr:spPr>
        <a:xfrm>
          <a:off x="4131310" y="551120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49590</xdr:rowOff>
    </xdr:from>
    <xdr:ext cx="599010" cy="259045"/>
    <xdr:sp macro="" textlink="">
      <xdr:nvSpPr>
        <xdr:cNvPr id="81" name="人件費該当値テキスト">
          <a:extLst>
            <a:ext uri="{FF2B5EF4-FFF2-40B4-BE49-F238E27FC236}">
              <a16:creationId xmlns:a16="http://schemas.microsoft.com/office/drawing/2014/main" id="{F3FA51EE-99B6-4135-8B6C-242E20C30FD9}"/>
            </a:ext>
          </a:extLst>
        </xdr:cNvPr>
        <xdr:cNvSpPr txBox="1"/>
      </xdr:nvSpPr>
      <xdr:spPr>
        <a:xfrm>
          <a:off x="4229100" y="536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138118</xdr:rowOff>
    </xdr:from>
    <xdr:to>
      <xdr:col>20</xdr:col>
      <xdr:colOff>38100</xdr:colOff>
      <xdr:row>33</xdr:row>
      <xdr:rowOff>68268</xdr:rowOff>
    </xdr:to>
    <xdr:sp macro="" textlink="">
      <xdr:nvSpPr>
        <xdr:cNvPr id="82" name="楕円 81">
          <a:extLst>
            <a:ext uri="{FF2B5EF4-FFF2-40B4-BE49-F238E27FC236}">
              <a16:creationId xmlns:a16="http://schemas.microsoft.com/office/drawing/2014/main" id="{228510CE-7093-497C-BCA2-14315373C787}"/>
            </a:ext>
          </a:extLst>
        </xdr:cNvPr>
        <xdr:cNvSpPr/>
      </xdr:nvSpPr>
      <xdr:spPr>
        <a:xfrm>
          <a:off x="3388360" y="562070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84795</xdr:rowOff>
    </xdr:from>
    <xdr:ext cx="599010" cy="259045"/>
    <xdr:sp macro="" textlink="">
      <xdr:nvSpPr>
        <xdr:cNvPr id="83" name="テキスト ボックス 82">
          <a:extLst>
            <a:ext uri="{FF2B5EF4-FFF2-40B4-BE49-F238E27FC236}">
              <a16:creationId xmlns:a16="http://schemas.microsoft.com/office/drawing/2014/main" id="{C7505493-AB2A-4844-987B-1422F71FE845}"/>
            </a:ext>
          </a:extLst>
        </xdr:cNvPr>
        <xdr:cNvSpPr txBox="1"/>
      </xdr:nvSpPr>
      <xdr:spPr>
        <a:xfrm>
          <a:off x="3152990" y="540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160673</xdr:rowOff>
    </xdr:from>
    <xdr:to>
      <xdr:col>15</xdr:col>
      <xdr:colOff>101600</xdr:colOff>
      <xdr:row>33</xdr:row>
      <xdr:rowOff>90823</xdr:rowOff>
    </xdr:to>
    <xdr:sp macro="" textlink="">
      <xdr:nvSpPr>
        <xdr:cNvPr id="84" name="楕円 83">
          <a:extLst>
            <a:ext uri="{FF2B5EF4-FFF2-40B4-BE49-F238E27FC236}">
              <a16:creationId xmlns:a16="http://schemas.microsoft.com/office/drawing/2014/main" id="{4F64E18D-B60C-4F56-9F15-202F26734951}"/>
            </a:ext>
          </a:extLst>
        </xdr:cNvPr>
        <xdr:cNvSpPr/>
      </xdr:nvSpPr>
      <xdr:spPr>
        <a:xfrm>
          <a:off x="2571750" y="56489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107350</xdr:rowOff>
    </xdr:from>
    <xdr:ext cx="599010" cy="259045"/>
    <xdr:sp macro="" textlink="">
      <xdr:nvSpPr>
        <xdr:cNvPr id="85" name="テキスト ボックス 84">
          <a:extLst>
            <a:ext uri="{FF2B5EF4-FFF2-40B4-BE49-F238E27FC236}">
              <a16:creationId xmlns:a16="http://schemas.microsoft.com/office/drawing/2014/main" id="{70B67F2E-669B-41F1-874E-C847443BCC02}"/>
            </a:ext>
          </a:extLst>
        </xdr:cNvPr>
        <xdr:cNvSpPr txBox="1"/>
      </xdr:nvSpPr>
      <xdr:spPr>
        <a:xfrm>
          <a:off x="2364955" y="5420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4364</xdr:rowOff>
    </xdr:from>
    <xdr:to>
      <xdr:col>10</xdr:col>
      <xdr:colOff>165100</xdr:colOff>
      <xdr:row>33</xdr:row>
      <xdr:rowOff>105964</xdr:rowOff>
    </xdr:to>
    <xdr:sp macro="" textlink="">
      <xdr:nvSpPr>
        <xdr:cNvPr id="86" name="楕円 85">
          <a:extLst>
            <a:ext uri="{FF2B5EF4-FFF2-40B4-BE49-F238E27FC236}">
              <a16:creationId xmlns:a16="http://schemas.microsoft.com/office/drawing/2014/main" id="{0C4F23A8-EEE8-42B5-AC04-560FAAF871CE}"/>
            </a:ext>
          </a:extLst>
        </xdr:cNvPr>
        <xdr:cNvSpPr/>
      </xdr:nvSpPr>
      <xdr:spPr>
        <a:xfrm>
          <a:off x="1774190" y="566411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122491</xdr:rowOff>
    </xdr:from>
    <xdr:ext cx="599010" cy="259045"/>
    <xdr:sp macro="" textlink="">
      <xdr:nvSpPr>
        <xdr:cNvPr id="87" name="テキスト ボックス 86">
          <a:extLst>
            <a:ext uri="{FF2B5EF4-FFF2-40B4-BE49-F238E27FC236}">
              <a16:creationId xmlns:a16="http://schemas.microsoft.com/office/drawing/2014/main" id="{33E5BD04-D6F8-44A2-A7DE-3547327BE511}"/>
            </a:ext>
          </a:extLst>
        </xdr:cNvPr>
        <xdr:cNvSpPr txBox="1"/>
      </xdr:nvSpPr>
      <xdr:spPr>
        <a:xfrm>
          <a:off x="1550250" y="5439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11092</xdr:rowOff>
    </xdr:from>
    <xdr:to>
      <xdr:col>6</xdr:col>
      <xdr:colOff>38100</xdr:colOff>
      <xdr:row>33</xdr:row>
      <xdr:rowOff>112692</xdr:rowOff>
    </xdr:to>
    <xdr:sp macro="" textlink="">
      <xdr:nvSpPr>
        <xdr:cNvPr id="88" name="楕円 87">
          <a:extLst>
            <a:ext uri="{FF2B5EF4-FFF2-40B4-BE49-F238E27FC236}">
              <a16:creationId xmlns:a16="http://schemas.microsoft.com/office/drawing/2014/main" id="{A6C3A06A-CCC8-4784-BAB7-57FCA4E2E2E8}"/>
            </a:ext>
          </a:extLst>
        </xdr:cNvPr>
        <xdr:cNvSpPr/>
      </xdr:nvSpPr>
      <xdr:spPr>
        <a:xfrm>
          <a:off x="988060" y="567084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129219</xdr:rowOff>
    </xdr:from>
    <xdr:ext cx="599010" cy="259045"/>
    <xdr:sp macro="" textlink="">
      <xdr:nvSpPr>
        <xdr:cNvPr id="89" name="テキスト ボックス 88">
          <a:extLst>
            <a:ext uri="{FF2B5EF4-FFF2-40B4-BE49-F238E27FC236}">
              <a16:creationId xmlns:a16="http://schemas.microsoft.com/office/drawing/2014/main" id="{F33D3ED7-65EC-4C06-B0BB-E679BF66E090}"/>
            </a:ext>
          </a:extLst>
        </xdr:cNvPr>
        <xdr:cNvSpPr txBox="1"/>
      </xdr:nvSpPr>
      <xdr:spPr>
        <a:xfrm>
          <a:off x="752690" y="5447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B1D44E6B-97F9-40FA-AEF7-EAC153A3076E}"/>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D195FD01-AFA7-493F-8ABF-53E7A50977FB}"/>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91D49BBD-A0A1-4053-AF40-B8620FF32A25}"/>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8B7DA4E2-40B8-42CA-B29D-3BF81216CE9E}"/>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79D31067-8A04-40C7-8688-5CED98EBC475}"/>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C6E97F8B-FDB5-43AD-B9C7-36162959212F}"/>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12782583-9533-485C-9585-2D57DBC3B7A6}"/>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D385497-5D65-4B3C-B0E9-1DE4A413FAC7}"/>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925F5B8-9EE5-4E74-9D59-654262DE517A}"/>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41FB082C-150E-4E1F-8309-E9642972B2B0}"/>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D2035F9B-1A7C-40C0-8D7A-9AAD0E1C9EA6}"/>
            </a:ext>
          </a:extLst>
        </xdr:cNvPr>
        <xdr:cNvCxnSpPr/>
      </xdr:nvCxnSpPr>
      <xdr:spPr>
        <a:xfrm>
          <a:off x="685800" y="10079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6883ECAF-2B60-4238-9C2C-ADD2C62518D0}"/>
            </a:ext>
          </a:extLst>
        </xdr:cNvPr>
        <xdr:cNvSpPr txBox="1"/>
      </xdr:nvSpPr>
      <xdr:spPr>
        <a:xfrm>
          <a:off x="478924" y="9945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569A33A7-7D5B-43A3-A5B2-8201B216B727}"/>
            </a:ext>
          </a:extLst>
        </xdr:cNvPr>
        <xdr:cNvCxnSpPr/>
      </xdr:nvCxnSpPr>
      <xdr:spPr>
        <a:xfrm>
          <a:off x="685800" y="9622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97329042-29C2-4BC1-B695-2987A55E9B0A}"/>
            </a:ext>
          </a:extLst>
        </xdr:cNvPr>
        <xdr:cNvSpPr txBox="1"/>
      </xdr:nvSpPr>
      <xdr:spPr>
        <a:xfrm>
          <a:off x="76428" y="9488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19E4F26A-C152-4084-9B02-DD65F62B0FBB}"/>
            </a:ext>
          </a:extLst>
        </xdr:cNvPr>
        <xdr:cNvCxnSpPr/>
      </xdr:nvCxnSpPr>
      <xdr:spPr>
        <a:xfrm>
          <a:off x="685800" y="9171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A1D1C36-0669-418D-B2AC-EA971D5424F1}"/>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AA558C7D-B4E0-45F3-AD70-128E05D62EFD}"/>
            </a:ext>
          </a:extLst>
        </xdr:cNvPr>
        <xdr:cNvCxnSpPr/>
      </xdr:nvCxnSpPr>
      <xdr:spPr>
        <a:xfrm>
          <a:off x="685800" y="8708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AEE87B82-2F4B-49AE-8544-27BDAA62147E}"/>
            </a:ext>
          </a:extLst>
        </xdr:cNvPr>
        <xdr:cNvSpPr txBox="1"/>
      </xdr:nvSpPr>
      <xdr:spPr>
        <a:xfrm>
          <a:off x="76428" y="8573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7EDDF5D-DC62-4711-8C26-4BDA2296F660}"/>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F6542FC-99F3-4096-9E35-D33CB70173C3}"/>
            </a:ext>
          </a:extLst>
        </xdr:cNvPr>
        <xdr:cNvSpPr txBox="1"/>
      </xdr:nvSpPr>
      <xdr:spPr>
        <a:xfrm>
          <a:off x="76428" y="8116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8EB42EED-0FC5-4C04-B743-B6317BEEE203}"/>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FB0193B-6991-4B65-94AC-98A654E5650C}"/>
            </a:ext>
          </a:extLst>
        </xdr:cNvPr>
        <xdr:cNvCxnSpPr/>
      </xdr:nvCxnSpPr>
      <xdr:spPr>
        <a:xfrm flipV="1">
          <a:off x="4172585" y="8868897"/>
          <a:ext cx="1270" cy="1187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E9EEA35E-A23E-4348-AE3E-A66E15F1144A}"/>
            </a:ext>
          </a:extLst>
        </xdr:cNvPr>
        <xdr:cNvSpPr txBox="1"/>
      </xdr:nvSpPr>
      <xdr:spPr>
        <a:xfrm>
          <a:off x="42291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CA884FA4-8758-4175-AC50-BF92AAF64DF5}"/>
            </a:ext>
          </a:extLst>
        </xdr:cNvPr>
        <xdr:cNvCxnSpPr/>
      </xdr:nvCxnSpPr>
      <xdr:spPr>
        <a:xfrm>
          <a:off x="4112260" y="100568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58C19896-B0B7-442F-927A-3750030F37C2}"/>
            </a:ext>
          </a:extLst>
        </xdr:cNvPr>
        <xdr:cNvSpPr txBox="1"/>
      </xdr:nvSpPr>
      <xdr:spPr>
        <a:xfrm>
          <a:off x="4229100" y="8640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2263B359-7EF5-4D20-A900-6601977A2ADD}"/>
            </a:ext>
          </a:extLst>
        </xdr:cNvPr>
        <xdr:cNvCxnSpPr/>
      </xdr:nvCxnSpPr>
      <xdr:spPr>
        <a:xfrm>
          <a:off x="4112260" y="88688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52287</xdr:rowOff>
    </xdr:from>
    <xdr:to>
      <xdr:col>24</xdr:col>
      <xdr:colOff>63500</xdr:colOff>
      <xdr:row>58</xdr:row>
      <xdr:rowOff>63876</xdr:rowOff>
    </xdr:to>
    <xdr:cxnSp macro="">
      <xdr:nvCxnSpPr>
        <xdr:cNvPr id="116" name="直線コネクタ 115">
          <a:extLst>
            <a:ext uri="{FF2B5EF4-FFF2-40B4-BE49-F238E27FC236}">
              <a16:creationId xmlns:a16="http://schemas.microsoft.com/office/drawing/2014/main" id="{612DAF2E-F25B-44F7-AFFC-65028049B114}"/>
            </a:ext>
          </a:extLst>
        </xdr:cNvPr>
        <xdr:cNvCxnSpPr/>
      </xdr:nvCxnSpPr>
      <xdr:spPr>
        <a:xfrm flipV="1">
          <a:off x="3431540" y="10000197"/>
          <a:ext cx="742950"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A64C7036-1234-4B38-9D74-E6AADD1DA6B0}"/>
            </a:ext>
          </a:extLst>
        </xdr:cNvPr>
        <xdr:cNvSpPr txBox="1"/>
      </xdr:nvSpPr>
      <xdr:spPr>
        <a:xfrm>
          <a:off x="4229100" y="97910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9FAA1D16-41CE-4753-A168-E5C5AE15285E}"/>
            </a:ext>
          </a:extLst>
        </xdr:cNvPr>
        <xdr:cNvSpPr/>
      </xdr:nvSpPr>
      <xdr:spPr>
        <a:xfrm>
          <a:off x="4131310" y="994720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63876</xdr:rowOff>
    </xdr:from>
    <xdr:to>
      <xdr:col>19</xdr:col>
      <xdr:colOff>177800</xdr:colOff>
      <xdr:row>58</xdr:row>
      <xdr:rowOff>65823</xdr:rowOff>
    </xdr:to>
    <xdr:cxnSp macro="">
      <xdr:nvCxnSpPr>
        <xdr:cNvPr id="119" name="直線コネクタ 118">
          <a:extLst>
            <a:ext uri="{FF2B5EF4-FFF2-40B4-BE49-F238E27FC236}">
              <a16:creationId xmlns:a16="http://schemas.microsoft.com/office/drawing/2014/main" id="{CABA6D65-3A50-4ED3-AC78-8250CEB5C29F}"/>
            </a:ext>
          </a:extLst>
        </xdr:cNvPr>
        <xdr:cNvCxnSpPr/>
      </xdr:nvCxnSpPr>
      <xdr:spPr>
        <a:xfrm flipV="1">
          <a:off x="2626360" y="10004166"/>
          <a:ext cx="805180" cy="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F35345BF-A337-413E-8E63-579A79984B86}"/>
            </a:ext>
          </a:extLst>
        </xdr:cNvPr>
        <xdr:cNvSpPr/>
      </xdr:nvSpPr>
      <xdr:spPr>
        <a:xfrm>
          <a:off x="3388360" y="996014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D4762E9B-C9BD-469F-83CE-0A67DCC7A545}"/>
            </a:ext>
          </a:extLst>
        </xdr:cNvPr>
        <xdr:cNvSpPr txBox="1"/>
      </xdr:nvSpPr>
      <xdr:spPr>
        <a:xfrm>
          <a:off x="3152990"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65294</xdr:rowOff>
    </xdr:from>
    <xdr:to>
      <xdr:col>15</xdr:col>
      <xdr:colOff>50800</xdr:colOff>
      <xdr:row>58</xdr:row>
      <xdr:rowOff>65823</xdr:rowOff>
    </xdr:to>
    <xdr:cxnSp macro="">
      <xdr:nvCxnSpPr>
        <xdr:cNvPr id="122" name="直線コネクタ 121">
          <a:extLst>
            <a:ext uri="{FF2B5EF4-FFF2-40B4-BE49-F238E27FC236}">
              <a16:creationId xmlns:a16="http://schemas.microsoft.com/office/drawing/2014/main" id="{4F2E4AAC-C763-4A76-8F0F-A8CA2A12FCBC}"/>
            </a:ext>
          </a:extLst>
        </xdr:cNvPr>
        <xdr:cNvCxnSpPr/>
      </xdr:nvCxnSpPr>
      <xdr:spPr>
        <a:xfrm>
          <a:off x="1828800" y="10007489"/>
          <a:ext cx="797560" cy="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70864044-8A6D-434E-9B33-54B88CBF99D5}"/>
            </a:ext>
          </a:extLst>
        </xdr:cNvPr>
        <xdr:cNvSpPr/>
      </xdr:nvSpPr>
      <xdr:spPr>
        <a:xfrm>
          <a:off x="2571750" y="996106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E748D672-AEAC-4235-9E36-E34E7D192EB2}"/>
            </a:ext>
          </a:extLst>
        </xdr:cNvPr>
        <xdr:cNvSpPr txBox="1"/>
      </xdr:nvSpPr>
      <xdr:spPr>
        <a:xfrm>
          <a:off x="236495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65294</xdr:rowOff>
    </xdr:from>
    <xdr:to>
      <xdr:col>10</xdr:col>
      <xdr:colOff>114300</xdr:colOff>
      <xdr:row>58</xdr:row>
      <xdr:rowOff>65516</xdr:rowOff>
    </xdr:to>
    <xdr:cxnSp macro="">
      <xdr:nvCxnSpPr>
        <xdr:cNvPr id="125" name="直線コネクタ 124">
          <a:extLst>
            <a:ext uri="{FF2B5EF4-FFF2-40B4-BE49-F238E27FC236}">
              <a16:creationId xmlns:a16="http://schemas.microsoft.com/office/drawing/2014/main" id="{5A32947B-73CA-4B2C-A7D2-4DBFB8161A1E}"/>
            </a:ext>
          </a:extLst>
        </xdr:cNvPr>
        <xdr:cNvCxnSpPr/>
      </xdr:nvCxnSpPr>
      <xdr:spPr>
        <a:xfrm flipV="1">
          <a:off x="1031240" y="10007489"/>
          <a:ext cx="79756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86BE6888-DBD9-473A-90ED-0101BAFC6C0D}"/>
            </a:ext>
          </a:extLst>
        </xdr:cNvPr>
        <xdr:cNvSpPr/>
      </xdr:nvSpPr>
      <xdr:spPr>
        <a:xfrm>
          <a:off x="1774190" y="996977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90F8351E-6133-4538-B55C-3758686B2FD5}"/>
            </a:ext>
          </a:extLst>
        </xdr:cNvPr>
        <xdr:cNvSpPr txBox="1"/>
      </xdr:nvSpPr>
      <xdr:spPr>
        <a:xfrm>
          <a:off x="1550250" y="10066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DA7B916D-0573-4FF6-84A7-A6EBE4526C01}"/>
            </a:ext>
          </a:extLst>
        </xdr:cNvPr>
        <xdr:cNvSpPr/>
      </xdr:nvSpPr>
      <xdr:spPr>
        <a:xfrm>
          <a:off x="988060" y="997174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58799A11-84B3-44CC-937B-D84B3CEB64B3}"/>
            </a:ext>
          </a:extLst>
        </xdr:cNvPr>
        <xdr:cNvSpPr txBox="1"/>
      </xdr:nvSpPr>
      <xdr:spPr>
        <a:xfrm>
          <a:off x="752690" y="1006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2E431D3B-0F99-47BF-AFA9-75CEFECCD008}"/>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8D1EB118-E280-4433-A946-DCF120CB8537}"/>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C952C03-A220-444E-848C-74192DBB34A2}"/>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F39A8D6-69EC-4704-88F2-A652974FE200}"/>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18ABD4F-6752-4795-87E2-967DFC79C483}"/>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1487</xdr:rowOff>
    </xdr:from>
    <xdr:to>
      <xdr:col>24</xdr:col>
      <xdr:colOff>114300</xdr:colOff>
      <xdr:row>58</xdr:row>
      <xdr:rowOff>103087</xdr:rowOff>
    </xdr:to>
    <xdr:sp macro="" textlink="">
      <xdr:nvSpPr>
        <xdr:cNvPr id="135" name="楕円 134">
          <a:extLst>
            <a:ext uri="{FF2B5EF4-FFF2-40B4-BE49-F238E27FC236}">
              <a16:creationId xmlns:a16="http://schemas.microsoft.com/office/drawing/2014/main" id="{BB2554F1-3DDB-4071-AFF1-65A3E8B557FA}"/>
            </a:ext>
          </a:extLst>
        </xdr:cNvPr>
        <xdr:cNvSpPr/>
      </xdr:nvSpPr>
      <xdr:spPr>
        <a:xfrm>
          <a:off x="4131310" y="994558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8E4B4BE0-4E0E-42DB-9D7B-37FC8F532C74}"/>
            </a:ext>
          </a:extLst>
        </xdr:cNvPr>
        <xdr:cNvSpPr txBox="1"/>
      </xdr:nvSpPr>
      <xdr:spPr>
        <a:xfrm>
          <a:off x="42291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13076</xdr:rowOff>
    </xdr:from>
    <xdr:to>
      <xdr:col>20</xdr:col>
      <xdr:colOff>38100</xdr:colOff>
      <xdr:row>58</xdr:row>
      <xdr:rowOff>114676</xdr:rowOff>
    </xdr:to>
    <xdr:sp macro="" textlink="">
      <xdr:nvSpPr>
        <xdr:cNvPr id="137" name="楕円 136">
          <a:extLst>
            <a:ext uri="{FF2B5EF4-FFF2-40B4-BE49-F238E27FC236}">
              <a16:creationId xmlns:a16="http://schemas.microsoft.com/office/drawing/2014/main" id="{06EE4CAC-9076-4620-BE1E-3603AB57C7D7}"/>
            </a:ext>
          </a:extLst>
        </xdr:cNvPr>
        <xdr:cNvSpPr/>
      </xdr:nvSpPr>
      <xdr:spPr>
        <a:xfrm>
          <a:off x="3388360" y="9960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131203</xdr:rowOff>
    </xdr:from>
    <xdr:ext cx="599010" cy="259045"/>
    <xdr:sp macro="" textlink="">
      <xdr:nvSpPr>
        <xdr:cNvPr id="138" name="テキスト ボックス 137">
          <a:extLst>
            <a:ext uri="{FF2B5EF4-FFF2-40B4-BE49-F238E27FC236}">
              <a16:creationId xmlns:a16="http://schemas.microsoft.com/office/drawing/2014/main" id="{A4609F01-B786-4CE0-8BFE-AE403FDE3411}"/>
            </a:ext>
          </a:extLst>
        </xdr:cNvPr>
        <xdr:cNvSpPr txBox="1"/>
      </xdr:nvSpPr>
      <xdr:spPr>
        <a:xfrm>
          <a:off x="3152990" y="9736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15023</xdr:rowOff>
    </xdr:from>
    <xdr:to>
      <xdr:col>15</xdr:col>
      <xdr:colOff>101600</xdr:colOff>
      <xdr:row>58</xdr:row>
      <xdr:rowOff>116623</xdr:rowOff>
    </xdr:to>
    <xdr:sp macro="" textlink="">
      <xdr:nvSpPr>
        <xdr:cNvPr id="139" name="楕円 138">
          <a:extLst>
            <a:ext uri="{FF2B5EF4-FFF2-40B4-BE49-F238E27FC236}">
              <a16:creationId xmlns:a16="http://schemas.microsoft.com/office/drawing/2014/main" id="{AF1D92F8-3E58-4F58-80EE-8613DAFCD402}"/>
            </a:ext>
          </a:extLst>
        </xdr:cNvPr>
        <xdr:cNvSpPr/>
      </xdr:nvSpPr>
      <xdr:spPr>
        <a:xfrm>
          <a:off x="2571750" y="996293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133150</xdr:rowOff>
    </xdr:from>
    <xdr:ext cx="599010" cy="259045"/>
    <xdr:sp macro="" textlink="">
      <xdr:nvSpPr>
        <xdr:cNvPr id="140" name="テキスト ボックス 139">
          <a:extLst>
            <a:ext uri="{FF2B5EF4-FFF2-40B4-BE49-F238E27FC236}">
              <a16:creationId xmlns:a16="http://schemas.microsoft.com/office/drawing/2014/main" id="{49D57FBF-C0E2-48E6-BE2C-0553223C3F43}"/>
            </a:ext>
          </a:extLst>
        </xdr:cNvPr>
        <xdr:cNvSpPr txBox="1"/>
      </xdr:nvSpPr>
      <xdr:spPr>
        <a:xfrm>
          <a:off x="2364955" y="973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14494</xdr:rowOff>
    </xdr:from>
    <xdr:to>
      <xdr:col>10</xdr:col>
      <xdr:colOff>165100</xdr:colOff>
      <xdr:row>58</xdr:row>
      <xdr:rowOff>116094</xdr:rowOff>
    </xdr:to>
    <xdr:sp macro="" textlink="">
      <xdr:nvSpPr>
        <xdr:cNvPr id="141" name="楕円 140">
          <a:extLst>
            <a:ext uri="{FF2B5EF4-FFF2-40B4-BE49-F238E27FC236}">
              <a16:creationId xmlns:a16="http://schemas.microsoft.com/office/drawing/2014/main" id="{DF90869D-B827-4262-B8C6-F6005CF05545}"/>
            </a:ext>
          </a:extLst>
        </xdr:cNvPr>
        <xdr:cNvSpPr/>
      </xdr:nvSpPr>
      <xdr:spPr>
        <a:xfrm>
          <a:off x="1774190" y="99624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132621</xdr:rowOff>
    </xdr:from>
    <xdr:ext cx="599010" cy="259045"/>
    <xdr:sp macro="" textlink="">
      <xdr:nvSpPr>
        <xdr:cNvPr id="142" name="テキスト ボックス 141">
          <a:extLst>
            <a:ext uri="{FF2B5EF4-FFF2-40B4-BE49-F238E27FC236}">
              <a16:creationId xmlns:a16="http://schemas.microsoft.com/office/drawing/2014/main" id="{B08C41DA-0580-494A-A9BE-F77788BB2561}"/>
            </a:ext>
          </a:extLst>
        </xdr:cNvPr>
        <xdr:cNvSpPr txBox="1"/>
      </xdr:nvSpPr>
      <xdr:spPr>
        <a:xfrm>
          <a:off x="1550250" y="9737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14716</xdr:rowOff>
    </xdr:from>
    <xdr:to>
      <xdr:col>6</xdr:col>
      <xdr:colOff>38100</xdr:colOff>
      <xdr:row>58</xdr:row>
      <xdr:rowOff>116316</xdr:rowOff>
    </xdr:to>
    <xdr:sp macro="" textlink="">
      <xdr:nvSpPr>
        <xdr:cNvPr id="143" name="楕円 142">
          <a:extLst>
            <a:ext uri="{FF2B5EF4-FFF2-40B4-BE49-F238E27FC236}">
              <a16:creationId xmlns:a16="http://schemas.microsoft.com/office/drawing/2014/main" id="{7280ACF6-646B-4C15-B64F-EB5CEFFCD477}"/>
            </a:ext>
          </a:extLst>
        </xdr:cNvPr>
        <xdr:cNvSpPr/>
      </xdr:nvSpPr>
      <xdr:spPr>
        <a:xfrm>
          <a:off x="988060" y="99626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132843</xdr:rowOff>
    </xdr:from>
    <xdr:ext cx="599010" cy="259045"/>
    <xdr:sp macro="" textlink="">
      <xdr:nvSpPr>
        <xdr:cNvPr id="144" name="テキスト ボックス 143">
          <a:extLst>
            <a:ext uri="{FF2B5EF4-FFF2-40B4-BE49-F238E27FC236}">
              <a16:creationId xmlns:a16="http://schemas.microsoft.com/office/drawing/2014/main" id="{D04D1556-215A-4E31-9EE9-7B3A6F445E55}"/>
            </a:ext>
          </a:extLst>
        </xdr:cNvPr>
        <xdr:cNvSpPr txBox="1"/>
      </xdr:nvSpPr>
      <xdr:spPr>
        <a:xfrm>
          <a:off x="752690" y="973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D2E8CF30-FAD9-4091-AF44-47B251AB1B34}"/>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9545724E-04D8-47E8-853A-45840255D2CD}"/>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5D8E0561-8C25-4666-BEAF-BA55F2F98F62}"/>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3A3B31DB-BEAC-472A-A92D-85C9F57E3573}"/>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8E22CC16-1C3C-4183-807D-DC274DEB838C}"/>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DEBC0E5C-6541-49A5-A370-69A4ECE013A7}"/>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8ADFB09C-64C3-43F1-9DAE-ED3D8228F4DC}"/>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399C117D-CA30-44D0-BDDD-8C3028F46B87}"/>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3A2FD9BC-5879-4A09-967B-5D0CF53CE5CF}"/>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9545C492-A6DA-4F59-B794-C706A8F38518}"/>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E42BD086-A74A-457A-962B-58405A975784}"/>
            </a:ext>
          </a:extLst>
        </xdr:cNvPr>
        <xdr:cNvCxnSpPr/>
      </xdr:nvCxnSpPr>
      <xdr:spPr>
        <a:xfrm>
          <a:off x="6858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9BE889DD-4855-4EED-9883-E8E08F1B8536}"/>
            </a:ext>
          </a:extLst>
        </xdr:cNvPr>
        <xdr:cNvSpPr txBox="1"/>
      </xdr:nvSpPr>
      <xdr:spPr>
        <a:xfrm>
          <a:off x="47892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791A43FF-1481-49AB-9EEA-7443F621BE92}"/>
            </a:ext>
          </a:extLst>
        </xdr:cNvPr>
        <xdr:cNvCxnSpPr/>
      </xdr:nvCxnSpPr>
      <xdr:spPr>
        <a:xfrm>
          <a:off x="6858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360FE438-E972-4D6C-8C83-5983602119F3}"/>
            </a:ext>
          </a:extLst>
        </xdr:cNvPr>
        <xdr:cNvSpPr txBox="1"/>
      </xdr:nvSpPr>
      <xdr:spPr>
        <a:xfrm>
          <a:off x="21165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B288FA2E-E672-4C89-B379-2563777AD6F9}"/>
            </a:ext>
          </a:extLst>
        </xdr:cNvPr>
        <xdr:cNvCxnSpPr/>
      </xdr:nvCxnSpPr>
      <xdr:spPr>
        <a:xfrm>
          <a:off x="6858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805C2F-9381-4FBB-BFCF-0DC70F7F61D3}"/>
            </a:ext>
          </a:extLst>
        </xdr:cNvPr>
        <xdr:cNvSpPr txBox="1"/>
      </xdr:nvSpPr>
      <xdr:spPr>
        <a:xfrm>
          <a:off x="21165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C09B947C-8ACF-4DA3-98DF-B16A1CF0210B}"/>
            </a:ext>
          </a:extLst>
        </xdr:cNvPr>
        <xdr:cNvCxnSpPr/>
      </xdr:nvCxnSpPr>
      <xdr:spPr>
        <a:xfrm>
          <a:off x="6858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3817C252-D9FF-484A-9E54-6576C22B9B0E}"/>
            </a:ext>
          </a:extLst>
        </xdr:cNvPr>
        <xdr:cNvSpPr txBox="1"/>
      </xdr:nvSpPr>
      <xdr:spPr>
        <a:xfrm>
          <a:off x="21165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B913BC3C-D849-440C-98BA-E9B1D56B7442}"/>
            </a:ext>
          </a:extLst>
        </xdr:cNvPr>
        <xdr:cNvCxnSpPr/>
      </xdr:nvCxnSpPr>
      <xdr:spPr>
        <a:xfrm>
          <a:off x="6858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BDEE22D3-9115-4040-B5E9-89980ECC5474}"/>
            </a:ext>
          </a:extLst>
        </xdr:cNvPr>
        <xdr:cNvSpPr txBox="1"/>
      </xdr:nvSpPr>
      <xdr:spPr>
        <a:xfrm>
          <a:off x="21165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8EEFF78A-1329-48E4-8C74-B82C343ECBDA}"/>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EADB1337-EDB0-4210-B467-FC986509A273}"/>
            </a:ext>
          </a:extLst>
        </xdr:cNvPr>
        <xdr:cNvSpPr txBox="1"/>
      </xdr:nvSpPr>
      <xdr:spPr>
        <a:xfrm>
          <a:off x="1703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B8B51981-96A0-486D-A731-6E06D20FAB55}"/>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8379E4A2-9A11-4796-8D5E-64AF80867597}"/>
            </a:ext>
          </a:extLst>
        </xdr:cNvPr>
        <xdr:cNvCxnSpPr/>
      </xdr:nvCxnSpPr>
      <xdr:spPr>
        <a:xfrm flipV="1">
          <a:off x="4172585" y="12018765"/>
          <a:ext cx="1270" cy="155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9DFA5C16-933D-481E-9715-C9E6D9145B12}"/>
            </a:ext>
          </a:extLst>
        </xdr:cNvPr>
        <xdr:cNvSpPr txBox="1"/>
      </xdr:nvSpPr>
      <xdr:spPr>
        <a:xfrm>
          <a:off x="42291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70B6DF94-9495-4BEB-9CEB-96F19C21D03D}"/>
            </a:ext>
          </a:extLst>
        </xdr:cNvPr>
        <xdr:cNvCxnSpPr/>
      </xdr:nvCxnSpPr>
      <xdr:spPr>
        <a:xfrm>
          <a:off x="4112260" y="1357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54E9CFE-BCC5-40F2-B619-83FB2C55761E}"/>
            </a:ext>
          </a:extLst>
        </xdr:cNvPr>
        <xdr:cNvSpPr txBox="1"/>
      </xdr:nvSpPr>
      <xdr:spPr>
        <a:xfrm>
          <a:off x="4229100" y="1179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C874FE4F-D6BE-4983-AC87-C01A9D07F09F}"/>
            </a:ext>
          </a:extLst>
        </xdr:cNvPr>
        <xdr:cNvCxnSpPr/>
      </xdr:nvCxnSpPr>
      <xdr:spPr>
        <a:xfrm>
          <a:off x="4112260" y="12018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171228</xdr:rowOff>
    </xdr:from>
    <xdr:to>
      <xdr:col>24</xdr:col>
      <xdr:colOff>63500</xdr:colOff>
      <xdr:row>79</xdr:row>
      <xdr:rowOff>14103</xdr:rowOff>
    </xdr:to>
    <xdr:cxnSp macro="">
      <xdr:nvCxnSpPr>
        <xdr:cNvPr id="173" name="直線コネクタ 172">
          <a:extLst>
            <a:ext uri="{FF2B5EF4-FFF2-40B4-BE49-F238E27FC236}">
              <a16:creationId xmlns:a16="http://schemas.microsoft.com/office/drawing/2014/main" id="{F779ABA6-8CCE-4DED-9134-D00D384A8E4E}"/>
            </a:ext>
          </a:extLst>
        </xdr:cNvPr>
        <xdr:cNvCxnSpPr/>
      </xdr:nvCxnSpPr>
      <xdr:spPr>
        <a:xfrm>
          <a:off x="3431540" y="13548138"/>
          <a:ext cx="74295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9E1E9D6C-1B88-4B6E-BBD4-6273D3E34E59}"/>
            </a:ext>
          </a:extLst>
        </xdr:cNvPr>
        <xdr:cNvSpPr txBox="1"/>
      </xdr:nvSpPr>
      <xdr:spPr>
        <a:xfrm>
          <a:off x="4229100" y="13097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5A9FCC2B-3FB7-4C66-AE49-E54FEF089528}"/>
            </a:ext>
          </a:extLst>
        </xdr:cNvPr>
        <xdr:cNvSpPr/>
      </xdr:nvSpPr>
      <xdr:spPr>
        <a:xfrm>
          <a:off x="4131310" y="132498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171228</xdr:rowOff>
    </xdr:from>
    <xdr:to>
      <xdr:col>19</xdr:col>
      <xdr:colOff>177800</xdr:colOff>
      <xdr:row>79</xdr:row>
      <xdr:rowOff>7626</xdr:rowOff>
    </xdr:to>
    <xdr:cxnSp macro="">
      <xdr:nvCxnSpPr>
        <xdr:cNvPr id="176" name="直線コネクタ 175">
          <a:extLst>
            <a:ext uri="{FF2B5EF4-FFF2-40B4-BE49-F238E27FC236}">
              <a16:creationId xmlns:a16="http://schemas.microsoft.com/office/drawing/2014/main" id="{F8ED39C4-B13B-4562-9C88-9F0BBB088764}"/>
            </a:ext>
          </a:extLst>
        </xdr:cNvPr>
        <xdr:cNvCxnSpPr/>
      </xdr:nvCxnSpPr>
      <xdr:spPr>
        <a:xfrm flipV="1">
          <a:off x="2626360" y="13548138"/>
          <a:ext cx="80518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CCC1F766-9B14-411A-82E7-51ECF73552DF}"/>
            </a:ext>
          </a:extLst>
        </xdr:cNvPr>
        <xdr:cNvSpPr/>
      </xdr:nvSpPr>
      <xdr:spPr>
        <a:xfrm>
          <a:off x="3388360" y="1329984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C6AF5E84-3412-4FB8-90C4-8903C7988B73}"/>
            </a:ext>
          </a:extLst>
        </xdr:cNvPr>
        <xdr:cNvSpPr txBox="1"/>
      </xdr:nvSpPr>
      <xdr:spPr>
        <a:xfrm>
          <a:off x="318340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7626</xdr:rowOff>
    </xdr:from>
    <xdr:to>
      <xdr:col>15</xdr:col>
      <xdr:colOff>50800</xdr:colOff>
      <xdr:row>79</xdr:row>
      <xdr:rowOff>22389</xdr:rowOff>
    </xdr:to>
    <xdr:cxnSp macro="">
      <xdr:nvCxnSpPr>
        <xdr:cNvPr id="179" name="直線コネクタ 178">
          <a:extLst>
            <a:ext uri="{FF2B5EF4-FFF2-40B4-BE49-F238E27FC236}">
              <a16:creationId xmlns:a16="http://schemas.microsoft.com/office/drawing/2014/main" id="{523626F1-EDD6-4632-82BE-50E151B9C327}"/>
            </a:ext>
          </a:extLst>
        </xdr:cNvPr>
        <xdr:cNvCxnSpPr/>
      </xdr:nvCxnSpPr>
      <xdr:spPr>
        <a:xfrm flipV="1">
          <a:off x="1828800" y="13554081"/>
          <a:ext cx="79756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D6BB2825-6BBA-41FE-A1C6-0BDF4F6A2D13}"/>
            </a:ext>
          </a:extLst>
        </xdr:cNvPr>
        <xdr:cNvSpPr/>
      </xdr:nvSpPr>
      <xdr:spPr>
        <a:xfrm>
          <a:off x="2571750" y="133100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68F8577F-C0DF-4857-AE8A-A124F84FB2B8}"/>
            </a:ext>
          </a:extLst>
        </xdr:cNvPr>
        <xdr:cNvSpPr txBox="1"/>
      </xdr:nvSpPr>
      <xdr:spPr>
        <a:xfrm>
          <a:off x="2397271" y="1309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22389</xdr:rowOff>
    </xdr:from>
    <xdr:to>
      <xdr:col>10</xdr:col>
      <xdr:colOff>114300</xdr:colOff>
      <xdr:row>79</xdr:row>
      <xdr:rowOff>26448</xdr:rowOff>
    </xdr:to>
    <xdr:cxnSp macro="">
      <xdr:nvCxnSpPr>
        <xdr:cNvPr id="182" name="直線コネクタ 181">
          <a:extLst>
            <a:ext uri="{FF2B5EF4-FFF2-40B4-BE49-F238E27FC236}">
              <a16:creationId xmlns:a16="http://schemas.microsoft.com/office/drawing/2014/main" id="{0DCBB1B2-C1C2-4C48-9AF6-4A380A230D86}"/>
            </a:ext>
          </a:extLst>
        </xdr:cNvPr>
        <xdr:cNvCxnSpPr/>
      </xdr:nvCxnSpPr>
      <xdr:spPr>
        <a:xfrm flipV="1">
          <a:off x="1031240" y="13563129"/>
          <a:ext cx="797560" cy="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D4DAF93-3140-4288-B9C1-C8ED101E4FB5}"/>
            </a:ext>
          </a:extLst>
        </xdr:cNvPr>
        <xdr:cNvSpPr/>
      </xdr:nvSpPr>
      <xdr:spPr>
        <a:xfrm>
          <a:off x="1774190" y="133176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1A2D087D-DE8F-46B4-BC10-40E38349F047}"/>
            </a:ext>
          </a:extLst>
        </xdr:cNvPr>
        <xdr:cNvSpPr txBox="1"/>
      </xdr:nvSpPr>
      <xdr:spPr>
        <a:xfrm>
          <a:off x="1580661" y="1308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8E40C9F6-E520-4B65-AB1C-C57FC27F53A6}"/>
            </a:ext>
          </a:extLst>
        </xdr:cNvPr>
        <xdr:cNvSpPr/>
      </xdr:nvSpPr>
      <xdr:spPr>
        <a:xfrm>
          <a:off x="988060" y="133386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A00AF2FE-338C-4B38-A57E-4BC0AA7708F3}"/>
            </a:ext>
          </a:extLst>
        </xdr:cNvPr>
        <xdr:cNvSpPr txBox="1"/>
      </xdr:nvSpPr>
      <xdr:spPr>
        <a:xfrm>
          <a:off x="783101" y="1311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C0ED579C-B8E4-4AF6-98B6-B7772800D900}"/>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66A33157-60CD-4D79-A309-F37FD11AAA6E}"/>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1EC5F91-E162-4209-ACAE-E919A52CCD02}"/>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B2FFF7F2-7C4A-4972-9196-C2D872665990}"/>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46ACB48-8198-4D25-8ED7-E2447BB08213}"/>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134753</xdr:rowOff>
    </xdr:from>
    <xdr:to>
      <xdr:col>24</xdr:col>
      <xdr:colOff>114300</xdr:colOff>
      <xdr:row>79</xdr:row>
      <xdr:rowOff>64903</xdr:rowOff>
    </xdr:to>
    <xdr:sp macro="" textlink="">
      <xdr:nvSpPr>
        <xdr:cNvPr id="192" name="楕円 191">
          <a:extLst>
            <a:ext uri="{FF2B5EF4-FFF2-40B4-BE49-F238E27FC236}">
              <a16:creationId xmlns:a16="http://schemas.microsoft.com/office/drawing/2014/main" id="{3041D4BD-64A1-45E6-9927-8C06A9AF25DE}"/>
            </a:ext>
          </a:extLst>
        </xdr:cNvPr>
        <xdr:cNvSpPr/>
      </xdr:nvSpPr>
      <xdr:spPr>
        <a:xfrm>
          <a:off x="4131310" y="135040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49680</xdr:rowOff>
    </xdr:from>
    <xdr:ext cx="469744" cy="259045"/>
    <xdr:sp macro="" textlink="">
      <xdr:nvSpPr>
        <xdr:cNvPr id="193" name="維持補修費該当値テキスト">
          <a:extLst>
            <a:ext uri="{FF2B5EF4-FFF2-40B4-BE49-F238E27FC236}">
              <a16:creationId xmlns:a16="http://schemas.microsoft.com/office/drawing/2014/main" id="{3362DB16-B44B-4CC1-B182-1E70DE60AF00}"/>
            </a:ext>
          </a:extLst>
        </xdr:cNvPr>
        <xdr:cNvSpPr txBox="1"/>
      </xdr:nvSpPr>
      <xdr:spPr>
        <a:xfrm>
          <a:off x="4229100" y="13426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120428</xdr:rowOff>
    </xdr:from>
    <xdr:to>
      <xdr:col>20</xdr:col>
      <xdr:colOff>38100</xdr:colOff>
      <xdr:row>79</xdr:row>
      <xdr:rowOff>50578</xdr:rowOff>
    </xdr:to>
    <xdr:sp macro="" textlink="">
      <xdr:nvSpPr>
        <xdr:cNvPr id="194" name="楕円 193">
          <a:extLst>
            <a:ext uri="{FF2B5EF4-FFF2-40B4-BE49-F238E27FC236}">
              <a16:creationId xmlns:a16="http://schemas.microsoft.com/office/drawing/2014/main" id="{BADB6D93-8558-4D96-9A83-7F41B2A9038D}"/>
            </a:ext>
          </a:extLst>
        </xdr:cNvPr>
        <xdr:cNvSpPr/>
      </xdr:nvSpPr>
      <xdr:spPr>
        <a:xfrm>
          <a:off x="3388360" y="1349543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41705</xdr:rowOff>
    </xdr:from>
    <xdr:ext cx="469744" cy="259045"/>
    <xdr:sp macro="" textlink="">
      <xdr:nvSpPr>
        <xdr:cNvPr id="195" name="テキスト ボックス 194">
          <a:extLst>
            <a:ext uri="{FF2B5EF4-FFF2-40B4-BE49-F238E27FC236}">
              <a16:creationId xmlns:a16="http://schemas.microsoft.com/office/drawing/2014/main" id="{0483714F-4165-4DCE-9863-C7A0D268744C}"/>
            </a:ext>
          </a:extLst>
        </xdr:cNvPr>
        <xdr:cNvSpPr txBox="1"/>
      </xdr:nvSpPr>
      <xdr:spPr>
        <a:xfrm>
          <a:off x="3215718" y="1358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128276</xdr:rowOff>
    </xdr:from>
    <xdr:to>
      <xdr:col>15</xdr:col>
      <xdr:colOff>101600</xdr:colOff>
      <xdr:row>79</xdr:row>
      <xdr:rowOff>58426</xdr:rowOff>
    </xdr:to>
    <xdr:sp macro="" textlink="">
      <xdr:nvSpPr>
        <xdr:cNvPr id="196" name="楕円 195">
          <a:extLst>
            <a:ext uri="{FF2B5EF4-FFF2-40B4-BE49-F238E27FC236}">
              <a16:creationId xmlns:a16="http://schemas.microsoft.com/office/drawing/2014/main" id="{7EB6E5F9-791E-4712-8777-30781E660897}"/>
            </a:ext>
          </a:extLst>
        </xdr:cNvPr>
        <xdr:cNvSpPr/>
      </xdr:nvSpPr>
      <xdr:spPr>
        <a:xfrm>
          <a:off x="2571750" y="1350518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49553</xdr:rowOff>
    </xdr:from>
    <xdr:ext cx="469744" cy="259045"/>
    <xdr:sp macro="" textlink="">
      <xdr:nvSpPr>
        <xdr:cNvPr id="197" name="テキスト ボックス 196">
          <a:extLst>
            <a:ext uri="{FF2B5EF4-FFF2-40B4-BE49-F238E27FC236}">
              <a16:creationId xmlns:a16="http://schemas.microsoft.com/office/drawing/2014/main" id="{6E1EA21C-7485-4A6D-84FE-3B3024E23624}"/>
            </a:ext>
          </a:extLst>
        </xdr:cNvPr>
        <xdr:cNvSpPr txBox="1"/>
      </xdr:nvSpPr>
      <xdr:spPr>
        <a:xfrm>
          <a:off x="2408633" y="1359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143039</xdr:rowOff>
    </xdr:from>
    <xdr:to>
      <xdr:col>10</xdr:col>
      <xdr:colOff>165100</xdr:colOff>
      <xdr:row>79</xdr:row>
      <xdr:rowOff>73189</xdr:rowOff>
    </xdr:to>
    <xdr:sp macro="" textlink="">
      <xdr:nvSpPr>
        <xdr:cNvPr id="198" name="楕円 197">
          <a:extLst>
            <a:ext uri="{FF2B5EF4-FFF2-40B4-BE49-F238E27FC236}">
              <a16:creationId xmlns:a16="http://schemas.microsoft.com/office/drawing/2014/main" id="{4D9CE305-CED8-4AEA-B766-DCC6FD5697B0}"/>
            </a:ext>
          </a:extLst>
        </xdr:cNvPr>
        <xdr:cNvSpPr/>
      </xdr:nvSpPr>
      <xdr:spPr>
        <a:xfrm>
          <a:off x="1774190" y="135142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64316</xdr:rowOff>
    </xdr:from>
    <xdr:ext cx="469744" cy="259045"/>
    <xdr:sp macro="" textlink="">
      <xdr:nvSpPr>
        <xdr:cNvPr id="199" name="テキスト ボックス 198">
          <a:extLst>
            <a:ext uri="{FF2B5EF4-FFF2-40B4-BE49-F238E27FC236}">
              <a16:creationId xmlns:a16="http://schemas.microsoft.com/office/drawing/2014/main" id="{2DE9B22C-D404-43BB-9BA3-3ADA5F5DDC86}"/>
            </a:ext>
          </a:extLst>
        </xdr:cNvPr>
        <xdr:cNvSpPr txBox="1"/>
      </xdr:nvSpPr>
      <xdr:spPr>
        <a:xfrm>
          <a:off x="1611073" y="1360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147098</xdr:rowOff>
    </xdr:from>
    <xdr:to>
      <xdr:col>6</xdr:col>
      <xdr:colOff>38100</xdr:colOff>
      <xdr:row>79</xdr:row>
      <xdr:rowOff>77248</xdr:rowOff>
    </xdr:to>
    <xdr:sp macro="" textlink="">
      <xdr:nvSpPr>
        <xdr:cNvPr id="200" name="楕円 199">
          <a:extLst>
            <a:ext uri="{FF2B5EF4-FFF2-40B4-BE49-F238E27FC236}">
              <a16:creationId xmlns:a16="http://schemas.microsoft.com/office/drawing/2014/main" id="{3D4C8936-55CA-4AEA-9BF4-DD904D8FA02D}"/>
            </a:ext>
          </a:extLst>
        </xdr:cNvPr>
        <xdr:cNvSpPr/>
      </xdr:nvSpPr>
      <xdr:spPr>
        <a:xfrm>
          <a:off x="988060" y="135182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68375</xdr:rowOff>
    </xdr:from>
    <xdr:ext cx="378565" cy="259045"/>
    <xdr:sp macro="" textlink="">
      <xdr:nvSpPr>
        <xdr:cNvPr id="201" name="テキスト ボックス 200">
          <a:extLst>
            <a:ext uri="{FF2B5EF4-FFF2-40B4-BE49-F238E27FC236}">
              <a16:creationId xmlns:a16="http://schemas.microsoft.com/office/drawing/2014/main" id="{883AB249-A8F9-418D-866B-467F56D8C9D4}"/>
            </a:ext>
          </a:extLst>
        </xdr:cNvPr>
        <xdr:cNvSpPr txBox="1"/>
      </xdr:nvSpPr>
      <xdr:spPr>
        <a:xfrm>
          <a:off x="861007" y="13611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1D449AFA-E585-4585-BCA1-8EF5C48677A4}"/>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6A5313FF-277A-4D9F-A010-745967DFFFC7}"/>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A771FF2D-9DE5-460C-8048-3C4F5CF9D9E0}"/>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9B1AECDD-4FBA-40AD-9962-63E3EF5A0A75}"/>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7B3B8E24-5009-47AC-B179-B313D3D5731D}"/>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3EEBF900-73AD-4F19-B1F7-19F2C708A3A3}"/>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60B15D0C-46C8-40A4-AD84-561998FF8BB7}"/>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50589C55-CC88-4ED6-805A-F1028E88096F}"/>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2688B071-DCC0-460D-B791-5E70C6033698}"/>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E77F6903-12EC-4F9F-B75C-0987AF45011F}"/>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9DD147C9-CF6F-4ADF-BC0A-EF376CB712F6}"/>
            </a:ext>
          </a:extLst>
        </xdr:cNvPr>
        <xdr:cNvSpPr txBox="1"/>
      </xdr:nvSpPr>
      <xdr:spPr>
        <a:xfrm>
          <a:off x="47892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8D2C7EDF-A1F2-4EC2-AB7B-E05F33A7E7DD}"/>
            </a:ext>
          </a:extLst>
        </xdr:cNvPr>
        <xdr:cNvCxnSpPr/>
      </xdr:nvCxnSpPr>
      <xdr:spPr>
        <a:xfrm>
          <a:off x="68580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E190D88D-5AAC-4705-B7FD-B964BADAC598}"/>
            </a:ext>
          </a:extLst>
        </xdr:cNvPr>
        <xdr:cNvSpPr txBox="1"/>
      </xdr:nvSpPr>
      <xdr:spPr>
        <a:xfrm>
          <a:off x="21165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86577D6F-D665-4D39-BC4E-473808787E1B}"/>
            </a:ext>
          </a:extLst>
        </xdr:cNvPr>
        <xdr:cNvCxnSpPr/>
      </xdr:nvCxnSpPr>
      <xdr:spPr>
        <a:xfrm>
          <a:off x="68580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3071DBBE-6DBF-4544-8602-A5E64C66FC28}"/>
            </a:ext>
          </a:extLst>
        </xdr:cNvPr>
        <xdr:cNvSpPr txBox="1"/>
      </xdr:nvSpPr>
      <xdr:spPr>
        <a:xfrm>
          <a:off x="17039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E454F7E5-7B57-49A9-BB03-57B54C3DAF3E}"/>
            </a:ext>
          </a:extLst>
        </xdr:cNvPr>
        <xdr:cNvCxnSpPr/>
      </xdr:nvCxnSpPr>
      <xdr:spPr>
        <a:xfrm>
          <a:off x="6858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E6349843-31BF-4C23-AA68-82F43601C3F0}"/>
            </a:ext>
          </a:extLst>
        </xdr:cNvPr>
        <xdr:cNvSpPr txBox="1"/>
      </xdr:nvSpPr>
      <xdr:spPr>
        <a:xfrm>
          <a:off x="170391" y="1611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EDEB0AFC-E0F7-44F7-9C49-292D9E97F4A3}"/>
            </a:ext>
          </a:extLst>
        </xdr:cNvPr>
        <xdr:cNvCxnSpPr/>
      </xdr:nvCxnSpPr>
      <xdr:spPr>
        <a:xfrm>
          <a:off x="68580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6D899925-6E03-49D7-AAB7-A68F1C2FF056}"/>
            </a:ext>
          </a:extLst>
        </xdr:cNvPr>
        <xdr:cNvSpPr txBox="1"/>
      </xdr:nvSpPr>
      <xdr:spPr>
        <a:xfrm>
          <a:off x="170391" y="1573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FA63340E-6141-4A7A-BD87-5153DC8D269E}"/>
            </a:ext>
          </a:extLst>
        </xdr:cNvPr>
        <xdr:cNvCxnSpPr/>
      </xdr:nvCxnSpPr>
      <xdr:spPr>
        <a:xfrm>
          <a:off x="68580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7E684553-8163-44D8-9EAC-93E60130D4C1}"/>
            </a:ext>
          </a:extLst>
        </xdr:cNvPr>
        <xdr:cNvSpPr txBox="1"/>
      </xdr:nvSpPr>
      <xdr:spPr>
        <a:xfrm>
          <a:off x="170391"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916D68C9-4FE1-4C66-9DA9-A0736D86A5BD}"/>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77B1F616-7B83-423C-B4C7-12C8B71FD306}"/>
            </a:ext>
          </a:extLst>
        </xdr:cNvPr>
        <xdr:cNvSpPr txBox="1"/>
      </xdr:nvSpPr>
      <xdr:spPr>
        <a:xfrm>
          <a:off x="17039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134CD94-5231-44F8-98F4-D6F974CF5474}"/>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B6D3D6A3-4E50-4DEF-8400-F23628680D8A}"/>
            </a:ext>
          </a:extLst>
        </xdr:cNvPr>
        <xdr:cNvCxnSpPr/>
      </xdr:nvCxnSpPr>
      <xdr:spPr>
        <a:xfrm flipV="1">
          <a:off x="417258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BFFC1961-1F3E-4381-9AEB-D37D6D203E06}"/>
            </a:ext>
          </a:extLst>
        </xdr:cNvPr>
        <xdr:cNvSpPr txBox="1"/>
      </xdr:nvSpPr>
      <xdr:spPr>
        <a:xfrm>
          <a:off x="42291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AF7FD1BA-3FC5-40F1-8F1E-229386B99EA5}"/>
            </a:ext>
          </a:extLst>
        </xdr:cNvPr>
        <xdr:cNvCxnSpPr/>
      </xdr:nvCxnSpPr>
      <xdr:spPr>
        <a:xfrm>
          <a:off x="4112260" y="170088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58237779-C961-4C66-99A7-ED3C9D8CAC54}"/>
            </a:ext>
          </a:extLst>
        </xdr:cNvPr>
        <xdr:cNvSpPr txBox="1"/>
      </xdr:nvSpPr>
      <xdr:spPr>
        <a:xfrm>
          <a:off x="4229100" y="1544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69217F1B-5AD6-4E90-8E97-07DC0D494D0F}"/>
            </a:ext>
          </a:extLst>
        </xdr:cNvPr>
        <xdr:cNvCxnSpPr/>
      </xdr:nvCxnSpPr>
      <xdr:spPr>
        <a:xfrm>
          <a:off x="4112260" y="15676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71273</xdr:rowOff>
    </xdr:from>
    <xdr:to>
      <xdr:col>24</xdr:col>
      <xdr:colOff>63500</xdr:colOff>
      <xdr:row>98</xdr:row>
      <xdr:rowOff>121382</xdr:rowOff>
    </xdr:to>
    <xdr:cxnSp macro="">
      <xdr:nvCxnSpPr>
        <xdr:cNvPr id="231" name="直線コネクタ 230">
          <a:extLst>
            <a:ext uri="{FF2B5EF4-FFF2-40B4-BE49-F238E27FC236}">
              <a16:creationId xmlns:a16="http://schemas.microsoft.com/office/drawing/2014/main" id="{CC273FDF-ED9F-4C9F-9D25-AE93419E7A90}"/>
            </a:ext>
          </a:extLst>
        </xdr:cNvPr>
        <xdr:cNvCxnSpPr/>
      </xdr:nvCxnSpPr>
      <xdr:spPr>
        <a:xfrm flipV="1">
          <a:off x="3431540" y="16871468"/>
          <a:ext cx="742950" cy="5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52E235B4-6333-427A-AD8B-430DEFA9B753}"/>
            </a:ext>
          </a:extLst>
        </xdr:cNvPr>
        <xdr:cNvSpPr txBox="1"/>
      </xdr:nvSpPr>
      <xdr:spPr>
        <a:xfrm>
          <a:off x="4229100" y="164844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18EB4178-A0B2-434C-8022-2D9DB2F23169}"/>
            </a:ext>
          </a:extLst>
        </xdr:cNvPr>
        <xdr:cNvSpPr/>
      </xdr:nvSpPr>
      <xdr:spPr>
        <a:xfrm>
          <a:off x="4131310" y="1663682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28761</xdr:rowOff>
    </xdr:from>
    <xdr:to>
      <xdr:col>19</xdr:col>
      <xdr:colOff>177800</xdr:colOff>
      <xdr:row>98</xdr:row>
      <xdr:rowOff>121382</xdr:rowOff>
    </xdr:to>
    <xdr:cxnSp macro="">
      <xdr:nvCxnSpPr>
        <xdr:cNvPr id="234" name="直線コネクタ 233">
          <a:extLst>
            <a:ext uri="{FF2B5EF4-FFF2-40B4-BE49-F238E27FC236}">
              <a16:creationId xmlns:a16="http://schemas.microsoft.com/office/drawing/2014/main" id="{FA869734-D48B-4558-9862-BB3D87E6FE44}"/>
            </a:ext>
          </a:extLst>
        </xdr:cNvPr>
        <xdr:cNvCxnSpPr/>
      </xdr:nvCxnSpPr>
      <xdr:spPr>
        <a:xfrm>
          <a:off x="2626360" y="16828956"/>
          <a:ext cx="805180" cy="9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74489231-AE4F-4400-9BB7-5DEC3C572F47}"/>
            </a:ext>
          </a:extLst>
        </xdr:cNvPr>
        <xdr:cNvSpPr/>
      </xdr:nvSpPr>
      <xdr:spPr>
        <a:xfrm>
          <a:off x="3388360" y="166801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98C8131A-2A89-4E39-8006-8514B2B863A6}"/>
            </a:ext>
          </a:extLst>
        </xdr:cNvPr>
        <xdr:cNvSpPr txBox="1"/>
      </xdr:nvSpPr>
      <xdr:spPr>
        <a:xfrm>
          <a:off x="3183401" y="1645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127713</xdr:rowOff>
    </xdr:from>
    <xdr:to>
      <xdr:col>15</xdr:col>
      <xdr:colOff>50800</xdr:colOff>
      <xdr:row>98</xdr:row>
      <xdr:rowOff>28761</xdr:rowOff>
    </xdr:to>
    <xdr:cxnSp macro="">
      <xdr:nvCxnSpPr>
        <xdr:cNvPr id="237" name="直線コネクタ 236">
          <a:extLst>
            <a:ext uri="{FF2B5EF4-FFF2-40B4-BE49-F238E27FC236}">
              <a16:creationId xmlns:a16="http://schemas.microsoft.com/office/drawing/2014/main" id="{2C8C4DCB-274C-4F31-B20B-04887A15BC82}"/>
            </a:ext>
          </a:extLst>
        </xdr:cNvPr>
        <xdr:cNvCxnSpPr/>
      </xdr:nvCxnSpPr>
      <xdr:spPr>
        <a:xfrm>
          <a:off x="1828800" y="16762173"/>
          <a:ext cx="797560" cy="6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77E11D8D-0E69-4F1F-AD66-CFFA61BAF256}"/>
            </a:ext>
          </a:extLst>
        </xdr:cNvPr>
        <xdr:cNvSpPr/>
      </xdr:nvSpPr>
      <xdr:spPr>
        <a:xfrm>
          <a:off x="2571750" y="1672251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26F11BD8-113C-4349-909D-E4D00BDD83ED}"/>
            </a:ext>
          </a:extLst>
        </xdr:cNvPr>
        <xdr:cNvSpPr txBox="1"/>
      </xdr:nvSpPr>
      <xdr:spPr>
        <a:xfrm>
          <a:off x="239727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127713</xdr:rowOff>
    </xdr:from>
    <xdr:to>
      <xdr:col>10</xdr:col>
      <xdr:colOff>114300</xdr:colOff>
      <xdr:row>98</xdr:row>
      <xdr:rowOff>161730</xdr:rowOff>
    </xdr:to>
    <xdr:cxnSp macro="">
      <xdr:nvCxnSpPr>
        <xdr:cNvPr id="240" name="直線コネクタ 239">
          <a:extLst>
            <a:ext uri="{FF2B5EF4-FFF2-40B4-BE49-F238E27FC236}">
              <a16:creationId xmlns:a16="http://schemas.microsoft.com/office/drawing/2014/main" id="{C6CDD66E-045B-4889-AEE2-582F6F41EA5A}"/>
            </a:ext>
          </a:extLst>
        </xdr:cNvPr>
        <xdr:cNvCxnSpPr/>
      </xdr:nvCxnSpPr>
      <xdr:spPr>
        <a:xfrm flipV="1">
          <a:off x="1031240" y="16762173"/>
          <a:ext cx="797560" cy="20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613C8BF0-CF8C-437D-AB4B-2E74E4D3972A}"/>
            </a:ext>
          </a:extLst>
        </xdr:cNvPr>
        <xdr:cNvSpPr/>
      </xdr:nvSpPr>
      <xdr:spPr>
        <a:xfrm>
          <a:off x="1774190" y="1663204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B4FE0134-84D5-4FF4-BBA2-F9575AE022E2}"/>
            </a:ext>
          </a:extLst>
        </xdr:cNvPr>
        <xdr:cNvSpPr txBox="1"/>
      </xdr:nvSpPr>
      <xdr:spPr>
        <a:xfrm>
          <a:off x="158066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A6F02194-F370-40E2-A48E-87F17A850114}"/>
            </a:ext>
          </a:extLst>
        </xdr:cNvPr>
        <xdr:cNvSpPr/>
      </xdr:nvSpPr>
      <xdr:spPr>
        <a:xfrm>
          <a:off x="988060" y="1681522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8AD27F8A-1D02-4A9A-9891-FFEE74E247BE}"/>
            </a:ext>
          </a:extLst>
        </xdr:cNvPr>
        <xdr:cNvSpPr txBox="1"/>
      </xdr:nvSpPr>
      <xdr:spPr>
        <a:xfrm>
          <a:off x="783101" y="165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E3CFB05F-9907-456F-A2E0-F8320C8E1E6F}"/>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4235936-2DDB-4BB0-81B6-A2192383F3B0}"/>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56EE76E-BFF2-4D6B-83EE-90E3DF4BCC14}"/>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C6A53DF-DC84-4EA3-B086-5573D25727DD}"/>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C9A8B09-1CD8-4A42-B860-CDC37F63894A}"/>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20473</xdr:rowOff>
    </xdr:from>
    <xdr:to>
      <xdr:col>24</xdr:col>
      <xdr:colOff>114300</xdr:colOff>
      <xdr:row>98</xdr:row>
      <xdr:rowOff>122073</xdr:rowOff>
    </xdr:to>
    <xdr:sp macro="" textlink="">
      <xdr:nvSpPr>
        <xdr:cNvPr id="250" name="楕円 249">
          <a:extLst>
            <a:ext uri="{FF2B5EF4-FFF2-40B4-BE49-F238E27FC236}">
              <a16:creationId xmlns:a16="http://schemas.microsoft.com/office/drawing/2014/main" id="{B3902344-CF6E-48F7-BA19-93E4F930A415}"/>
            </a:ext>
          </a:extLst>
        </xdr:cNvPr>
        <xdr:cNvSpPr/>
      </xdr:nvSpPr>
      <xdr:spPr>
        <a:xfrm>
          <a:off x="4131310" y="1681876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170350</xdr:rowOff>
    </xdr:from>
    <xdr:ext cx="534377" cy="259045"/>
    <xdr:sp macro="" textlink="">
      <xdr:nvSpPr>
        <xdr:cNvPr id="251" name="扶助費該当値テキスト">
          <a:extLst>
            <a:ext uri="{FF2B5EF4-FFF2-40B4-BE49-F238E27FC236}">
              <a16:creationId xmlns:a16="http://schemas.microsoft.com/office/drawing/2014/main" id="{FA23CE2D-A456-4F83-81AE-0C9B6F198184}"/>
            </a:ext>
          </a:extLst>
        </xdr:cNvPr>
        <xdr:cNvSpPr txBox="1"/>
      </xdr:nvSpPr>
      <xdr:spPr>
        <a:xfrm>
          <a:off x="4229100" y="1680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70582</xdr:rowOff>
    </xdr:from>
    <xdr:to>
      <xdr:col>20</xdr:col>
      <xdr:colOff>38100</xdr:colOff>
      <xdr:row>99</xdr:row>
      <xdr:rowOff>732</xdr:rowOff>
    </xdr:to>
    <xdr:sp macro="" textlink="">
      <xdr:nvSpPr>
        <xdr:cNvPr id="252" name="楕円 251">
          <a:extLst>
            <a:ext uri="{FF2B5EF4-FFF2-40B4-BE49-F238E27FC236}">
              <a16:creationId xmlns:a16="http://schemas.microsoft.com/office/drawing/2014/main" id="{F8884A29-93D8-4915-8823-16CFFD7ABD70}"/>
            </a:ext>
          </a:extLst>
        </xdr:cNvPr>
        <xdr:cNvSpPr/>
      </xdr:nvSpPr>
      <xdr:spPr>
        <a:xfrm>
          <a:off x="3388360" y="168707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163309</xdr:rowOff>
    </xdr:from>
    <xdr:ext cx="534377" cy="259045"/>
    <xdr:sp macro="" textlink="">
      <xdr:nvSpPr>
        <xdr:cNvPr id="253" name="テキスト ボックス 252">
          <a:extLst>
            <a:ext uri="{FF2B5EF4-FFF2-40B4-BE49-F238E27FC236}">
              <a16:creationId xmlns:a16="http://schemas.microsoft.com/office/drawing/2014/main" id="{165C8D7D-71CF-43F9-A1F0-01AEC576ED6E}"/>
            </a:ext>
          </a:extLst>
        </xdr:cNvPr>
        <xdr:cNvSpPr txBox="1"/>
      </xdr:nvSpPr>
      <xdr:spPr>
        <a:xfrm>
          <a:off x="3183401" y="1696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149411</xdr:rowOff>
    </xdr:from>
    <xdr:to>
      <xdr:col>15</xdr:col>
      <xdr:colOff>101600</xdr:colOff>
      <xdr:row>98</xdr:row>
      <xdr:rowOff>79561</xdr:rowOff>
    </xdr:to>
    <xdr:sp macro="" textlink="">
      <xdr:nvSpPr>
        <xdr:cNvPr id="254" name="楕円 253">
          <a:extLst>
            <a:ext uri="{FF2B5EF4-FFF2-40B4-BE49-F238E27FC236}">
              <a16:creationId xmlns:a16="http://schemas.microsoft.com/office/drawing/2014/main" id="{A3CFA69D-DEE7-413E-90AA-9AC2E577BFA0}"/>
            </a:ext>
          </a:extLst>
        </xdr:cNvPr>
        <xdr:cNvSpPr/>
      </xdr:nvSpPr>
      <xdr:spPr>
        <a:xfrm>
          <a:off x="2571750" y="1678006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70688</xdr:rowOff>
    </xdr:from>
    <xdr:ext cx="534377" cy="259045"/>
    <xdr:sp macro="" textlink="">
      <xdr:nvSpPr>
        <xdr:cNvPr id="255" name="テキスト ボックス 254">
          <a:extLst>
            <a:ext uri="{FF2B5EF4-FFF2-40B4-BE49-F238E27FC236}">
              <a16:creationId xmlns:a16="http://schemas.microsoft.com/office/drawing/2014/main" id="{351657CE-ACAD-4438-BDA4-76D540D0404C}"/>
            </a:ext>
          </a:extLst>
        </xdr:cNvPr>
        <xdr:cNvSpPr txBox="1"/>
      </xdr:nvSpPr>
      <xdr:spPr>
        <a:xfrm>
          <a:off x="2397271" y="1687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76913</xdr:rowOff>
    </xdr:from>
    <xdr:to>
      <xdr:col>10</xdr:col>
      <xdr:colOff>165100</xdr:colOff>
      <xdr:row>98</xdr:row>
      <xdr:rowOff>7063</xdr:rowOff>
    </xdr:to>
    <xdr:sp macro="" textlink="">
      <xdr:nvSpPr>
        <xdr:cNvPr id="256" name="楕円 255">
          <a:extLst>
            <a:ext uri="{FF2B5EF4-FFF2-40B4-BE49-F238E27FC236}">
              <a16:creationId xmlns:a16="http://schemas.microsoft.com/office/drawing/2014/main" id="{966FA74E-C2EB-416A-A048-52739F2BFAA8}"/>
            </a:ext>
          </a:extLst>
        </xdr:cNvPr>
        <xdr:cNvSpPr/>
      </xdr:nvSpPr>
      <xdr:spPr>
        <a:xfrm>
          <a:off x="1774190" y="1670756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169640</xdr:rowOff>
    </xdr:from>
    <xdr:ext cx="534377" cy="259045"/>
    <xdr:sp macro="" textlink="">
      <xdr:nvSpPr>
        <xdr:cNvPr id="257" name="テキスト ボックス 256">
          <a:extLst>
            <a:ext uri="{FF2B5EF4-FFF2-40B4-BE49-F238E27FC236}">
              <a16:creationId xmlns:a16="http://schemas.microsoft.com/office/drawing/2014/main" id="{82F4BBE0-C6E1-4808-8DB6-160124DD791E}"/>
            </a:ext>
          </a:extLst>
        </xdr:cNvPr>
        <xdr:cNvSpPr txBox="1"/>
      </xdr:nvSpPr>
      <xdr:spPr>
        <a:xfrm>
          <a:off x="1580661" y="1680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110930</xdr:rowOff>
    </xdr:from>
    <xdr:to>
      <xdr:col>6</xdr:col>
      <xdr:colOff>38100</xdr:colOff>
      <xdr:row>99</xdr:row>
      <xdr:rowOff>41080</xdr:rowOff>
    </xdr:to>
    <xdr:sp macro="" textlink="">
      <xdr:nvSpPr>
        <xdr:cNvPr id="258" name="楕円 257">
          <a:extLst>
            <a:ext uri="{FF2B5EF4-FFF2-40B4-BE49-F238E27FC236}">
              <a16:creationId xmlns:a16="http://schemas.microsoft.com/office/drawing/2014/main" id="{51F08185-70AF-47DB-A620-217D5639CCB9}"/>
            </a:ext>
          </a:extLst>
        </xdr:cNvPr>
        <xdr:cNvSpPr/>
      </xdr:nvSpPr>
      <xdr:spPr>
        <a:xfrm>
          <a:off x="988060" y="16913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32207</xdr:rowOff>
    </xdr:from>
    <xdr:ext cx="534377" cy="259045"/>
    <xdr:sp macro="" textlink="">
      <xdr:nvSpPr>
        <xdr:cNvPr id="259" name="テキスト ボックス 258">
          <a:extLst>
            <a:ext uri="{FF2B5EF4-FFF2-40B4-BE49-F238E27FC236}">
              <a16:creationId xmlns:a16="http://schemas.microsoft.com/office/drawing/2014/main" id="{144AAC83-97CE-42F1-A485-8B67B929B1B9}"/>
            </a:ext>
          </a:extLst>
        </xdr:cNvPr>
        <xdr:cNvSpPr txBox="1"/>
      </xdr:nvSpPr>
      <xdr:spPr>
        <a:xfrm>
          <a:off x="783101" y="1700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B2FE8FF3-29DC-4CA4-ABB6-EF76A275DA83}"/>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D7D32A4A-16C0-47F4-BF83-4A9B807FA0F5}"/>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F393E583-0C1F-4A56-AFDF-A056D4A93B15}"/>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3A90AC34-6180-4EDD-A11B-E62C07C4A8A0}"/>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AF646078-B4BA-4034-862F-E834C300EB1A}"/>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388EF42-A901-44E1-AFEE-F7BF7FE35ED4}"/>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FC25D975-406E-4FE7-9E0F-E8CFF9DCF74F}"/>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E387F5F2-0B19-4C84-A938-8F6FE060AE51}"/>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EC4C5D25-98BF-47ED-B5E2-6EEF66D6AB13}"/>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DB500AA0-7CE9-456A-B3D8-BEC25DF6E521}"/>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39A3F5CE-724C-43AE-BE4C-82F9B6FA1675}"/>
            </a:ext>
          </a:extLst>
        </xdr:cNvPr>
        <xdr:cNvSpPr txBox="1"/>
      </xdr:nvSpPr>
      <xdr:spPr>
        <a:xfrm>
          <a:off x="5724659"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9E493A2F-4251-44FF-B723-B5D2BE87F7B1}"/>
            </a:ext>
          </a:extLst>
        </xdr:cNvPr>
        <xdr:cNvCxnSpPr/>
      </xdr:nvCxnSpPr>
      <xdr:spPr>
        <a:xfrm>
          <a:off x="5960110" y="673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1096E62-EE93-4D47-BF96-FA4315589A4A}"/>
            </a:ext>
          </a:extLst>
        </xdr:cNvPr>
        <xdr:cNvSpPr txBox="1"/>
      </xdr:nvSpPr>
      <xdr:spPr>
        <a:xfrm>
          <a:off x="5416126"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83F063A1-7680-4CCE-B9A2-40BC537AA526}"/>
            </a:ext>
          </a:extLst>
        </xdr:cNvPr>
        <xdr:cNvCxnSpPr/>
      </xdr:nvCxnSpPr>
      <xdr:spPr>
        <a:xfrm>
          <a:off x="5960110" y="635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938B8CF7-08FD-4451-ABB6-82B77C4AEA44}"/>
            </a:ext>
          </a:extLst>
        </xdr:cNvPr>
        <xdr:cNvSpPr txBox="1"/>
      </xdr:nvSpPr>
      <xdr:spPr>
        <a:xfrm>
          <a:off x="541612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CD7BB1BF-6B87-4E40-845F-152583C2D2B7}"/>
            </a:ext>
          </a:extLst>
        </xdr:cNvPr>
        <xdr:cNvCxnSpPr/>
      </xdr:nvCxnSpPr>
      <xdr:spPr>
        <a:xfrm>
          <a:off x="5960110" y="5965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8702FF1D-AA36-4710-B168-795ED2E77E0F}"/>
            </a:ext>
          </a:extLst>
        </xdr:cNvPr>
        <xdr:cNvSpPr txBox="1"/>
      </xdr:nvSpPr>
      <xdr:spPr>
        <a:xfrm>
          <a:off x="5416126" y="5830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79B255E7-0EF5-4058-B426-083DEA326582}"/>
            </a:ext>
          </a:extLst>
        </xdr:cNvPr>
        <xdr:cNvCxnSpPr/>
      </xdr:nvCxnSpPr>
      <xdr:spPr>
        <a:xfrm>
          <a:off x="5960110" y="558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3E174150-F467-4EC7-A7E3-09ADC1954A8D}"/>
            </a:ext>
          </a:extLst>
        </xdr:cNvPr>
        <xdr:cNvSpPr txBox="1"/>
      </xdr:nvSpPr>
      <xdr:spPr>
        <a:xfrm>
          <a:off x="5416126" y="544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5C5689B2-76F7-49AC-8AFB-0AD1F2A1964E}"/>
            </a:ext>
          </a:extLst>
        </xdr:cNvPr>
        <xdr:cNvCxnSpPr/>
      </xdr:nvCxnSpPr>
      <xdr:spPr>
        <a:xfrm>
          <a:off x="5960110" y="520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F6922C04-D1C4-4AC6-B659-1BCD21140169}"/>
            </a:ext>
          </a:extLst>
        </xdr:cNvPr>
        <xdr:cNvSpPr txBox="1"/>
      </xdr:nvSpPr>
      <xdr:spPr>
        <a:xfrm>
          <a:off x="5416126" y="506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AED46798-D88D-4B07-8A1C-C593B01EE8D1}"/>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F826C2D7-6E23-426D-B8AD-0EFA8FABD2CF}"/>
            </a:ext>
          </a:extLst>
        </xdr:cNvPr>
        <xdr:cNvSpPr txBox="1"/>
      </xdr:nvSpPr>
      <xdr:spPr>
        <a:xfrm>
          <a:off x="5416126"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AD696F92-2916-44C9-9EFF-4CE47AC75517}"/>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65200C6D-7E53-4391-BE0E-B30F14905DF1}"/>
            </a:ext>
          </a:extLst>
        </xdr:cNvPr>
        <xdr:cNvCxnSpPr/>
      </xdr:nvCxnSpPr>
      <xdr:spPr>
        <a:xfrm flipV="1">
          <a:off x="9427845" y="5184132"/>
          <a:ext cx="1270" cy="1635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1CE1C7BF-E9A3-4995-843A-FC3FC2852FEA}"/>
            </a:ext>
          </a:extLst>
        </xdr:cNvPr>
        <xdr:cNvSpPr txBox="1"/>
      </xdr:nvSpPr>
      <xdr:spPr>
        <a:xfrm>
          <a:off x="9484360" y="682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605A0B58-C56C-4725-88B7-839ECC9AFDB1}"/>
            </a:ext>
          </a:extLst>
        </xdr:cNvPr>
        <xdr:cNvCxnSpPr/>
      </xdr:nvCxnSpPr>
      <xdr:spPr>
        <a:xfrm>
          <a:off x="9356090" y="681918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CB05BC24-C2D4-4B60-8789-B083C6BCB7DC}"/>
            </a:ext>
          </a:extLst>
        </xdr:cNvPr>
        <xdr:cNvSpPr txBox="1"/>
      </xdr:nvSpPr>
      <xdr:spPr>
        <a:xfrm>
          <a:off x="9484360" y="496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630A7FCD-DC6D-41AA-B9AF-49B8FD052FA2}"/>
            </a:ext>
          </a:extLst>
        </xdr:cNvPr>
        <xdr:cNvCxnSpPr/>
      </xdr:nvCxnSpPr>
      <xdr:spPr>
        <a:xfrm>
          <a:off x="9356090" y="518413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133787</xdr:rowOff>
    </xdr:from>
    <xdr:to>
      <xdr:col>55</xdr:col>
      <xdr:colOff>0</xdr:colOff>
      <xdr:row>36</xdr:row>
      <xdr:rowOff>129398</xdr:rowOff>
    </xdr:to>
    <xdr:cxnSp macro="">
      <xdr:nvCxnSpPr>
        <xdr:cNvPr id="289" name="直線コネクタ 288">
          <a:extLst>
            <a:ext uri="{FF2B5EF4-FFF2-40B4-BE49-F238E27FC236}">
              <a16:creationId xmlns:a16="http://schemas.microsoft.com/office/drawing/2014/main" id="{0FD078A4-06AB-4726-9223-BF188A2BD2EE}"/>
            </a:ext>
          </a:extLst>
        </xdr:cNvPr>
        <xdr:cNvCxnSpPr/>
      </xdr:nvCxnSpPr>
      <xdr:spPr>
        <a:xfrm flipV="1">
          <a:off x="8686800" y="6130727"/>
          <a:ext cx="742950" cy="17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B63B2BE2-3B76-4E5E-921C-8F8890AB6080}"/>
            </a:ext>
          </a:extLst>
        </xdr:cNvPr>
        <xdr:cNvSpPr txBox="1"/>
      </xdr:nvSpPr>
      <xdr:spPr>
        <a:xfrm>
          <a:off x="9484360" y="63653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1B44CEF5-BEEF-4088-AD6E-ACB3F050E696}"/>
            </a:ext>
          </a:extLst>
        </xdr:cNvPr>
        <xdr:cNvSpPr/>
      </xdr:nvSpPr>
      <xdr:spPr>
        <a:xfrm>
          <a:off x="9394190" y="6383066"/>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129398</xdr:rowOff>
    </xdr:from>
    <xdr:to>
      <xdr:col>50</xdr:col>
      <xdr:colOff>114300</xdr:colOff>
      <xdr:row>37</xdr:row>
      <xdr:rowOff>22177</xdr:rowOff>
    </xdr:to>
    <xdr:cxnSp macro="">
      <xdr:nvCxnSpPr>
        <xdr:cNvPr id="292" name="直線コネクタ 291">
          <a:extLst>
            <a:ext uri="{FF2B5EF4-FFF2-40B4-BE49-F238E27FC236}">
              <a16:creationId xmlns:a16="http://schemas.microsoft.com/office/drawing/2014/main" id="{97ABB257-97E1-4950-AF3D-41BB0E984C6B}"/>
            </a:ext>
          </a:extLst>
        </xdr:cNvPr>
        <xdr:cNvCxnSpPr/>
      </xdr:nvCxnSpPr>
      <xdr:spPr>
        <a:xfrm flipV="1">
          <a:off x="7889240" y="6305408"/>
          <a:ext cx="797560" cy="5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8817FD65-7C2D-4DD4-A55F-6070A2E6D0AB}"/>
            </a:ext>
          </a:extLst>
        </xdr:cNvPr>
        <xdr:cNvSpPr/>
      </xdr:nvSpPr>
      <xdr:spPr>
        <a:xfrm>
          <a:off x="8632190" y="6455269"/>
          <a:ext cx="10922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5F79F1D6-6310-4751-87DC-68C0D2C3BE1A}"/>
            </a:ext>
          </a:extLst>
        </xdr:cNvPr>
        <xdr:cNvSpPr txBox="1"/>
      </xdr:nvSpPr>
      <xdr:spPr>
        <a:xfrm>
          <a:off x="8408250" y="654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22177</xdr:rowOff>
    </xdr:from>
    <xdr:to>
      <xdr:col>45</xdr:col>
      <xdr:colOff>177800</xdr:colOff>
      <xdr:row>37</xdr:row>
      <xdr:rowOff>30574</xdr:rowOff>
    </xdr:to>
    <xdr:cxnSp macro="">
      <xdr:nvCxnSpPr>
        <xdr:cNvPr id="295" name="直線コネクタ 294">
          <a:extLst>
            <a:ext uri="{FF2B5EF4-FFF2-40B4-BE49-F238E27FC236}">
              <a16:creationId xmlns:a16="http://schemas.microsoft.com/office/drawing/2014/main" id="{8689D6E2-4074-4082-BEEA-9F07C22251E6}"/>
            </a:ext>
          </a:extLst>
        </xdr:cNvPr>
        <xdr:cNvCxnSpPr/>
      </xdr:nvCxnSpPr>
      <xdr:spPr>
        <a:xfrm flipV="1">
          <a:off x="7084060" y="6362017"/>
          <a:ext cx="805180" cy="1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27020A44-4EBB-4E6F-9669-7A5342E703C8}"/>
            </a:ext>
          </a:extLst>
        </xdr:cNvPr>
        <xdr:cNvSpPr/>
      </xdr:nvSpPr>
      <xdr:spPr>
        <a:xfrm>
          <a:off x="7846060" y="64848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BAD0D3E6-9B5A-4025-8C0F-FC1F0BE9C6BB}"/>
            </a:ext>
          </a:extLst>
        </xdr:cNvPr>
        <xdr:cNvSpPr txBox="1"/>
      </xdr:nvSpPr>
      <xdr:spPr>
        <a:xfrm>
          <a:off x="7610690" y="6575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137353</xdr:rowOff>
    </xdr:from>
    <xdr:to>
      <xdr:col>41</xdr:col>
      <xdr:colOff>50800</xdr:colOff>
      <xdr:row>37</xdr:row>
      <xdr:rowOff>30574</xdr:rowOff>
    </xdr:to>
    <xdr:cxnSp macro="">
      <xdr:nvCxnSpPr>
        <xdr:cNvPr id="298" name="直線コネクタ 297">
          <a:extLst>
            <a:ext uri="{FF2B5EF4-FFF2-40B4-BE49-F238E27FC236}">
              <a16:creationId xmlns:a16="http://schemas.microsoft.com/office/drawing/2014/main" id="{1842E6FE-46F0-43B1-BE2F-B195786BEF43}"/>
            </a:ext>
          </a:extLst>
        </xdr:cNvPr>
        <xdr:cNvCxnSpPr/>
      </xdr:nvCxnSpPr>
      <xdr:spPr>
        <a:xfrm>
          <a:off x="6286500" y="5962843"/>
          <a:ext cx="797560" cy="40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48B611D-2E4E-44CE-A802-567310742D88}"/>
            </a:ext>
          </a:extLst>
        </xdr:cNvPr>
        <xdr:cNvSpPr/>
      </xdr:nvSpPr>
      <xdr:spPr>
        <a:xfrm>
          <a:off x="7029450" y="65326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C53ECF87-53F2-4E9E-B79E-F563C596A910}"/>
            </a:ext>
          </a:extLst>
        </xdr:cNvPr>
        <xdr:cNvSpPr txBox="1"/>
      </xdr:nvSpPr>
      <xdr:spPr>
        <a:xfrm>
          <a:off x="6822655" y="6619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B8DA4123-7295-4E83-9935-AC48A22E1F9E}"/>
            </a:ext>
          </a:extLst>
        </xdr:cNvPr>
        <xdr:cNvSpPr/>
      </xdr:nvSpPr>
      <xdr:spPr>
        <a:xfrm>
          <a:off x="6231890" y="617171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595EF3BA-D9FB-4795-A7E1-10720258A581}"/>
            </a:ext>
          </a:extLst>
        </xdr:cNvPr>
        <xdr:cNvSpPr txBox="1"/>
      </xdr:nvSpPr>
      <xdr:spPr>
        <a:xfrm>
          <a:off x="6007950" y="626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76E0D22F-DCFF-4ABE-928E-7F36014B8E0C}"/>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A47D6EA-4577-4ED2-910E-D0AA56060C11}"/>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82D2C6D-FDF1-4D70-B1B9-509CAC0775CB}"/>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D1A0D47-FEB3-4B3F-8C70-CC614584739F}"/>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15936D9-2755-4F6E-8148-E6F33649F06E}"/>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82987</xdr:rowOff>
    </xdr:from>
    <xdr:to>
      <xdr:col>55</xdr:col>
      <xdr:colOff>50800</xdr:colOff>
      <xdr:row>36</xdr:row>
      <xdr:rowOff>13137</xdr:rowOff>
    </xdr:to>
    <xdr:sp macro="" textlink="">
      <xdr:nvSpPr>
        <xdr:cNvPr id="308" name="楕円 307">
          <a:extLst>
            <a:ext uri="{FF2B5EF4-FFF2-40B4-BE49-F238E27FC236}">
              <a16:creationId xmlns:a16="http://schemas.microsoft.com/office/drawing/2014/main" id="{2E6A71A6-81D9-497C-B88F-0D6C9D66D566}"/>
            </a:ext>
          </a:extLst>
        </xdr:cNvPr>
        <xdr:cNvSpPr/>
      </xdr:nvSpPr>
      <xdr:spPr>
        <a:xfrm>
          <a:off x="9394190" y="608564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105864</xdr:rowOff>
    </xdr:from>
    <xdr:ext cx="599010" cy="259045"/>
    <xdr:sp macro="" textlink="">
      <xdr:nvSpPr>
        <xdr:cNvPr id="309" name="補助費等該当値テキスト">
          <a:extLst>
            <a:ext uri="{FF2B5EF4-FFF2-40B4-BE49-F238E27FC236}">
              <a16:creationId xmlns:a16="http://schemas.microsoft.com/office/drawing/2014/main" id="{8F129724-1853-44FF-BCBE-336E9DA80AE0}"/>
            </a:ext>
          </a:extLst>
        </xdr:cNvPr>
        <xdr:cNvSpPr txBox="1"/>
      </xdr:nvSpPr>
      <xdr:spPr>
        <a:xfrm>
          <a:off x="9484360" y="5933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78598</xdr:rowOff>
    </xdr:from>
    <xdr:to>
      <xdr:col>50</xdr:col>
      <xdr:colOff>165100</xdr:colOff>
      <xdr:row>37</xdr:row>
      <xdr:rowOff>8748</xdr:rowOff>
    </xdr:to>
    <xdr:sp macro="" textlink="">
      <xdr:nvSpPr>
        <xdr:cNvPr id="310" name="楕円 309">
          <a:extLst>
            <a:ext uri="{FF2B5EF4-FFF2-40B4-BE49-F238E27FC236}">
              <a16:creationId xmlns:a16="http://schemas.microsoft.com/office/drawing/2014/main" id="{098BCEDD-203C-4BE6-8018-D24403C642B2}"/>
            </a:ext>
          </a:extLst>
        </xdr:cNvPr>
        <xdr:cNvSpPr/>
      </xdr:nvSpPr>
      <xdr:spPr>
        <a:xfrm>
          <a:off x="8632190" y="625079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25275</xdr:rowOff>
    </xdr:from>
    <xdr:ext cx="599010" cy="259045"/>
    <xdr:sp macro="" textlink="">
      <xdr:nvSpPr>
        <xdr:cNvPr id="311" name="テキスト ボックス 310">
          <a:extLst>
            <a:ext uri="{FF2B5EF4-FFF2-40B4-BE49-F238E27FC236}">
              <a16:creationId xmlns:a16="http://schemas.microsoft.com/office/drawing/2014/main" id="{81C3365D-E229-4C7D-BC07-E8A0F84B1F1A}"/>
            </a:ext>
          </a:extLst>
        </xdr:cNvPr>
        <xdr:cNvSpPr txBox="1"/>
      </xdr:nvSpPr>
      <xdr:spPr>
        <a:xfrm>
          <a:off x="8408250" y="602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142827</xdr:rowOff>
    </xdr:from>
    <xdr:to>
      <xdr:col>46</xdr:col>
      <xdr:colOff>38100</xdr:colOff>
      <xdr:row>37</xdr:row>
      <xdr:rowOff>72977</xdr:rowOff>
    </xdr:to>
    <xdr:sp macro="" textlink="">
      <xdr:nvSpPr>
        <xdr:cNvPr id="312" name="楕円 311">
          <a:extLst>
            <a:ext uri="{FF2B5EF4-FFF2-40B4-BE49-F238E27FC236}">
              <a16:creationId xmlns:a16="http://schemas.microsoft.com/office/drawing/2014/main" id="{D8634A63-F6BB-4830-92EB-AAEC348A05C2}"/>
            </a:ext>
          </a:extLst>
        </xdr:cNvPr>
        <xdr:cNvSpPr/>
      </xdr:nvSpPr>
      <xdr:spPr>
        <a:xfrm>
          <a:off x="7846060" y="631312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89504</xdr:rowOff>
    </xdr:from>
    <xdr:ext cx="599010" cy="259045"/>
    <xdr:sp macro="" textlink="">
      <xdr:nvSpPr>
        <xdr:cNvPr id="313" name="テキスト ボックス 312">
          <a:extLst>
            <a:ext uri="{FF2B5EF4-FFF2-40B4-BE49-F238E27FC236}">
              <a16:creationId xmlns:a16="http://schemas.microsoft.com/office/drawing/2014/main" id="{79C79520-536D-457D-9D3D-7881F48B53E8}"/>
            </a:ext>
          </a:extLst>
        </xdr:cNvPr>
        <xdr:cNvSpPr txBox="1"/>
      </xdr:nvSpPr>
      <xdr:spPr>
        <a:xfrm>
          <a:off x="7610690" y="609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151224</xdr:rowOff>
    </xdr:from>
    <xdr:to>
      <xdr:col>41</xdr:col>
      <xdr:colOff>101600</xdr:colOff>
      <xdr:row>37</xdr:row>
      <xdr:rowOff>81374</xdr:rowOff>
    </xdr:to>
    <xdr:sp macro="" textlink="">
      <xdr:nvSpPr>
        <xdr:cNvPr id="314" name="楕円 313">
          <a:extLst>
            <a:ext uri="{FF2B5EF4-FFF2-40B4-BE49-F238E27FC236}">
              <a16:creationId xmlns:a16="http://schemas.microsoft.com/office/drawing/2014/main" id="{9D838D99-F935-4733-B7E2-786955A121D9}"/>
            </a:ext>
          </a:extLst>
        </xdr:cNvPr>
        <xdr:cNvSpPr/>
      </xdr:nvSpPr>
      <xdr:spPr>
        <a:xfrm>
          <a:off x="7029450" y="63234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97901</xdr:rowOff>
    </xdr:from>
    <xdr:ext cx="599010" cy="259045"/>
    <xdr:sp macro="" textlink="">
      <xdr:nvSpPr>
        <xdr:cNvPr id="315" name="テキスト ボックス 314">
          <a:extLst>
            <a:ext uri="{FF2B5EF4-FFF2-40B4-BE49-F238E27FC236}">
              <a16:creationId xmlns:a16="http://schemas.microsoft.com/office/drawing/2014/main" id="{5DAD4477-E82C-48BA-99FA-AC498BAF3171}"/>
            </a:ext>
          </a:extLst>
        </xdr:cNvPr>
        <xdr:cNvSpPr txBox="1"/>
      </xdr:nvSpPr>
      <xdr:spPr>
        <a:xfrm>
          <a:off x="6822655" y="609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86553</xdr:rowOff>
    </xdr:from>
    <xdr:to>
      <xdr:col>36</xdr:col>
      <xdr:colOff>165100</xdr:colOff>
      <xdr:row>35</xdr:row>
      <xdr:rowOff>16703</xdr:rowOff>
    </xdr:to>
    <xdr:sp macro="" textlink="">
      <xdr:nvSpPr>
        <xdr:cNvPr id="316" name="楕円 315">
          <a:extLst>
            <a:ext uri="{FF2B5EF4-FFF2-40B4-BE49-F238E27FC236}">
              <a16:creationId xmlns:a16="http://schemas.microsoft.com/office/drawing/2014/main" id="{B6BCEF46-BA28-47F1-BFCF-4C3D50D10267}"/>
            </a:ext>
          </a:extLst>
        </xdr:cNvPr>
        <xdr:cNvSpPr/>
      </xdr:nvSpPr>
      <xdr:spPr>
        <a:xfrm>
          <a:off x="6231890" y="591775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33230</xdr:rowOff>
    </xdr:from>
    <xdr:ext cx="599010" cy="259045"/>
    <xdr:sp macro="" textlink="">
      <xdr:nvSpPr>
        <xdr:cNvPr id="317" name="テキスト ボックス 316">
          <a:extLst>
            <a:ext uri="{FF2B5EF4-FFF2-40B4-BE49-F238E27FC236}">
              <a16:creationId xmlns:a16="http://schemas.microsoft.com/office/drawing/2014/main" id="{94568323-12EB-45BB-A723-8A834C72D3F0}"/>
            </a:ext>
          </a:extLst>
        </xdr:cNvPr>
        <xdr:cNvSpPr txBox="1"/>
      </xdr:nvSpPr>
      <xdr:spPr>
        <a:xfrm>
          <a:off x="6007950" y="568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D53AD03A-775C-4291-8B15-55A9C338158F}"/>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391A6942-F5AF-4845-8C3C-42B19E930210}"/>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395E4260-0796-4BF8-B922-81A53DF7D5F9}"/>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3EB2E52D-8452-49D0-97FE-20E9037B714B}"/>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731BBD6C-6DF9-4E70-8201-C3BAE525828A}"/>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986DF72B-9459-472A-8445-C5CF214BAC2F}"/>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8F42B3A2-857F-42A6-9644-35A149E80890}"/>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66294901-D931-47E4-823F-D05B72FB8684}"/>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374EB914-2FFE-4D18-BF84-9A94E058753A}"/>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86C99EE-7411-442C-8ED7-19054AEE4239}"/>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B78614E1-91E8-455A-9925-D9B9B2B789F6}"/>
            </a:ext>
          </a:extLst>
        </xdr:cNvPr>
        <xdr:cNvCxnSpPr/>
      </xdr:nvCxnSpPr>
      <xdr:spPr>
        <a:xfrm>
          <a:off x="5960110" y="10079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EBEC8CB6-3F0E-4BE0-B173-F4C6C67532F2}"/>
            </a:ext>
          </a:extLst>
        </xdr:cNvPr>
        <xdr:cNvSpPr txBox="1"/>
      </xdr:nvSpPr>
      <xdr:spPr>
        <a:xfrm>
          <a:off x="5724659" y="9945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817EDF9D-D8A1-41BC-8956-DF627014227E}"/>
            </a:ext>
          </a:extLst>
        </xdr:cNvPr>
        <xdr:cNvCxnSpPr/>
      </xdr:nvCxnSpPr>
      <xdr:spPr>
        <a:xfrm>
          <a:off x="5960110" y="9622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E83BCB42-DD17-44C7-8A48-1B74E4DE3F71}"/>
            </a:ext>
          </a:extLst>
        </xdr:cNvPr>
        <xdr:cNvSpPr txBox="1"/>
      </xdr:nvSpPr>
      <xdr:spPr>
        <a:xfrm>
          <a:off x="5331688" y="9488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7831FE23-2976-4233-998F-C4466E3D34EA}"/>
            </a:ext>
          </a:extLst>
        </xdr:cNvPr>
        <xdr:cNvCxnSpPr/>
      </xdr:nvCxnSpPr>
      <xdr:spPr>
        <a:xfrm>
          <a:off x="5960110" y="9171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8C4B3498-EBBF-4AF7-8162-DC579E69BFF5}"/>
            </a:ext>
          </a:extLst>
        </xdr:cNvPr>
        <xdr:cNvSpPr txBox="1"/>
      </xdr:nvSpPr>
      <xdr:spPr>
        <a:xfrm>
          <a:off x="533168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8CD9BB66-7DD2-41C0-A27B-DD4B5FE8F673}"/>
            </a:ext>
          </a:extLst>
        </xdr:cNvPr>
        <xdr:cNvCxnSpPr/>
      </xdr:nvCxnSpPr>
      <xdr:spPr>
        <a:xfrm>
          <a:off x="5960110" y="8708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B91AE465-808E-419D-B23E-3F106B39C74A}"/>
            </a:ext>
          </a:extLst>
        </xdr:cNvPr>
        <xdr:cNvSpPr txBox="1"/>
      </xdr:nvSpPr>
      <xdr:spPr>
        <a:xfrm>
          <a:off x="5331688" y="8573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14709B1E-BBCF-4D29-B1C1-2A264EB46FDE}"/>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E31F9FB5-0D81-4B1D-95B1-1B60C84C3E1A}"/>
            </a:ext>
          </a:extLst>
        </xdr:cNvPr>
        <xdr:cNvSpPr txBox="1"/>
      </xdr:nvSpPr>
      <xdr:spPr>
        <a:xfrm>
          <a:off x="5331688" y="8116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CD48CB4D-841C-400A-B246-CE12C1013A71}"/>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24391E72-5DA2-4E57-BFD4-152123198A2C}"/>
            </a:ext>
          </a:extLst>
        </xdr:cNvPr>
        <xdr:cNvCxnSpPr/>
      </xdr:nvCxnSpPr>
      <xdr:spPr>
        <a:xfrm flipV="1">
          <a:off x="9427845" y="8867701"/>
          <a:ext cx="1270" cy="1208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C1B324DD-1DF3-4B1F-A24A-01E64BE46C4F}"/>
            </a:ext>
          </a:extLst>
        </xdr:cNvPr>
        <xdr:cNvSpPr txBox="1"/>
      </xdr:nvSpPr>
      <xdr:spPr>
        <a:xfrm>
          <a:off x="9484360" y="1008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2BD01129-43E3-4DC4-9133-BBC8CDA75A9B}"/>
            </a:ext>
          </a:extLst>
        </xdr:cNvPr>
        <xdr:cNvCxnSpPr/>
      </xdr:nvCxnSpPr>
      <xdr:spPr>
        <a:xfrm>
          <a:off x="9356090" y="100762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B2C0ACFF-BB47-41FC-9E17-90E9652F83B0}"/>
            </a:ext>
          </a:extLst>
        </xdr:cNvPr>
        <xdr:cNvSpPr txBox="1"/>
      </xdr:nvSpPr>
      <xdr:spPr>
        <a:xfrm>
          <a:off x="9484360" y="86391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F35AB66F-1385-4A1F-BEA6-77FE0A67F847}"/>
            </a:ext>
          </a:extLst>
        </xdr:cNvPr>
        <xdr:cNvCxnSpPr/>
      </xdr:nvCxnSpPr>
      <xdr:spPr>
        <a:xfrm>
          <a:off x="9356090" y="88677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168661</xdr:rowOff>
    </xdr:from>
    <xdr:to>
      <xdr:col>55</xdr:col>
      <xdr:colOff>0</xdr:colOff>
      <xdr:row>58</xdr:row>
      <xdr:rowOff>48029</xdr:rowOff>
    </xdr:to>
    <xdr:cxnSp macro="">
      <xdr:nvCxnSpPr>
        <xdr:cNvPr id="344" name="直線コネクタ 343">
          <a:extLst>
            <a:ext uri="{FF2B5EF4-FFF2-40B4-BE49-F238E27FC236}">
              <a16:creationId xmlns:a16="http://schemas.microsoft.com/office/drawing/2014/main" id="{263FDB3D-E621-4FEC-846E-CA41B499A5CC}"/>
            </a:ext>
          </a:extLst>
        </xdr:cNvPr>
        <xdr:cNvCxnSpPr/>
      </xdr:nvCxnSpPr>
      <xdr:spPr>
        <a:xfrm flipV="1">
          <a:off x="8686800" y="9945121"/>
          <a:ext cx="742950" cy="4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EF04E1F8-8673-4DD2-BEAA-A4807154B3A7}"/>
            </a:ext>
          </a:extLst>
        </xdr:cNvPr>
        <xdr:cNvSpPr txBox="1"/>
      </xdr:nvSpPr>
      <xdr:spPr>
        <a:xfrm>
          <a:off x="9484360" y="9937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6044F5EB-6F19-4002-A73A-CB67D2D2BC4F}"/>
            </a:ext>
          </a:extLst>
        </xdr:cNvPr>
        <xdr:cNvSpPr/>
      </xdr:nvSpPr>
      <xdr:spPr>
        <a:xfrm>
          <a:off x="9394190" y="9960808"/>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48029</xdr:rowOff>
    </xdr:from>
    <xdr:to>
      <xdr:col>50</xdr:col>
      <xdr:colOff>114300</xdr:colOff>
      <xdr:row>58</xdr:row>
      <xdr:rowOff>49878</xdr:rowOff>
    </xdr:to>
    <xdr:cxnSp macro="">
      <xdr:nvCxnSpPr>
        <xdr:cNvPr id="347" name="直線コネクタ 346">
          <a:extLst>
            <a:ext uri="{FF2B5EF4-FFF2-40B4-BE49-F238E27FC236}">
              <a16:creationId xmlns:a16="http://schemas.microsoft.com/office/drawing/2014/main" id="{FAC91415-CE14-40F2-B761-262EC70B63C3}"/>
            </a:ext>
          </a:extLst>
        </xdr:cNvPr>
        <xdr:cNvCxnSpPr/>
      </xdr:nvCxnSpPr>
      <xdr:spPr>
        <a:xfrm flipV="1">
          <a:off x="7889240" y="9994034"/>
          <a:ext cx="797560" cy="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CC3C6A02-BD5B-477C-9C9C-A275349AEED8}"/>
            </a:ext>
          </a:extLst>
        </xdr:cNvPr>
        <xdr:cNvSpPr/>
      </xdr:nvSpPr>
      <xdr:spPr>
        <a:xfrm>
          <a:off x="8632190" y="996128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B0255BA1-F297-4361-81CC-957AE75B050E}"/>
            </a:ext>
          </a:extLst>
        </xdr:cNvPr>
        <xdr:cNvSpPr txBox="1"/>
      </xdr:nvSpPr>
      <xdr:spPr>
        <a:xfrm>
          <a:off x="8408250" y="10048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49878</xdr:rowOff>
    </xdr:from>
    <xdr:to>
      <xdr:col>45</xdr:col>
      <xdr:colOff>177800</xdr:colOff>
      <xdr:row>58</xdr:row>
      <xdr:rowOff>52161</xdr:rowOff>
    </xdr:to>
    <xdr:cxnSp macro="">
      <xdr:nvCxnSpPr>
        <xdr:cNvPr id="350" name="直線コネクタ 349">
          <a:extLst>
            <a:ext uri="{FF2B5EF4-FFF2-40B4-BE49-F238E27FC236}">
              <a16:creationId xmlns:a16="http://schemas.microsoft.com/office/drawing/2014/main" id="{260019BA-F60B-4BB5-B1A0-2AC3461CF185}"/>
            </a:ext>
          </a:extLst>
        </xdr:cNvPr>
        <xdr:cNvCxnSpPr/>
      </xdr:nvCxnSpPr>
      <xdr:spPr>
        <a:xfrm flipV="1">
          <a:off x="7084060" y="9997788"/>
          <a:ext cx="805180" cy="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CA4C950A-640A-4674-AEC6-FF7C795A6C60}"/>
            </a:ext>
          </a:extLst>
        </xdr:cNvPr>
        <xdr:cNvSpPr/>
      </xdr:nvSpPr>
      <xdr:spPr>
        <a:xfrm>
          <a:off x="7846060" y="996227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3215AE9C-F30A-47D2-B510-ADCC5A9AD5BE}"/>
            </a:ext>
          </a:extLst>
        </xdr:cNvPr>
        <xdr:cNvSpPr txBox="1"/>
      </xdr:nvSpPr>
      <xdr:spPr>
        <a:xfrm>
          <a:off x="7610690"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52161</xdr:rowOff>
    </xdr:from>
    <xdr:to>
      <xdr:col>41</xdr:col>
      <xdr:colOff>50800</xdr:colOff>
      <xdr:row>58</xdr:row>
      <xdr:rowOff>75845</xdr:rowOff>
    </xdr:to>
    <xdr:cxnSp macro="">
      <xdr:nvCxnSpPr>
        <xdr:cNvPr id="353" name="直線コネクタ 352">
          <a:extLst>
            <a:ext uri="{FF2B5EF4-FFF2-40B4-BE49-F238E27FC236}">
              <a16:creationId xmlns:a16="http://schemas.microsoft.com/office/drawing/2014/main" id="{B6202929-8B1D-4445-ADC4-A09E993BB589}"/>
            </a:ext>
          </a:extLst>
        </xdr:cNvPr>
        <xdr:cNvCxnSpPr/>
      </xdr:nvCxnSpPr>
      <xdr:spPr>
        <a:xfrm flipV="1">
          <a:off x="6286500" y="10000071"/>
          <a:ext cx="797560" cy="1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21CE718B-1393-4935-A1EA-AB9455B783C3}"/>
            </a:ext>
          </a:extLst>
        </xdr:cNvPr>
        <xdr:cNvSpPr/>
      </xdr:nvSpPr>
      <xdr:spPr>
        <a:xfrm>
          <a:off x="7029450" y="996591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C8838876-4A99-4F2A-88C7-A7B682DCF982}"/>
            </a:ext>
          </a:extLst>
        </xdr:cNvPr>
        <xdr:cNvSpPr txBox="1"/>
      </xdr:nvSpPr>
      <xdr:spPr>
        <a:xfrm>
          <a:off x="6822655" y="10064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49D285CE-07D6-4B08-8D34-106A969819D3}"/>
            </a:ext>
          </a:extLst>
        </xdr:cNvPr>
        <xdr:cNvSpPr/>
      </xdr:nvSpPr>
      <xdr:spPr>
        <a:xfrm>
          <a:off x="6231890" y="99737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146D3BD2-3A49-4D2F-A22C-F2304FAB71CD}"/>
            </a:ext>
          </a:extLst>
        </xdr:cNvPr>
        <xdr:cNvSpPr txBox="1"/>
      </xdr:nvSpPr>
      <xdr:spPr>
        <a:xfrm>
          <a:off x="6007950" y="1007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42449F4D-5259-4610-A8CD-8D39184D2E77}"/>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58E2F325-CD89-4EBD-BE0C-A0D4880D706A}"/>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870B805-2715-41ED-AC53-1C662997B81A}"/>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E2E79664-0F7C-449A-B3D8-F9C864A5E600}"/>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A50FF87D-FE64-4D32-A43E-05AE920D49FE}"/>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117861</xdr:rowOff>
    </xdr:from>
    <xdr:to>
      <xdr:col>55</xdr:col>
      <xdr:colOff>50800</xdr:colOff>
      <xdr:row>58</xdr:row>
      <xdr:rowOff>48011</xdr:rowOff>
    </xdr:to>
    <xdr:sp macro="" textlink="">
      <xdr:nvSpPr>
        <xdr:cNvPr id="363" name="楕円 362">
          <a:extLst>
            <a:ext uri="{FF2B5EF4-FFF2-40B4-BE49-F238E27FC236}">
              <a16:creationId xmlns:a16="http://schemas.microsoft.com/office/drawing/2014/main" id="{90EC6B97-3971-443D-9D9F-BAE73C33D522}"/>
            </a:ext>
          </a:extLst>
        </xdr:cNvPr>
        <xdr:cNvSpPr/>
      </xdr:nvSpPr>
      <xdr:spPr>
        <a:xfrm>
          <a:off x="9394190" y="989051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140738</xdr:rowOff>
    </xdr:from>
    <xdr:ext cx="599010" cy="259045"/>
    <xdr:sp macro="" textlink="">
      <xdr:nvSpPr>
        <xdr:cNvPr id="364" name="普通建設事業費該当値テキスト">
          <a:extLst>
            <a:ext uri="{FF2B5EF4-FFF2-40B4-BE49-F238E27FC236}">
              <a16:creationId xmlns:a16="http://schemas.microsoft.com/office/drawing/2014/main" id="{B8711875-F1CD-4401-AE18-E1DFB5245510}"/>
            </a:ext>
          </a:extLst>
        </xdr:cNvPr>
        <xdr:cNvSpPr txBox="1"/>
      </xdr:nvSpPr>
      <xdr:spPr>
        <a:xfrm>
          <a:off x="9484360" y="9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168679</xdr:rowOff>
    </xdr:from>
    <xdr:to>
      <xdr:col>50</xdr:col>
      <xdr:colOff>165100</xdr:colOff>
      <xdr:row>58</xdr:row>
      <xdr:rowOff>98829</xdr:rowOff>
    </xdr:to>
    <xdr:sp macro="" textlink="">
      <xdr:nvSpPr>
        <xdr:cNvPr id="365" name="楕円 364">
          <a:extLst>
            <a:ext uri="{FF2B5EF4-FFF2-40B4-BE49-F238E27FC236}">
              <a16:creationId xmlns:a16="http://schemas.microsoft.com/office/drawing/2014/main" id="{A655BBDB-B166-48FD-81BB-4331C01DAD2F}"/>
            </a:ext>
          </a:extLst>
        </xdr:cNvPr>
        <xdr:cNvSpPr/>
      </xdr:nvSpPr>
      <xdr:spPr>
        <a:xfrm>
          <a:off x="8632190" y="994513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115356</xdr:rowOff>
    </xdr:from>
    <xdr:ext cx="599010" cy="259045"/>
    <xdr:sp macro="" textlink="">
      <xdr:nvSpPr>
        <xdr:cNvPr id="366" name="テキスト ボックス 365">
          <a:extLst>
            <a:ext uri="{FF2B5EF4-FFF2-40B4-BE49-F238E27FC236}">
              <a16:creationId xmlns:a16="http://schemas.microsoft.com/office/drawing/2014/main" id="{269ED68E-6C60-4813-A988-88D6387E8E10}"/>
            </a:ext>
          </a:extLst>
        </xdr:cNvPr>
        <xdr:cNvSpPr txBox="1"/>
      </xdr:nvSpPr>
      <xdr:spPr>
        <a:xfrm>
          <a:off x="8408250" y="9716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170528</xdr:rowOff>
    </xdr:from>
    <xdr:to>
      <xdr:col>46</xdr:col>
      <xdr:colOff>38100</xdr:colOff>
      <xdr:row>58</xdr:row>
      <xdr:rowOff>100678</xdr:rowOff>
    </xdr:to>
    <xdr:sp macro="" textlink="">
      <xdr:nvSpPr>
        <xdr:cNvPr id="367" name="楕円 366">
          <a:extLst>
            <a:ext uri="{FF2B5EF4-FFF2-40B4-BE49-F238E27FC236}">
              <a16:creationId xmlns:a16="http://schemas.microsoft.com/office/drawing/2014/main" id="{572D6441-97B5-43E4-AB47-CAF3E59BF4B9}"/>
            </a:ext>
          </a:extLst>
        </xdr:cNvPr>
        <xdr:cNvSpPr/>
      </xdr:nvSpPr>
      <xdr:spPr>
        <a:xfrm>
          <a:off x="7846060" y="994698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117205</xdr:rowOff>
    </xdr:from>
    <xdr:ext cx="599010" cy="259045"/>
    <xdr:sp macro="" textlink="">
      <xdr:nvSpPr>
        <xdr:cNvPr id="368" name="テキスト ボックス 367">
          <a:extLst>
            <a:ext uri="{FF2B5EF4-FFF2-40B4-BE49-F238E27FC236}">
              <a16:creationId xmlns:a16="http://schemas.microsoft.com/office/drawing/2014/main" id="{AF20DF43-50CD-42FA-AEFF-CBEE95DA5B3A}"/>
            </a:ext>
          </a:extLst>
        </xdr:cNvPr>
        <xdr:cNvSpPr txBox="1"/>
      </xdr:nvSpPr>
      <xdr:spPr>
        <a:xfrm>
          <a:off x="7610690" y="9718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1361</xdr:rowOff>
    </xdr:from>
    <xdr:to>
      <xdr:col>41</xdr:col>
      <xdr:colOff>101600</xdr:colOff>
      <xdr:row>58</xdr:row>
      <xdr:rowOff>102961</xdr:rowOff>
    </xdr:to>
    <xdr:sp macro="" textlink="">
      <xdr:nvSpPr>
        <xdr:cNvPr id="369" name="楕円 368">
          <a:extLst>
            <a:ext uri="{FF2B5EF4-FFF2-40B4-BE49-F238E27FC236}">
              <a16:creationId xmlns:a16="http://schemas.microsoft.com/office/drawing/2014/main" id="{C76362D9-3E49-4533-94E2-1BDD911EF2E2}"/>
            </a:ext>
          </a:extLst>
        </xdr:cNvPr>
        <xdr:cNvSpPr/>
      </xdr:nvSpPr>
      <xdr:spPr>
        <a:xfrm>
          <a:off x="7029450" y="994546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119488</xdr:rowOff>
    </xdr:from>
    <xdr:ext cx="599010" cy="259045"/>
    <xdr:sp macro="" textlink="">
      <xdr:nvSpPr>
        <xdr:cNvPr id="370" name="テキスト ボックス 369">
          <a:extLst>
            <a:ext uri="{FF2B5EF4-FFF2-40B4-BE49-F238E27FC236}">
              <a16:creationId xmlns:a16="http://schemas.microsoft.com/office/drawing/2014/main" id="{20D929AD-3A18-4779-8392-83E505D8389C}"/>
            </a:ext>
          </a:extLst>
        </xdr:cNvPr>
        <xdr:cNvSpPr txBox="1"/>
      </xdr:nvSpPr>
      <xdr:spPr>
        <a:xfrm>
          <a:off x="6822655" y="9722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25045</xdr:rowOff>
    </xdr:from>
    <xdr:to>
      <xdr:col>36</xdr:col>
      <xdr:colOff>165100</xdr:colOff>
      <xdr:row>58</xdr:row>
      <xdr:rowOff>126645</xdr:rowOff>
    </xdr:to>
    <xdr:sp macro="" textlink="">
      <xdr:nvSpPr>
        <xdr:cNvPr id="371" name="楕円 370">
          <a:extLst>
            <a:ext uri="{FF2B5EF4-FFF2-40B4-BE49-F238E27FC236}">
              <a16:creationId xmlns:a16="http://schemas.microsoft.com/office/drawing/2014/main" id="{22303339-3558-4A23-B34C-42A7FDAA6DA8}"/>
            </a:ext>
          </a:extLst>
        </xdr:cNvPr>
        <xdr:cNvSpPr/>
      </xdr:nvSpPr>
      <xdr:spPr>
        <a:xfrm>
          <a:off x="6231890" y="9965335"/>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143172</xdr:rowOff>
    </xdr:from>
    <xdr:ext cx="599010" cy="259045"/>
    <xdr:sp macro="" textlink="">
      <xdr:nvSpPr>
        <xdr:cNvPr id="372" name="テキスト ボックス 371">
          <a:extLst>
            <a:ext uri="{FF2B5EF4-FFF2-40B4-BE49-F238E27FC236}">
              <a16:creationId xmlns:a16="http://schemas.microsoft.com/office/drawing/2014/main" id="{822A3C7A-6686-42E8-9653-3A651332975C}"/>
            </a:ext>
          </a:extLst>
        </xdr:cNvPr>
        <xdr:cNvSpPr txBox="1"/>
      </xdr:nvSpPr>
      <xdr:spPr>
        <a:xfrm>
          <a:off x="6007950" y="974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4BDE1CA3-5FB5-4FA9-BB5E-63616632304D}"/>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2170D2D9-DDE2-41B6-AA78-117772E873B0}"/>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E709FE92-6E1F-4255-A5D3-C12E61A2E255}"/>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93C4D0E0-15D2-4933-BA35-1D281DC8A998}"/>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9F779727-8FF6-4F94-9987-D1262830784E}"/>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855F8BAC-391F-471D-9D83-9D7CB4A1A60E}"/>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7CB574E2-55CC-4783-A945-26AE3062308A}"/>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CCF8DF45-69CB-4068-8031-E108C08534ED}"/>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760A653A-F760-47AF-AE2B-37A5A2F51530}"/>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F182D6-AE88-4E1F-95AF-361193AC8A18}"/>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F59887B4-E201-40EF-A69A-54F7A5A412C7}"/>
            </a:ext>
          </a:extLst>
        </xdr:cNvPr>
        <xdr:cNvCxnSpPr/>
      </xdr:nvCxnSpPr>
      <xdr:spPr>
        <a:xfrm>
          <a:off x="5960110" y="1350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FFB8D22C-689C-4148-952A-6F5513122876}"/>
            </a:ext>
          </a:extLst>
        </xdr:cNvPr>
        <xdr:cNvSpPr txBox="1"/>
      </xdr:nvSpPr>
      <xdr:spPr>
        <a:xfrm>
          <a:off x="5724659" y="13374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DF0D0BE6-C5D2-43F1-840D-2BC050671A4D}"/>
            </a:ext>
          </a:extLst>
        </xdr:cNvPr>
        <xdr:cNvCxnSpPr/>
      </xdr:nvCxnSpPr>
      <xdr:spPr>
        <a:xfrm>
          <a:off x="5960110" y="1305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563284FF-C1E8-48EC-AD98-6BB5668F40EF}"/>
            </a:ext>
          </a:extLst>
        </xdr:cNvPr>
        <xdr:cNvSpPr txBox="1"/>
      </xdr:nvSpPr>
      <xdr:spPr>
        <a:xfrm>
          <a:off x="5331688" y="12917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32AE366A-0071-435A-A860-EDA6009E408B}"/>
            </a:ext>
          </a:extLst>
        </xdr:cNvPr>
        <xdr:cNvCxnSpPr/>
      </xdr:nvCxnSpPr>
      <xdr:spPr>
        <a:xfrm>
          <a:off x="5960110" y="12600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949158A5-F4B0-4448-B495-F05C1F53C29D}"/>
            </a:ext>
          </a:extLst>
        </xdr:cNvPr>
        <xdr:cNvSpPr txBox="1"/>
      </xdr:nvSpPr>
      <xdr:spPr>
        <a:xfrm>
          <a:off x="533168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C5349865-D056-47BE-AD83-90F059484E5D}"/>
            </a:ext>
          </a:extLst>
        </xdr:cNvPr>
        <xdr:cNvCxnSpPr/>
      </xdr:nvCxnSpPr>
      <xdr:spPr>
        <a:xfrm>
          <a:off x="5960110" y="1213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6B93CCEF-6F93-4842-B903-16A08783E934}"/>
            </a:ext>
          </a:extLst>
        </xdr:cNvPr>
        <xdr:cNvSpPr txBox="1"/>
      </xdr:nvSpPr>
      <xdr:spPr>
        <a:xfrm>
          <a:off x="5331688" y="12002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47BEB2AE-0473-4E68-BC0C-16F393421F83}"/>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3B5FE070-ADCC-49AA-8745-72A485086F0D}"/>
            </a:ext>
          </a:extLst>
        </xdr:cNvPr>
        <xdr:cNvSpPr txBox="1"/>
      </xdr:nvSpPr>
      <xdr:spPr>
        <a:xfrm>
          <a:off x="5331688" y="11545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E5710193-4E04-471D-BBDF-038A9ADD56BF}"/>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5E06C88-EBCD-42CE-8B71-28DE6C967648}"/>
            </a:ext>
          </a:extLst>
        </xdr:cNvPr>
        <xdr:cNvCxnSpPr/>
      </xdr:nvCxnSpPr>
      <xdr:spPr>
        <a:xfrm flipV="1">
          <a:off x="9427845" y="1230923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43542FE4-0F71-4636-8940-A89DC82CEF9A}"/>
            </a:ext>
          </a:extLst>
        </xdr:cNvPr>
        <xdr:cNvSpPr txBox="1"/>
      </xdr:nvSpPr>
      <xdr:spPr>
        <a:xfrm>
          <a:off x="9484360" y="13543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A8B307B-8141-4CA2-9E3B-EAA312B054ED}"/>
            </a:ext>
          </a:extLst>
        </xdr:cNvPr>
        <xdr:cNvCxnSpPr/>
      </xdr:nvCxnSpPr>
      <xdr:spPr>
        <a:xfrm>
          <a:off x="9356090" y="13508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C2C45EA6-8131-4F33-9B4D-B1F41232E6FA}"/>
            </a:ext>
          </a:extLst>
        </xdr:cNvPr>
        <xdr:cNvSpPr txBox="1"/>
      </xdr:nvSpPr>
      <xdr:spPr>
        <a:xfrm>
          <a:off x="9484360" y="12090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C5461FD2-1EDF-4C9D-9D35-39F26CCECA0A}"/>
            </a:ext>
          </a:extLst>
        </xdr:cNvPr>
        <xdr:cNvCxnSpPr/>
      </xdr:nvCxnSpPr>
      <xdr:spPr>
        <a:xfrm>
          <a:off x="9356090" y="123092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83627</xdr:rowOff>
    </xdr:from>
    <xdr:to>
      <xdr:col>55</xdr:col>
      <xdr:colOff>0</xdr:colOff>
      <xdr:row>78</xdr:row>
      <xdr:rowOff>110370</xdr:rowOff>
    </xdr:to>
    <xdr:cxnSp macro="">
      <xdr:nvCxnSpPr>
        <xdr:cNvPr id="399" name="直線コネクタ 398">
          <a:extLst>
            <a:ext uri="{FF2B5EF4-FFF2-40B4-BE49-F238E27FC236}">
              <a16:creationId xmlns:a16="http://schemas.microsoft.com/office/drawing/2014/main" id="{0C12EC55-5493-4E5A-A973-C5980D29DCDC}"/>
            </a:ext>
          </a:extLst>
        </xdr:cNvPr>
        <xdr:cNvCxnSpPr/>
      </xdr:nvCxnSpPr>
      <xdr:spPr>
        <a:xfrm flipV="1">
          <a:off x="8686800" y="13458632"/>
          <a:ext cx="742950" cy="2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9812DE2B-03CB-4B52-96F2-198ED7BA9481}"/>
            </a:ext>
          </a:extLst>
        </xdr:cNvPr>
        <xdr:cNvSpPr txBox="1"/>
      </xdr:nvSpPr>
      <xdr:spPr>
        <a:xfrm>
          <a:off x="948436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276F9835-0EE1-4C5B-95B7-EEC88E35E619}"/>
            </a:ext>
          </a:extLst>
        </xdr:cNvPr>
        <xdr:cNvSpPr/>
      </xdr:nvSpPr>
      <xdr:spPr>
        <a:xfrm>
          <a:off x="9394190" y="13430311"/>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110370</xdr:rowOff>
    </xdr:from>
    <xdr:to>
      <xdr:col>50</xdr:col>
      <xdr:colOff>114300</xdr:colOff>
      <xdr:row>78</xdr:row>
      <xdr:rowOff>112650</xdr:rowOff>
    </xdr:to>
    <xdr:cxnSp macro="">
      <xdr:nvCxnSpPr>
        <xdr:cNvPr id="402" name="直線コネクタ 401">
          <a:extLst>
            <a:ext uri="{FF2B5EF4-FFF2-40B4-BE49-F238E27FC236}">
              <a16:creationId xmlns:a16="http://schemas.microsoft.com/office/drawing/2014/main" id="{B3C8B280-B1C0-4CAA-A5F7-6EB641FB9DF8}"/>
            </a:ext>
          </a:extLst>
        </xdr:cNvPr>
        <xdr:cNvCxnSpPr/>
      </xdr:nvCxnSpPr>
      <xdr:spPr>
        <a:xfrm flipV="1">
          <a:off x="7889240" y="13481565"/>
          <a:ext cx="797560" cy="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EB746A95-1B8E-4DB6-902D-2C74454BBEBB}"/>
            </a:ext>
          </a:extLst>
        </xdr:cNvPr>
        <xdr:cNvSpPr/>
      </xdr:nvSpPr>
      <xdr:spPr>
        <a:xfrm>
          <a:off x="8632190" y="1342975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24F18E6-0BED-4960-A353-8B9F8D4FC602}"/>
            </a:ext>
          </a:extLst>
        </xdr:cNvPr>
        <xdr:cNvSpPr txBox="1"/>
      </xdr:nvSpPr>
      <xdr:spPr>
        <a:xfrm>
          <a:off x="843866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110004</xdr:rowOff>
    </xdr:from>
    <xdr:to>
      <xdr:col>45</xdr:col>
      <xdr:colOff>177800</xdr:colOff>
      <xdr:row>78</xdr:row>
      <xdr:rowOff>112650</xdr:rowOff>
    </xdr:to>
    <xdr:cxnSp macro="">
      <xdr:nvCxnSpPr>
        <xdr:cNvPr id="405" name="直線コネクタ 404">
          <a:extLst>
            <a:ext uri="{FF2B5EF4-FFF2-40B4-BE49-F238E27FC236}">
              <a16:creationId xmlns:a16="http://schemas.microsoft.com/office/drawing/2014/main" id="{C6CB1B84-DCED-4CE7-BFFE-3834B606FA74}"/>
            </a:ext>
          </a:extLst>
        </xdr:cNvPr>
        <xdr:cNvCxnSpPr/>
      </xdr:nvCxnSpPr>
      <xdr:spPr>
        <a:xfrm>
          <a:off x="7084060" y="13481199"/>
          <a:ext cx="805180" cy="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CE5936C1-5C17-4815-A766-1CA0077ACF2E}"/>
            </a:ext>
          </a:extLst>
        </xdr:cNvPr>
        <xdr:cNvSpPr/>
      </xdr:nvSpPr>
      <xdr:spPr>
        <a:xfrm>
          <a:off x="7846060" y="1343253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D0D83889-9385-47D4-B78E-8D378E78552E}"/>
            </a:ext>
          </a:extLst>
        </xdr:cNvPr>
        <xdr:cNvSpPr txBox="1"/>
      </xdr:nvSpPr>
      <xdr:spPr>
        <a:xfrm>
          <a:off x="764110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110004</xdr:rowOff>
    </xdr:from>
    <xdr:to>
      <xdr:col>41</xdr:col>
      <xdr:colOff>50800</xdr:colOff>
      <xdr:row>78</xdr:row>
      <xdr:rowOff>117824</xdr:rowOff>
    </xdr:to>
    <xdr:cxnSp macro="">
      <xdr:nvCxnSpPr>
        <xdr:cNvPr id="408" name="直線コネクタ 407">
          <a:extLst>
            <a:ext uri="{FF2B5EF4-FFF2-40B4-BE49-F238E27FC236}">
              <a16:creationId xmlns:a16="http://schemas.microsoft.com/office/drawing/2014/main" id="{7B544454-B483-463B-8E3D-9A49D1DE9D1D}"/>
            </a:ext>
          </a:extLst>
        </xdr:cNvPr>
        <xdr:cNvCxnSpPr/>
      </xdr:nvCxnSpPr>
      <xdr:spPr>
        <a:xfrm flipV="1">
          <a:off x="6286500" y="13481199"/>
          <a:ext cx="797560" cy="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53EF6A4B-F89C-4B62-826E-014DF99D980E}"/>
            </a:ext>
          </a:extLst>
        </xdr:cNvPr>
        <xdr:cNvSpPr/>
      </xdr:nvSpPr>
      <xdr:spPr>
        <a:xfrm>
          <a:off x="7029450" y="1344098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80D6AF51-EE8B-404C-9A47-75524A70CE75}"/>
            </a:ext>
          </a:extLst>
        </xdr:cNvPr>
        <xdr:cNvSpPr txBox="1"/>
      </xdr:nvSpPr>
      <xdr:spPr>
        <a:xfrm>
          <a:off x="6854971" y="1353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966C0F44-476B-4CD7-95DF-4EE873488823}"/>
            </a:ext>
          </a:extLst>
        </xdr:cNvPr>
        <xdr:cNvSpPr/>
      </xdr:nvSpPr>
      <xdr:spPr>
        <a:xfrm>
          <a:off x="6231890" y="134422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75FE64FA-A805-41CA-B8EE-F0CEE5DD3968}"/>
            </a:ext>
          </a:extLst>
        </xdr:cNvPr>
        <xdr:cNvSpPr txBox="1"/>
      </xdr:nvSpPr>
      <xdr:spPr>
        <a:xfrm>
          <a:off x="6038361" y="1353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72963487-4F36-42E3-B3D8-883D6BBD571C}"/>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7723D760-B5BB-45C0-92B5-C23D68444F21}"/>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FC3F8FA9-E15A-4019-9CBF-A61C5CD11607}"/>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68EC954F-A186-404F-B884-A2953781DE65}"/>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ACD4D5FC-4B0D-48E4-9F4A-1320F70B799A}"/>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32827</xdr:rowOff>
    </xdr:from>
    <xdr:to>
      <xdr:col>55</xdr:col>
      <xdr:colOff>50800</xdr:colOff>
      <xdr:row>78</xdr:row>
      <xdr:rowOff>134427</xdr:rowOff>
    </xdr:to>
    <xdr:sp macro="" textlink="">
      <xdr:nvSpPr>
        <xdr:cNvPr id="418" name="楕円 417">
          <a:extLst>
            <a:ext uri="{FF2B5EF4-FFF2-40B4-BE49-F238E27FC236}">
              <a16:creationId xmlns:a16="http://schemas.microsoft.com/office/drawing/2014/main" id="{FDE4BED5-BD9B-4533-9BBD-C08F46AD32EC}"/>
            </a:ext>
          </a:extLst>
        </xdr:cNvPr>
        <xdr:cNvSpPr/>
      </xdr:nvSpPr>
      <xdr:spPr>
        <a:xfrm>
          <a:off x="9394190" y="13404022"/>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163654</xdr:rowOff>
    </xdr:from>
    <xdr:ext cx="599010" cy="259045"/>
    <xdr:sp macro="" textlink="">
      <xdr:nvSpPr>
        <xdr:cNvPr id="419" name="普通建設事業費 （ うち新規整備　）該当値テキスト">
          <a:extLst>
            <a:ext uri="{FF2B5EF4-FFF2-40B4-BE49-F238E27FC236}">
              <a16:creationId xmlns:a16="http://schemas.microsoft.com/office/drawing/2014/main" id="{26FD4070-0040-4674-BC4E-3441AC7317A4}"/>
            </a:ext>
          </a:extLst>
        </xdr:cNvPr>
        <xdr:cNvSpPr txBox="1"/>
      </xdr:nvSpPr>
      <xdr:spPr>
        <a:xfrm>
          <a:off x="9484360" y="13195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59570</xdr:rowOff>
    </xdr:from>
    <xdr:to>
      <xdr:col>50</xdr:col>
      <xdr:colOff>165100</xdr:colOff>
      <xdr:row>78</xdr:row>
      <xdr:rowOff>161170</xdr:rowOff>
    </xdr:to>
    <xdr:sp macro="" textlink="">
      <xdr:nvSpPr>
        <xdr:cNvPr id="420" name="楕円 419">
          <a:extLst>
            <a:ext uri="{FF2B5EF4-FFF2-40B4-BE49-F238E27FC236}">
              <a16:creationId xmlns:a16="http://schemas.microsoft.com/office/drawing/2014/main" id="{7DD4F5E9-9416-4C19-AFCB-81FCFDDFD4E0}"/>
            </a:ext>
          </a:extLst>
        </xdr:cNvPr>
        <xdr:cNvSpPr/>
      </xdr:nvSpPr>
      <xdr:spPr>
        <a:xfrm>
          <a:off x="8632190" y="134288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6247</xdr:rowOff>
    </xdr:from>
    <xdr:ext cx="534377" cy="259045"/>
    <xdr:sp macro="" textlink="">
      <xdr:nvSpPr>
        <xdr:cNvPr id="421" name="テキスト ボックス 420">
          <a:extLst>
            <a:ext uri="{FF2B5EF4-FFF2-40B4-BE49-F238E27FC236}">
              <a16:creationId xmlns:a16="http://schemas.microsoft.com/office/drawing/2014/main" id="{568DEE2C-5983-4245-B00F-186394D45554}"/>
            </a:ext>
          </a:extLst>
        </xdr:cNvPr>
        <xdr:cNvSpPr txBox="1"/>
      </xdr:nvSpPr>
      <xdr:spPr>
        <a:xfrm>
          <a:off x="8438661" y="1320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61850</xdr:rowOff>
    </xdr:from>
    <xdr:to>
      <xdr:col>46</xdr:col>
      <xdr:colOff>38100</xdr:colOff>
      <xdr:row>78</xdr:row>
      <xdr:rowOff>163450</xdr:rowOff>
    </xdr:to>
    <xdr:sp macro="" textlink="">
      <xdr:nvSpPr>
        <xdr:cNvPr id="422" name="楕円 421">
          <a:extLst>
            <a:ext uri="{FF2B5EF4-FFF2-40B4-BE49-F238E27FC236}">
              <a16:creationId xmlns:a16="http://schemas.microsoft.com/office/drawing/2014/main" id="{B9362BD9-DBF1-46EB-8712-4AC0B62D8105}"/>
            </a:ext>
          </a:extLst>
        </xdr:cNvPr>
        <xdr:cNvSpPr/>
      </xdr:nvSpPr>
      <xdr:spPr>
        <a:xfrm>
          <a:off x="7846060" y="1343114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8527</xdr:rowOff>
    </xdr:from>
    <xdr:ext cx="534377" cy="259045"/>
    <xdr:sp macro="" textlink="">
      <xdr:nvSpPr>
        <xdr:cNvPr id="423" name="テキスト ボックス 422">
          <a:extLst>
            <a:ext uri="{FF2B5EF4-FFF2-40B4-BE49-F238E27FC236}">
              <a16:creationId xmlns:a16="http://schemas.microsoft.com/office/drawing/2014/main" id="{84B89722-CFC0-48A4-8FA6-EB22E1934A29}"/>
            </a:ext>
          </a:extLst>
        </xdr:cNvPr>
        <xdr:cNvSpPr txBox="1"/>
      </xdr:nvSpPr>
      <xdr:spPr>
        <a:xfrm>
          <a:off x="7641101" y="1321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59204</xdr:rowOff>
    </xdr:from>
    <xdr:to>
      <xdr:col>41</xdr:col>
      <xdr:colOff>101600</xdr:colOff>
      <xdr:row>78</xdr:row>
      <xdr:rowOff>160804</xdr:rowOff>
    </xdr:to>
    <xdr:sp macro="" textlink="">
      <xdr:nvSpPr>
        <xdr:cNvPr id="424" name="楕円 423">
          <a:extLst>
            <a:ext uri="{FF2B5EF4-FFF2-40B4-BE49-F238E27FC236}">
              <a16:creationId xmlns:a16="http://schemas.microsoft.com/office/drawing/2014/main" id="{E807CA9D-C777-4516-B2B7-C5B4FC48F7D6}"/>
            </a:ext>
          </a:extLst>
        </xdr:cNvPr>
        <xdr:cNvSpPr/>
      </xdr:nvSpPr>
      <xdr:spPr>
        <a:xfrm>
          <a:off x="7029450" y="134284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5881</xdr:rowOff>
    </xdr:from>
    <xdr:ext cx="534377" cy="259045"/>
    <xdr:sp macro="" textlink="">
      <xdr:nvSpPr>
        <xdr:cNvPr id="425" name="テキスト ボックス 424">
          <a:extLst>
            <a:ext uri="{FF2B5EF4-FFF2-40B4-BE49-F238E27FC236}">
              <a16:creationId xmlns:a16="http://schemas.microsoft.com/office/drawing/2014/main" id="{6B1644A0-5C82-441A-BA4B-2A081F6C4A5A}"/>
            </a:ext>
          </a:extLst>
        </xdr:cNvPr>
        <xdr:cNvSpPr txBox="1"/>
      </xdr:nvSpPr>
      <xdr:spPr>
        <a:xfrm>
          <a:off x="6854971" y="1320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67024</xdr:rowOff>
    </xdr:from>
    <xdr:to>
      <xdr:col>36</xdr:col>
      <xdr:colOff>165100</xdr:colOff>
      <xdr:row>78</xdr:row>
      <xdr:rowOff>168624</xdr:rowOff>
    </xdr:to>
    <xdr:sp macro="" textlink="">
      <xdr:nvSpPr>
        <xdr:cNvPr id="426" name="楕円 425">
          <a:extLst>
            <a:ext uri="{FF2B5EF4-FFF2-40B4-BE49-F238E27FC236}">
              <a16:creationId xmlns:a16="http://schemas.microsoft.com/office/drawing/2014/main" id="{A7A15EA5-C409-4745-81A8-7884FA82DF46}"/>
            </a:ext>
          </a:extLst>
        </xdr:cNvPr>
        <xdr:cNvSpPr/>
      </xdr:nvSpPr>
      <xdr:spPr>
        <a:xfrm>
          <a:off x="6231890" y="1343821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13701</xdr:rowOff>
    </xdr:from>
    <xdr:ext cx="534377" cy="259045"/>
    <xdr:sp macro="" textlink="">
      <xdr:nvSpPr>
        <xdr:cNvPr id="427" name="テキスト ボックス 426">
          <a:extLst>
            <a:ext uri="{FF2B5EF4-FFF2-40B4-BE49-F238E27FC236}">
              <a16:creationId xmlns:a16="http://schemas.microsoft.com/office/drawing/2014/main" id="{A9A80E6D-C627-4213-BD4C-2314B2C789E8}"/>
            </a:ext>
          </a:extLst>
        </xdr:cNvPr>
        <xdr:cNvSpPr txBox="1"/>
      </xdr:nvSpPr>
      <xdr:spPr>
        <a:xfrm>
          <a:off x="6038361" y="1321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6E899863-D4C8-44CE-99FA-E659B28D8DC9}"/>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C51E8025-01D3-4070-A334-C2DB60537107}"/>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6CB83513-B2B2-49E3-AB54-DF213593C5B6}"/>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B7B62FCF-5EF6-4D48-9B37-D8388D28413C}"/>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9FA7B19E-2CB2-49A2-83D2-07D5A3A06DE8}"/>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908307A4-F0FB-4A24-922A-4FF98B12CF1F}"/>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CAB911ED-CF96-412B-93A3-246C81F2D093}"/>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38556AF4-C896-4DC7-9708-B3A561E08422}"/>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2EEBF6FD-7F8E-44A4-B82A-FC1DA99B85C0}"/>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30AF68F9-6BA9-4227-889B-56E6A58684CD}"/>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9D2544BE-23E9-4CF1-A7C4-F0FDFAA809E6}"/>
            </a:ext>
          </a:extLst>
        </xdr:cNvPr>
        <xdr:cNvCxnSpPr/>
      </xdr:nvCxnSpPr>
      <xdr:spPr>
        <a:xfrm>
          <a:off x="5960110" y="16937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80F5095-F280-49B9-94AC-093BC1D6EA8C}"/>
            </a:ext>
          </a:extLst>
        </xdr:cNvPr>
        <xdr:cNvSpPr txBox="1"/>
      </xdr:nvSpPr>
      <xdr:spPr>
        <a:xfrm>
          <a:off x="5724659"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CF21E9B1-CF6D-46AE-84EE-C5908E195CBC}"/>
            </a:ext>
          </a:extLst>
        </xdr:cNvPr>
        <xdr:cNvCxnSpPr/>
      </xdr:nvCxnSpPr>
      <xdr:spPr>
        <a:xfrm>
          <a:off x="5960110" y="16480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23F03E25-F54B-4AF4-A96E-C6B45983BC58}"/>
            </a:ext>
          </a:extLst>
        </xdr:cNvPr>
        <xdr:cNvSpPr txBox="1"/>
      </xdr:nvSpPr>
      <xdr:spPr>
        <a:xfrm>
          <a:off x="5416126" y="16346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1FFD4D42-CE18-4A12-AAAB-63FC11E276CF}"/>
            </a:ext>
          </a:extLst>
        </xdr:cNvPr>
        <xdr:cNvCxnSpPr/>
      </xdr:nvCxnSpPr>
      <xdr:spPr>
        <a:xfrm>
          <a:off x="5960110" y="16029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90A76C13-1419-4EF1-83F8-4B488E507276}"/>
            </a:ext>
          </a:extLst>
        </xdr:cNvPr>
        <xdr:cNvSpPr txBox="1"/>
      </xdr:nvSpPr>
      <xdr:spPr>
        <a:xfrm>
          <a:off x="5416126"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BC437FF-56E4-42C1-B2FF-C6724D3FCF7C}"/>
            </a:ext>
          </a:extLst>
        </xdr:cNvPr>
        <xdr:cNvCxnSpPr/>
      </xdr:nvCxnSpPr>
      <xdr:spPr>
        <a:xfrm>
          <a:off x="5960110" y="15566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EBE9CAD2-69DD-4E03-AF73-6D14B478B59E}"/>
            </a:ext>
          </a:extLst>
        </xdr:cNvPr>
        <xdr:cNvSpPr txBox="1"/>
      </xdr:nvSpPr>
      <xdr:spPr>
        <a:xfrm>
          <a:off x="5416126" y="1543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9FF9F514-D398-4D65-B2DA-404C73F29416}"/>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152E9A37-D283-4CBB-A34C-2B0A3A47C48D}"/>
            </a:ext>
          </a:extLst>
        </xdr:cNvPr>
        <xdr:cNvSpPr txBox="1"/>
      </xdr:nvSpPr>
      <xdr:spPr>
        <a:xfrm>
          <a:off x="5416126"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EF142D96-085A-4119-A69A-8C2766338B62}"/>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79B80DED-367F-472F-A406-21021E7CA5B3}"/>
            </a:ext>
          </a:extLst>
        </xdr:cNvPr>
        <xdr:cNvCxnSpPr/>
      </xdr:nvCxnSpPr>
      <xdr:spPr>
        <a:xfrm flipV="1">
          <a:off x="9427845" y="15710386"/>
          <a:ext cx="1270" cy="1222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3BAD0C2F-D7B3-4005-9457-5C12E1001395}"/>
            </a:ext>
          </a:extLst>
        </xdr:cNvPr>
        <xdr:cNvSpPr txBox="1"/>
      </xdr:nvSpPr>
      <xdr:spPr>
        <a:xfrm>
          <a:off x="9484360" y="1693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FB67D046-FBF8-4DB4-9C2A-65854C5149A9}"/>
            </a:ext>
          </a:extLst>
        </xdr:cNvPr>
        <xdr:cNvCxnSpPr/>
      </xdr:nvCxnSpPr>
      <xdr:spPr>
        <a:xfrm>
          <a:off x="9356090" y="1693259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429B842-9723-4617-9467-2E35585DDC41}"/>
            </a:ext>
          </a:extLst>
        </xdr:cNvPr>
        <xdr:cNvSpPr txBox="1"/>
      </xdr:nvSpPr>
      <xdr:spPr>
        <a:xfrm>
          <a:off x="9484360" y="1549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9721603-9C0A-490C-9D8F-D3CE97DE6CDF}"/>
            </a:ext>
          </a:extLst>
        </xdr:cNvPr>
        <xdr:cNvCxnSpPr/>
      </xdr:nvCxnSpPr>
      <xdr:spPr>
        <a:xfrm>
          <a:off x="9356090" y="157103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82931</xdr:rowOff>
    </xdr:from>
    <xdr:to>
      <xdr:col>55</xdr:col>
      <xdr:colOff>0</xdr:colOff>
      <xdr:row>97</xdr:row>
      <xdr:rowOff>12567</xdr:rowOff>
    </xdr:to>
    <xdr:cxnSp macro="">
      <xdr:nvCxnSpPr>
        <xdr:cNvPr id="454" name="直線コネクタ 453">
          <a:extLst>
            <a:ext uri="{FF2B5EF4-FFF2-40B4-BE49-F238E27FC236}">
              <a16:creationId xmlns:a16="http://schemas.microsoft.com/office/drawing/2014/main" id="{6086E646-BECD-4783-9919-02DDE328557A}"/>
            </a:ext>
          </a:extLst>
        </xdr:cNvPr>
        <xdr:cNvCxnSpPr/>
      </xdr:nvCxnSpPr>
      <xdr:spPr>
        <a:xfrm flipV="1">
          <a:off x="8686800" y="16544036"/>
          <a:ext cx="742950" cy="10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67D0E2F5-5307-4C12-83F5-AFA37D852106}"/>
            </a:ext>
          </a:extLst>
        </xdr:cNvPr>
        <xdr:cNvSpPr txBox="1"/>
      </xdr:nvSpPr>
      <xdr:spPr>
        <a:xfrm>
          <a:off x="9484360" y="1665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21BA108E-B139-4F33-9D0D-1AE99137F3CB}"/>
            </a:ext>
          </a:extLst>
        </xdr:cNvPr>
        <xdr:cNvSpPr/>
      </xdr:nvSpPr>
      <xdr:spPr>
        <a:xfrm>
          <a:off x="9394190" y="16681377"/>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9533</xdr:rowOff>
    </xdr:from>
    <xdr:to>
      <xdr:col>50</xdr:col>
      <xdr:colOff>114300</xdr:colOff>
      <xdr:row>97</xdr:row>
      <xdr:rowOff>12567</xdr:rowOff>
    </xdr:to>
    <xdr:cxnSp macro="">
      <xdr:nvCxnSpPr>
        <xdr:cNvPr id="457" name="直線コネクタ 456">
          <a:extLst>
            <a:ext uri="{FF2B5EF4-FFF2-40B4-BE49-F238E27FC236}">
              <a16:creationId xmlns:a16="http://schemas.microsoft.com/office/drawing/2014/main" id="{34FA3390-E4D7-4B93-97FB-6427C80F0F8C}"/>
            </a:ext>
          </a:extLst>
        </xdr:cNvPr>
        <xdr:cNvCxnSpPr/>
      </xdr:nvCxnSpPr>
      <xdr:spPr>
        <a:xfrm>
          <a:off x="7889240" y="16642088"/>
          <a:ext cx="797560" cy="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3E4E23D4-76A9-4BEA-BE1E-04C2EABFCEF4}"/>
            </a:ext>
          </a:extLst>
        </xdr:cNvPr>
        <xdr:cNvSpPr/>
      </xdr:nvSpPr>
      <xdr:spPr>
        <a:xfrm>
          <a:off x="8632190" y="166907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19428671-7F00-4028-9333-B718CEEC5C56}"/>
            </a:ext>
          </a:extLst>
        </xdr:cNvPr>
        <xdr:cNvSpPr txBox="1"/>
      </xdr:nvSpPr>
      <xdr:spPr>
        <a:xfrm>
          <a:off x="843866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9533</xdr:rowOff>
    </xdr:from>
    <xdr:to>
      <xdr:col>45</xdr:col>
      <xdr:colOff>177800</xdr:colOff>
      <xdr:row>97</xdr:row>
      <xdr:rowOff>37365</xdr:rowOff>
    </xdr:to>
    <xdr:cxnSp macro="">
      <xdr:nvCxnSpPr>
        <xdr:cNvPr id="460" name="直線コネクタ 459">
          <a:extLst>
            <a:ext uri="{FF2B5EF4-FFF2-40B4-BE49-F238E27FC236}">
              <a16:creationId xmlns:a16="http://schemas.microsoft.com/office/drawing/2014/main" id="{3F6984B1-9F46-4057-84E1-96072A72185B}"/>
            </a:ext>
          </a:extLst>
        </xdr:cNvPr>
        <xdr:cNvCxnSpPr/>
      </xdr:nvCxnSpPr>
      <xdr:spPr>
        <a:xfrm flipV="1">
          <a:off x="7084060" y="16642088"/>
          <a:ext cx="805180" cy="2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18AAA3B2-19E9-40CC-AF6A-33C17CAB2F50}"/>
            </a:ext>
          </a:extLst>
        </xdr:cNvPr>
        <xdr:cNvSpPr/>
      </xdr:nvSpPr>
      <xdr:spPr>
        <a:xfrm>
          <a:off x="7846060" y="167103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9F77B429-2267-42AC-BE26-E8D2D23FE9EC}"/>
            </a:ext>
          </a:extLst>
        </xdr:cNvPr>
        <xdr:cNvSpPr txBox="1"/>
      </xdr:nvSpPr>
      <xdr:spPr>
        <a:xfrm>
          <a:off x="764110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37365</xdr:rowOff>
    </xdr:from>
    <xdr:to>
      <xdr:col>41</xdr:col>
      <xdr:colOff>50800</xdr:colOff>
      <xdr:row>97</xdr:row>
      <xdr:rowOff>116751</xdr:rowOff>
    </xdr:to>
    <xdr:cxnSp macro="">
      <xdr:nvCxnSpPr>
        <xdr:cNvPr id="463" name="直線コネクタ 462">
          <a:extLst>
            <a:ext uri="{FF2B5EF4-FFF2-40B4-BE49-F238E27FC236}">
              <a16:creationId xmlns:a16="http://schemas.microsoft.com/office/drawing/2014/main" id="{8CC1EBFB-B9E0-4D88-AD4E-2F385968C5F1}"/>
            </a:ext>
          </a:extLst>
        </xdr:cNvPr>
        <xdr:cNvCxnSpPr/>
      </xdr:nvCxnSpPr>
      <xdr:spPr>
        <a:xfrm flipV="1">
          <a:off x="6286500" y="16668015"/>
          <a:ext cx="797560" cy="79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56AE14F5-7F41-4FAC-81C5-E8ECF24935F7}"/>
            </a:ext>
          </a:extLst>
        </xdr:cNvPr>
        <xdr:cNvSpPr/>
      </xdr:nvSpPr>
      <xdr:spPr>
        <a:xfrm>
          <a:off x="7029450" y="1671059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FACF37F0-285C-4A0E-A217-255246F66047}"/>
            </a:ext>
          </a:extLst>
        </xdr:cNvPr>
        <xdr:cNvSpPr txBox="1"/>
      </xdr:nvSpPr>
      <xdr:spPr>
        <a:xfrm>
          <a:off x="685497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EEF7043E-6B3C-4008-88DD-0FD3C65ADDA5}"/>
            </a:ext>
          </a:extLst>
        </xdr:cNvPr>
        <xdr:cNvSpPr/>
      </xdr:nvSpPr>
      <xdr:spPr>
        <a:xfrm>
          <a:off x="6231890" y="1672862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21929AA1-00D4-48EF-AA5A-50A4DD5A64DF}"/>
            </a:ext>
          </a:extLst>
        </xdr:cNvPr>
        <xdr:cNvSpPr txBox="1"/>
      </xdr:nvSpPr>
      <xdr:spPr>
        <a:xfrm>
          <a:off x="6038361" y="1682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2E12F620-E517-4E37-92EF-22001D06084E}"/>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A5430501-4AE8-4EA0-9F85-E11498643C2D}"/>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5B5E8F27-60E7-42E3-83E8-584EE7C1E941}"/>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F38CF2F5-3DF9-4749-9272-7AAF1C1FBDBC}"/>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BA2CF5A-D6E3-4BC7-B14C-6CA73309437E}"/>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32131</xdr:rowOff>
    </xdr:from>
    <xdr:to>
      <xdr:col>55</xdr:col>
      <xdr:colOff>50800</xdr:colOff>
      <xdr:row>96</xdr:row>
      <xdr:rowOff>133731</xdr:rowOff>
    </xdr:to>
    <xdr:sp macro="" textlink="">
      <xdr:nvSpPr>
        <xdr:cNvPr id="473" name="楕円 472">
          <a:extLst>
            <a:ext uri="{FF2B5EF4-FFF2-40B4-BE49-F238E27FC236}">
              <a16:creationId xmlns:a16="http://schemas.microsoft.com/office/drawing/2014/main" id="{BB5AEBBF-EFF6-45EF-8924-441A04B08EE4}"/>
            </a:ext>
          </a:extLst>
        </xdr:cNvPr>
        <xdr:cNvSpPr/>
      </xdr:nvSpPr>
      <xdr:spPr>
        <a:xfrm>
          <a:off x="9394190" y="16489426"/>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55008</xdr:rowOff>
    </xdr:from>
    <xdr:ext cx="599010" cy="259045"/>
    <xdr:sp macro="" textlink="">
      <xdr:nvSpPr>
        <xdr:cNvPr id="474" name="普通建設事業費 （ うち更新整備　）該当値テキスト">
          <a:extLst>
            <a:ext uri="{FF2B5EF4-FFF2-40B4-BE49-F238E27FC236}">
              <a16:creationId xmlns:a16="http://schemas.microsoft.com/office/drawing/2014/main" id="{CD8CDAB9-16C2-4E16-BB22-1264F2736F70}"/>
            </a:ext>
          </a:extLst>
        </xdr:cNvPr>
        <xdr:cNvSpPr txBox="1"/>
      </xdr:nvSpPr>
      <xdr:spPr>
        <a:xfrm>
          <a:off x="9484360" y="1634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133217</xdr:rowOff>
    </xdr:from>
    <xdr:to>
      <xdr:col>50</xdr:col>
      <xdr:colOff>165100</xdr:colOff>
      <xdr:row>97</xdr:row>
      <xdr:rowOff>63367</xdr:rowOff>
    </xdr:to>
    <xdr:sp macro="" textlink="">
      <xdr:nvSpPr>
        <xdr:cNvPr id="475" name="楕円 474">
          <a:extLst>
            <a:ext uri="{FF2B5EF4-FFF2-40B4-BE49-F238E27FC236}">
              <a16:creationId xmlns:a16="http://schemas.microsoft.com/office/drawing/2014/main" id="{F0F39491-CB33-42F3-8510-9E0E2D306188}"/>
            </a:ext>
          </a:extLst>
        </xdr:cNvPr>
        <xdr:cNvSpPr/>
      </xdr:nvSpPr>
      <xdr:spPr>
        <a:xfrm>
          <a:off x="8632190" y="1659622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79894</xdr:rowOff>
    </xdr:from>
    <xdr:ext cx="599010" cy="259045"/>
    <xdr:sp macro="" textlink="">
      <xdr:nvSpPr>
        <xdr:cNvPr id="476" name="テキスト ボックス 475">
          <a:extLst>
            <a:ext uri="{FF2B5EF4-FFF2-40B4-BE49-F238E27FC236}">
              <a16:creationId xmlns:a16="http://schemas.microsoft.com/office/drawing/2014/main" id="{3F4ED34A-F4C3-4A84-8074-1796F7960D3F}"/>
            </a:ext>
          </a:extLst>
        </xdr:cNvPr>
        <xdr:cNvSpPr txBox="1"/>
      </xdr:nvSpPr>
      <xdr:spPr>
        <a:xfrm>
          <a:off x="8408250" y="1636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130183</xdr:rowOff>
    </xdr:from>
    <xdr:to>
      <xdr:col>46</xdr:col>
      <xdr:colOff>38100</xdr:colOff>
      <xdr:row>97</xdr:row>
      <xdr:rowOff>60333</xdr:rowOff>
    </xdr:to>
    <xdr:sp macro="" textlink="">
      <xdr:nvSpPr>
        <xdr:cNvPr id="477" name="楕円 476">
          <a:extLst>
            <a:ext uri="{FF2B5EF4-FFF2-40B4-BE49-F238E27FC236}">
              <a16:creationId xmlns:a16="http://schemas.microsoft.com/office/drawing/2014/main" id="{E23B412B-4BAA-4295-B8A6-7E02BA8EFAC5}"/>
            </a:ext>
          </a:extLst>
        </xdr:cNvPr>
        <xdr:cNvSpPr/>
      </xdr:nvSpPr>
      <xdr:spPr>
        <a:xfrm>
          <a:off x="7846060" y="1659319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76860</xdr:rowOff>
    </xdr:from>
    <xdr:ext cx="599010" cy="259045"/>
    <xdr:sp macro="" textlink="">
      <xdr:nvSpPr>
        <xdr:cNvPr id="478" name="テキスト ボックス 477">
          <a:extLst>
            <a:ext uri="{FF2B5EF4-FFF2-40B4-BE49-F238E27FC236}">
              <a16:creationId xmlns:a16="http://schemas.microsoft.com/office/drawing/2014/main" id="{0D42C24D-3BE9-4103-894E-BD348FBBDE28}"/>
            </a:ext>
          </a:extLst>
        </xdr:cNvPr>
        <xdr:cNvSpPr txBox="1"/>
      </xdr:nvSpPr>
      <xdr:spPr>
        <a:xfrm>
          <a:off x="7610690" y="16364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158015</xdr:rowOff>
    </xdr:from>
    <xdr:to>
      <xdr:col>41</xdr:col>
      <xdr:colOff>101600</xdr:colOff>
      <xdr:row>97</xdr:row>
      <xdr:rowOff>88165</xdr:rowOff>
    </xdr:to>
    <xdr:sp macro="" textlink="">
      <xdr:nvSpPr>
        <xdr:cNvPr id="479" name="楕円 478">
          <a:extLst>
            <a:ext uri="{FF2B5EF4-FFF2-40B4-BE49-F238E27FC236}">
              <a16:creationId xmlns:a16="http://schemas.microsoft.com/office/drawing/2014/main" id="{955F702C-B2A2-4A28-83DC-D155A8124BAD}"/>
            </a:ext>
          </a:extLst>
        </xdr:cNvPr>
        <xdr:cNvSpPr/>
      </xdr:nvSpPr>
      <xdr:spPr>
        <a:xfrm>
          <a:off x="7029450" y="166191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104692</xdr:rowOff>
    </xdr:from>
    <xdr:ext cx="599010" cy="259045"/>
    <xdr:sp macro="" textlink="">
      <xdr:nvSpPr>
        <xdr:cNvPr id="480" name="テキスト ボックス 479">
          <a:extLst>
            <a:ext uri="{FF2B5EF4-FFF2-40B4-BE49-F238E27FC236}">
              <a16:creationId xmlns:a16="http://schemas.microsoft.com/office/drawing/2014/main" id="{CDCD2953-5C46-4E46-82B4-C5BD9DD76667}"/>
            </a:ext>
          </a:extLst>
        </xdr:cNvPr>
        <xdr:cNvSpPr txBox="1"/>
      </xdr:nvSpPr>
      <xdr:spPr>
        <a:xfrm>
          <a:off x="6822655" y="1639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65951</xdr:rowOff>
    </xdr:from>
    <xdr:to>
      <xdr:col>36</xdr:col>
      <xdr:colOff>165100</xdr:colOff>
      <xdr:row>97</xdr:row>
      <xdr:rowOff>167551</xdr:rowOff>
    </xdr:to>
    <xdr:sp macro="" textlink="">
      <xdr:nvSpPr>
        <xdr:cNvPr id="481" name="楕円 480">
          <a:extLst>
            <a:ext uri="{FF2B5EF4-FFF2-40B4-BE49-F238E27FC236}">
              <a16:creationId xmlns:a16="http://schemas.microsoft.com/office/drawing/2014/main" id="{F829D816-41D1-4703-9D57-0E63CC45B5E3}"/>
            </a:ext>
          </a:extLst>
        </xdr:cNvPr>
        <xdr:cNvSpPr/>
      </xdr:nvSpPr>
      <xdr:spPr>
        <a:xfrm>
          <a:off x="6231890" y="1669469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12628</xdr:rowOff>
    </xdr:from>
    <xdr:ext cx="534377" cy="259045"/>
    <xdr:sp macro="" textlink="">
      <xdr:nvSpPr>
        <xdr:cNvPr id="482" name="テキスト ボックス 481">
          <a:extLst>
            <a:ext uri="{FF2B5EF4-FFF2-40B4-BE49-F238E27FC236}">
              <a16:creationId xmlns:a16="http://schemas.microsoft.com/office/drawing/2014/main" id="{2B1D4A97-712E-4586-AF6B-26BFF9801290}"/>
            </a:ext>
          </a:extLst>
        </xdr:cNvPr>
        <xdr:cNvSpPr txBox="1"/>
      </xdr:nvSpPr>
      <xdr:spPr>
        <a:xfrm>
          <a:off x="6038361" y="1647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4BC34CFF-9464-4D76-813A-3838B6F5ED79}"/>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71B882AE-3603-458F-808D-6F439EEFCAE7}"/>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B47C80F4-EABD-4F96-B50B-E2141CB148C8}"/>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B7C5FD66-23D3-4244-BE05-AA9F0673C0BA}"/>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3CACF65B-22F7-4BF3-9373-D0E5C03AB882}"/>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A8013CB-56BB-436F-A6F2-BDBA63758A57}"/>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82060E05-13C6-46D5-B96C-C091870F2BA8}"/>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37CC8F0E-D387-459D-9F11-BBC16F5C37FC}"/>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1896D894-E38D-41D6-9980-6BFACA40E1B2}"/>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E2B87A71-D6C8-40F6-9904-F34D2211C4F5}"/>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118DE93-EB11-486C-9EDE-D7C10CE366F3}"/>
            </a:ext>
          </a:extLst>
        </xdr:cNvPr>
        <xdr:cNvCxnSpPr/>
      </xdr:nvCxnSpPr>
      <xdr:spPr>
        <a:xfrm>
          <a:off x="11203940" y="6650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56004CB9-9C23-4063-9462-058AC342AE2B}"/>
            </a:ext>
          </a:extLst>
        </xdr:cNvPr>
        <xdr:cNvSpPr txBox="1"/>
      </xdr:nvSpPr>
      <xdr:spPr>
        <a:xfrm>
          <a:off x="10979919" y="6516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681E6327-9217-4AF0-B8C5-05299FD27D6C}"/>
            </a:ext>
          </a:extLst>
        </xdr:cNvPr>
        <xdr:cNvCxnSpPr/>
      </xdr:nvCxnSpPr>
      <xdr:spPr>
        <a:xfrm>
          <a:off x="11203940" y="6193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A1FA8666-2144-4D54-BE25-AE0E438F93A3}"/>
            </a:ext>
          </a:extLst>
        </xdr:cNvPr>
        <xdr:cNvSpPr txBox="1"/>
      </xdr:nvSpPr>
      <xdr:spPr>
        <a:xfrm>
          <a:off x="10669481" y="6059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21F61A33-8CE5-46A9-8B7F-253C5A39EE9C}"/>
            </a:ext>
          </a:extLst>
        </xdr:cNvPr>
        <xdr:cNvCxnSpPr/>
      </xdr:nvCxnSpPr>
      <xdr:spPr>
        <a:xfrm>
          <a:off x="11203940" y="5742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DC2CBCC2-67E7-4308-BF77-7D445E42C685}"/>
            </a:ext>
          </a:extLst>
        </xdr:cNvPr>
        <xdr:cNvSpPr txBox="1"/>
      </xdr:nvSpPr>
      <xdr:spPr>
        <a:xfrm>
          <a:off x="106694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8B8F72DD-C1EE-43B8-BF28-6122F2D4D26D}"/>
            </a:ext>
          </a:extLst>
        </xdr:cNvPr>
        <xdr:cNvCxnSpPr/>
      </xdr:nvCxnSpPr>
      <xdr:spPr>
        <a:xfrm>
          <a:off x="11203940" y="5279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E9D6B42F-9C08-469A-98F4-5310D5EB51FE}"/>
            </a:ext>
          </a:extLst>
        </xdr:cNvPr>
        <xdr:cNvSpPr txBox="1"/>
      </xdr:nvSpPr>
      <xdr:spPr>
        <a:xfrm>
          <a:off x="10669481" y="5144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62B1907A-5BDD-42AC-8CBF-3969A616423A}"/>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53C3EECD-7660-450D-92CF-CEBB841443B9}"/>
            </a:ext>
          </a:extLst>
        </xdr:cNvPr>
        <xdr:cNvSpPr txBox="1"/>
      </xdr:nvSpPr>
      <xdr:spPr>
        <a:xfrm>
          <a:off x="1066948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13AF30ED-2488-4A57-962B-34AE8CA335A8}"/>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D38BE4ED-1AC2-438A-8142-2B681EB6C1BC}"/>
            </a:ext>
          </a:extLst>
        </xdr:cNvPr>
        <xdr:cNvCxnSpPr/>
      </xdr:nvCxnSpPr>
      <xdr:spPr>
        <a:xfrm flipV="1">
          <a:off x="14700250" y="5421431"/>
          <a:ext cx="3174" cy="1229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70E8EBFA-F638-4064-9E42-36F7FFDCE8B6}"/>
            </a:ext>
          </a:extLst>
        </xdr:cNvPr>
        <xdr:cNvSpPr txBox="1"/>
      </xdr:nvSpPr>
      <xdr:spPr>
        <a:xfrm>
          <a:off x="14747240" y="6656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528BF088-367C-479F-BE4C-D2A8E8B8BCF6}"/>
            </a:ext>
          </a:extLst>
        </xdr:cNvPr>
        <xdr:cNvCxnSpPr/>
      </xdr:nvCxnSpPr>
      <xdr:spPr>
        <a:xfrm>
          <a:off x="14611350" y="6650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4B7F0C5-8C6D-4894-8C79-954257AA7684}"/>
            </a:ext>
          </a:extLst>
        </xdr:cNvPr>
        <xdr:cNvSpPr txBox="1"/>
      </xdr:nvSpPr>
      <xdr:spPr>
        <a:xfrm>
          <a:off x="14747240" y="5202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2159F662-0238-4131-A437-4092EC60D30D}"/>
            </a:ext>
          </a:extLst>
        </xdr:cNvPr>
        <xdr:cNvCxnSpPr/>
      </xdr:nvCxnSpPr>
      <xdr:spPr>
        <a:xfrm>
          <a:off x="14611350" y="54214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130063</xdr:rowOff>
    </xdr:from>
    <xdr:to>
      <xdr:col>85</xdr:col>
      <xdr:colOff>127000</xdr:colOff>
      <xdr:row>38</xdr:row>
      <xdr:rowOff>134269</xdr:rowOff>
    </xdr:to>
    <xdr:cxnSp macro="">
      <xdr:nvCxnSpPr>
        <xdr:cNvPr id="509" name="直線コネクタ 508">
          <a:extLst>
            <a:ext uri="{FF2B5EF4-FFF2-40B4-BE49-F238E27FC236}">
              <a16:creationId xmlns:a16="http://schemas.microsoft.com/office/drawing/2014/main" id="{67932ADA-740E-4E00-BB59-D1206DF75D28}"/>
            </a:ext>
          </a:extLst>
        </xdr:cNvPr>
        <xdr:cNvCxnSpPr/>
      </xdr:nvCxnSpPr>
      <xdr:spPr>
        <a:xfrm>
          <a:off x="13942060" y="664897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856ADCD8-ACEF-4219-A34B-77DE90F0AD2D}"/>
            </a:ext>
          </a:extLst>
        </xdr:cNvPr>
        <xdr:cNvSpPr txBox="1"/>
      </xdr:nvSpPr>
      <xdr:spPr>
        <a:xfrm>
          <a:off x="14747240" y="6398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9576AE0E-1B07-43C1-A3F9-40FDACA08350}"/>
            </a:ext>
          </a:extLst>
        </xdr:cNvPr>
        <xdr:cNvSpPr/>
      </xdr:nvSpPr>
      <xdr:spPr>
        <a:xfrm>
          <a:off x="14649450" y="65416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128768</xdr:rowOff>
    </xdr:from>
    <xdr:to>
      <xdr:col>81</xdr:col>
      <xdr:colOff>50800</xdr:colOff>
      <xdr:row>38</xdr:row>
      <xdr:rowOff>130063</xdr:rowOff>
    </xdr:to>
    <xdr:cxnSp macro="">
      <xdr:nvCxnSpPr>
        <xdr:cNvPr id="512" name="直線コネクタ 511">
          <a:extLst>
            <a:ext uri="{FF2B5EF4-FFF2-40B4-BE49-F238E27FC236}">
              <a16:creationId xmlns:a16="http://schemas.microsoft.com/office/drawing/2014/main" id="{FB5A9767-1D7B-4430-A820-58B73A5DF281}"/>
            </a:ext>
          </a:extLst>
        </xdr:cNvPr>
        <xdr:cNvCxnSpPr/>
      </xdr:nvCxnSpPr>
      <xdr:spPr>
        <a:xfrm>
          <a:off x="13144500" y="6647678"/>
          <a:ext cx="79756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8DEE6BEC-0F4C-425F-B2DE-16EA934DD559}"/>
            </a:ext>
          </a:extLst>
        </xdr:cNvPr>
        <xdr:cNvSpPr/>
      </xdr:nvSpPr>
      <xdr:spPr>
        <a:xfrm>
          <a:off x="13887450" y="65507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288599D5-EE84-4E8D-AFC1-99600D1F5A5E}"/>
            </a:ext>
          </a:extLst>
        </xdr:cNvPr>
        <xdr:cNvSpPr txBox="1"/>
      </xdr:nvSpPr>
      <xdr:spPr>
        <a:xfrm>
          <a:off x="1371297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126679</xdr:rowOff>
    </xdr:from>
    <xdr:to>
      <xdr:col>76</xdr:col>
      <xdr:colOff>114300</xdr:colOff>
      <xdr:row>38</xdr:row>
      <xdr:rowOff>128768</xdr:rowOff>
    </xdr:to>
    <xdr:cxnSp macro="">
      <xdr:nvCxnSpPr>
        <xdr:cNvPr id="515" name="直線コネクタ 514">
          <a:extLst>
            <a:ext uri="{FF2B5EF4-FFF2-40B4-BE49-F238E27FC236}">
              <a16:creationId xmlns:a16="http://schemas.microsoft.com/office/drawing/2014/main" id="{15C30D7F-5AAB-40D5-A963-B5396DCEDAD8}"/>
            </a:ext>
          </a:extLst>
        </xdr:cNvPr>
        <xdr:cNvCxnSpPr/>
      </xdr:nvCxnSpPr>
      <xdr:spPr>
        <a:xfrm>
          <a:off x="12346940" y="6645589"/>
          <a:ext cx="797560" cy="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2E9C2A34-773E-412C-A65D-F9E6F65E597C}"/>
            </a:ext>
          </a:extLst>
        </xdr:cNvPr>
        <xdr:cNvSpPr/>
      </xdr:nvSpPr>
      <xdr:spPr>
        <a:xfrm>
          <a:off x="13089890" y="656970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F3438C3A-66E6-449A-B6B3-60C77666C628}"/>
            </a:ext>
          </a:extLst>
        </xdr:cNvPr>
        <xdr:cNvSpPr txBox="1"/>
      </xdr:nvSpPr>
      <xdr:spPr>
        <a:xfrm>
          <a:off x="12926773" y="634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126679</xdr:rowOff>
    </xdr:from>
    <xdr:to>
      <xdr:col>71</xdr:col>
      <xdr:colOff>177800</xdr:colOff>
      <xdr:row>38</xdr:row>
      <xdr:rowOff>130528</xdr:rowOff>
    </xdr:to>
    <xdr:cxnSp macro="">
      <xdr:nvCxnSpPr>
        <xdr:cNvPr id="518" name="直線コネクタ 517">
          <a:extLst>
            <a:ext uri="{FF2B5EF4-FFF2-40B4-BE49-F238E27FC236}">
              <a16:creationId xmlns:a16="http://schemas.microsoft.com/office/drawing/2014/main" id="{D4C2D0DE-E647-4A58-A521-EED8BADBE8F6}"/>
            </a:ext>
          </a:extLst>
        </xdr:cNvPr>
        <xdr:cNvCxnSpPr/>
      </xdr:nvCxnSpPr>
      <xdr:spPr>
        <a:xfrm flipV="1">
          <a:off x="11541760" y="6645589"/>
          <a:ext cx="805180" cy="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5F9B5B61-69AD-4C0F-9DA1-B3B7122B59E2}"/>
            </a:ext>
          </a:extLst>
        </xdr:cNvPr>
        <xdr:cNvSpPr/>
      </xdr:nvSpPr>
      <xdr:spPr>
        <a:xfrm>
          <a:off x="12303760" y="65597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E1F74BF5-709C-414C-8E22-1950EEAF1F09}"/>
            </a:ext>
          </a:extLst>
        </xdr:cNvPr>
        <xdr:cNvSpPr txBox="1"/>
      </xdr:nvSpPr>
      <xdr:spPr>
        <a:xfrm>
          <a:off x="12098801" y="633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8A0A6111-049F-45F9-8EEC-734E29CD5ED5}"/>
            </a:ext>
          </a:extLst>
        </xdr:cNvPr>
        <xdr:cNvSpPr/>
      </xdr:nvSpPr>
      <xdr:spPr>
        <a:xfrm>
          <a:off x="11487150" y="654192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12CCD7D5-17A1-4D9E-A2EC-7996850DE8A8}"/>
            </a:ext>
          </a:extLst>
        </xdr:cNvPr>
        <xdr:cNvSpPr txBox="1"/>
      </xdr:nvSpPr>
      <xdr:spPr>
        <a:xfrm>
          <a:off x="11312671" y="631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11FC24CD-3440-468F-9A00-F571D478B19E}"/>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89EC5877-D2FD-41D9-AE5E-8173E4727AD3}"/>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D6510FF-D8EA-4921-B5A0-0FE085F05EF5}"/>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EBC26E4A-622D-435F-82CD-0426A900FC9A}"/>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B4B91E0C-83CB-48F5-B4F2-890CA8735658}"/>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83469</xdr:rowOff>
    </xdr:from>
    <xdr:to>
      <xdr:col>85</xdr:col>
      <xdr:colOff>177800</xdr:colOff>
      <xdr:row>39</xdr:row>
      <xdr:rowOff>13619</xdr:rowOff>
    </xdr:to>
    <xdr:sp macro="" textlink="">
      <xdr:nvSpPr>
        <xdr:cNvPr id="528" name="楕円 527">
          <a:extLst>
            <a:ext uri="{FF2B5EF4-FFF2-40B4-BE49-F238E27FC236}">
              <a16:creationId xmlns:a16="http://schemas.microsoft.com/office/drawing/2014/main" id="{D11ED803-EE62-491F-A0B6-8E22EEEA8F18}"/>
            </a:ext>
          </a:extLst>
        </xdr:cNvPr>
        <xdr:cNvSpPr/>
      </xdr:nvSpPr>
      <xdr:spPr>
        <a:xfrm>
          <a:off x="14649450" y="66004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FA452BB8-A9A2-4565-84A8-19C0A15E573A}"/>
            </a:ext>
          </a:extLst>
        </xdr:cNvPr>
        <xdr:cNvSpPr txBox="1"/>
      </xdr:nvSpPr>
      <xdr:spPr>
        <a:xfrm>
          <a:off x="14747240" y="652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79263</xdr:rowOff>
    </xdr:from>
    <xdr:to>
      <xdr:col>81</xdr:col>
      <xdr:colOff>101600</xdr:colOff>
      <xdr:row>39</xdr:row>
      <xdr:rowOff>9413</xdr:rowOff>
    </xdr:to>
    <xdr:sp macro="" textlink="">
      <xdr:nvSpPr>
        <xdr:cNvPr id="530" name="楕円 529">
          <a:extLst>
            <a:ext uri="{FF2B5EF4-FFF2-40B4-BE49-F238E27FC236}">
              <a16:creationId xmlns:a16="http://schemas.microsoft.com/office/drawing/2014/main" id="{7D57B203-056B-4853-8878-25A2F9F35E4B}"/>
            </a:ext>
          </a:extLst>
        </xdr:cNvPr>
        <xdr:cNvSpPr/>
      </xdr:nvSpPr>
      <xdr:spPr>
        <a:xfrm>
          <a:off x="13887450" y="65943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540</xdr:rowOff>
    </xdr:from>
    <xdr:ext cx="469744" cy="259045"/>
    <xdr:sp macro="" textlink="">
      <xdr:nvSpPr>
        <xdr:cNvPr id="531" name="テキスト ボックス 530">
          <a:extLst>
            <a:ext uri="{FF2B5EF4-FFF2-40B4-BE49-F238E27FC236}">
              <a16:creationId xmlns:a16="http://schemas.microsoft.com/office/drawing/2014/main" id="{B7957150-7E1A-4E32-9DCA-707C71FB1A6E}"/>
            </a:ext>
          </a:extLst>
        </xdr:cNvPr>
        <xdr:cNvSpPr txBox="1"/>
      </xdr:nvSpPr>
      <xdr:spPr>
        <a:xfrm>
          <a:off x="13724333" y="668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77968</xdr:rowOff>
    </xdr:from>
    <xdr:to>
      <xdr:col>76</xdr:col>
      <xdr:colOff>165100</xdr:colOff>
      <xdr:row>39</xdr:row>
      <xdr:rowOff>8118</xdr:rowOff>
    </xdr:to>
    <xdr:sp macro="" textlink="">
      <xdr:nvSpPr>
        <xdr:cNvPr id="532" name="楕円 531">
          <a:extLst>
            <a:ext uri="{FF2B5EF4-FFF2-40B4-BE49-F238E27FC236}">
              <a16:creationId xmlns:a16="http://schemas.microsoft.com/office/drawing/2014/main" id="{5AFAA97A-F4BF-43AC-A686-F92F727CEFB8}"/>
            </a:ext>
          </a:extLst>
        </xdr:cNvPr>
        <xdr:cNvSpPr/>
      </xdr:nvSpPr>
      <xdr:spPr>
        <a:xfrm>
          <a:off x="13089890" y="65930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170695</xdr:rowOff>
    </xdr:from>
    <xdr:ext cx="469744" cy="259045"/>
    <xdr:sp macro="" textlink="">
      <xdr:nvSpPr>
        <xdr:cNvPr id="533" name="テキスト ボックス 532">
          <a:extLst>
            <a:ext uri="{FF2B5EF4-FFF2-40B4-BE49-F238E27FC236}">
              <a16:creationId xmlns:a16="http://schemas.microsoft.com/office/drawing/2014/main" id="{FF4F94EB-AA9D-427E-B664-3BB6A24ECE27}"/>
            </a:ext>
          </a:extLst>
        </xdr:cNvPr>
        <xdr:cNvSpPr txBox="1"/>
      </xdr:nvSpPr>
      <xdr:spPr>
        <a:xfrm>
          <a:off x="12926773" y="668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75879</xdr:rowOff>
    </xdr:from>
    <xdr:to>
      <xdr:col>72</xdr:col>
      <xdr:colOff>38100</xdr:colOff>
      <xdr:row>39</xdr:row>
      <xdr:rowOff>6029</xdr:rowOff>
    </xdr:to>
    <xdr:sp macro="" textlink="">
      <xdr:nvSpPr>
        <xdr:cNvPr id="534" name="楕円 533">
          <a:extLst>
            <a:ext uri="{FF2B5EF4-FFF2-40B4-BE49-F238E27FC236}">
              <a16:creationId xmlns:a16="http://schemas.microsoft.com/office/drawing/2014/main" id="{790DBAEB-F563-4A01-8DBF-0FC8ECF30A95}"/>
            </a:ext>
          </a:extLst>
        </xdr:cNvPr>
        <xdr:cNvSpPr/>
      </xdr:nvSpPr>
      <xdr:spPr>
        <a:xfrm>
          <a:off x="12303760" y="65909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168606</xdr:rowOff>
    </xdr:from>
    <xdr:ext cx="469744" cy="259045"/>
    <xdr:sp macro="" textlink="">
      <xdr:nvSpPr>
        <xdr:cNvPr id="535" name="テキスト ボックス 534">
          <a:extLst>
            <a:ext uri="{FF2B5EF4-FFF2-40B4-BE49-F238E27FC236}">
              <a16:creationId xmlns:a16="http://schemas.microsoft.com/office/drawing/2014/main" id="{C06607B0-E52E-4CDC-9F7B-8E1E58107DD7}"/>
            </a:ext>
          </a:extLst>
        </xdr:cNvPr>
        <xdr:cNvSpPr txBox="1"/>
      </xdr:nvSpPr>
      <xdr:spPr>
        <a:xfrm>
          <a:off x="12131118" y="66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79728</xdr:rowOff>
    </xdr:from>
    <xdr:to>
      <xdr:col>67</xdr:col>
      <xdr:colOff>101600</xdr:colOff>
      <xdr:row>39</xdr:row>
      <xdr:rowOff>9878</xdr:rowOff>
    </xdr:to>
    <xdr:sp macro="" textlink="">
      <xdr:nvSpPr>
        <xdr:cNvPr id="536" name="楕円 535">
          <a:extLst>
            <a:ext uri="{FF2B5EF4-FFF2-40B4-BE49-F238E27FC236}">
              <a16:creationId xmlns:a16="http://schemas.microsoft.com/office/drawing/2014/main" id="{A466158B-62B2-4C7E-B1D5-2240647D4DBA}"/>
            </a:ext>
          </a:extLst>
        </xdr:cNvPr>
        <xdr:cNvSpPr/>
      </xdr:nvSpPr>
      <xdr:spPr>
        <a:xfrm>
          <a:off x="11487150" y="65948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1005</xdr:rowOff>
    </xdr:from>
    <xdr:ext cx="469744" cy="259045"/>
    <xdr:sp macro="" textlink="">
      <xdr:nvSpPr>
        <xdr:cNvPr id="537" name="テキスト ボックス 536">
          <a:extLst>
            <a:ext uri="{FF2B5EF4-FFF2-40B4-BE49-F238E27FC236}">
              <a16:creationId xmlns:a16="http://schemas.microsoft.com/office/drawing/2014/main" id="{2753F37A-CFCC-4FA6-A197-6785468F7B4C}"/>
            </a:ext>
          </a:extLst>
        </xdr:cNvPr>
        <xdr:cNvSpPr txBox="1"/>
      </xdr:nvSpPr>
      <xdr:spPr>
        <a:xfrm>
          <a:off x="11324033" y="668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F77B3917-CCD7-4737-9E38-0F918A1AFE39}"/>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84128F7B-D61C-47E0-A47E-B67849D8F409}"/>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82F46458-597E-46D1-BF4F-9F32B0139B72}"/>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1D6ADEE8-0622-4E2C-A06E-D122DA0B3DEF}"/>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AA3FC1DE-4E0A-4779-BB2E-E46433CBBEF8}"/>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7235149A-5B92-4D0C-9037-02D0B9EE4940}"/>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EE037A7C-C7B8-42B2-8FCB-D9C9A81FEAAD}"/>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AE100090-42D7-421E-9657-78E2FF8BC33D}"/>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F399A34F-070F-4E2E-8698-174F6E1C7C51}"/>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E97D70F0-BD5F-42EA-B321-45BD3D7E3149}"/>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581103DB-764F-4E16-83CA-33C947279497}"/>
            </a:ext>
          </a:extLst>
        </xdr:cNvPr>
        <xdr:cNvCxnSpPr/>
      </xdr:nvCxnSpPr>
      <xdr:spPr>
        <a:xfrm>
          <a:off x="1120394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FE1C5658-FF2A-49ED-AD18-98FA58DB5422}"/>
            </a:ext>
          </a:extLst>
        </xdr:cNvPr>
        <xdr:cNvSpPr txBox="1"/>
      </xdr:nvSpPr>
      <xdr:spPr>
        <a:xfrm>
          <a:off x="10979919"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93F15C71-3455-4B0A-A1EC-8D4D82E7D558}"/>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A1C27532-3E64-47B3-A661-4B4EBF182338}"/>
            </a:ext>
          </a:extLst>
        </xdr:cNvPr>
        <xdr:cNvSpPr txBox="1"/>
      </xdr:nvSpPr>
      <xdr:spPr>
        <a:xfrm>
          <a:off x="10979919"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C425C711-6990-400A-B1E1-A44FF95A093D}"/>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322E89AF-0526-4B49-B882-7FFC73652124}"/>
            </a:ext>
          </a:extLst>
        </xdr:cNvPr>
        <xdr:cNvCxnSpPr/>
      </xdr:nvCxnSpPr>
      <xdr:spPr>
        <a:xfrm>
          <a:off x="14700250" y="9394190"/>
          <a:ext cx="317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FFB7FA2A-E313-4F9F-A6A2-2E34C33D228D}"/>
            </a:ext>
          </a:extLst>
        </xdr:cNvPr>
        <xdr:cNvSpPr txBox="1"/>
      </xdr:nvSpPr>
      <xdr:spPr>
        <a:xfrm>
          <a:off x="1474724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53F2362E-4508-495D-A6F6-C7A5E72FD9B0}"/>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C0ED2EC4-640C-481C-AC4F-73C87EACBF80}"/>
            </a:ext>
          </a:extLst>
        </xdr:cNvPr>
        <xdr:cNvSpPr txBox="1"/>
      </xdr:nvSpPr>
      <xdr:spPr>
        <a:xfrm>
          <a:off x="1474724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C362A471-4545-4335-AE64-FA2E94C51559}"/>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40326CE2-36E8-47BE-A7D3-69D731372860}"/>
            </a:ext>
          </a:extLst>
        </xdr:cNvPr>
        <xdr:cNvCxnSpPr/>
      </xdr:nvCxnSpPr>
      <xdr:spPr>
        <a:xfrm>
          <a:off x="13942060" y="93941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205D671F-E5A4-47A9-84AB-CD05CB6BF2D6}"/>
            </a:ext>
          </a:extLst>
        </xdr:cNvPr>
        <xdr:cNvSpPr txBox="1"/>
      </xdr:nvSpPr>
      <xdr:spPr>
        <a:xfrm>
          <a:off x="1474724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3224076C-7F52-4A9B-BFBE-1A5FFCA78DB7}"/>
            </a:ext>
          </a:extLst>
        </xdr:cNvPr>
        <xdr:cNvSpPr/>
      </xdr:nvSpPr>
      <xdr:spPr>
        <a:xfrm>
          <a:off x="14649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51DFF522-EB23-4C8D-A451-638BCF84057C}"/>
            </a:ext>
          </a:extLst>
        </xdr:cNvPr>
        <xdr:cNvCxnSpPr/>
      </xdr:nvCxnSpPr>
      <xdr:spPr>
        <a:xfrm>
          <a:off x="131445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EFB0FEDD-12AB-46E1-A655-30FBBFD8C2FC}"/>
            </a:ext>
          </a:extLst>
        </xdr:cNvPr>
        <xdr:cNvSpPr/>
      </xdr:nvSpPr>
      <xdr:spPr>
        <a:xfrm>
          <a:off x="13887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82C5CC56-0E4A-4270-8C6F-898AADC5E75B}"/>
            </a:ext>
          </a:extLst>
        </xdr:cNvPr>
        <xdr:cNvSpPr txBox="1"/>
      </xdr:nvSpPr>
      <xdr:spPr>
        <a:xfrm>
          <a:off x="138326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9145C478-02CC-4E89-9354-3C4DD2CAED80}"/>
            </a:ext>
          </a:extLst>
        </xdr:cNvPr>
        <xdr:cNvCxnSpPr/>
      </xdr:nvCxnSpPr>
      <xdr:spPr>
        <a:xfrm>
          <a:off x="123469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9831C8FA-65F6-497E-8C1C-AFA4FB87A440}"/>
            </a:ext>
          </a:extLst>
        </xdr:cNvPr>
        <xdr:cNvSpPr/>
      </xdr:nvSpPr>
      <xdr:spPr>
        <a:xfrm>
          <a:off x="130898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14DC3963-358D-415D-9929-1DF8893C1909}"/>
            </a:ext>
          </a:extLst>
        </xdr:cNvPr>
        <xdr:cNvSpPr txBox="1"/>
      </xdr:nvSpPr>
      <xdr:spPr>
        <a:xfrm>
          <a:off x="130274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4CC9F28C-1735-4D2F-8BB8-2A31DEBEC589}"/>
            </a:ext>
          </a:extLst>
        </xdr:cNvPr>
        <xdr:cNvCxnSpPr/>
      </xdr:nvCxnSpPr>
      <xdr:spPr>
        <a:xfrm>
          <a:off x="11541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6E8150F-064C-4387-8D0D-BA35D5B92B96}"/>
            </a:ext>
          </a:extLst>
        </xdr:cNvPr>
        <xdr:cNvSpPr/>
      </xdr:nvSpPr>
      <xdr:spPr>
        <a:xfrm>
          <a:off x="12303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F65DB173-FB39-4F98-BF69-92B7B030F8A0}"/>
            </a:ext>
          </a:extLst>
        </xdr:cNvPr>
        <xdr:cNvSpPr txBox="1"/>
      </xdr:nvSpPr>
      <xdr:spPr>
        <a:xfrm>
          <a:off x="12229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98E05567-CFE6-4FD3-B068-F54CD022D35B}"/>
            </a:ext>
          </a:extLst>
        </xdr:cNvPr>
        <xdr:cNvSpPr/>
      </xdr:nvSpPr>
      <xdr:spPr>
        <a:xfrm>
          <a:off x="11487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C5CC1F29-8CE6-49F2-970D-432B9D323138}"/>
            </a:ext>
          </a:extLst>
        </xdr:cNvPr>
        <xdr:cNvSpPr txBox="1"/>
      </xdr:nvSpPr>
      <xdr:spPr>
        <a:xfrm>
          <a:off x="11432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1951A665-04A0-426F-84D8-6DFA002803A3}"/>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94CE3F0B-8018-4BB3-B9AC-53839CE60D36}"/>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6AE76C8-029C-482F-9680-EA99E7BB95D0}"/>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F75F0C7F-7AC7-4BD9-A850-C4B664CA9646}"/>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4C3F1305-F726-447E-AAB0-B965EC3A19DB}"/>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DEC749F2-B641-4A86-969C-212E7E4988E7}"/>
            </a:ext>
          </a:extLst>
        </xdr:cNvPr>
        <xdr:cNvSpPr/>
      </xdr:nvSpPr>
      <xdr:spPr>
        <a:xfrm>
          <a:off x="14649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876DE098-0103-443B-8634-C789F916DD35}"/>
            </a:ext>
          </a:extLst>
        </xdr:cNvPr>
        <xdr:cNvSpPr txBox="1"/>
      </xdr:nvSpPr>
      <xdr:spPr>
        <a:xfrm>
          <a:off x="1474724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80486146-A98A-4B02-9684-7BAF81D6D340}"/>
            </a:ext>
          </a:extLst>
        </xdr:cNvPr>
        <xdr:cNvSpPr/>
      </xdr:nvSpPr>
      <xdr:spPr>
        <a:xfrm>
          <a:off x="13887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A8E6FF3B-8B9F-4655-A114-DFD4B7D28261}"/>
            </a:ext>
          </a:extLst>
        </xdr:cNvPr>
        <xdr:cNvSpPr txBox="1"/>
      </xdr:nvSpPr>
      <xdr:spPr>
        <a:xfrm>
          <a:off x="13832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E44902F-2997-42A6-92FF-6765D1DA1681}"/>
            </a:ext>
          </a:extLst>
        </xdr:cNvPr>
        <xdr:cNvSpPr/>
      </xdr:nvSpPr>
      <xdr:spPr>
        <a:xfrm>
          <a:off x="130898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FAA2CC21-D77D-47E6-B511-61408AD76DAA}"/>
            </a:ext>
          </a:extLst>
        </xdr:cNvPr>
        <xdr:cNvSpPr txBox="1"/>
      </xdr:nvSpPr>
      <xdr:spPr>
        <a:xfrm>
          <a:off x="130274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B90D6B83-B594-433D-A959-71F00BCEFD7C}"/>
            </a:ext>
          </a:extLst>
        </xdr:cNvPr>
        <xdr:cNvSpPr/>
      </xdr:nvSpPr>
      <xdr:spPr>
        <a:xfrm>
          <a:off x="12303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6208E82C-0E70-4432-B742-91F042AD744C}"/>
            </a:ext>
          </a:extLst>
        </xdr:cNvPr>
        <xdr:cNvSpPr txBox="1"/>
      </xdr:nvSpPr>
      <xdr:spPr>
        <a:xfrm>
          <a:off x="12229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15ADB3F0-A8D8-440B-8F22-2A27B13F5F64}"/>
            </a:ext>
          </a:extLst>
        </xdr:cNvPr>
        <xdr:cNvSpPr/>
      </xdr:nvSpPr>
      <xdr:spPr>
        <a:xfrm>
          <a:off x="11487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EA7BF3A4-170F-4D68-87ED-2486E4590DC9}"/>
            </a:ext>
          </a:extLst>
        </xdr:cNvPr>
        <xdr:cNvSpPr txBox="1"/>
      </xdr:nvSpPr>
      <xdr:spPr>
        <a:xfrm>
          <a:off x="11432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1FB1E203-197F-487E-8639-9FF6F9722E31}"/>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791026D1-8CAA-4C95-BDB0-E63AE3146C76}"/>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5A5188FD-EC10-4E80-9AAE-FA0BB3DA3F3C}"/>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64DA436B-B1D4-4E8A-B055-7E4A677B3921}"/>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CA52CBF1-775F-4AFD-AE5A-D66D313226AB}"/>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B5666264-239C-495D-8B61-6C5D598A6524}"/>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35EAC4FF-16B9-4AAF-9569-1109482581F5}"/>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443B6FCB-0DFA-422E-8121-BD3EE084EAA8}"/>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8F7822C4-20BE-4566-B8A0-DD91E00C0521}"/>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8CF46C35-369E-4FF8-95C3-2593B788AE9C}"/>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59B23D1E-2FDC-422D-A3B8-0DF0BC5EB8E4}"/>
            </a:ext>
          </a:extLst>
        </xdr:cNvPr>
        <xdr:cNvCxnSpPr/>
      </xdr:nvCxnSpPr>
      <xdr:spPr>
        <a:xfrm>
          <a:off x="11203940" y="1350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DF84AFDC-69CF-4C2B-B3C8-62D7E616FD10}"/>
            </a:ext>
          </a:extLst>
        </xdr:cNvPr>
        <xdr:cNvSpPr txBox="1"/>
      </xdr:nvSpPr>
      <xdr:spPr>
        <a:xfrm>
          <a:off x="10979919" y="13374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44193B66-5B12-421E-AD84-E3DBD1EBEFC3}"/>
            </a:ext>
          </a:extLst>
        </xdr:cNvPr>
        <xdr:cNvCxnSpPr/>
      </xdr:nvCxnSpPr>
      <xdr:spPr>
        <a:xfrm>
          <a:off x="11203940" y="1305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4D2946B6-0F0D-4604-AE02-5CA046E81CB6}"/>
            </a:ext>
          </a:extLst>
        </xdr:cNvPr>
        <xdr:cNvSpPr txBox="1"/>
      </xdr:nvSpPr>
      <xdr:spPr>
        <a:xfrm>
          <a:off x="10669481" y="1291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5711CDF-00B5-458F-B09E-BFD057885EC5}"/>
            </a:ext>
          </a:extLst>
        </xdr:cNvPr>
        <xdr:cNvCxnSpPr/>
      </xdr:nvCxnSpPr>
      <xdr:spPr>
        <a:xfrm>
          <a:off x="11203940" y="12600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935D76E2-1E84-4A30-9C6C-67B12C36C617}"/>
            </a:ext>
          </a:extLst>
        </xdr:cNvPr>
        <xdr:cNvSpPr txBox="1"/>
      </xdr:nvSpPr>
      <xdr:spPr>
        <a:xfrm>
          <a:off x="106694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25AC7970-5D4B-4EF1-86A3-52F163C96237}"/>
            </a:ext>
          </a:extLst>
        </xdr:cNvPr>
        <xdr:cNvCxnSpPr/>
      </xdr:nvCxnSpPr>
      <xdr:spPr>
        <a:xfrm>
          <a:off x="11203940" y="1213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2BBB379A-D62A-45E7-BC6A-CB62AE1D61A0}"/>
            </a:ext>
          </a:extLst>
        </xdr:cNvPr>
        <xdr:cNvSpPr txBox="1"/>
      </xdr:nvSpPr>
      <xdr:spPr>
        <a:xfrm>
          <a:off x="10669481" y="12002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FC4920DB-4398-4A9B-AEC5-D4718B211033}"/>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F02AE0A9-FF0A-4C21-8728-835C743D41D6}"/>
            </a:ext>
          </a:extLst>
        </xdr:cNvPr>
        <xdr:cNvSpPr txBox="1"/>
      </xdr:nvSpPr>
      <xdr:spPr>
        <a:xfrm>
          <a:off x="1066948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2C8C6EF3-FF85-4119-BCF9-D6D3F11230AE}"/>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B78D82A-F529-4736-825A-DC307089231D}"/>
            </a:ext>
          </a:extLst>
        </xdr:cNvPr>
        <xdr:cNvCxnSpPr/>
      </xdr:nvCxnSpPr>
      <xdr:spPr>
        <a:xfrm flipV="1">
          <a:off x="14700250" y="12303587"/>
          <a:ext cx="3174"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1CBA7717-EC54-44EF-87BB-4E920F89C7C0}"/>
            </a:ext>
          </a:extLst>
        </xdr:cNvPr>
        <xdr:cNvSpPr txBox="1"/>
      </xdr:nvSpPr>
      <xdr:spPr>
        <a:xfrm>
          <a:off x="14747240" y="1350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FD400338-7F03-463C-83C8-CFCAE4EC8EAE}"/>
            </a:ext>
          </a:extLst>
        </xdr:cNvPr>
        <xdr:cNvCxnSpPr/>
      </xdr:nvCxnSpPr>
      <xdr:spPr>
        <a:xfrm>
          <a:off x="14611350" y="135034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C23A5D91-DAF2-4ACC-A56C-F78E957A989E}"/>
            </a:ext>
          </a:extLst>
        </xdr:cNvPr>
        <xdr:cNvSpPr txBox="1"/>
      </xdr:nvSpPr>
      <xdr:spPr>
        <a:xfrm>
          <a:off x="14747240" y="1208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E66FDBE0-7A45-44B4-9823-13068D58F647}"/>
            </a:ext>
          </a:extLst>
        </xdr:cNvPr>
        <xdr:cNvCxnSpPr/>
      </xdr:nvCxnSpPr>
      <xdr:spPr>
        <a:xfrm>
          <a:off x="14611350" y="12303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127798</xdr:rowOff>
    </xdr:from>
    <xdr:to>
      <xdr:col>85</xdr:col>
      <xdr:colOff>127000</xdr:colOff>
      <xdr:row>76</xdr:row>
      <xdr:rowOff>130318</xdr:rowOff>
    </xdr:to>
    <xdr:cxnSp macro="">
      <xdr:nvCxnSpPr>
        <xdr:cNvPr id="613" name="直線コネクタ 612">
          <a:extLst>
            <a:ext uri="{FF2B5EF4-FFF2-40B4-BE49-F238E27FC236}">
              <a16:creationId xmlns:a16="http://schemas.microsoft.com/office/drawing/2014/main" id="{E8834855-46C1-4613-9289-90A4750E5000}"/>
            </a:ext>
          </a:extLst>
        </xdr:cNvPr>
        <xdr:cNvCxnSpPr/>
      </xdr:nvCxnSpPr>
      <xdr:spPr>
        <a:xfrm flipV="1">
          <a:off x="13942060" y="13161808"/>
          <a:ext cx="762000" cy="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903B0F27-58F8-4CB3-8D21-AB2F1E75100E}"/>
            </a:ext>
          </a:extLst>
        </xdr:cNvPr>
        <xdr:cNvSpPr txBox="1"/>
      </xdr:nvSpPr>
      <xdr:spPr>
        <a:xfrm>
          <a:off x="14747240" y="132238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E04B3EC4-AEA5-4A5D-AE50-B42D533EC55E}"/>
            </a:ext>
          </a:extLst>
        </xdr:cNvPr>
        <xdr:cNvSpPr/>
      </xdr:nvSpPr>
      <xdr:spPr>
        <a:xfrm>
          <a:off x="14649450" y="13251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130318</xdr:rowOff>
    </xdr:from>
    <xdr:to>
      <xdr:col>81</xdr:col>
      <xdr:colOff>50800</xdr:colOff>
      <xdr:row>76</xdr:row>
      <xdr:rowOff>137788</xdr:rowOff>
    </xdr:to>
    <xdr:cxnSp macro="">
      <xdr:nvCxnSpPr>
        <xdr:cNvPr id="616" name="直線コネクタ 615">
          <a:extLst>
            <a:ext uri="{FF2B5EF4-FFF2-40B4-BE49-F238E27FC236}">
              <a16:creationId xmlns:a16="http://schemas.microsoft.com/office/drawing/2014/main" id="{614BFFB6-F1E2-48AF-8D72-53E9C25938E4}"/>
            </a:ext>
          </a:extLst>
        </xdr:cNvPr>
        <xdr:cNvCxnSpPr/>
      </xdr:nvCxnSpPr>
      <xdr:spPr>
        <a:xfrm flipV="1">
          <a:off x="13144500" y="1316432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20486DC2-1B40-44B8-8F7D-6EBB3BFF5AAA}"/>
            </a:ext>
          </a:extLst>
        </xdr:cNvPr>
        <xdr:cNvSpPr/>
      </xdr:nvSpPr>
      <xdr:spPr>
        <a:xfrm>
          <a:off x="13887450" y="132617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9B3C67AF-FA88-4261-B7F1-04CBC5F28F04}"/>
            </a:ext>
          </a:extLst>
        </xdr:cNvPr>
        <xdr:cNvSpPr txBox="1"/>
      </xdr:nvSpPr>
      <xdr:spPr>
        <a:xfrm>
          <a:off x="1371297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137788</xdr:rowOff>
    </xdr:from>
    <xdr:to>
      <xdr:col>76</xdr:col>
      <xdr:colOff>114300</xdr:colOff>
      <xdr:row>77</xdr:row>
      <xdr:rowOff>606</xdr:rowOff>
    </xdr:to>
    <xdr:cxnSp macro="">
      <xdr:nvCxnSpPr>
        <xdr:cNvPr id="619" name="直線コネクタ 618">
          <a:extLst>
            <a:ext uri="{FF2B5EF4-FFF2-40B4-BE49-F238E27FC236}">
              <a16:creationId xmlns:a16="http://schemas.microsoft.com/office/drawing/2014/main" id="{1552BFEE-10F9-459D-AA07-7A8D81221411}"/>
            </a:ext>
          </a:extLst>
        </xdr:cNvPr>
        <xdr:cNvCxnSpPr/>
      </xdr:nvCxnSpPr>
      <xdr:spPr>
        <a:xfrm flipV="1">
          <a:off x="12346940" y="13164178"/>
          <a:ext cx="797560" cy="3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402C9566-D730-4739-9AB8-C48358E74A32}"/>
            </a:ext>
          </a:extLst>
        </xdr:cNvPr>
        <xdr:cNvSpPr/>
      </xdr:nvSpPr>
      <xdr:spPr>
        <a:xfrm>
          <a:off x="13089890" y="1325892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E0720367-BEAF-47CF-A1EC-A5F987F81804}"/>
            </a:ext>
          </a:extLst>
        </xdr:cNvPr>
        <xdr:cNvSpPr txBox="1"/>
      </xdr:nvSpPr>
      <xdr:spPr>
        <a:xfrm>
          <a:off x="1289636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606</xdr:rowOff>
    </xdr:from>
    <xdr:to>
      <xdr:col>71</xdr:col>
      <xdr:colOff>177800</xdr:colOff>
      <xdr:row>77</xdr:row>
      <xdr:rowOff>38233</xdr:rowOff>
    </xdr:to>
    <xdr:cxnSp macro="">
      <xdr:nvCxnSpPr>
        <xdr:cNvPr id="622" name="直線コネクタ 621">
          <a:extLst>
            <a:ext uri="{FF2B5EF4-FFF2-40B4-BE49-F238E27FC236}">
              <a16:creationId xmlns:a16="http://schemas.microsoft.com/office/drawing/2014/main" id="{F0EC98A3-7E1F-47E5-8025-F0283A49FB29}"/>
            </a:ext>
          </a:extLst>
        </xdr:cNvPr>
        <xdr:cNvCxnSpPr/>
      </xdr:nvCxnSpPr>
      <xdr:spPr>
        <a:xfrm flipV="1">
          <a:off x="11541760" y="13202256"/>
          <a:ext cx="805180" cy="3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D364542F-67CC-40BC-8942-C32139CFB254}"/>
            </a:ext>
          </a:extLst>
        </xdr:cNvPr>
        <xdr:cNvSpPr/>
      </xdr:nvSpPr>
      <xdr:spPr>
        <a:xfrm>
          <a:off x="12303760" y="1326823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1E6B2257-DD72-41A0-A2E0-9C264B7899E9}"/>
            </a:ext>
          </a:extLst>
        </xdr:cNvPr>
        <xdr:cNvSpPr txBox="1"/>
      </xdr:nvSpPr>
      <xdr:spPr>
        <a:xfrm>
          <a:off x="12098801" y="1336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5E94967A-092B-4449-8FD1-ABFA1CE599EB}"/>
            </a:ext>
          </a:extLst>
        </xdr:cNvPr>
        <xdr:cNvSpPr/>
      </xdr:nvSpPr>
      <xdr:spPr>
        <a:xfrm>
          <a:off x="11487150" y="1329987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F322C767-2249-4728-BA59-6050564B211A}"/>
            </a:ext>
          </a:extLst>
        </xdr:cNvPr>
        <xdr:cNvSpPr txBox="1"/>
      </xdr:nvSpPr>
      <xdr:spPr>
        <a:xfrm>
          <a:off x="11312671" y="1339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D72E4756-0F15-4C36-AA42-AA3A2EB63E37}"/>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40F9058A-D3FD-4007-B4D0-0BF08D879D5A}"/>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F047CCB-A862-4A9F-A92E-7D9025774466}"/>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C0AA28CB-E7B4-4AA3-B6AF-A7E8BE9AF93B}"/>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DC1B12BA-9F44-4E01-95A8-EA9A1ADB7C13}"/>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76998</xdr:rowOff>
    </xdr:from>
    <xdr:to>
      <xdr:col>85</xdr:col>
      <xdr:colOff>177800</xdr:colOff>
      <xdr:row>77</xdr:row>
      <xdr:rowOff>7148</xdr:rowOff>
    </xdr:to>
    <xdr:sp macro="" textlink="">
      <xdr:nvSpPr>
        <xdr:cNvPr id="632" name="楕円 631">
          <a:extLst>
            <a:ext uri="{FF2B5EF4-FFF2-40B4-BE49-F238E27FC236}">
              <a16:creationId xmlns:a16="http://schemas.microsoft.com/office/drawing/2014/main" id="{10CE04E9-0DA5-4087-97E5-997097B842CA}"/>
            </a:ext>
          </a:extLst>
        </xdr:cNvPr>
        <xdr:cNvSpPr/>
      </xdr:nvSpPr>
      <xdr:spPr>
        <a:xfrm>
          <a:off x="14649450" y="1310719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99876</xdr:rowOff>
    </xdr:from>
    <xdr:ext cx="599010" cy="259045"/>
    <xdr:sp macro="" textlink="">
      <xdr:nvSpPr>
        <xdr:cNvPr id="633" name="公債費該当値テキスト">
          <a:extLst>
            <a:ext uri="{FF2B5EF4-FFF2-40B4-BE49-F238E27FC236}">
              <a16:creationId xmlns:a16="http://schemas.microsoft.com/office/drawing/2014/main" id="{07C747D3-323B-4A7C-A1D3-812EC1176549}"/>
            </a:ext>
          </a:extLst>
        </xdr:cNvPr>
        <xdr:cNvSpPr txBox="1"/>
      </xdr:nvSpPr>
      <xdr:spPr>
        <a:xfrm>
          <a:off x="14747240" y="1295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79518</xdr:rowOff>
    </xdr:from>
    <xdr:to>
      <xdr:col>81</xdr:col>
      <xdr:colOff>101600</xdr:colOff>
      <xdr:row>77</xdr:row>
      <xdr:rowOff>9668</xdr:rowOff>
    </xdr:to>
    <xdr:sp macro="" textlink="">
      <xdr:nvSpPr>
        <xdr:cNvPr id="634" name="楕円 633">
          <a:extLst>
            <a:ext uri="{FF2B5EF4-FFF2-40B4-BE49-F238E27FC236}">
              <a16:creationId xmlns:a16="http://schemas.microsoft.com/office/drawing/2014/main" id="{A6C7ABA2-5009-4853-AB7D-DA5FE4F06658}"/>
            </a:ext>
          </a:extLst>
        </xdr:cNvPr>
        <xdr:cNvSpPr/>
      </xdr:nvSpPr>
      <xdr:spPr>
        <a:xfrm>
          <a:off x="13887450" y="131097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26195</xdr:rowOff>
    </xdr:from>
    <xdr:ext cx="599010" cy="259045"/>
    <xdr:sp macro="" textlink="">
      <xdr:nvSpPr>
        <xdr:cNvPr id="635" name="テキスト ボックス 634">
          <a:extLst>
            <a:ext uri="{FF2B5EF4-FFF2-40B4-BE49-F238E27FC236}">
              <a16:creationId xmlns:a16="http://schemas.microsoft.com/office/drawing/2014/main" id="{9A73EC21-15F6-4C4C-A2D2-41CA3AB16C95}"/>
            </a:ext>
          </a:extLst>
        </xdr:cNvPr>
        <xdr:cNvSpPr txBox="1"/>
      </xdr:nvSpPr>
      <xdr:spPr>
        <a:xfrm>
          <a:off x="13680655" y="12881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86988</xdr:rowOff>
    </xdr:from>
    <xdr:to>
      <xdr:col>76</xdr:col>
      <xdr:colOff>165100</xdr:colOff>
      <xdr:row>77</xdr:row>
      <xdr:rowOff>17138</xdr:rowOff>
    </xdr:to>
    <xdr:sp macro="" textlink="">
      <xdr:nvSpPr>
        <xdr:cNvPr id="636" name="楕円 635">
          <a:extLst>
            <a:ext uri="{FF2B5EF4-FFF2-40B4-BE49-F238E27FC236}">
              <a16:creationId xmlns:a16="http://schemas.microsoft.com/office/drawing/2014/main" id="{F178AA3A-60B1-4271-B9F7-C948A4559164}"/>
            </a:ext>
          </a:extLst>
        </xdr:cNvPr>
        <xdr:cNvSpPr/>
      </xdr:nvSpPr>
      <xdr:spPr>
        <a:xfrm>
          <a:off x="13089890" y="131190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33666</xdr:rowOff>
    </xdr:from>
    <xdr:ext cx="599010" cy="259045"/>
    <xdr:sp macro="" textlink="">
      <xdr:nvSpPr>
        <xdr:cNvPr id="637" name="テキスト ボックス 636">
          <a:extLst>
            <a:ext uri="{FF2B5EF4-FFF2-40B4-BE49-F238E27FC236}">
              <a16:creationId xmlns:a16="http://schemas.microsoft.com/office/drawing/2014/main" id="{8507502C-5A5A-4F78-B0E3-73C7903E3942}"/>
            </a:ext>
          </a:extLst>
        </xdr:cNvPr>
        <xdr:cNvSpPr txBox="1"/>
      </xdr:nvSpPr>
      <xdr:spPr>
        <a:xfrm>
          <a:off x="12865950" y="12890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121256</xdr:rowOff>
    </xdr:from>
    <xdr:to>
      <xdr:col>72</xdr:col>
      <xdr:colOff>38100</xdr:colOff>
      <xdr:row>77</xdr:row>
      <xdr:rowOff>51406</xdr:rowOff>
    </xdr:to>
    <xdr:sp macro="" textlink="">
      <xdr:nvSpPr>
        <xdr:cNvPr id="638" name="楕円 637">
          <a:extLst>
            <a:ext uri="{FF2B5EF4-FFF2-40B4-BE49-F238E27FC236}">
              <a16:creationId xmlns:a16="http://schemas.microsoft.com/office/drawing/2014/main" id="{8B463D88-098C-404E-8FC3-5726E4FDC4B3}"/>
            </a:ext>
          </a:extLst>
        </xdr:cNvPr>
        <xdr:cNvSpPr/>
      </xdr:nvSpPr>
      <xdr:spPr>
        <a:xfrm>
          <a:off x="12303760" y="131533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67933</xdr:rowOff>
    </xdr:from>
    <xdr:ext cx="599010" cy="259045"/>
    <xdr:sp macro="" textlink="">
      <xdr:nvSpPr>
        <xdr:cNvPr id="639" name="テキスト ボックス 638">
          <a:extLst>
            <a:ext uri="{FF2B5EF4-FFF2-40B4-BE49-F238E27FC236}">
              <a16:creationId xmlns:a16="http://schemas.microsoft.com/office/drawing/2014/main" id="{9BBB4D85-7BBF-4541-99DA-11961C68AD4F}"/>
            </a:ext>
          </a:extLst>
        </xdr:cNvPr>
        <xdr:cNvSpPr txBox="1"/>
      </xdr:nvSpPr>
      <xdr:spPr>
        <a:xfrm>
          <a:off x="12068390" y="12924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158883</xdr:rowOff>
    </xdr:from>
    <xdr:to>
      <xdr:col>67</xdr:col>
      <xdr:colOff>101600</xdr:colOff>
      <xdr:row>77</xdr:row>
      <xdr:rowOff>89033</xdr:rowOff>
    </xdr:to>
    <xdr:sp macro="" textlink="">
      <xdr:nvSpPr>
        <xdr:cNvPr id="640" name="楕円 639">
          <a:extLst>
            <a:ext uri="{FF2B5EF4-FFF2-40B4-BE49-F238E27FC236}">
              <a16:creationId xmlns:a16="http://schemas.microsoft.com/office/drawing/2014/main" id="{87D48D8F-DD22-4A74-9581-C8B872A69F84}"/>
            </a:ext>
          </a:extLst>
        </xdr:cNvPr>
        <xdr:cNvSpPr/>
      </xdr:nvSpPr>
      <xdr:spPr>
        <a:xfrm>
          <a:off x="11487150" y="131909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105560</xdr:rowOff>
    </xdr:from>
    <xdr:ext cx="599010" cy="259045"/>
    <xdr:sp macro="" textlink="">
      <xdr:nvSpPr>
        <xdr:cNvPr id="641" name="テキスト ボックス 640">
          <a:extLst>
            <a:ext uri="{FF2B5EF4-FFF2-40B4-BE49-F238E27FC236}">
              <a16:creationId xmlns:a16="http://schemas.microsoft.com/office/drawing/2014/main" id="{4C266FE9-9711-4E94-B446-F31D234259D8}"/>
            </a:ext>
          </a:extLst>
        </xdr:cNvPr>
        <xdr:cNvSpPr txBox="1"/>
      </xdr:nvSpPr>
      <xdr:spPr>
        <a:xfrm>
          <a:off x="11280355" y="1296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C9C7FB8E-5777-4C0A-BA6E-407087361471}"/>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B19B90C9-0825-433E-9EAD-E0334AB355DF}"/>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E517A08B-6AB3-43A5-B6D1-2FA176D7742E}"/>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BE8184E8-DEF5-4ABF-AC65-190EB86B317E}"/>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1FD998BD-E441-4775-B5A1-0452D6B5C8E8}"/>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9083E454-D35B-49B1-B4D0-133C53A1030C}"/>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2F79336F-8C61-4685-8238-C69ECA7A188F}"/>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C8CF0210-E26A-43C4-91DE-5FF7BBCD1711}"/>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60E6358B-BF06-41F6-ABC8-DB5A106B0BC9}"/>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712EE8F7-BFDF-42B1-9216-2855FAAEEAD3}"/>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B3C0C6EB-E4D7-4B20-9293-4077297F7D9E}"/>
            </a:ext>
          </a:extLst>
        </xdr:cNvPr>
        <xdr:cNvCxnSpPr/>
      </xdr:nvCxnSpPr>
      <xdr:spPr>
        <a:xfrm>
          <a:off x="11203940" y="17068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285FB87C-07C9-49E7-B890-F4BDFF84525D}"/>
            </a:ext>
          </a:extLst>
        </xdr:cNvPr>
        <xdr:cNvSpPr txBox="1"/>
      </xdr:nvSpPr>
      <xdr:spPr>
        <a:xfrm>
          <a:off x="10979919" y="169340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4138A830-B4F5-41CB-9E4A-160EE02C4720}"/>
            </a:ext>
          </a:extLst>
        </xdr:cNvPr>
        <xdr:cNvCxnSpPr/>
      </xdr:nvCxnSpPr>
      <xdr:spPr>
        <a:xfrm>
          <a:off x="11203940" y="16745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AE21F320-293E-41EE-BA97-419AEBE2BC51}"/>
            </a:ext>
          </a:extLst>
        </xdr:cNvPr>
        <xdr:cNvSpPr txBox="1"/>
      </xdr:nvSpPr>
      <xdr:spPr>
        <a:xfrm>
          <a:off x="10669481" y="16601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74D6A5D6-099E-451F-93ED-5C47E6146453}"/>
            </a:ext>
          </a:extLst>
        </xdr:cNvPr>
        <xdr:cNvCxnSpPr/>
      </xdr:nvCxnSpPr>
      <xdr:spPr>
        <a:xfrm>
          <a:off x="11203940" y="16423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D767E6C2-FE5E-4E0F-B417-16B61B1445B7}"/>
            </a:ext>
          </a:extLst>
        </xdr:cNvPr>
        <xdr:cNvSpPr txBox="1"/>
      </xdr:nvSpPr>
      <xdr:spPr>
        <a:xfrm>
          <a:off x="10669481" y="1627896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C5BA895-D93C-4FC3-B2A3-C8C744ED1F0B}"/>
            </a:ext>
          </a:extLst>
        </xdr:cNvPr>
        <xdr:cNvCxnSpPr/>
      </xdr:nvCxnSpPr>
      <xdr:spPr>
        <a:xfrm>
          <a:off x="11203940" y="16090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25144638-0285-4C3F-BD38-C89131CB4E6B}"/>
            </a:ext>
          </a:extLst>
        </xdr:cNvPr>
        <xdr:cNvSpPr txBox="1"/>
      </xdr:nvSpPr>
      <xdr:spPr>
        <a:xfrm>
          <a:off x="10669481" y="1595239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C590F820-A777-4FE1-B19E-D65A91E2D3CE}"/>
            </a:ext>
          </a:extLst>
        </xdr:cNvPr>
        <xdr:cNvCxnSpPr/>
      </xdr:nvCxnSpPr>
      <xdr:spPr>
        <a:xfrm>
          <a:off x="11203940" y="15769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D20E3FB0-D31E-4ABD-A261-D15483DBFE0C}"/>
            </a:ext>
          </a:extLst>
        </xdr:cNvPr>
        <xdr:cNvSpPr txBox="1"/>
      </xdr:nvSpPr>
      <xdr:spPr>
        <a:xfrm>
          <a:off x="10669481" y="15620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6129D7A-659C-4ABD-9D66-CB453BB36034}"/>
            </a:ext>
          </a:extLst>
        </xdr:cNvPr>
        <xdr:cNvCxnSpPr/>
      </xdr:nvCxnSpPr>
      <xdr:spPr>
        <a:xfrm>
          <a:off x="11203940" y="1544147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740596C7-EB3D-4303-9B7E-890186FF8539}"/>
            </a:ext>
          </a:extLst>
        </xdr:cNvPr>
        <xdr:cNvSpPr txBox="1"/>
      </xdr:nvSpPr>
      <xdr:spPr>
        <a:xfrm>
          <a:off x="106694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412D7455-96DF-422A-B2C1-4CB3060C84C0}"/>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89345497-6026-4C2D-8C1B-066C10B02FDE}"/>
            </a:ext>
          </a:extLst>
        </xdr:cNvPr>
        <xdr:cNvSpPr txBox="1"/>
      </xdr:nvSpPr>
      <xdr:spPr>
        <a:xfrm>
          <a:off x="1066948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BB1081F4-63EE-45C0-ABB5-9D3FA4ED95CC}"/>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91707921-8E2F-4767-BFA1-B522C98741AC}"/>
            </a:ext>
          </a:extLst>
        </xdr:cNvPr>
        <xdr:cNvCxnSpPr/>
      </xdr:nvCxnSpPr>
      <xdr:spPr>
        <a:xfrm flipV="1">
          <a:off x="14700250" y="15621695"/>
          <a:ext cx="3174"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51434052-58A1-4B7F-B445-9B640A6EECCB}"/>
            </a:ext>
          </a:extLst>
        </xdr:cNvPr>
        <xdr:cNvSpPr txBox="1"/>
      </xdr:nvSpPr>
      <xdr:spPr>
        <a:xfrm>
          <a:off x="14747240" y="17071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E6B3B26E-729F-4D9F-8E55-D94DB1600FAF}"/>
            </a:ext>
          </a:extLst>
        </xdr:cNvPr>
        <xdr:cNvCxnSpPr/>
      </xdr:nvCxnSpPr>
      <xdr:spPr>
        <a:xfrm>
          <a:off x="14611350" y="17067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58012C35-6419-4CF4-AE37-9592492B8A3B}"/>
            </a:ext>
          </a:extLst>
        </xdr:cNvPr>
        <xdr:cNvSpPr txBox="1"/>
      </xdr:nvSpPr>
      <xdr:spPr>
        <a:xfrm>
          <a:off x="14747240" y="1539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A5916EDC-1713-441F-BF2A-CB8D7D6D6ADE}"/>
            </a:ext>
          </a:extLst>
        </xdr:cNvPr>
        <xdr:cNvCxnSpPr/>
      </xdr:nvCxnSpPr>
      <xdr:spPr>
        <a:xfrm>
          <a:off x="14611350" y="15621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78631</xdr:rowOff>
    </xdr:from>
    <xdr:to>
      <xdr:col>85</xdr:col>
      <xdr:colOff>127000</xdr:colOff>
      <xdr:row>99</xdr:row>
      <xdr:rowOff>88455</xdr:rowOff>
    </xdr:to>
    <xdr:cxnSp macro="">
      <xdr:nvCxnSpPr>
        <xdr:cNvPr id="672" name="直線コネクタ 671">
          <a:extLst>
            <a:ext uri="{FF2B5EF4-FFF2-40B4-BE49-F238E27FC236}">
              <a16:creationId xmlns:a16="http://schemas.microsoft.com/office/drawing/2014/main" id="{18C6DE01-BBBC-42E4-8CD8-CAB0D87C24FF}"/>
            </a:ext>
          </a:extLst>
        </xdr:cNvPr>
        <xdr:cNvCxnSpPr/>
      </xdr:nvCxnSpPr>
      <xdr:spPr>
        <a:xfrm flipV="1">
          <a:off x="13942060" y="17052181"/>
          <a:ext cx="762000" cy="1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48BC3B6A-0B08-450C-A8E6-9F814692F8ED}"/>
            </a:ext>
          </a:extLst>
        </xdr:cNvPr>
        <xdr:cNvSpPr txBox="1"/>
      </xdr:nvSpPr>
      <xdr:spPr>
        <a:xfrm>
          <a:off x="14747240" y="16640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5DD842F6-EA55-46DC-8073-DFBC3E4BB6B0}"/>
            </a:ext>
          </a:extLst>
        </xdr:cNvPr>
        <xdr:cNvSpPr/>
      </xdr:nvSpPr>
      <xdr:spPr>
        <a:xfrm>
          <a:off x="14649450" y="16786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80567</xdr:rowOff>
    </xdr:from>
    <xdr:to>
      <xdr:col>81</xdr:col>
      <xdr:colOff>50800</xdr:colOff>
      <xdr:row>99</xdr:row>
      <xdr:rowOff>88455</xdr:rowOff>
    </xdr:to>
    <xdr:cxnSp macro="">
      <xdr:nvCxnSpPr>
        <xdr:cNvPr id="675" name="直線コネクタ 674">
          <a:extLst>
            <a:ext uri="{FF2B5EF4-FFF2-40B4-BE49-F238E27FC236}">
              <a16:creationId xmlns:a16="http://schemas.microsoft.com/office/drawing/2014/main" id="{1657F122-EBEB-441A-A321-C94DFC51D902}"/>
            </a:ext>
          </a:extLst>
        </xdr:cNvPr>
        <xdr:cNvCxnSpPr/>
      </xdr:nvCxnSpPr>
      <xdr:spPr>
        <a:xfrm>
          <a:off x="13144500" y="17056022"/>
          <a:ext cx="797560" cy="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3DAE056B-E351-4EF5-B838-E1A9CF6D6FE6}"/>
            </a:ext>
          </a:extLst>
        </xdr:cNvPr>
        <xdr:cNvSpPr/>
      </xdr:nvSpPr>
      <xdr:spPr>
        <a:xfrm>
          <a:off x="13887450" y="167760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ECDC08C0-FDEA-4DFF-8DC5-DBE189662AC2}"/>
            </a:ext>
          </a:extLst>
        </xdr:cNvPr>
        <xdr:cNvSpPr txBox="1"/>
      </xdr:nvSpPr>
      <xdr:spPr>
        <a:xfrm>
          <a:off x="13712971" y="1655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55034</xdr:rowOff>
    </xdr:from>
    <xdr:to>
      <xdr:col>76</xdr:col>
      <xdr:colOff>114300</xdr:colOff>
      <xdr:row>99</xdr:row>
      <xdr:rowOff>80567</xdr:rowOff>
    </xdr:to>
    <xdr:cxnSp macro="">
      <xdr:nvCxnSpPr>
        <xdr:cNvPr id="678" name="直線コネクタ 677">
          <a:extLst>
            <a:ext uri="{FF2B5EF4-FFF2-40B4-BE49-F238E27FC236}">
              <a16:creationId xmlns:a16="http://schemas.microsoft.com/office/drawing/2014/main" id="{157E438A-4E37-4B06-96AD-959383A5B2F1}"/>
            </a:ext>
          </a:extLst>
        </xdr:cNvPr>
        <xdr:cNvCxnSpPr/>
      </xdr:nvCxnSpPr>
      <xdr:spPr>
        <a:xfrm>
          <a:off x="12346940" y="17032394"/>
          <a:ext cx="797560" cy="2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4D23F8E6-0414-4386-8DDD-BCF33FF65EE2}"/>
            </a:ext>
          </a:extLst>
        </xdr:cNvPr>
        <xdr:cNvSpPr/>
      </xdr:nvSpPr>
      <xdr:spPr>
        <a:xfrm>
          <a:off x="13089890" y="167772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32C9DCC-C62A-4371-B809-D80E9D9244FE}"/>
            </a:ext>
          </a:extLst>
        </xdr:cNvPr>
        <xdr:cNvSpPr txBox="1"/>
      </xdr:nvSpPr>
      <xdr:spPr>
        <a:xfrm>
          <a:off x="12896361" y="1655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39678</xdr:rowOff>
    </xdr:from>
    <xdr:to>
      <xdr:col>71</xdr:col>
      <xdr:colOff>177800</xdr:colOff>
      <xdr:row>99</xdr:row>
      <xdr:rowOff>55034</xdr:rowOff>
    </xdr:to>
    <xdr:cxnSp macro="">
      <xdr:nvCxnSpPr>
        <xdr:cNvPr id="681" name="直線コネクタ 680">
          <a:extLst>
            <a:ext uri="{FF2B5EF4-FFF2-40B4-BE49-F238E27FC236}">
              <a16:creationId xmlns:a16="http://schemas.microsoft.com/office/drawing/2014/main" id="{AC06DE7E-6E70-42B4-922A-510EDBE771CD}"/>
            </a:ext>
          </a:extLst>
        </xdr:cNvPr>
        <xdr:cNvCxnSpPr/>
      </xdr:nvCxnSpPr>
      <xdr:spPr>
        <a:xfrm>
          <a:off x="11541760" y="17013228"/>
          <a:ext cx="805180" cy="1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1DB6FCD9-6ABF-4665-BCB4-964B47166229}"/>
            </a:ext>
          </a:extLst>
        </xdr:cNvPr>
        <xdr:cNvSpPr/>
      </xdr:nvSpPr>
      <xdr:spPr>
        <a:xfrm>
          <a:off x="12303760" y="1676443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BD6E38C7-E926-47DD-B5C4-BCF49E2827C1}"/>
            </a:ext>
          </a:extLst>
        </xdr:cNvPr>
        <xdr:cNvSpPr txBox="1"/>
      </xdr:nvSpPr>
      <xdr:spPr>
        <a:xfrm>
          <a:off x="1209880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3ED2147C-A44B-4B0B-9DBE-7FEE30533DBE}"/>
            </a:ext>
          </a:extLst>
        </xdr:cNvPr>
        <xdr:cNvSpPr/>
      </xdr:nvSpPr>
      <xdr:spPr>
        <a:xfrm>
          <a:off x="11487150" y="1685676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AFF51C3B-56E5-4169-99C0-60FBB9665CF5}"/>
            </a:ext>
          </a:extLst>
        </xdr:cNvPr>
        <xdr:cNvSpPr txBox="1"/>
      </xdr:nvSpPr>
      <xdr:spPr>
        <a:xfrm>
          <a:off x="11312671" y="1663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9E6F52B1-0C70-4EFA-9126-73BD76B42771}"/>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722968F2-5A2E-4158-A6FF-5BDE04C2F3B6}"/>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B6C1CD11-EB1E-494F-86FD-67B0655BCBD6}"/>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A12DC941-0E16-4B2D-A363-A535DCD9C68A}"/>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E5D5F961-3B3E-4538-B7EB-7E22A8E60494}"/>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27831</xdr:rowOff>
    </xdr:from>
    <xdr:to>
      <xdr:col>85</xdr:col>
      <xdr:colOff>177800</xdr:colOff>
      <xdr:row>99</xdr:row>
      <xdr:rowOff>129431</xdr:rowOff>
    </xdr:to>
    <xdr:sp macro="" textlink="">
      <xdr:nvSpPr>
        <xdr:cNvPr id="691" name="楕円 690">
          <a:extLst>
            <a:ext uri="{FF2B5EF4-FFF2-40B4-BE49-F238E27FC236}">
              <a16:creationId xmlns:a16="http://schemas.microsoft.com/office/drawing/2014/main" id="{7F9A2CAF-F23A-4D40-B292-AC694C6CB217}"/>
            </a:ext>
          </a:extLst>
        </xdr:cNvPr>
        <xdr:cNvSpPr/>
      </xdr:nvSpPr>
      <xdr:spPr>
        <a:xfrm>
          <a:off x="14649450" y="169994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114208</xdr:rowOff>
    </xdr:from>
    <xdr:ext cx="469744" cy="259045"/>
    <xdr:sp macro="" textlink="">
      <xdr:nvSpPr>
        <xdr:cNvPr id="692" name="積立金該当値テキスト">
          <a:extLst>
            <a:ext uri="{FF2B5EF4-FFF2-40B4-BE49-F238E27FC236}">
              <a16:creationId xmlns:a16="http://schemas.microsoft.com/office/drawing/2014/main" id="{A9A56B10-620A-4E98-83FC-87D3BD02DE20}"/>
            </a:ext>
          </a:extLst>
        </xdr:cNvPr>
        <xdr:cNvSpPr txBox="1"/>
      </xdr:nvSpPr>
      <xdr:spPr>
        <a:xfrm>
          <a:off x="14747240" y="1691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37655</xdr:rowOff>
    </xdr:from>
    <xdr:to>
      <xdr:col>81</xdr:col>
      <xdr:colOff>101600</xdr:colOff>
      <xdr:row>99</xdr:row>
      <xdr:rowOff>139255</xdr:rowOff>
    </xdr:to>
    <xdr:sp macro="" textlink="">
      <xdr:nvSpPr>
        <xdr:cNvPr id="693" name="楕円 692">
          <a:extLst>
            <a:ext uri="{FF2B5EF4-FFF2-40B4-BE49-F238E27FC236}">
              <a16:creationId xmlns:a16="http://schemas.microsoft.com/office/drawing/2014/main" id="{01A13E07-7EE0-4944-B976-835CE4057CBF}"/>
            </a:ext>
          </a:extLst>
        </xdr:cNvPr>
        <xdr:cNvSpPr/>
      </xdr:nvSpPr>
      <xdr:spPr>
        <a:xfrm>
          <a:off x="13887450" y="170112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130382</xdr:rowOff>
    </xdr:from>
    <xdr:ext cx="469744" cy="259045"/>
    <xdr:sp macro="" textlink="">
      <xdr:nvSpPr>
        <xdr:cNvPr id="694" name="テキスト ボックス 693">
          <a:extLst>
            <a:ext uri="{FF2B5EF4-FFF2-40B4-BE49-F238E27FC236}">
              <a16:creationId xmlns:a16="http://schemas.microsoft.com/office/drawing/2014/main" id="{8F2FCBBD-808F-409A-A901-AAE893B16923}"/>
            </a:ext>
          </a:extLst>
        </xdr:cNvPr>
        <xdr:cNvSpPr txBox="1"/>
      </xdr:nvSpPr>
      <xdr:spPr>
        <a:xfrm>
          <a:off x="13724333" y="1710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29767</xdr:rowOff>
    </xdr:from>
    <xdr:to>
      <xdr:col>76</xdr:col>
      <xdr:colOff>165100</xdr:colOff>
      <xdr:row>99</xdr:row>
      <xdr:rowOff>131367</xdr:rowOff>
    </xdr:to>
    <xdr:sp macro="" textlink="">
      <xdr:nvSpPr>
        <xdr:cNvPr id="695" name="楕円 694">
          <a:extLst>
            <a:ext uri="{FF2B5EF4-FFF2-40B4-BE49-F238E27FC236}">
              <a16:creationId xmlns:a16="http://schemas.microsoft.com/office/drawing/2014/main" id="{7CBDE6E4-F332-407A-BAF0-E1778FF28DBA}"/>
            </a:ext>
          </a:extLst>
        </xdr:cNvPr>
        <xdr:cNvSpPr/>
      </xdr:nvSpPr>
      <xdr:spPr>
        <a:xfrm>
          <a:off x="13089890" y="1700141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122494</xdr:rowOff>
    </xdr:from>
    <xdr:ext cx="469744" cy="259045"/>
    <xdr:sp macro="" textlink="">
      <xdr:nvSpPr>
        <xdr:cNvPr id="696" name="テキスト ボックス 695">
          <a:extLst>
            <a:ext uri="{FF2B5EF4-FFF2-40B4-BE49-F238E27FC236}">
              <a16:creationId xmlns:a16="http://schemas.microsoft.com/office/drawing/2014/main" id="{412473A5-1247-43A7-AE19-7BEF4601A653}"/>
            </a:ext>
          </a:extLst>
        </xdr:cNvPr>
        <xdr:cNvSpPr txBox="1"/>
      </xdr:nvSpPr>
      <xdr:spPr>
        <a:xfrm>
          <a:off x="12926773" y="1709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4234</xdr:rowOff>
    </xdr:from>
    <xdr:to>
      <xdr:col>72</xdr:col>
      <xdr:colOff>38100</xdr:colOff>
      <xdr:row>99</xdr:row>
      <xdr:rowOff>105834</xdr:rowOff>
    </xdr:to>
    <xdr:sp macro="" textlink="">
      <xdr:nvSpPr>
        <xdr:cNvPr id="697" name="楕円 696">
          <a:extLst>
            <a:ext uri="{FF2B5EF4-FFF2-40B4-BE49-F238E27FC236}">
              <a16:creationId xmlns:a16="http://schemas.microsoft.com/office/drawing/2014/main" id="{76BDA1C0-443F-499C-BCA4-FB66D86B865E}"/>
            </a:ext>
          </a:extLst>
        </xdr:cNvPr>
        <xdr:cNvSpPr/>
      </xdr:nvSpPr>
      <xdr:spPr>
        <a:xfrm>
          <a:off x="12303760" y="169796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96961</xdr:rowOff>
    </xdr:from>
    <xdr:ext cx="534377" cy="259045"/>
    <xdr:sp macro="" textlink="">
      <xdr:nvSpPr>
        <xdr:cNvPr id="698" name="テキスト ボックス 697">
          <a:extLst>
            <a:ext uri="{FF2B5EF4-FFF2-40B4-BE49-F238E27FC236}">
              <a16:creationId xmlns:a16="http://schemas.microsoft.com/office/drawing/2014/main" id="{868BC50B-5A5D-4443-86DF-D49164911142}"/>
            </a:ext>
          </a:extLst>
        </xdr:cNvPr>
        <xdr:cNvSpPr txBox="1"/>
      </xdr:nvSpPr>
      <xdr:spPr>
        <a:xfrm>
          <a:off x="12098801" y="1706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160328</xdr:rowOff>
    </xdr:from>
    <xdr:to>
      <xdr:col>67</xdr:col>
      <xdr:colOff>101600</xdr:colOff>
      <xdr:row>99</xdr:row>
      <xdr:rowOff>90478</xdr:rowOff>
    </xdr:to>
    <xdr:sp macro="" textlink="">
      <xdr:nvSpPr>
        <xdr:cNvPr id="699" name="楕円 698">
          <a:extLst>
            <a:ext uri="{FF2B5EF4-FFF2-40B4-BE49-F238E27FC236}">
              <a16:creationId xmlns:a16="http://schemas.microsoft.com/office/drawing/2014/main" id="{6EAEA623-350D-482E-B60E-4C8E5069C997}"/>
            </a:ext>
          </a:extLst>
        </xdr:cNvPr>
        <xdr:cNvSpPr/>
      </xdr:nvSpPr>
      <xdr:spPr>
        <a:xfrm>
          <a:off x="11487150" y="169643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81605</xdr:rowOff>
    </xdr:from>
    <xdr:ext cx="534377" cy="259045"/>
    <xdr:sp macro="" textlink="">
      <xdr:nvSpPr>
        <xdr:cNvPr id="700" name="テキスト ボックス 699">
          <a:extLst>
            <a:ext uri="{FF2B5EF4-FFF2-40B4-BE49-F238E27FC236}">
              <a16:creationId xmlns:a16="http://schemas.microsoft.com/office/drawing/2014/main" id="{4093BD39-BE34-494B-8070-151E465ED6C1}"/>
            </a:ext>
          </a:extLst>
        </xdr:cNvPr>
        <xdr:cNvSpPr txBox="1"/>
      </xdr:nvSpPr>
      <xdr:spPr>
        <a:xfrm>
          <a:off x="11312671" y="170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99BA3D1E-CA2D-4B20-A3F3-677C1948AD33}"/>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A85BB99C-4A36-4EB1-AA34-AF0311F3179B}"/>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9E6798DE-6C2B-496C-9C0F-EFAB830A1C4E}"/>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6579F665-FE4B-4970-96A9-A4C83A179555}"/>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396E42C3-85E4-4611-BA07-A81DA11F4215}"/>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9D562B51-4211-4CCF-9E5A-CAED60D6B0FC}"/>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AC61DCD4-23A7-457E-8AA0-79F40FF678D2}"/>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7C884C91-4316-432F-A9C1-09F267907F9F}"/>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BE7CE5C4-2DD7-4CF5-945A-3E55052EFF6C}"/>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8BC18A1D-A6C0-4201-8AED-76188166E0C4}"/>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DA12D771-1009-4BEA-9424-6C8E729C2734}"/>
            </a:ext>
          </a:extLst>
        </xdr:cNvPr>
        <xdr:cNvCxnSpPr/>
      </xdr:nvCxnSpPr>
      <xdr:spPr>
        <a:xfrm>
          <a:off x="164592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FFA3ADE4-1C35-4921-90D2-E825C78C987A}"/>
            </a:ext>
          </a:extLst>
        </xdr:cNvPr>
        <xdr:cNvSpPr txBox="1"/>
      </xdr:nvSpPr>
      <xdr:spPr>
        <a:xfrm>
          <a:off x="1625232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66A0FA4B-B950-4993-83CB-C4D3F3BE66BE}"/>
            </a:ext>
          </a:extLst>
        </xdr:cNvPr>
        <xdr:cNvCxnSpPr/>
      </xdr:nvCxnSpPr>
      <xdr:spPr>
        <a:xfrm>
          <a:off x="164592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2AC4C7B3-6CD1-4573-8F33-0AA8C19D9416}"/>
            </a:ext>
          </a:extLst>
        </xdr:cNvPr>
        <xdr:cNvSpPr txBox="1"/>
      </xdr:nvSpPr>
      <xdr:spPr>
        <a:xfrm>
          <a:off x="1598505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B9A20E6E-0614-450E-B879-2A0F55AF884E}"/>
            </a:ext>
          </a:extLst>
        </xdr:cNvPr>
        <xdr:cNvCxnSpPr/>
      </xdr:nvCxnSpPr>
      <xdr:spPr>
        <a:xfrm>
          <a:off x="164592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AADC58EC-8540-4AD8-B71B-E13ED2921451}"/>
            </a:ext>
          </a:extLst>
        </xdr:cNvPr>
        <xdr:cNvSpPr txBox="1"/>
      </xdr:nvSpPr>
      <xdr:spPr>
        <a:xfrm>
          <a:off x="15985051" y="5830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5E7B13DF-E1E9-4156-BACF-522E37CE1661}"/>
            </a:ext>
          </a:extLst>
        </xdr:cNvPr>
        <xdr:cNvCxnSpPr/>
      </xdr:nvCxnSpPr>
      <xdr:spPr>
        <a:xfrm>
          <a:off x="164592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82C52E74-6A82-4919-A619-02B5E9A1D2E1}"/>
            </a:ext>
          </a:extLst>
        </xdr:cNvPr>
        <xdr:cNvSpPr txBox="1"/>
      </xdr:nvSpPr>
      <xdr:spPr>
        <a:xfrm>
          <a:off x="15985051" y="544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A2FBD91C-BCB7-448F-A6BF-14796EFA62DC}"/>
            </a:ext>
          </a:extLst>
        </xdr:cNvPr>
        <xdr:cNvCxnSpPr/>
      </xdr:nvCxnSpPr>
      <xdr:spPr>
        <a:xfrm>
          <a:off x="164592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208F4125-38C4-4607-8763-436711E255FD}"/>
            </a:ext>
          </a:extLst>
        </xdr:cNvPr>
        <xdr:cNvSpPr txBox="1"/>
      </xdr:nvSpPr>
      <xdr:spPr>
        <a:xfrm>
          <a:off x="15985051"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D629A97A-0BFF-4ED9-A29C-6BE2566AA323}"/>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7308C2CA-4DA2-44AD-B5B0-3DCF8C6E3D5D}"/>
            </a:ext>
          </a:extLst>
        </xdr:cNvPr>
        <xdr:cNvSpPr txBox="1"/>
      </xdr:nvSpPr>
      <xdr:spPr>
        <a:xfrm>
          <a:off x="159850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CB5DE013-7148-4374-8092-D0001BD8FDF4}"/>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C2E52068-3A5B-4DD5-A4F4-F0A423A261ED}"/>
            </a:ext>
          </a:extLst>
        </xdr:cNvPr>
        <xdr:cNvCxnSpPr/>
      </xdr:nvCxnSpPr>
      <xdr:spPr>
        <a:xfrm flipV="1">
          <a:off x="19945985" y="5438343"/>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362BA4C6-FCE0-469E-BBBA-3453C03E2AB4}"/>
            </a:ext>
          </a:extLst>
        </xdr:cNvPr>
        <xdr:cNvSpPr txBox="1"/>
      </xdr:nvSpPr>
      <xdr:spPr>
        <a:xfrm>
          <a:off x="20002500" y="6736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BDBE2BC0-D3D0-4469-920D-EF8CDA2BB440}"/>
            </a:ext>
          </a:extLst>
        </xdr:cNvPr>
        <xdr:cNvCxnSpPr/>
      </xdr:nvCxnSpPr>
      <xdr:spPr>
        <a:xfrm>
          <a:off x="19885660" y="6732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89D5D21E-DE34-413E-9485-041BA7E5053B}"/>
            </a:ext>
          </a:extLst>
        </xdr:cNvPr>
        <xdr:cNvSpPr txBox="1"/>
      </xdr:nvSpPr>
      <xdr:spPr>
        <a:xfrm>
          <a:off x="20002500" y="520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29FBA52A-CB81-420D-A9D4-3E65CD93D27B}"/>
            </a:ext>
          </a:extLst>
        </xdr:cNvPr>
        <xdr:cNvCxnSpPr/>
      </xdr:nvCxnSpPr>
      <xdr:spPr>
        <a:xfrm>
          <a:off x="19885660" y="54383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9FBC3FEB-692B-43EB-A240-8AA5A8DAC4A9}"/>
            </a:ext>
          </a:extLst>
        </xdr:cNvPr>
        <xdr:cNvCxnSpPr/>
      </xdr:nvCxnSpPr>
      <xdr:spPr>
        <a:xfrm>
          <a:off x="19204940" y="67329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5B874DF-A58C-4191-9E64-F03FAE589C3E}"/>
            </a:ext>
          </a:extLst>
        </xdr:cNvPr>
        <xdr:cNvSpPr txBox="1"/>
      </xdr:nvSpPr>
      <xdr:spPr>
        <a:xfrm>
          <a:off x="200025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9FB4B2-E85B-47CB-8EB9-DBE3BB619B6C}"/>
            </a:ext>
          </a:extLst>
        </xdr:cNvPr>
        <xdr:cNvSpPr/>
      </xdr:nvSpPr>
      <xdr:spPr>
        <a:xfrm>
          <a:off x="19904710" y="647895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43917</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D2E178BE-4280-4733-9A53-8479AA69F08E}"/>
            </a:ext>
          </a:extLst>
        </xdr:cNvPr>
        <xdr:cNvCxnSpPr/>
      </xdr:nvCxnSpPr>
      <xdr:spPr>
        <a:xfrm>
          <a:off x="18399760" y="6732372"/>
          <a:ext cx="80518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C7F236B1-4F66-4683-B4C1-F999CBF1746A}"/>
            </a:ext>
          </a:extLst>
        </xdr:cNvPr>
        <xdr:cNvSpPr/>
      </xdr:nvSpPr>
      <xdr:spPr>
        <a:xfrm>
          <a:off x="19161760" y="6552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A7231302-3EE3-43B6-8C95-C9DE06CC6832}"/>
            </a:ext>
          </a:extLst>
        </xdr:cNvPr>
        <xdr:cNvSpPr txBox="1"/>
      </xdr:nvSpPr>
      <xdr:spPr>
        <a:xfrm>
          <a:off x="1898911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43917</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20DD283A-1294-4AAB-81DF-0D07A1BE728B}"/>
            </a:ext>
          </a:extLst>
        </xdr:cNvPr>
        <xdr:cNvCxnSpPr/>
      </xdr:nvCxnSpPr>
      <xdr:spPr>
        <a:xfrm flipV="1">
          <a:off x="17602200" y="6732372"/>
          <a:ext cx="79756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823D9BF-6B91-48A8-B82A-A75AECCB90AF}"/>
            </a:ext>
          </a:extLst>
        </xdr:cNvPr>
        <xdr:cNvSpPr/>
      </xdr:nvSpPr>
      <xdr:spPr>
        <a:xfrm>
          <a:off x="18345150" y="6580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34CF844F-05E4-425B-BEA0-600522E14ED0}"/>
            </a:ext>
          </a:extLst>
        </xdr:cNvPr>
        <xdr:cNvSpPr txBox="1"/>
      </xdr:nvSpPr>
      <xdr:spPr>
        <a:xfrm>
          <a:off x="18182033" y="636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992059F6-F773-4AD5-AB8D-63F6DA39D521}"/>
            </a:ext>
          </a:extLst>
        </xdr:cNvPr>
        <xdr:cNvCxnSpPr/>
      </xdr:nvCxnSpPr>
      <xdr:spPr>
        <a:xfrm>
          <a:off x="16804640" y="6732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70947A16-10C8-4087-AD20-18454623FC98}"/>
            </a:ext>
          </a:extLst>
        </xdr:cNvPr>
        <xdr:cNvSpPr/>
      </xdr:nvSpPr>
      <xdr:spPr>
        <a:xfrm>
          <a:off x="17547590" y="65985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1B6248F0-181F-44F5-9BF1-403AC3AA96DF}"/>
            </a:ext>
          </a:extLst>
        </xdr:cNvPr>
        <xdr:cNvSpPr txBox="1"/>
      </xdr:nvSpPr>
      <xdr:spPr>
        <a:xfrm>
          <a:off x="17384473" y="63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1854AF74-9E42-40D3-9391-5AE6CDE06E57}"/>
            </a:ext>
          </a:extLst>
        </xdr:cNvPr>
        <xdr:cNvSpPr/>
      </xdr:nvSpPr>
      <xdr:spPr>
        <a:xfrm>
          <a:off x="16761460" y="66019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1EB7CCF2-D4EF-426B-9759-FC68F9151F2A}"/>
            </a:ext>
          </a:extLst>
        </xdr:cNvPr>
        <xdr:cNvSpPr txBox="1"/>
      </xdr:nvSpPr>
      <xdr:spPr>
        <a:xfrm>
          <a:off x="16588818" y="637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A9EEC9F4-DD4A-4B49-BCD8-08D9C2CF8FFD}"/>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BC63824D-C5E5-408E-920D-7351F0B24BA0}"/>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E9255D35-9445-4719-A0FC-233CF2E6F061}"/>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781C0819-9343-4C6C-B87D-96748A42C38D}"/>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F6E2F5FD-D27F-4492-ABCE-FBC6BF34A680}"/>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40FB7D47-E111-47D8-8CD6-0277CCC25ECA}"/>
            </a:ext>
          </a:extLst>
        </xdr:cNvPr>
        <xdr:cNvSpPr/>
      </xdr:nvSpPr>
      <xdr:spPr>
        <a:xfrm>
          <a:off x="19904710" y="6684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FB76444E-04D7-4F7B-AD41-9C869EAF0A2C}"/>
            </a:ext>
          </a:extLst>
        </xdr:cNvPr>
        <xdr:cNvSpPr txBox="1"/>
      </xdr:nvSpPr>
      <xdr:spPr>
        <a:xfrm>
          <a:off x="20002500" y="65970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831CA5D-55BA-452C-AAF5-FA89E6ED8A9E}"/>
            </a:ext>
          </a:extLst>
        </xdr:cNvPr>
        <xdr:cNvSpPr/>
      </xdr:nvSpPr>
      <xdr:spPr>
        <a:xfrm>
          <a:off x="19161760" y="6684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3F84642F-A5E6-4B3D-B30D-6464159C727D}"/>
            </a:ext>
          </a:extLst>
        </xdr:cNvPr>
        <xdr:cNvSpPr txBox="1"/>
      </xdr:nvSpPr>
      <xdr:spPr>
        <a:xfrm>
          <a:off x="1908791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164567</xdr:rowOff>
    </xdr:from>
    <xdr:to>
      <xdr:col>107</xdr:col>
      <xdr:colOff>101600</xdr:colOff>
      <xdr:row>39</xdr:row>
      <xdr:rowOff>94717</xdr:rowOff>
    </xdr:to>
    <xdr:sp macro="" textlink="">
      <xdr:nvSpPr>
        <xdr:cNvPr id="752" name="楕円 751">
          <a:extLst>
            <a:ext uri="{FF2B5EF4-FFF2-40B4-BE49-F238E27FC236}">
              <a16:creationId xmlns:a16="http://schemas.microsoft.com/office/drawing/2014/main" id="{B1B0942C-FF12-4A84-AB25-5DF96EDEE37A}"/>
            </a:ext>
          </a:extLst>
        </xdr:cNvPr>
        <xdr:cNvSpPr/>
      </xdr:nvSpPr>
      <xdr:spPr>
        <a:xfrm>
          <a:off x="18345150" y="668347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85844</xdr:rowOff>
    </xdr:from>
    <xdr:ext cx="313932" cy="259045"/>
    <xdr:sp macro="" textlink="">
      <xdr:nvSpPr>
        <xdr:cNvPr id="753" name="テキスト ボックス 752">
          <a:extLst>
            <a:ext uri="{FF2B5EF4-FFF2-40B4-BE49-F238E27FC236}">
              <a16:creationId xmlns:a16="http://schemas.microsoft.com/office/drawing/2014/main" id="{6C4F399C-46F6-42F2-A7CC-4202C54917D4}"/>
            </a:ext>
          </a:extLst>
        </xdr:cNvPr>
        <xdr:cNvSpPr txBox="1"/>
      </xdr:nvSpPr>
      <xdr:spPr>
        <a:xfrm>
          <a:off x="18259938" y="677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31F5260C-BEF9-4305-AFF3-1059817B9BC7}"/>
            </a:ext>
          </a:extLst>
        </xdr:cNvPr>
        <xdr:cNvSpPr/>
      </xdr:nvSpPr>
      <xdr:spPr>
        <a:xfrm>
          <a:off x="17547590" y="6684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DE2781CB-030B-4FFE-9EA3-8DE24A69433D}"/>
            </a:ext>
          </a:extLst>
        </xdr:cNvPr>
        <xdr:cNvSpPr txBox="1"/>
      </xdr:nvSpPr>
      <xdr:spPr>
        <a:xfrm>
          <a:off x="1748517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9BA44CEF-5C06-4366-83EF-6D6AE5B29E25}"/>
            </a:ext>
          </a:extLst>
        </xdr:cNvPr>
        <xdr:cNvSpPr/>
      </xdr:nvSpPr>
      <xdr:spPr>
        <a:xfrm>
          <a:off x="16761460" y="6684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8611C537-4E80-4CAA-AA8F-721F6BD0CDF3}"/>
            </a:ext>
          </a:extLst>
        </xdr:cNvPr>
        <xdr:cNvSpPr txBox="1"/>
      </xdr:nvSpPr>
      <xdr:spPr>
        <a:xfrm>
          <a:off x="1668761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6DE90F73-2EDA-4DBB-A504-3D8D5526DF9C}"/>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AB26C724-4B9A-46E5-AB77-A2A7A3F92EF3}"/>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BAE25681-5EEE-4161-A04F-4F692D86706D}"/>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941F4B4A-9552-4584-8375-BF6ED2DCEC2D}"/>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8933F577-4048-4250-BFE4-CF62F4D5D6C7}"/>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E04BFE42-7E5C-42FC-9985-03B06392682E}"/>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293693CA-8B45-4839-883F-149EE08052B0}"/>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53C25F89-DFA5-40A2-8E88-3B992EA1597A}"/>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73278898-D1A2-4347-AFE2-04C3B02E98D3}"/>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50201938-84E0-476A-924F-837DD98F3862}"/>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ED754FD7-12EF-4C15-A1FE-0812A3D5BC10}"/>
            </a:ext>
          </a:extLst>
        </xdr:cNvPr>
        <xdr:cNvCxnSpPr/>
      </xdr:nvCxnSpPr>
      <xdr:spPr>
        <a:xfrm>
          <a:off x="16459200" y="10079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68658B31-C786-494B-94BB-124F4A45A38D}"/>
            </a:ext>
          </a:extLst>
        </xdr:cNvPr>
        <xdr:cNvSpPr txBox="1"/>
      </xdr:nvSpPr>
      <xdr:spPr>
        <a:xfrm>
          <a:off x="16252324" y="9945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B084E66D-5BEC-4D0C-821A-AEEA54748F11}"/>
            </a:ext>
          </a:extLst>
        </xdr:cNvPr>
        <xdr:cNvCxnSpPr/>
      </xdr:nvCxnSpPr>
      <xdr:spPr>
        <a:xfrm>
          <a:off x="16459200" y="9622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DF3ECECD-B545-4079-BE09-F488E73E3674}"/>
            </a:ext>
          </a:extLst>
        </xdr:cNvPr>
        <xdr:cNvSpPr txBox="1"/>
      </xdr:nvSpPr>
      <xdr:spPr>
        <a:xfrm>
          <a:off x="15985051" y="94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6FCFD26F-F96B-4823-9270-9DE7F46555C5}"/>
            </a:ext>
          </a:extLst>
        </xdr:cNvPr>
        <xdr:cNvCxnSpPr/>
      </xdr:nvCxnSpPr>
      <xdr:spPr>
        <a:xfrm>
          <a:off x="16459200" y="9171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6C62C4ED-856F-44A3-A03D-0AD225713AE8}"/>
            </a:ext>
          </a:extLst>
        </xdr:cNvPr>
        <xdr:cNvSpPr txBox="1"/>
      </xdr:nvSpPr>
      <xdr:spPr>
        <a:xfrm>
          <a:off x="1598505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480A66E4-D6B8-476B-88BD-DD633311651F}"/>
            </a:ext>
          </a:extLst>
        </xdr:cNvPr>
        <xdr:cNvCxnSpPr/>
      </xdr:nvCxnSpPr>
      <xdr:spPr>
        <a:xfrm>
          <a:off x="16459200" y="8708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E7AF6A18-1E8D-4E9F-BC60-915D0F166DE5}"/>
            </a:ext>
          </a:extLst>
        </xdr:cNvPr>
        <xdr:cNvSpPr txBox="1"/>
      </xdr:nvSpPr>
      <xdr:spPr>
        <a:xfrm>
          <a:off x="15985051" y="8573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9E5CCF88-7F68-4B41-A826-D23DDA944D94}"/>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A683F098-6A0F-4A5B-9605-BA3FF933FDD7}"/>
            </a:ext>
          </a:extLst>
        </xdr:cNvPr>
        <xdr:cNvSpPr txBox="1"/>
      </xdr:nvSpPr>
      <xdr:spPr>
        <a:xfrm>
          <a:off x="15985051" y="811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DF965C6E-28D0-4B02-B2B7-7A98B5EB8CB3}"/>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EB14444B-BE0D-4D13-BBD5-C6F7E044CD6B}"/>
            </a:ext>
          </a:extLst>
        </xdr:cNvPr>
        <xdr:cNvCxnSpPr/>
      </xdr:nvCxnSpPr>
      <xdr:spPr>
        <a:xfrm flipV="1">
          <a:off x="19945985" y="8641464"/>
          <a:ext cx="1269" cy="1438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57B544E8-8733-46D9-8A0D-B114F760A476}"/>
            </a:ext>
          </a:extLst>
        </xdr:cNvPr>
        <xdr:cNvSpPr txBox="1"/>
      </xdr:nvSpPr>
      <xdr:spPr>
        <a:xfrm>
          <a:off x="20002500" y="10085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79710E7D-600B-4D61-94A2-3B452A511A8B}"/>
            </a:ext>
          </a:extLst>
        </xdr:cNvPr>
        <xdr:cNvCxnSpPr/>
      </xdr:nvCxnSpPr>
      <xdr:spPr>
        <a:xfrm>
          <a:off x="19885660" y="10079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D1957370-DD4F-4D82-969E-97B6B840B429}"/>
            </a:ext>
          </a:extLst>
        </xdr:cNvPr>
        <xdr:cNvSpPr txBox="1"/>
      </xdr:nvSpPr>
      <xdr:spPr>
        <a:xfrm>
          <a:off x="20002500" y="84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756A06AF-CD6A-47F5-BEFE-1F07A5614FC8}"/>
            </a:ext>
          </a:extLst>
        </xdr:cNvPr>
        <xdr:cNvCxnSpPr/>
      </xdr:nvCxnSpPr>
      <xdr:spPr>
        <a:xfrm>
          <a:off x="19885660" y="86414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72675</xdr:rowOff>
    </xdr:from>
    <xdr:to>
      <xdr:col>116</xdr:col>
      <xdr:colOff>63500</xdr:colOff>
      <xdr:row>58</xdr:row>
      <xdr:rowOff>77726</xdr:rowOff>
    </xdr:to>
    <xdr:cxnSp macro="">
      <xdr:nvCxnSpPr>
        <xdr:cNvPr id="784" name="直線コネクタ 783">
          <a:extLst>
            <a:ext uri="{FF2B5EF4-FFF2-40B4-BE49-F238E27FC236}">
              <a16:creationId xmlns:a16="http://schemas.microsoft.com/office/drawing/2014/main" id="{801E5467-2F90-44A4-B55D-CB2DACA51D0C}"/>
            </a:ext>
          </a:extLst>
        </xdr:cNvPr>
        <xdr:cNvCxnSpPr/>
      </xdr:nvCxnSpPr>
      <xdr:spPr>
        <a:xfrm>
          <a:off x="19204940" y="10016775"/>
          <a:ext cx="742950" cy="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649AB4D3-5880-4477-B7D2-4D05FA7D47A4}"/>
            </a:ext>
          </a:extLst>
        </xdr:cNvPr>
        <xdr:cNvSpPr txBox="1"/>
      </xdr:nvSpPr>
      <xdr:spPr>
        <a:xfrm>
          <a:off x="20002500" y="979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462113B1-B2A6-4403-AAFF-83708B8741D7}"/>
            </a:ext>
          </a:extLst>
        </xdr:cNvPr>
        <xdr:cNvSpPr/>
      </xdr:nvSpPr>
      <xdr:spPr>
        <a:xfrm>
          <a:off x="19904710" y="994775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72675</xdr:rowOff>
    </xdr:from>
    <xdr:to>
      <xdr:col>111</xdr:col>
      <xdr:colOff>177800</xdr:colOff>
      <xdr:row>58</xdr:row>
      <xdr:rowOff>76446</xdr:rowOff>
    </xdr:to>
    <xdr:cxnSp macro="">
      <xdr:nvCxnSpPr>
        <xdr:cNvPr id="787" name="直線コネクタ 786">
          <a:extLst>
            <a:ext uri="{FF2B5EF4-FFF2-40B4-BE49-F238E27FC236}">
              <a16:creationId xmlns:a16="http://schemas.microsoft.com/office/drawing/2014/main" id="{9464A13D-742C-4FB4-B79C-81E1BBFF82A3}"/>
            </a:ext>
          </a:extLst>
        </xdr:cNvPr>
        <xdr:cNvCxnSpPr/>
      </xdr:nvCxnSpPr>
      <xdr:spPr>
        <a:xfrm flipV="1">
          <a:off x="18399760" y="10016775"/>
          <a:ext cx="805180" cy="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66E61003-1FC6-4460-8913-2504EC87C909}"/>
            </a:ext>
          </a:extLst>
        </xdr:cNvPr>
        <xdr:cNvSpPr/>
      </xdr:nvSpPr>
      <xdr:spPr>
        <a:xfrm>
          <a:off x="19161760" y="983236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752F4777-C852-47A2-9060-AAB466D28E3F}"/>
            </a:ext>
          </a:extLst>
        </xdr:cNvPr>
        <xdr:cNvSpPr txBox="1"/>
      </xdr:nvSpPr>
      <xdr:spPr>
        <a:xfrm>
          <a:off x="18989118" y="961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76446</xdr:rowOff>
    </xdr:from>
    <xdr:to>
      <xdr:col>107</xdr:col>
      <xdr:colOff>50800</xdr:colOff>
      <xdr:row>58</xdr:row>
      <xdr:rowOff>76743</xdr:rowOff>
    </xdr:to>
    <xdr:cxnSp macro="">
      <xdr:nvCxnSpPr>
        <xdr:cNvPr id="790" name="直線コネクタ 789">
          <a:extLst>
            <a:ext uri="{FF2B5EF4-FFF2-40B4-BE49-F238E27FC236}">
              <a16:creationId xmlns:a16="http://schemas.microsoft.com/office/drawing/2014/main" id="{EA4C3FB4-5916-46C9-B83C-86BB8796B2A8}"/>
            </a:ext>
          </a:extLst>
        </xdr:cNvPr>
        <xdr:cNvCxnSpPr/>
      </xdr:nvCxnSpPr>
      <xdr:spPr>
        <a:xfrm flipV="1">
          <a:off x="17602200" y="10020546"/>
          <a:ext cx="79756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5414ED3C-78F8-47C8-BC97-B089997DA45B}"/>
            </a:ext>
          </a:extLst>
        </xdr:cNvPr>
        <xdr:cNvSpPr/>
      </xdr:nvSpPr>
      <xdr:spPr>
        <a:xfrm>
          <a:off x="18345150" y="97750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48B9277E-41A4-4D6A-8CF8-E2F8EA0A1E34}"/>
            </a:ext>
          </a:extLst>
        </xdr:cNvPr>
        <xdr:cNvSpPr txBox="1"/>
      </xdr:nvSpPr>
      <xdr:spPr>
        <a:xfrm>
          <a:off x="1817067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76743</xdr:rowOff>
    </xdr:from>
    <xdr:to>
      <xdr:col>102</xdr:col>
      <xdr:colOff>114300</xdr:colOff>
      <xdr:row>58</xdr:row>
      <xdr:rowOff>89202</xdr:rowOff>
    </xdr:to>
    <xdr:cxnSp macro="">
      <xdr:nvCxnSpPr>
        <xdr:cNvPr id="793" name="直線コネクタ 792">
          <a:extLst>
            <a:ext uri="{FF2B5EF4-FFF2-40B4-BE49-F238E27FC236}">
              <a16:creationId xmlns:a16="http://schemas.microsoft.com/office/drawing/2014/main" id="{4C627BD2-DB44-4DAA-9F64-A4D7044A2447}"/>
            </a:ext>
          </a:extLst>
        </xdr:cNvPr>
        <xdr:cNvCxnSpPr/>
      </xdr:nvCxnSpPr>
      <xdr:spPr>
        <a:xfrm flipV="1">
          <a:off x="16804640" y="10020843"/>
          <a:ext cx="797560" cy="1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4B063B4D-CE01-4774-B9FF-9A09168E655F}"/>
            </a:ext>
          </a:extLst>
        </xdr:cNvPr>
        <xdr:cNvSpPr/>
      </xdr:nvSpPr>
      <xdr:spPr>
        <a:xfrm>
          <a:off x="17547590" y="992494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74D777F2-217E-42E6-8698-3C03AB1CBC47}"/>
            </a:ext>
          </a:extLst>
        </xdr:cNvPr>
        <xdr:cNvSpPr txBox="1"/>
      </xdr:nvSpPr>
      <xdr:spPr>
        <a:xfrm>
          <a:off x="17384473" y="969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E48A8D2C-7178-4CCB-88F5-C1F92B247EEE}"/>
            </a:ext>
          </a:extLst>
        </xdr:cNvPr>
        <xdr:cNvSpPr/>
      </xdr:nvSpPr>
      <xdr:spPr>
        <a:xfrm>
          <a:off x="16761460" y="9954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8F603850-374C-4D22-9843-15D7316D46D3}"/>
            </a:ext>
          </a:extLst>
        </xdr:cNvPr>
        <xdr:cNvSpPr txBox="1"/>
      </xdr:nvSpPr>
      <xdr:spPr>
        <a:xfrm>
          <a:off x="16588818" y="973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4601E03-F224-4588-A177-CAE099FDC6FF}"/>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5AD1CAF2-CAA8-4220-AEB0-C7CDEC78EDC5}"/>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D118DDD1-A898-4917-B1B7-D0FD6DF211E9}"/>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BE8478D3-3384-4127-AB82-7E799109DC21}"/>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46F9EC33-288B-4574-BF69-35205E49A8E6}"/>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26926</xdr:rowOff>
    </xdr:from>
    <xdr:to>
      <xdr:col>116</xdr:col>
      <xdr:colOff>114300</xdr:colOff>
      <xdr:row>58</xdr:row>
      <xdr:rowOff>128526</xdr:rowOff>
    </xdr:to>
    <xdr:sp macro="" textlink="">
      <xdr:nvSpPr>
        <xdr:cNvPr id="803" name="楕円 802">
          <a:extLst>
            <a:ext uri="{FF2B5EF4-FFF2-40B4-BE49-F238E27FC236}">
              <a16:creationId xmlns:a16="http://schemas.microsoft.com/office/drawing/2014/main" id="{3BC6BC9A-5F6F-404A-96D7-8119F08832EE}"/>
            </a:ext>
          </a:extLst>
        </xdr:cNvPr>
        <xdr:cNvSpPr/>
      </xdr:nvSpPr>
      <xdr:spPr>
        <a:xfrm>
          <a:off x="19904710" y="996912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153532</xdr:rowOff>
    </xdr:from>
    <xdr:ext cx="469744" cy="259045"/>
    <xdr:sp macro="" textlink="">
      <xdr:nvSpPr>
        <xdr:cNvPr id="804" name="貸付金該当値テキスト">
          <a:extLst>
            <a:ext uri="{FF2B5EF4-FFF2-40B4-BE49-F238E27FC236}">
              <a16:creationId xmlns:a16="http://schemas.microsoft.com/office/drawing/2014/main" id="{56E2B7A7-E779-4A61-81D0-0F5D3062CED5}"/>
            </a:ext>
          </a:extLst>
        </xdr:cNvPr>
        <xdr:cNvSpPr txBox="1"/>
      </xdr:nvSpPr>
      <xdr:spPr>
        <a:xfrm>
          <a:off x="20002500" y="992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21875</xdr:rowOff>
    </xdr:from>
    <xdr:to>
      <xdr:col>112</xdr:col>
      <xdr:colOff>38100</xdr:colOff>
      <xdr:row>58</xdr:row>
      <xdr:rowOff>123475</xdr:rowOff>
    </xdr:to>
    <xdr:sp macro="" textlink="">
      <xdr:nvSpPr>
        <xdr:cNvPr id="805" name="楕円 804">
          <a:extLst>
            <a:ext uri="{FF2B5EF4-FFF2-40B4-BE49-F238E27FC236}">
              <a16:creationId xmlns:a16="http://schemas.microsoft.com/office/drawing/2014/main" id="{456E48C5-F83C-47B0-8908-7021E71F1502}"/>
            </a:ext>
          </a:extLst>
        </xdr:cNvPr>
        <xdr:cNvSpPr/>
      </xdr:nvSpPr>
      <xdr:spPr>
        <a:xfrm>
          <a:off x="19161760" y="996216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114602</xdr:rowOff>
    </xdr:from>
    <xdr:ext cx="469744" cy="259045"/>
    <xdr:sp macro="" textlink="">
      <xdr:nvSpPr>
        <xdr:cNvPr id="806" name="テキスト ボックス 805">
          <a:extLst>
            <a:ext uri="{FF2B5EF4-FFF2-40B4-BE49-F238E27FC236}">
              <a16:creationId xmlns:a16="http://schemas.microsoft.com/office/drawing/2014/main" id="{FDB36118-191E-4810-806F-1775981F4CA1}"/>
            </a:ext>
          </a:extLst>
        </xdr:cNvPr>
        <xdr:cNvSpPr txBox="1"/>
      </xdr:nvSpPr>
      <xdr:spPr>
        <a:xfrm>
          <a:off x="18989118" y="1005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25646</xdr:rowOff>
    </xdr:from>
    <xdr:to>
      <xdr:col>107</xdr:col>
      <xdr:colOff>101600</xdr:colOff>
      <xdr:row>58</xdr:row>
      <xdr:rowOff>127246</xdr:rowOff>
    </xdr:to>
    <xdr:sp macro="" textlink="">
      <xdr:nvSpPr>
        <xdr:cNvPr id="807" name="楕円 806">
          <a:extLst>
            <a:ext uri="{FF2B5EF4-FFF2-40B4-BE49-F238E27FC236}">
              <a16:creationId xmlns:a16="http://schemas.microsoft.com/office/drawing/2014/main" id="{13A79B48-D542-4102-81A0-9B9D88497A22}"/>
            </a:ext>
          </a:extLst>
        </xdr:cNvPr>
        <xdr:cNvSpPr/>
      </xdr:nvSpPr>
      <xdr:spPr>
        <a:xfrm>
          <a:off x="18345150" y="996593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118373</xdr:rowOff>
    </xdr:from>
    <xdr:ext cx="469744" cy="259045"/>
    <xdr:sp macro="" textlink="">
      <xdr:nvSpPr>
        <xdr:cNvPr id="808" name="テキスト ボックス 807">
          <a:extLst>
            <a:ext uri="{FF2B5EF4-FFF2-40B4-BE49-F238E27FC236}">
              <a16:creationId xmlns:a16="http://schemas.microsoft.com/office/drawing/2014/main" id="{A30F18EF-38E2-44AC-B264-34896AB21C19}"/>
            </a:ext>
          </a:extLst>
        </xdr:cNvPr>
        <xdr:cNvSpPr txBox="1"/>
      </xdr:nvSpPr>
      <xdr:spPr>
        <a:xfrm>
          <a:off x="18182033" y="1006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25943</xdr:rowOff>
    </xdr:from>
    <xdr:to>
      <xdr:col>102</xdr:col>
      <xdr:colOff>165100</xdr:colOff>
      <xdr:row>58</xdr:row>
      <xdr:rowOff>127543</xdr:rowOff>
    </xdr:to>
    <xdr:sp macro="" textlink="">
      <xdr:nvSpPr>
        <xdr:cNvPr id="809" name="楕円 808">
          <a:extLst>
            <a:ext uri="{FF2B5EF4-FFF2-40B4-BE49-F238E27FC236}">
              <a16:creationId xmlns:a16="http://schemas.microsoft.com/office/drawing/2014/main" id="{EA135B3E-D6CA-4E8B-B154-62B0494055A4}"/>
            </a:ext>
          </a:extLst>
        </xdr:cNvPr>
        <xdr:cNvSpPr/>
      </xdr:nvSpPr>
      <xdr:spPr>
        <a:xfrm>
          <a:off x="17547590" y="9966233"/>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118670</xdr:rowOff>
    </xdr:from>
    <xdr:ext cx="469744" cy="259045"/>
    <xdr:sp macro="" textlink="">
      <xdr:nvSpPr>
        <xdr:cNvPr id="810" name="テキスト ボックス 809">
          <a:extLst>
            <a:ext uri="{FF2B5EF4-FFF2-40B4-BE49-F238E27FC236}">
              <a16:creationId xmlns:a16="http://schemas.microsoft.com/office/drawing/2014/main" id="{8D1E35B6-7A48-4D50-B0B1-75AB8C10ECBE}"/>
            </a:ext>
          </a:extLst>
        </xdr:cNvPr>
        <xdr:cNvSpPr txBox="1"/>
      </xdr:nvSpPr>
      <xdr:spPr>
        <a:xfrm>
          <a:off x="17384473" y="1006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38402</xdr:rowOff>
    </xdr:from>
    <xdr:to>
      <xdr:col>98</xdr:col>
      <xdr:colOff>38100</xdr:colOff>
      <xdr:row>58</xdr:row>
      <xdr:rowOff>140002</xdr:rowOff>
    </xdr:to>
    <xdr:sp macro="" textlink="">
      <xdr:nvSpPr>
        <xdr:cNvPr id="811" name="楕円 810">
          <a:extLst>
            <a:ext uri="{FF2B5EF4-FFF2-40B4-BE49-F238E27FC236}">
              <a16:creationId xmlns:a16="http://schemas.microsoft.com/office/drawing/2014/main" id="{7235B92E-078A-4197-A9B5-AEA798C56CE9}"/>
            </a:ext>
          </a:extLst>
        </xdr:cNvPr>
        <xdr:cNvSpPr/>
      </xdr:nvSpPr>
      <xdr:spPr>
        <a:xfrm>
          <a:off x="16761460" y="99825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131129</xdr:rowOff>
    </xdr:from>
    <xdr:ext cx="469744" cy="259045"/>
    <xdr:sp macro="" textlink="">
      <xdr:nvSpPr>
        <xdr:cNvPr id="812" name="テキスト ボックス 811">
          <a:extLst>
            <a:ext uri="{FF2B5EF4-FFF2-40B4-BE49-F238E27FC236}">
              <a16:creationId xmlns:a16="http://schemas.microsoft.com/office/drawing/2014/main" id="{62B173B2-97A8-41AA-B505-23610EB0839A}"/>
            </a:ext>
          </a:extLst>
        </xdr:cNvPr>
        <xdr:cNvSpPr txBox="1"/>
      </xdr:nvSpPr>
      <xdr:spPr>
        <a:xfrm>
          <a:off x="16588818" y="1007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AF8EC931-77A3-4D3E-9285-EE97491DA7A2}"/>
            </a:ext>
          </a:extLst>
        </xdr:cNvPr>
        <xdr:cNvSpPr/>
      </xdr:nvSpPr>
      <xdr:spPr>
        <a:xfrm>
          <a:off x="164592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4722E31-0527-4083-B778-A4BFB23796F4}"/>
            </a:ext>
          </a:extLst>
        </xdr:cNvPr>
        <xdr:cNvSpPr/>
      </xdr:nvSpPr>
      <xdr:spPr>
        <a:xfrm>
          <a:off x="165900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B0D0B6BF-6AAF-45B5-B1C4-FDB1165E0884}"/>
            </a:ext>
          </a:extLst>
        </xdr:cNvPr>
        <xdr:cNvSpPr/>
      </xdr:nvSpPr>
      <xdr:spPr>
        <a:xfrm>
          <a:off x="165900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BD5739FA-217A-4D06-A0F5-479886922331}"/>
            </a:ext>
          </a:extLst>
        </xdr:cNvPr>
        <xdr:cNvSpPr/>
      </xdr:nvSpPr>
      <xdr:spPr>
        <a:xfrm>
          <a:off x="174879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3BD43A20-C778-4498-B0D7-CF77BAE97ECE}"/>
            </a:ext>
          </a:extLst>
        </xdr:cNvPr>
        <xdr:cNvSpPr/>
      </xdr:nvSpPr>
      <xdr:spPr>
        <a:xfrm>
          <a:off x="174879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614A3F9F-CD0C-4DF1-8001-5BF40A2E058B}"/>
            </a:ext>
          </a:extLst>
        </xdr:cNvPr>
        <xdr:cNvSpPr/>
      </xdr:nvSpPr>
      <xdr:spPr>
        <a:xfrm>
          <a:off x="185166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D5CECAD8-9796-43E6-95AA-AFE1F262903A}"/>
            </a:ext>
          </a:extLst>
        </xdr:cNvPr>
        <xdr:cNvSpPr/>
      </xdr:nvSpPr>
      <xdr:spPr>
        <a:xfrm>
          <a:off x="185166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65836BD4-6269-4E14-82A5-358F7F62C9EE}"/>
            </a:ext>
          </a:extLst>
        </xdr:cNvPr>
        <xdr:cNvSpPr/>
      </xdr:nvSpPr>
      <xdr:spPr>
        <a:xfrm>
          <a:off x="164592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5A4E5E37-E013-45A6-8596-A63FAFFF30D4}"/>
            </a:ext>
          </a:extLst>
        </xdr:cNvPr>
        <xdr:cNvSpPr txBox="1"/>
      </xdr:nvSpPr>
      <xdr:spPr>
        <a:xfrm>
          <a:off x="164401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B3495BDC-19B7-4E0B-A2C0-97FB9A3851D5}"/>
            </a:ext>
          </a:extLst>
        </xdr:cNvPr>
        <xdr:cNvCxnSpPr/>
      </xdr:nvCxnSpPr>
      <xdr:spPr>
        <a:xfrm>
          <a:off x="164592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8AA9A98C-45AA-4F37-971C-FD63178C6B3E}"/>
            </a:ext>
          </a:extLst>
        </xdr:cNvPr>
        <xdr:cNvSpPr txBox="1"/>
      </xdr:nvSpPr>
      <xdr:spPr>
        <a:xfrm>
          <a:off x="1625232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4A4CF1ED-3AFC-4926-8E20-417A1A77D4E3}"/>
            </a:ext>
          </a:extLst>
        </xdr:cNvPr>
        <xdr:cNvCxnSpPr/>
      </xdr:nvCxnSpPr>
      <xdr:spPr>
        <a:xfrm>
          <a:off x="16459200" y="13639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82ED9345-9685-4B4C-899D-9221C48BBFE1}"/>
            </a:ext>
          </a:extLst>
        </xdr:cNvPr>
        <xdr:cNvSpPr txBox="1"/>
      </xdr:nvSpPr>
      <xdr:spPr>
        <a:xfrm>
          <a:off x="15985051" y="13505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10F6BF0E-E451-4A20-A259-52D67B2FDD1D}"/>
            </a:ext>
          </a:extLst>
        </xdr:cNvPr>
        <xdr:cNvCxnSpPr/>
      </xdr:nvCxnSpPr>
      <xdr:spPr>
        <a:xfrm>
          <a:off x="16459200" y="13316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59E39E9E-2759-4B02-835D-7D799CE54F3D}"/>
            </a:ext>
          </a:extLst>
        </xdr:cNvPr>
        <xdr:cNvSpPr txBox="1"/>
      </xdr:nvSpPr>
      <xdr:spPr>
        <a:xfrm>
          <a:off x="15985051" y="13172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5A45AB33-AC27-4BD1-82F4-718241E7B574}"/>
            </a:ext>
          </a:extLst>
        </xdr:cNvPr>
        <xdr:cNvCxnSpPr/>
      </xdr:nvCxnSpPr>
      <xdr:spPr>
        <a:xfrm>
          <a:off x="16459200" y="12994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308B95F7-2478-4894-A890-6CA0DC6E49F1}"/>
            </a:ext>
          </a:extLst>
        </xdr:cNvPr>
        <xdr:cNvSpPr txBox="1"/>
      </xdr:nvSpPr>
      <xdr:spPr>
        <a:xfrm>
          <a:off x="15985051" y="12849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85152F35-076F-454B-9726-B39040852F3E}"/>
            </a:ext>
          </a:extLst>
        </xdr:cNvPr>
        <xdr:cNvCxnSpPr/>
      </xdr:nvCxnSpPr>
      <xdr:spPr>
        <a:xfrm>
          <a:off x="16459200" y="12661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4CDA87FB-EE02-4A8C-9978-B2F174F9504D}"/>
            </a:ext>
          </a:extLst>
        </xdr:cNvPr>
        <xdr:cNvSpPr txBox="1"/>
      </xdr:nvSpPr>
      <xdr:spPr>
        <a:xfrm>
          <a:off x="15985051" y="12523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4CABCBA8-175F-4630-98C5-757A3C51BA35}"/>
            </a:ext>
          </a:extLst>
        </xdr:cNvPr>
        <xdr:cNvCxnSpPr/>
      </xdr:nvCxnSpPr>
      <xdr:spPr>
        <a:xfrm>
          <a:off x="16459200" y="12340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29AC5140-7640-4677-9AC0-24A7A869C8CD}"/>
            </a:ext>
          </a:extLst>
        </xdr:cNvPr>
        <xdr:cNvSpPr txBox="1"/>
      </xdr:nvSpPr>
      <xdr:spPr>
        <a:xfrm>
          <a:off x="15943791" y="12191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6702AC57-2EA5-493A-BBCC-3DF4EA53728C}"/>
            </a:ext>
          </a:extLst>
        </xdr:cNvPr>
        <xdr:cNvCxnSpPr/>
      </xdr:nvCxnSpPr>
      <xdr:spPr>
        <a:xfrm>
          <a:off x="16459200" y="12012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72DB831C-6023-4D31-87FE-9C88F83F44DD}"/>
            </a:ext>
          </a:extLst>
        </xdr:cNvPr>
        <xdr:cNvSpPr txBox="1"/>
      </xdr:nvSpPr>
      <xdr:spPr>
        <a:xfrm>
          <a:off x="1594379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71C8BB04-7B36-4B33-B85E-5BF2B70A9D0D}"/>
            </a:ext>
          </a:extLst>
        </xdr:cNvPr>
        <xdr:cNvCxnSpPr/>
      </xdr:nvCxnSpPr>
      <xdr:spPr>
        <a:xfrm>
          <a:off x="164592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FE28FD52-BDBF-4031-B21D-006E593D2278}"/>
            </a:ext>
          </a:extLst>
        </xdr:cNvPr>
        <xdr:cNvSpPr txBox="1"/>
      </xdr:nvSpPr>
      <xdr:spPr>
        <a:xfrm>
          <a:off x="159437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1C761721-0FAE-488F-9F1F-6FF0B28763EF}"/>
            </a:ext>
          </a:extLst>
        </xdr:cNvPr>
        <xdr:cNvSpPr/>
      </xdr:nvSpPr>
      <xdr:spPr>
        <a:xfrm>
          <a:off x="164592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AC6332B-EE5D-4E88-894A-FB0EA8FAC7C6}"/>
            </a:ext>
          </a:extLst>
        </xdr:cNvPr>
        <xdr:cNvCxnSpPr/>
      </xdr:nvCxnSpPr>
      <xdr:spPr>
        <a:xfrm flipV="1">
          <a:off x="19945985" y="12096667"/>
          <a:ext cx="1269" cy="1437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871262D3-74A6-49F1-AEA5-E38994CECDF6}"/>
            </a:ext>
          </a:extLst>
        </xdr:cNvPr>
        <xdr:cNvSpPr txBox="1"/>
      </xdr:nvSpPr>
      <xdr:spPr>
        <a:xfrm>
          <a:off x="20002500" y="1353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50B2BDDD-43DC-4E8C-8BF6-FCE4D4CAC3A9}"/>
            </a:ext>
          </a:extLst>
        </xdr:cNvPr>
        <xdr:cNvCxnSpPr/>
      </xdr:nvCxnSpPr>
      <xdr:spPr>
        <a:xfrm>
          <a:off x="19885660" y="13534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9F4CCE56-1685-4D5A-BDC9-437E52574020}"/>
            </a:ext>
          </a:extLst>
        </xdr:cNvPr>
        <xdr:cNvSpPr txBox="1"/>
      </xdr:nvSpPr>
      <xdr:spPr>
        <a:xfrm>
          <a:off x="20002500" y="1187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78C3EBAF-3D1E-4DF7-B3BD-1107CCB4E2DE}"/>
            </a:ext>
          </a:extLst>
        </xdr:cNvPr>
        <xdr:cNvCxnSpPr/>
      </xdr:nvCxnSpPr>
      <xdr:spPr>
        <a:xfrm>
          <a:off x="19885660" y="12096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114684</xdr:rowOff>
    </xdr:from>
    <xdr:to>
      <xdr:col>116</xdr:col>
      <xdr:colOff>63500</xdr:colOff>
      <xdr:row>70</xdr:row>
      <xdr:rowOff>158641</xdr:rowOff>
    </xdr:to>
    <xdr:cxnSp macro="">
      <xdr:nvCxnSpPr>
        <xdr:cNvPr id="844" name="直線コネクタ 843">
          <a:extLst>
            <a:ext uri="{FF2B5EF4-FFF2-40B4-BE49-F238E27FC236}">
              <a16:creationId xmlns:a16="http://schemas.microsoft.com/office/drawing/2014/main" id="{E5790191-4461-466D-BC1C-3043E0D04DB5}"/>
            </a:ext>
          </a:extLst>
        </xdr:cNvPr>
        <xdr:cNvCxnSpPr/>
      </xdr:nvCxnSpPr>
      <xdr:spPr>
        <a:xfrm>
          <a:off x="19204940" y="12116184"/>
          <a:ext cx="742950" cy="4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C9522811-0ABA-4DCB-BEFE-B0DB2F4A786D}"/>
            </a:ext>
          </a:extLst>
        </xdr:cNvPr>
        <xdr:cNvSpPr txBox="1"/>
      </xdr:nvSpPr>
      <xdr:spPr>
        <a:xfrm>
          <a:off x="20002500" y="12879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6DE19F23-6FB6-458E-A278-174FACE5F0EF}"/>
            </a:ext>
          </a:extLst>
        </xdr:cNvPr>
        <xdr:cNvSpPr/>
      </xdr:nvSpPr>
      <xdr:spPr>
        <a:xfrm>
          <a:off x="19904710" y="1289688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114684</xdr:rowOff>
    </xdr:from>
    <xdr:to>
      <xdr:col>111</xdr:col>
      <xdr:colOff>177800</xdr:colOff>
      <xdr:row>71</xdr:row>
      <xdr:rowOff>38528</xdr:rowOff>
    </xdr:to>
    <xdr:cxnSp macro="">
      <xdr:nvCxnSpPr>
        <xdr:cNvPr id="847" name="直線コネクタ 846">
          <a:extLst>
            <a:ext uri="{FF2B5EF4-FFF2-40B4-BE49-F238E27FC236}">
              <a16:creationId xmlns:a16="http://schemas.microsoft.com/office/drawing/2014/main" id="{1AB337B5-7DA9-470B-8995-A2F58C3E1B34}"/>
            </a:ext>
          </a:extLst>
        </xdr:cNvPr>
        <xdr:cNvCxnSpPr/>
      </xdr:nvCxnSpPr>
      <xdr:spPr>
        <a:xfrm flipV="1">
          <a:off x="18399760" y="12116184"/>
          <a:ext cx="805180" cy="9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E39240E5-4A17-4DF9-A2A7-E21BEB0F7C53}"/>
            </a:ext>
          </a:extLst>
        </xdr:cNvPr>
        <xdr:cNvSpPr/>
      </xdr:nvSpPr>
      <xdr:spPr>
        <a:xfrm>
          <a:off x="19161760" y="1270702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562322D6-C676-4AEE-A7AF-CB3725203341}"/>
            </a:ext>
          </a:extLst>
        </xdr:cNvPr>
        <xdr:cNvSpPr txBox="1"/>
      </xdr:nvSpPr>
      <xdr:spPr>
        <a:xfrm>
          <a:off x="1895680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38528</xdr:rowOff>
    </xdr:from>
    <xdr:to>
      <xdr:col>107</xdr:col>
      <xdr:colOff>50800</xdr:colOff>
      <xdr:row>71</xdr:row>
      <xdr:rowOff>98291</xdr:rowOff>
    </xdr:to>
    <xdr:cxnSp macro="">
      <xdr:nvCxnSpPr>
        <xdr:cNvPr id="850" name="直線コネクタ 849">
          <a:extLst>
            <a:ext uri="{FF2B5EF4-FFF2-40B4-BE49-F238E27FC236}">
              <a16:creationId xmlns:a16="http://schemas.microsoft.com/office/drawing/2014/main" id="{B6D0B89B-6720-4ACC-AAD4-4C4FC3F4C666}"/>
            </a:ext>
          </a:extLst>
        </xdr:cNvPr>
        <xdr:cNvCxnSpPr/>
      </xdr:nvCxnSpPr>
      <xdr:spPr>
        <a:xfrm flipV="1">
          <a:off x="17602200" y="12211478"/>
          <a:ext cx="797560" cy="5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6F5511EA-2E87-4152-83B0-45E6E737F6BA}"/>
            </a:ext>
          </a:extLst>
        </xdr:cNvPr>
        <xdr:cNvSpPr/>
      </xdr:nvSpPr>
      <xdr:spPr>
        <a:xfrm>
          <a:off x="18345150" y="127079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9A0784DB-19E5-48A5-8FA6-D1D8981AB7C5}"/>
            </a:ext>
          </a:extLst>
        </xdr:cNvPr>
        <xdr:cNvSpPr txBox="1"/>
      </xdr:nvSpPr>
      <xdr:spPr>
        <a:xfrm>
          <a:off x="1817067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94960</xdr:rowOff>
    </xdr:from>
    <xdr:to>
      <xdr:col>102</xdr:col>
      <xdr:colOff>114300</xdr:colOff>
      <xdr:row>71</xdr:row>
      <xdr:rowOff>98291</xdr:rowOff>
    </xdr:to>
    <xdr:cxnSp macro="">
      <xdr:nvCxnSpPr>
        <xdr:cNvPr id="853" name="直線コネクタ 852">
          <a:extLst>
            <a:ext uri="{FF2B5EF4-FFF2-40B4-BE49-F238E27FC236}">
              <a16:creationId xmlns:a16="http://schemas.microsoft.com/office/drawing/2014/main" id="{86A3A317-6735-44C6-BFE5-4C13398BC0CA}"/>
            </a:ext>
          </a:extLst>
        </xdr:cNvPr>
        <xdr:cNvCxnSpPr/>
      </xdr:nvCxnSpPr>
      <xdr:spPr>
        <a:xfrm>
          <a:off x="16804640" y="122717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F3C0A6E0-A1C4-46BA-8D82-AFDA5F5F66E2}"/>
            </a:ext>
          </a:extLst>
        </xdr:cNvPr>
        <xdr:cNvSpPr/>
      </xdr:nvSpPr>
      <xdr:spPr>
        <a:xfrm>
          <a:off x="17547590" y="12740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DD73DEE6-B1E1-4E6C-99AB-E71500DBD7D0}"/>
            </a:ext>
          </a:extLst>
        </xdr:cNvPr>
        <xdr:cNvSpPr txBox="1"/>
      </xdr:nvSpPr>
      <xdr:spPr>
        <a:xfrm>
          <a:off x="17354061" y="1282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96ED0A16-7E30-4C1D-A4FB-07605043C806}"/>
            </a:ext>
          </a:extLst>
        </xdr:cNvPr>
        <xdr:cNvSpPr/>
      </xdr:nvSpPr>
      <xdr:spPr>
        <a:xfrm>
          <a:off x="16761460" y="12687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5A948F8D-94CA-4953-A9B7-2878EE5ADA68}"/>
            </a:ext>
          </a:extLst>
        </xdr:cNvPr>
        <xdr:cNvSpPr txBox="1"/>
      </xdr:nvSpPr>
      <xdr:spPr>
        <a:xfrm>
          <a:off x="16556501" y="1278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CAA83CF7-D58C-4512-8C49-63A9CDE7C39B}"/>
            </a:ext>
          </a:extLst>
        </xdr:cNvPr>
        <xdr:cNvSpPr txBox="1"/>
      </xdr:nvSpPr>
      <xdr:spPr>
        <a:xfrm>
          <a:off x="197764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CF8C38C9-DBD2-420E-87FD-58E9A7BB0F5E}"/>
            </a:ext>
          </a:extLst>
        </xdr:cNvPr>
        <xdr:cNvSpPr txBox="1"/>
      </xdr:nvSpPr>
      <xdr:spPr>
        <a:xfrm>
          <a:off x="19033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512C9F0A-C235-4D97-B15F-49AAB1053A51}"/>
            </a:ext>
          </a:extLst>
        </xdr:cNvPr>
        <xdr:cNvSpPr txBox="1"/>
      </xdr:nvSpPr>
      <xdr:spPr>
        <a:xfrm>
          <a:off x="18228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8B40DA04-ECFE-4639-B8D8-25FF7FECEA41}"/>
            </a:ext>
          </a:extLst>
        </xdr:cNvPr>
        <xdr:cNvSpPr txBox="1"/>
      </xdr:nvSpPr>
      <xdr:spPr>
        <a:xfrm>
          <a:off x="174307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E2D4EDB8-C93E-4D36-AC43-499819EEA960}"/>
            </a:ext>
          </a:extLst>
        </xdr:cNvPr>
        <xdr:cNvSpPr txBox="1"/>
      </xdr:nvSpPr>
      <xdr:spPr>
        <a:xfrm>
          <a:off x="166331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107841</xdr:rowOff>
    </xdr:from>
    <xdr:to>
      <xdr:col>116</xdr:col>
      <xdr:colOff>114300</xdr:colOff>
      <xdr:row>71</xdr:row>
      <xdr:rowOff>37991</xdr:rowOff>
    </xdr:to>
    <xdr:sp macro="" textlink="">
      <xdr:nvSpPr>
        <xdr:cNvPr id="863" name="楕円 862">
          <a:extLst>
            <a:ext uri="{FF2B5EF4-FFF2-40B4-BE49-F238E27FC236}">
              <a16:creationId xmlns:a16="http://schemas.microsoft.com/office/drawing/2014/main" id="{DAF36E08-1EC2-4341-A7ED-F7A42AFC8135}"/>
            </a:ext>
          </a:extLst>
        </xdr:cNvPr>
        <xdr:cNvSpPr/>
      </xdr:nvSpPr>
      <xdr:spPr>
        <a:xfrm>
          <a:off x="19904710" y="121074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22768</xdr:rowOff>
    </xdr:from>
    <xdr:ext cx="599010" cy="259045"/>
    <xdr:sp macro="" textlink="">
      <xdr:nvSpPr>
        <xdr:cNvPr id="864" name="繰出金該当値テキスト">
          <a:extLst>
            <a:ext uri="{FF2B5EF4-FFF2-40B4-BE49-F238E27FC236}">
              <a16:creationId xmlns:a16="http://schemas.microsoft.com/office/drawing/2014/main" id="{DA246228-4BA7-4E71-BBE8-8597D70DBA7A}"/>
            </a:ext>
          </a:extLst>
        </xdr:cNvPr>
        <xdr:cNvSpPr txBox="1"/>
      </xdr:nvSpPr>
      <xdr:spPr>
        <a:xfrm>
          <a:off x="20002500" y="12020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63884</xdr:rowOff>
    </xdr:from>
    <xdr:to>
      <xdr:col>112</xdr:col>
      <xdr:colOff>38100</xdr:colOff>
      <xdr:row>70</xdr:row>
      <xdr:rowOff>165484</xdr:rowOff>
    </xdr:to>
    <xdr:sp macro="" textlink="">
      <xdr:nvSpPr>
        <xdr:cNvPr id="865" name="楕円 864">
          <a:extLst>
            <a:ext uri="{FF2B5EF4-FFF2-40B4-BE49-F238E27FC236}">
              <a16:creationId xmlns:a16="http://schemas.microsoft.com/office/drawing/2014/main" id="{38248A61-F3DE-4267-9024-8F12C1B513BE}"/>
            </a:ext>
          </a:extLst>
        </xdr:cNvPr>
        <xdr:cNvSpPr/>
      </xdr:nvSpPr>
      <xdr:spPr>
        <a:xfrm>
          <a:off x="19161760" y="12061574"/>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10561</xdr:rowOff>
    </xdr:from>
    <xdr:ext cx="599010" cy="259045"/>
    <xdr:sp macro="" textlink="">
      <xdr:nvSpPr>
        <xdr:cNvPr id="866" name="テキスト ボックス 865">
          <a:extLst>
            <a:ext uri="{FF2B5EF4-FFF2-40B4-BE49-F238E27FC236}">
              <a16:creationId xmlns:a16="http://schemas.microsoft.com/office/drawing/2014/main" id="{C9584F91-15F6-437A-A580-EB40C575D02B}"/>
            </a:ext>
          </a:extLst>
        </xdr:cNvPr>
        <xdr:cNvSpPr txBox="1"/>
      </xdr:nvSpPr>
      <xdr:spPr>
        <a:xfrm>
          <a:off x="18926390" y="11842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159178</xdr:rowOff>
    </xdr:from>
    <xdr:to>
      <xdr:col>107</xdr:col>
      <xdr:colOff>101600</xdr:colOff>
      <xdr:row>71</xdr:row>
      <xdr:rowOff>89328</xdr:rowOff>
    </xdr:to>
    <xdr:sp macro="" textlink="">
      <xdr:nvSpPr>
        <xdr:cNvPr id="867" name="楕円 866">
          <a:extLst>
            <a:ext uri="{FF2B5EF4-FFF2-40B4-BE49-F238E27FC236}">
              <a16:creationId xmlns:a16="http://schemas.microsoft.com/office/drawing/2014/main" id="{31B0349B-175A-4C7E-BB9D-2F4D9D768472}"/>
            </a:ext>
          </a:extLst>
        </xdr:cNvPr>
        <xdr:cNvSpPr/>
      </xdr:nvSpPr>
      <xdr:spPr>
        <a:xfrm>
          <a:off x="18345150" y="121625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105855</xdr:rowOff>
    </xdr:from>
    <xdr:ext cx="599010" cy="259045"/>
    <xdr:sp macro="" textlink="">
      <xdr:nvSpPr>
        <xdr:cNvPr id="868" name="テキスト ボックス 867">
          <a:extLst>
            <a:ext uri="{FF2B5EF4-FFF2-40B4-BE49-F238E27FC236}">
              <a16:creationId xmlns:a16="http://schemas.microsoft.com/office/drawing/2014/main" id="{36FA9AE6-D2BB-4D16-B6F2-1E48E2C22933}"/>
            </a:ext>
          </a:extLst>
        </xdr:cNvPr>
        <xdr:cNvSpPr txBox="1"/>
      </xdr:nvSpPr>
      <xdr:spPr>
        <a:xfrm>
          <a:off x="18138355" y="1193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47491</xdr:rowOff>
    </xdr:from>
    <xdr:to>
      <xdr:col>102</xdr:col>
      <xdr:colOff>165100</xdr:colOff>
      <xdr:row>71</xdr:row>
      <xdr:rowOff>149091</xdr:rowOff>
    </xdr:to>
    <xdr:sp macro="" textlink="">
      <xdr:nvSpPr>
        <xdr:cNvPr id="869" name="楕円 868">
          <a:extLst>
            <a:ext uri="{FF2B5EF4-FFF2-40B4-BE49-F238E27FC236}">
              <a16:creationId xmlns:a16="http://schemas.microsoft.com/office/drawing/2014/main" id="{CC38DE20-66A3-42F9-A47D-B3747280753D}"/>
            </a:ext>
          </a:extLst>
        </xdr:cNvPr>
        <xdr:cNvSpPr/>
      </xdr:nvSpPr>
      <xdr:spPr>
        <a:xfrm>
          <a:off x="17547590" y="1222234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165618</xdr:rowOff>
    </xdr:from>
    <xdr:ext cx="599010" cy="259045"/>
    <xdr:sp macro="" textlink="">
      <xdr:nvSpPr>
        <xdr:cNvPr id="870" name="テキスト ボックス 869">
          <a:extLst>
            <a:ext uri="{FF2B5EF4-FFF2-40B4-BE49-F238E27FC236}">
              <a16:creationId xmlns:a16="http://schemas.microsoft.com/office/drawing/2014/main" id="{4BFD3019-38CF-40DA-A7A9-E2E3BBBE4274}"/>
            </a:ext>
          </a:extLst>
        </xdr:cNvPr>
        <xdr:cNvSpPr txBox="1"/>
      </xdr:nvSpPr>
      <xdr:spPr>
        <a:xfrm>
          <a:off x="17323650" y="1199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44160</xdr:rowOff>
    </xdr:from>
    <xdr:to>
      <xdr:col>98</xdr:col>
      <xdr:colOff>38100</xdr:colOff>
      <xdr:row>71</xdr:row>
      <xdr:rowOff>145760</xdr:rowOff>
    </xdr:to>
    <xdr:sp macro="" textlink="">
      <xdr:nvSpPr>
        <xdr:cNvPr id="871" name="楕円 870">
          <a:extLst>
            <a:ext uri="{FF2B5EF4-FFF2-40B4-BE49-F238E27FC236}">
              <a16:creationId xmlns:a16="http://schemas.microsoft.com/office/drawing/2014/main" id="{ABF34655-B5CB-4850-80B9-B5DDF61448A5}"/>
            </a:ext>
          </a:extLst>
        </xdr:cNvPr>
        <xdr:cNvSpPr/>
      </xdr:nvSpPr>
      <xdr:spPr>
        <a:xfrm>
          <a:off x="16761460" y="12219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162287</xdr:rowOff>
    </xdr:from>
    <xdr:ext cx="599010" cy="259045"/>
    <xdr:sp macro="" textlink="">
      <xdr:nvSpPr>
        <xdr:cNvPr id="872" name="テキスト ボックス 871">
          <a:extLst>
            <a:ext uri="{FF2B5EF4-FFF2-40B4-BE49-F238E27FC236}">
              <a16:creationId xmlns:a16="http://schemas.microsoft.com/office/drawing/2014/main" id="{1C8F4078-97C4-4BCB-A585-1EFBF5EBA33F}"/>
            </a:ext>
          </a:extLst>
        </xdr:cNvPr>
        <xdr:cNvSpPr txBox="1"/>
      </xdr:nvSpPr>
      <xdr:spPr>
        <a:xfrm>
          <a:off x="16526090" y="11994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B433C7C6-7181-456A-966E-C70C92343B0B}"/>
            </a:ext>
          </a:extLst>
        </xdr:cNvPr>
        <xdr:cNvSpPr/>
      </xdr:nvSpPr>
      <xdr:spPr>
        <a:xfrm>
          <a:off x="164592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F52CBE4E-0EE2-415A-8489-35B2E2549EA3}"/>
            </a:ext>
          </a:extLst>
        </xdr:cNvPr>
        <xdr:cNvSpPr/>
      </xdr:nvSpPr>
      <xdr:spPr>
        <a:xfrm>
          <a:off x="165900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4FC4BC45-49EF-4817-8D29-0BB08D083CA9}"/>
            </a:ext>
          </a:extLst>
        </xdr:cNvPr>
        <xdr:cNvSpPr/>
      </xdr:nvSpPr>
      <xdr:spPr>
        <a:xfrm>
          <a:off x="165900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4835E5D8-3203-48ED-AA48-923B21609145}"/>
            </a:ext>
          </a:extLst>
        </xdr:cNvPr>
        <xdr:cNvSpPr/>
      </xdr:nvSpPr>
      <xdr:spPr>
        <a:xfrm>
          <a:off x="174879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4B52A6CC-80BE-4143-8A4B-F3E35AAF22E4}"/>
            </a:ext>
          </a:extLst>
        </xdr:cNvPr>
        <xdr:cNvSpPr/>
      </xdr:nvSpPr>
      <xdr:spPr>
        <a:xfrm>
          <a:off x="174879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1CA1CE94-F3C8-4551-8041-881251395934}"/>
            </a:ext>
          </a:extLst>
        </xdr:cNvPr>
        <xdr:cNvSpPr/>
      </xdr:nvSpPr>
      <xdr:spPr>
        <a:xfrm>
          <a:off x="185166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A857EDDF-77B7-4339-8137-D39BEA5A13F0}"/>
            </a:ext>
          </a:extLst>
        </xdr:cNvPr>
        <xdr:cNvSpPr/>
      </xdr:nvSpPr>
      <xdr:spPr>
        <a:xfrm>
          <a:off x="185166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4C7F5E87-CEE2-49D2-930D-D156B02D520E}"/>
            </a:ext>
          </a:extLst>
        </xdr:cNvPr>
        <xdr:cNvSpPr/>
      </xdr:nvSpPr>
      <xdr:spPr>
        <a:xfrm>
          <a:off x="164592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35645FFF-5B81-4F0D-918A-F3D76403C40E}"/>
            </a:ext>
          </a:extLst>
        </xdr:cNvPr>
        <xdr:cNvSpPr txBox="1"/>
      </xdr:nvSpPr>
      <xdr:spPr>
        <a:xfrm>
          <a:off x="164401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16CB3BBE-438A-4BCD-A37C-6FE7A505A79A}"/>
            </a:ext>
          </a:extLst>
        </xdr:cNvPr>
        <xdr:cNvCxnSpPr/>
      </xdr:nvCxnSpPr>
      <xdr:spPr>
        <a:xfrm>
          <a:off x="164592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D9F17DD4-A972-40BA-B451-E26D1A8BFCA8}"/>
            </a:ext>
          </a:extLst>
        </xdr:cNvPr>
        <xdr:cNvCxnSpPr/>
      </xdr:nvCxnSpPr>
      <xdr:spPr>
        <a:xfrm>
          <a:off x="164592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37BB74B5-B00E-4792-9733-0E47AB323A43}"/>
            </a:ext>
          </a:extLst>
        </xdr:cNvPr>
        <xdr:cNvSpPr txBox="1"/>
      </xdr:nvSpPr>
      <xdr:spPr>
        <a:xfrm>
          <a:off x="16252324" y="16117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8EDF1956-4B3E-48ED-AB62-BB5FF3970698}"/>
            </a:ext>
          </a:extLst>
        </xdr:cNvPr>
        <xdr:cNvCxnSpPr/>
      </xdr:nvCxnSpPr>
      <xdr:spPr>
        <a:xfrm>
          <a:off x="164592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6C0DE488-0517-4F4C-805D-B2562B87632F}"/>
            </a:ext>
          </a:extLst>
        </xdr:cNvPr>
        <xdr:cNvSpPr txBox="1"/>
      </xdr:nvSpPr>
      <xdr:spPr>
        <a:xfrm>
          <a:off x="16252324" y="14974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687D30FB-EBB8-44B7-A8E5-3D8BEF23B7EE}"/>
            </a:ext>
          </a:extLst>
        </xdr:cNvPr>
        <xdr:cNvSpPr/>
      </xdr:nvSpPr>
      <xdr:spPr>
        <a:xfrm>
          <a:off x="164592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E2531A3A-16EF-4133-9F6D-45408486D7AA}"/>
            </a:ext>
          </a:extLst>
        </xdr:cNvPr>
        <xdr:cNvCxnSpPr/>
      </xdr:nvCxnSpPr>
      <xdr:spPr>
        <a:xfrm>
          <a:off x="19945985" y="1625219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2F22248E-AC82-4EDA-B9DA-B83A5751BCD1}"/>
            </a:ext>
          </a:extLst>
        </xdr:cNvPr>
        <xdr:cNvSpPr txBox="1"/>
      </xdr:nvSpPr>
      <xdr:spPr>
        <a:xfrm>
          <a:off x="2000250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82CBBE61-7156-4661-8BED-BC37617825AC}"/>
            </a:ext>
          </a:extLst>
        </xdr:cNvPr>
        <xdr:cNvCxnSpPr/>
      </xdr:nvCxnSpPr>
      <xdr:spPr>
        <a:xfrm>
          <a:off x="19885660" y="1625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2D5E32B2-44CF-419B-99D6-336C1BE91751}"/>
            </a:ext>
          </a:extLst>
        </xdr:cNvPr>
        <xdr:cNvSpPr txBox="1"/>
      </xdr:nvSpPr>
      <xdr:spPr>
        <a:xfrm>
          <a:off x="20002500" y="15956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6158BAD2-29E7-499E-A8AC-322DBB9080A5}"/>
            </a:ext>
          </a:extLst>
        </xdr:cNvPr>
        <xdr:cNvCxnSpPr/>
      </xdr:nvCxnSpPr>
      <xdr:spPr>
        <a:xfrm>
          <a:off x="19885660" y="1625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98EF2BF2-A534-4541-8EAD-E362492D668A}"/>
            </a:ext>
          </a:extLst>
        </xdr:cNvPr>
        <xdr:cNvCxnSpPr/>
      </xdr:nvCxnSpPr>
      <xdr:spPr>
        <a:xfrm>
          <a:off x="19204940" y="16252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D1DB579-3BB6-4C85-A181-4687CF9DEDD3}"/>
            </a:ext>
          </a:extLst>
        </xdr:cNvPr>
        <xdr:cNvSpPr txBox="1"/>
      </xdr:nvSpPr>
      <xdr:spPr>
        <a:xfrm>
          <a:off x="20002500" y="16181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CF535175-66EA-4CED-9848-EEAB5484328A}"/>
            </a:ext>
          </a:extLst>
        </xdr:cNvPr>
        <xdr:cNvSpPr/>
      </xdr:nvSpPr>
      <xdr:spPr>
        <a:xfrm>
          <a:off x="19904710" y="16209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1C720F5E-7D67-45EE-A78C-AF0C9219014E}"/>
            </a:ext>
          </a:extLst>
        </xdr:cNvPr>
        <xdr:cNvCxnSpPr/>
      </xdr:nvCxnSpPr>
      <xdr:spPr>
        <a:xfrm>
          <a:off x="18399760" y="16252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863DA381-3908-4B44-A643-FC3A9BE72B35}"/>
            </a:ext>
          </a:extLst>
        </xdr:cNvPr>
        <xdr:cNvSpPr/>
      </xdr:nvSpPr>
      <xdr:spPr>
        <a:xfrm>
          <a:off x="19161760" y="16209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1BD75634-B745-4031-94F9-8743FDA77B28}"/>
            </a:ext>
          </a:extLst>
        </xdr:cNvPr>
        <xdr:cNvSpPr txBox="1"/>
      </xdr:nvSpPr>
      <xdr:spPr>
        <a:xfrm>
          <a:off x="1908791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B608E3F2-058F-4E0D-B30F-CF5F6013D381}"/>
            </a:ext>
          </a:extLst>
        </xdr:cNvPr>
        <xdr:cNvCxnSpPr/>
      </xdr:nvCxnSpPr>
      <xdr:spPr>
        <a:xfrm>
          <a:off x="17602200" y="16252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6617BED-5101-416C-BEE0-09F696C4E21E}"/>
            </a:ext>
          </a:extLst>
        </xdr:cNvPr>
        <xdr:cNvSpPr/>
      </xdr:nvSpPr>
      <xdr:spPr>
        <a:xfrm>
          <a:off x="18345150" y="16209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F3005ACE-0475-4869-AA56-29BE62EBA2A1}"/>
            </a:ext>
          </a:extLst>
        </xdr:cNvPr>
        <xdr:cNvSpPr txBox="1"/>
      </xdr:nvSpPr>
      <xdr:spPr>
        <a:xfrm>
          <a:off x="1829035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5B47A2E7-73DE-4D8F-B27A-6B9B4CBAFCC9}"/>
            </a:ext>
          </a:extLst>
        </xdr:cNvPr>
        <xdr:cNvCxnSpPr/>
      </xdr:nvCxnSpPr>
      <xdr:spPr>
        <a:xfrm>
          <a:off x="16804640" y="16252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8703FB35-B44C-499B-9C13-A0A161718448}"/>
            </a:ext>
          </a:extLst>
        </xdr:cNvPr>
        <xdr:cNvSpPr/>
      </xdr:nvSpPr>
      <xdr:spPr>
        <a:xfrm>
          <a:off x="17547590" y="16209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BB793253-30CF-455D-B13D-F0555355F434}"/>
            </a:ext>
          </a:extLst>
        </xdr:cNvPr>
        <xdr:cNvSpPr txBox="1"/>
      </xdr:nvSpPr>
      <xdr:spPr>
        <a:xfrm>
          <a:off x="1748517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2FABD107-AC27-4B18-8951-C5F5A760DEAE}"/>
            </a:ext>
          </a:extLst>
        </xdr:cNvPr>
        <xdr:cNvSpPr/>
      </xdr:nvSpPr>
      <xdr:spPr>
        <a:xfrm>
          <a:off x="16761460" y="16209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D7CBA392-E89C-4ABC-8766-C8B927877CBF}"/>
            </a:ext>
          </a:extLst>
        </xdr:cNvPr>
        <xdr:cNvSpPr txBox="1"/>
      </xdr:nvSpPr>
      <xdr:spPr>
        <a:xfrm>
          <a:off x="1668761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C1A646E1-DD98-4E3E-B5E2-9C171BDA5626}"/>
            </a:ext>
          </a:extLst>
        </xdr:cNvPr>
        <xdr:cNvSpPr txBox="1"/>
      </xdr:nvSpPr>
      <xdr:spPr>
        <a:xfrm>
          <a:off x="197764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F0A05186-2A0F-471C-AF50-EA4150925C5E}"/>
            </a:ext>
          </a:extLst>
        </xdr:cNvPr>
        <xdr:cNvSpPr txBox="1"/>
      </xdr:nvSpPr>
      <xdr:spPr>
        <a:xfrm>
          <a:off x="19033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5B2A284C-D038-46EF-A1F2-13C1563F396D}"/>
            </a:ext>
          </a:extLst>
        </xdr:cNvPr>
        <xdr:cNvSpPr txBox="1"/>
      </xdr:nvSpPr>
      <xdr:spPr>
        <a:xfrm>
          <a:off x="18228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B3042DE-344A-42F1-9535-019E24425A27}"/>
            </a:ext>
          </a:extLst>
        </xdr:cNvPr>
        <xdr:cNvSpPr txBox="1"/>
      </xdr:nvSpPr>
      <xdr:spPr>
        <a:xfrm>
          <a:off x="174307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B0F0B90E-9238-4F20-B6C7-B884AB77B766}"/>
            </a:ext>
          </a:extLst>
        </xdr:cNvPr>
        <xdr:cNvSpPr txBox="1"/>
      </xdr:nvSpPr>
      <xdr:spPr>
        <a:xfrm>
          <a:off x="166331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173BC212-122A-4B26-937B-57F3AB21CB73}"/>
            </a:ext>
          </a:extLst>
        </xdr:cNvPr>
        <xdr:cNvSpPr/>
      </xdr:nvSpPr>
      <xdr:spPr>
        <a:xfrm>
          <a:off x="19904710" y="16209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7934CCE9-22AF-4BB8-81B4-5D6785280D69}"/>
            </a:ext>
          </a:extLst>
        </xdr:cNvPr>
        <xdr:cNvSpPr txBox="1"/>
      </xdr:nvSpPr>
      <xdr:spPr>
        <a:xfrm>
          <a:off x="20002500" y="16071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236788A4-A7D3-4370-BAC2-CDB8616B9E9E}"/>
            </a:ext>
          </a:extLst>
        </xdr:cNvPr>
        <xdr:cNvSpPr/>
      </xdr:nvSpPr>
      <xdr:spPr>
        <a:xfrm>
          <a:off x="19161760" y="16209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6B4FC924-F4C6-4458-ACD8-8352FC4B62E6}"/>
            </a:ext>
          </a:extLst>
        </xdr:cNvPr>
        <xdr:cNvSpPr txBox="1"/>
      </xdr:nvSpPr>
      <xdr:spPr>
        <a:xfrm>
          <a:off x="1908791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BF13CDAD-FABB-4498-80F0-FC85077DAAC2}"/>
            </a:ext>
          </a:extLst>
        </xdr:cNvPr>
        <xdr:cNvSpPr/>
      </xdr:nvSpPr>
      <xdr:spPr>
        <a:xfrm>
          <a:off x="18345150" y="16209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2F3A42C9-8DB5-48AF-BC28-6D8D8999E302}"/>
            </a:ext>
          </a:extLst>
        </xdr:cNvPr>
        <xdr:cNvSpPr txBox="1"/>
      </xdr:nvSpPr>
      <xdr:spPr>
        <a:xfrm>
          <a:off x="182903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E8DB6611-812F-4145-92D4-309741B77823}"/>
            </a:ext>
          </a:extLst>
        </xdr:cNvPr>
        <xdr:cNvSpPr/>
      </xdr:nvSpPr>
      <xdr:spPr>
        <a:xfrm>
          <a:off x="17547590" y="16209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D9E1F81-07FB-40C1-8CDF-D82D28B9A0F0}"/>
            </a:ext>
          </a:extLst>
        </xdr:cNvPr>
        <xdr:cNvSpPr txBox="1"/>
      </xdr:nvSpPr>
      <xdr:spPr>
        <a:xfrm>
          <a:off x="1748517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2CCC21C9-A66C-4F36-AEDF-521531160DC1}"/>
            </a:ext>
          </a:extLst>
        </xdr:cNvPr>
        <xdr:cNvSpPr/>
      </xdr:nvSpPr>
      <xdr:spPr>
        <a:xfrm>
          <a:off x="16761460" y="16209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D62E2B3D-350B-40F3-8946-7C3283931613}"/>
            </a:ext>
          </a:extLst>
        </xdr:cNvPr>
        <xdr:cNvSpPr txBox="1"/>
      </xdr:nvSpPr>
      <xdr:spPr>
        <a:xfrm>
          <a:off x="1668761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383916B8-9B3C-43EB-BC70-2D1F06888892}"/>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AF675F29-A8B2-4903-AE98-6AA10E5F4304}"/>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A40AADFC-0C4D-4DBB-8638-867F0FF4B87E}"/>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人件費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人口減少が続くなかでも、基礎的自治体としての役割を担う職員について、住民福祉向上のために必要な定員の確保に努める。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公債費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病院建設事業や高台整備事業など大規模事業に要する大規模事業に要した起債償還がピークにあるため、公債費が平均より高い数値となった。</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物件費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ガバメントクラウド対応や国の法改正に伴う標準化システム整備に伴い、平均より高い数値となった。</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普通建設事業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高台整備事業が増加要因となっている。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積立金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将来の財源不足を補うために、できる限りの基金積立を行った。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07D8F77-0F1A-45AB-898F-5CFA3169210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EB90B8A-1161-4C44-B85F-FC4B138C57DA}"/>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98E6513-0D75-4E99-AF5E-51DA3B9A631D}"/>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1208D00-BF02-46C5-88EE-BD7394C3094E}"/>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F2C6B11-2008-4144-83E0-47B67621C88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1606FE-7D03-4CA3-9DC1-49C81A5A8D8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52DEEA-D3A0-4161-93D7-A5BA46E7010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D42F7F1-6F0A-4347-93BC-CDB99377EA3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924A24-D64E-449E-91E6-23713F39A74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6C6EE5A-EE60-4F6D-B2A1-5216E7A5C609}"/>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5,711
5,637
140.74
7,847,664
7,477,277
238,960
3,885,665
7,825,563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94E1BB-D289-44A5-923E-7326E1F6907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76D3C1-FC52-4A2A-85AD-22EF9050980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C24CE44-3D49-424B-9182-102B3AC828E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54.8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8FB87B-661F-4A65-AAB0-9A9E11D39C6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2178D1-7848-45CF-BA6A-F3757EE79B9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2A6D91F-9BB1-41DB-956C-C99F90AA6EF9}"/>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A4A6B85-B8DB-4577-8929-1C28AF7A6CAB}"/>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2E44103-A94E-4246-A7CA-2D5A757B5EF7}"/>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43229AA-8ED1-462D-9FCC-B39AD3CEE834}"/>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7C00E9-A149-42B2-AFE8-41341230894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6105C8D-2DF0-4624-B625-81AC011F37B0}"/>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2F900B6-1D7E-470F-B21F-A2782A721439}"/>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66219C7-2C50-438B-8242-3C25837A8D1D}"/>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5E18928-3530-414F-8B37-72F506FB2C15}"/>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8650133-2B43-4C19-866E-8C6BDEF0A33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4F0DC09-4320-44CD-B7F1-55CDB0F51484}"/>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2D2186-B169-4F6B-B498-2E5EE1111E3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0076219-B138-404C-88CC-F3375D4BA1FD}"/>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904469B-2245-43AB-8318-481CE1F53C35}"/>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F820B00-94B3-466D-8B1F-0FD999CB1B35}"/>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0535844-927D-4F5C-B991-3F8590378409}"/>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841A5B2-5355-44D4-A159-0B0FD8EB3259}"/>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41D00A3-B4C1-4C9D-81F4-E2BA7EF31807}"/>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50B8DF3-9170-4A47-9426-A41229A43423}"/>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CF36C53-6222-4691-BE6B-53FAC39269FB}"/>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D9F0DF8-F2DD-45E8-91C9-4DE8A485DF99}"/>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D1C762C-A588-4161-A95D-25EAAE9ABB11}"/>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4A6C253-86B5-4260-AFF0-A9D5145FD8A9}"/>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9B3650F-1FE5-45E4-B632-523463D611C0}"/>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A8B8D69-B27E-4F14-9C54-C7BEEB7EF9DC}"/>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109C7C0-7969-4BDB-964D-43E145880695}"/>
            </a:ext>
          </a:extLst>
        </xdr:cNvPr>
        <xdr:cNvSpPr txBox="1"/>
      </xdr:nvSpPr>
      <xdr:spPr>
        <a:xfrm>
          <a:off x="273866"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22D7892-AAB6-457B-A243-41D567E567F0}"/>
            </a:ext>
          </a:extLst>
        </xdr:cNvPr>
        <xdr:cNvCxnSpPr/>
      </xdr:nvCxnSpPr>
      <xdr:spPr>
        <a:xfrm>
          <a:off x="6858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9E3ADDFE-E1D3-4D6C-9771-519A4A574BE4}"/>
            </a:ext>
          </a:extLst>
        </xdr:cNvPr>
        <xdr:cNvSpPr txBox="1"/>
      </xdr:nvSpPr>
      <xdr:spPr>
        <a:xfrm>
          <a:off x="273866"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09EC14C-D181-4EDB-98CC-D4C3FFD47C27}"/>
            </a:ext>
          </a:extLst>
        </xdr:cNvPr>
        <xdr:cNvCxnSpPr/>
      </xdr:nvCxnSpPr>
      <xdr:spPr>
        <a:xfrm>
          <a:off x="6858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18CD6317-BCAC-4546-A430-CB754A5F39FB}"/>
            </a:ext>
          </a:extLst>
        </xdr:cNvPr>
        <xdr:cNvSpPr txBox="1"/>
      </xdr:nvSpPr>
      <xdr:spPr>
        <a:xfrm>
          <a:off x="27386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E8CB298-AF8F-4405-99DD-04E8BB23FBCC}"/>
            </a:ext>
          </a:extLst>
        </xdr:cNvPr>
        <xdr:cNvCxnSpPr/>
      </xdr:nvCxnSpPr>
      <xdr:spPr>
        <a:xfrm>
          <a:off x="6858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F9B234E2-1F13-4F19-A960-C1C87A386904}"/>
            </a:ext>
          </a:extLst>
        </xdr:cNvPr>
        <xdr:cNvSpPr txBox="1"/>
      </xdr:nvSpPr>
      <xdr:spPr>
        <a:xfrm>
          <a:off x="211651" y="5830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4E41210-7354-4258-AF76-000312B089D8}"/>
            </a:ext>
          </a:extLst>
        </xdr:cNvPr>
        <xdr:cNvCxnSpPr/>
      </xdr:nvCxnSpPr>
      <xdr:spPr>
        <a:xfrm>
          <a:off x="6858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D84A27F-EAAC-4555-A379-723C1B247C5C}"/>
            </a:ext>
          </a:extLst>
        </xdr:cNvPr>
        <xdr:cNvSpPr txBox="1"/>
      </xdr:nvSpPr>
      <xdr:spPr>
        <a:xfrm>
          <a:off x="211651" y="544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2A81EB4-2232-4F6C-8E23-6AB659C3F66F}"/>
            </a:ext>
          </a:extLst>
        </xdr:cNvPr>
        <xdr:cNvCxnSpPr/>
      </xdr:nvCxnSpPr>
      <xdr:spPr>
        <a:xfrm>
          <a:off x="6858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CDD1FB86-1637-45AE-B60A-7FE0EB2D7C19}"/>
            </a:ext>
          </a:extLst>
        </xdr:cNvPr>
        <xdr:cNvSpPr txBox="1"/>
      </xdr:nvSpPr>
      <xdr:spPr>
        <a:xfrm>
          <a:off x="211651"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8960856A-CBFB-4EC2-A501-44E93F01BA1F}"/>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77BB91F0-58FB-4B1B-82EE-8E8CFFB2E2B2}"/>
            </a:ext>
          </a:extLst>
        </xdr:cNvPr>
        <xdr:cNvSpPr txBox="1"/>
      </xdr:nvSpPr>
      <xdr:spPr>
        <a:xfrm>
          <a:off x="2116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F14FF169-6CDF-42D1-B505-096A4425F9B2}"/>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205F9920-DEF9-4005-AD9A-105E8F64DCF8}"/>
            </a:ext>
          </a:extLst>
        </xdr:cNvPr>
        <xdr:cNvCxnSpPr/>
      </xdr:nvCxnSpPr>
      <xdr:spPr>
        <a:xfrm flipV="1">
          <a:off x="4172585" y="5429758"/>
          <a:ext cx="1270" cy="1355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567BA54C-F705-4E05-B36F-F622B9241F51}"/>
            </a:ext>
          </a:extLst>
        </xdr:cNvPr>
        <xdr:cNvSpPr txBox="1"/>
      </xdr:nvSpPr>
      <xdr:spPr>
        <a:xfrm>
          <a:off x="4229100" y="679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2C74E9F4-FD97-4A8F-B60D-903344F5EB3A}"/>
            </a:ext>
          </a:extLst>
        </xdr:cNvPr>
        <xdr:cNvCxnSpPr/>
      </xdr:nvCxnSpPr>
      <xdr:spPr>
        <a:xfrm>
          <a:off x="4112260" y="6785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64C3C770-1A11-44C1-8B81-BFFF586516D6}"/>
            </a:ext>
          </a:extLst>
        </xdr:cNvPr>
        <xdr:cNvSpPr txBox="1"/>
      </xdr:nvSpPr>
      <xdr:spPr>
        <a:xfrm>
          <a:off x="4229100" y="520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EDF6CA30-A71E-4242-A458-69636C892953}"/>
            </a:ext>
          </a:extLst>
        </xdr:cNvPr>
        <xdr:cNvCxnSpPr/>
      </xdr:nvCxnSpPr>
      <xdr:spPr>
        <a:xfrm>
          <a:off x="4112260" y="54297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70231</xdr:rowOff>
    </xdr:from>
    <xdr:to>
      <xdr:col>24</xdr:col>
      <xdr:colOff>63500</xdr:colOff>
      <xdr:row>35</xdr:row>
      <xdr:rowOff>111125</xdr:rowOff>
    </xdr:to>
    <xdr:cxnSp macro="">
      <xdr:nvCxnSpPr>
        <xdr:cNvPr id="61" name="直線コネクタ 60">
          <a:extLst>
            <a:ext uri="{FF2B5EF4-FFF2-40B4-BE49-F238E27FC236}">
              <a16:creationId xmlns:a16="http://schemas.microsoft.com/office/drawing/2014/main" id="{E56469F2-458C-48D3-A773-7295B63DF3BA}"/>
            </a:ext>
          </a:extLst>
        </xdr:cNvPr>
        <xdr:cNvCxnSpPr/>
      </xdr:nvCxnSpPr>
      <xdr:spPr>
        <a:xfrm flipV="1">
          <a:off x="3431540" y="6069076"/>
          <a:ext cx="742950" cy="4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820B8A6C-F600-4156-9494-2A8DA1966250}"/>
            </a:ext>
          </a:extLst>
        </xdr:cNvPr>
        <xdr:cNvSpPr txBox="1"/>
      </xdr:nvSpPr>
      <xdr:spPr>
        <a:xfrm>
          <a:off x="4229100" y="6173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A6A729B9-B3BD-45F6-8523-3C588A930E10}"/>
            </a:ext>
          </a:extLst>
        </xdr:cNvPr>
        <xdr:cNvSpPr/>
      </xdr:nvSpPr>
      <xdr:spPr>
        <a:xfrm>
          <a:off x="4131310" y="618744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12319</xdr:rowOff>
    </xdr:from>
    <xdr:to>
      <xdr:col>19</xdr:col>
      <xdr:colOff>177800</xdr:colOff>
      <xdr:row>35</xdr:row>
      <xdr:rowOff>111125</xdr:rowOff>
    </xdr:to>
    <xdr:cxnSp macro="">
      <xdr:nvCxnSpPr>
        <xdr:cNvPr id="64" name="直線コネクタ 63">
          <a:extLst>
            <a:ext uri="{FF2B5EF4-FFF2-40B4-BE49-F238E27FC236}">
              <a16:creationId xmlns:a16="http://schemas.microsoft.com/office/drawing/2014/main" id="{775C2E6D-952F-4724-8A26-3EE259CA947F}"/>
            </a:ext>
          </a:extLst>
        </xdr:cNvPr>
        <xdr:cNvCxnSpPr/>
      </xdr:nvCxnSpPr>
      <xdr:spPr>
        <a:xfrm>
          <a:off x="2626360" y="6016879"/>
          <a:ext cx="805180" cy="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48C67ADC-FD54-4231-8E64-FDCD8CA78C89}"/>
            </a:ext>
          </a:extLst>
        </xdr:cNvPr>
        <xdr:cNvSpPr/>
      </xdr:nvSpPr>
      <xdr:spPr>
        <a:xfrm>
          <a:off x="3388360" y="622630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B546D9B7-9B5B-4013-A331-95C675163477}"/>
            </a:ext>
          </a:extLst>
        </xdr:cNvPr>
        <xdr:cNvSpPr txBox="1"/>
      </xdr:nvSpPr>
      <xdr:spPr>
        <a:xfrm>
          <a:off x="321571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12319</xdr:rowOff>
    </xdr:from>
    <xdr:to>
      <xdr:col>15</xdr:col>
      <xdr:colOff>50800</xdr:colOff>
      <xdr:row>36</xdr:row>
      <xdr:rowOff>72644</xdr:rowOff>
    </xdr:to>
    <xdr:cxnSp macro="">
      <xdr:nvCxnSpPr>
        <xdr:cNvPr id="67" name="直線コネクタ 66">
          <a:extLst>
            <a:ext uri="{FF2B5EF4-FFF2-40B4-BE49-F238E27FC236}">
              <a16:creationId xmlns:a16="http://schemas.microsoft.com/office/drawing/2014/main" id="{91B59275-B6FD-4CC5-95FF-8EFCE842AF21}"/>
            </a:ext>
          </a:extLst>
        </xdr:cNvPr>
        <xdr:cNvCxnSpPr/>
      </xdr:nvCxnSpPr>
      <xdr:spPr>
        <a:xfrm flipV="1">
          <a:off x="1828800" y="6016879"/>
          <a:ext cx="797560" cy="22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D301243C-2D2D-4657-9A15-B83B81B58B9A}"/>
            </a:ext>
          </a:extLst>
        </xdr:cNvPr>
        <xdr:cNvSpPr/>
      </xdr:nvSpPr>
      <xdr:spPr>
        <a:xfrm>
          <a:off x="2571750" y="62581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7117FFFB-68FC-4A7B-9999-EB7726DE4889}"/>
            </a:ext>
          </a:extLst>
        </xdr:cNvPr>
        <xdr:cNvSpPr txBox="1"/>
      </xdr:nvSpPr>
      <xdr:spPr>
        <a:xfrm>
          <a:off x="2408633" y="635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72644</xdr:rowOff>
    </xdr:from>
    <xdr:to>
      <xdr:col>10</xdr:col>
      <xdr:colOff>114300</xdr:colOff>
      <xdr:row>36</xdr:row>
      <xdr:rowOff>72898</xdr:rowOff>
    </xdr:to>
    <xdr:cxnSp macro="">
      <xdr:nvCxnSpPr>
        <xdr:cNvPr id="70" name="直線コネクタ 69">
          <a:extLst>
            <a:ext uri="{FF2B5EF4-FFF2-40B4-BE49-F238E27FC236}">
              <a16:creationId xmlns:a16="http://schemas.microsoft.com/office/drawing/2014/main" id="{E3E07E43-11D8-432A-9A83-A30015BAE105}"/>
            </a:ext>
          </a:extLst>
        </xdr:cNvPr>
        <xdr:cNvCxnSpPr/>
      </xdr:nvCxnSpPr>
      <xdr:spPr>
        <a:xfrm flipV="1">
          <a:off x="1031240" y="6244844"/>
          <a:ext cx="79756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896A9D58-C1B3-4B46-BF09-00566C2417EE}"/>
            </a:ext>
          </a:extLst>
        </xdr:cNvPr>
        <xdr:cNvSpPr/>
      </xdr:nvSpPr>
      <xdr:spPr>
        <a:xfrm>
          <a:off x="1774190" y="62519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7911ADDC-858F-4B12-BDF9-EC6D6923F56F}"/>
            </a:ext>
          </a:extLst>
        </xdr:cNvPr>
        <xdr:cNvSpPr txBox="1"/>
      </xdr:nvSpPr>
      <xdr:spPr>
        <a:xfrm>
          <a:off x="1611073"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D080E041-F023-4C8B-864B-C597C37657B9}"/>
            </a:ext>
          </a:extLst>
        </xdr:cNvPr>
        <xdr:cNvSpPr/>
      </xdr:nvSpPr>
      <xdr:spPr>
        <a:xfrm>
          <a:off x="988060" y="6263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DF6BED82-C6D5-40A1-B688-62C7D4A4B0E8}"/>
            </a:ext>
          </a:extLst>
        </xdr:cNvPr>
        <xdr:cNvSpPr txBox="1"/>
      </xdr:nvSpPr>
      <xdr:spPr>
        <a:xfrm>
          <a:off x="815418"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0A8C5A7-68FA-499B-82AF-88FB1946A46F}"/>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9BB20FE-A30A-487C-9EF1-8EC08132A759}"/>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568838A-36EA-4BC4-9709-4514F700CC4F}"/>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9592B37-577E-402A-A534-0FA63240D38B}"/>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7752F91-DBD6-4CC3-AC97-207B8D297734}"/>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19431</xdr:rowOff>
    </xdr:from>
    <xdr:to>
      <xdr:col>24</xdr:col>
      <xdr:colOff>114300</xdr:colOff>
      <xdr:row>35</xdr:row>
      <xdr:rowOff>121031</xdr:rowOff>
    </xdr:to>
    <xdr:sp macro="" textlink="">
      <xdr:nvSpPr>
        <xdr:cNvPr id="80" name="楕円 79">
          <a:extLst>
            <a:ext uri="{FF2B5EF4-FFF2-40B4-BE49-F238E27FC236}">
              <a16:creationId xmlns:a16="http://schemas.microsoft.com/office/drawing/2014/main" id="{FEE48DB0-D52D-40C1-9664-51D20F5F852A}"/>
            </a:ext>
          </a:extLst>
        </xdr:cNvPr>
        <xdr:cNvSpPr/>
      </xdr:nvSpPr>
      <xdr:spPr>
        <a:xfrm>
          <a:off x="4131310" y="601637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42308</xdr:rowOff>
    </xdr:from>
    <xdr:ext cx="534377" cy="259045"/>
    <xdr:sp macro="" textlink="">
      <xdr:nvSpPr>
        <xdr:cNvPr id="81" name="議会費該当値テキスト">
          <a:extLst>
            <a:ext uri="{FF2B5EF4-FFF2-40B4-BE49-F238E27FC236}">
              <a16:creationId xmlns:a16="http://schemas.microsoft.com/office/drawing/2014/main" id="{45F1AB37-1464-4AF7-82EE-53E640211AFF}"/>
            </a:ext>
          </a:extLst>
        </xdr:cNvPr>
        <xdr:cNvSpPr txBox="1"/>
      </xdr:nvSpPr>
      <xdr:spPr>
        <a:xfrm>
          <a:off x="4229100" y="587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60325</xdr:rowOff>
    </xdr:from>
    <xdr:to>
      <xdr:col>20</xdr:col>
      <xdr:colOff>38100</xdr:colOff>
      <xdr:row>35</xdr:row>
      <xdr:rowOff>161925</xdr:rowOff>
    </xdr:to>
    <xdr:sp macro="" textlink="">
      <xdr:nvSpPr>
        <xdr:cNvPr id="82" name="楕円 81">
          <a:extLst>
            <a:ext uri="{FF2B5EF4-FFF2-40B4-BE49-F238E27FC236}">
              <a16:creationId xmlns:a16="http://schemas.microsoft.com/office/drawing/2014/main" id="{937BB676-577C-42A2-8203-FBD8C782D8FF}"/>
            </a:ext>
          </a:extLst>
        </xdr:cNvPr>
        <xdr:cNvSpPr/>
      </xdr:nvSpPr>
      <xdr:spPr>
        <a:xfrm>
          <a:off x="3388360" y="605726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7002</xdr:rowOff>
    </xdr:from>
    <xdr:ext cx="534377" cy="259045"/>
    <xdr:sp macro="" textlink="">
      <xdr:nvSpPr>
        <xdr:cNvPr id="83" name="テキスト ボックス 82">
          <a:extLst>
            <a:ext uri="{FF2B5EF4-FFF2-40B4-BE49-F238E27FC236}">
              <a16:creationId xmlns:a16="http://schemas.microsoft.com/office/drawing/2014/main" id="{D0F32E4E-0874-481E-9516-9E29421CD185}"/>
            </a:ext>
          </a:extLst>
        </xdr:cNvPr>
        <xdr:cNvSpPr txBox="1"/>
      </xdr:nvSpPr>
      <xdr:spPr>
        <a:xfrm>
          <a:off x="3183401" y="583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132969</xdr:rowOff>
    </xdr:from>
    <xdr:to>
      <xdr:col>15</xdr:col>
      <xdr:colOff>101600</xdr:colOff>
      <xdr:row>35</xdr:row>
      <xdr:rowOff>63119</xdr:rowOff>
    </xdr:to>
    <xdr:sp macro="" textlink="">
      <xdr:nvSpPr>
        <xdr:cNvPr id="84" name="楕円 83">
          <a:extLst>
            <a:ext uri="{FF2B5EF4-FFF2-40B4-BE49-F238E27FC236}">
              <a16:creationId xmlns:a16="http://schemas.microsoft.com/office/drawing/2014/main" id="{E67B825A-52E6-4FAD-A3D2-1CF6A235A552}"/>
            </a:ext>
          </a:extLst>
        </xdr:cNvPr>
        <xdr:cNvSpPr/>
      </xdr:nvSpPr>
      <xdr:spPr>
        <a:xfrm>
          <a:off x="2571750" y="59660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79646</xdr:rowOff>
    </xdr:from>
    <xdr:ext cx="534377" cy="259045"/>
    <xdr:sp macro="" textlink="">
      <xdr:nvSpPr>
        <xdr:cNvPr id="85" name="テキスト ボックス 84">
          <a:extLst>
            <a:ext uri="{FF2B5EF4-FFF2-40B4-BE49-F238E27FC236}">
              <a16:creationId xmlns:a16="http://schemas.microsoft.com/office/drawing/2014/main" id="{91BCCA70-4CC4-4614-9855-2424E0117AAE}"/>
            </a:ext>
          </a:extLst>
        </xdr:cNvPr>
        <xdr:cNvSpPr txBox="1"/>
      </xdr:nvSpPr>
      <xdr:spPr>
        <a:xfrm>
          <a:off x="2397271" y="573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21844</xdr:rowOff>
    </xdr:from>
    <xdr:to>
      <xdr:col>10</xdr:col>
      <xdr:colOff>165100</xdr:colOff>
      <xdr:row>36</xdr:row>
      <xdr:rowOff>123444</xdr:rowOff>
    </xdr:to>
    <xdr:sp macro="" textlink="">
      <xdr:nvSpPr>
        <xdr:cNvPr id="86" name="楕円 85">
          <a:extLst>
            <a:ext uri="{FF2B5EF4-FFF2-40B4-BE49-F238E27FC236}">
              <a16:creationId xmlns:a16="http://schemas.microsoft.com/office/drawing/2014/main" id="{7D02F469-403B-47F0-A2B7-C3205CFE91C9}"/>
            </a:ext>
          </a:extLst>
        </xdr:cNvPr>
        <xdr:cNvSpPr/>
      </xdr:nvSpPr>
      <xdr:spPr>
        <a:xfrm>
          <a:off x="1774190" y="619023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139971</xdr:rowOff>
    </xdr:from>
    <xdr:ext cx="469744" cy="259045"/>
    <xdr:sp macro="" textlink="">
      <xdr:nvSpPr>
        <xdr:cNvPr id="87" name="テキスト ボックス 86">
          <a:extLst>
            <a:ext uri="{FF2B5EF4-FFF2-40B4-BE49-F238E27FC236}">
              <a16:creationId xmlns:a16="http://schemas.microsoft.com/office/drawing/2014/main" id="{D300D3AC-B94E-4B64-A6E1-DC20B3582742}"/>
            </a:ext>
          </a:extLst>
        </xdr:cNvPr>
        <xdr:cNvSpPr txBox="1"/>
      </xdr:nvSpPr>
      <xdr:spPr>
        <a:xfrm>
          <a:off x="1611073"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22098</xdr:rowOff>
    </xdr:from>
    <xdr:to>
      <xdr:col>6</xdr:col>
      <xdr:colOff>38100</xdr:colOff>
      <xdr:row>36</xdr:row>
      <xdr:rowOff>123698</xdr:rowOff>
    </xdr:to>
    <xdr:sp macro="" textlink="">
      <xdr:nvSpPr>
        <xdr:cNvPr id="88" name="楕円 87">
          <a:extLst>
            <a:ext uri="{FF2B5EF4-FFF2-40B4-BE49-F238E27FC236}">
              <a16:creationId xmlns:a16="http://schemas.microsoft.com/office/drawing/2014/main" id="{F7623DCC-47B3-4680-B592-C883BDDA7F45}"/>
            </a:ext>
          </a:extLst>
        </xdr:cNvPr>
        <xdr:cNvSpPr/>
      </xdr:nvSpPr>
      <xdr:spPr>
        <a:xfrm>
          <a:off x="988060" y="619048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140225</xdr:rowOff>
    </xdr:from>
    <xdr:ext cx="469744" cy="259045"/>
    <xdr:sp macro="" textlink="">
      <xdr:nvSpPr>
        <xdr:cNvPr id="89" name="テキスト ボックス 88">
          <a:extLst>
            <a:ext uri="{FF2B5EF4-FFF2-40B4-BE49-F238E27FC236}">
              <a16:creationId xmlns:a16="http://schemas.microsoft.com/office/drawing/2014/main" id="{C1FD2006-295A-4DF9-8BAA-51FD30016E80}"/>
            </a:ext>
          </a:extLst>
        </xdr:cNvPr>
        <xdr:cNvSpPr txBox="1"/>
      </xdr:nvSpPr>
      <xdr:spPr>
        <a:xfrm>
          <a:off x="815418" y="596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917ED6C9-4CA9-41A3-8E54-DAD24659909E}"/>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9BE9CC9-A49B-4AE4-8924-5910C5DC5AD6}"/>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D44B4821-B731-4283-8B3B-E14C3400DF3E}"/>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5F88AEF4-B13E-4B63-9B29-73D37B8A6AED}"/>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8F6BDBB-F32C-4DCE-9EB3-467C2E887B83}"/>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4F292D5D-102B-4CA2-995A-4EFA537F756D}"/>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6468538-C828-4468-8528-AB395CD58610}"/>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BDBE139-0E8B-4B7B-BF3C-F9CF03064443}"/>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A55F0DB4-B347-4610-B8EC-8FD0757B8A7F}"/>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C187960E-26C9-4631-9E94-EA78866E0B5F}"/>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C4B51B6C-2369-41A8-84F2-93B02B9BC08F}"/>
            </a:ext>
          </a:extLst>
        </xdr:cNvPr>
        <xdr:cNvCxnSpPr/>
      </xdr:nvCxnSpPr>
      <xdr:spPr>
        <a:xfrm>
          <a:off x="685800" y="1016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F65BAC9E-76B1-419C-965E-34EF49A3A3C4}"/>
            </a:ext>
          </a:extLst>
        </xdr:cNvPr>
        <xdr:cNvSpPr txBox="1"/>
      </xdr:nvSpPr>
      <xdr:spPr>
        <a:xfrm>
          <a:off x="47892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A1FD10E6-7B31-482E-8041-FE11B6741D5C}"/>
            </a:ext>
          </a:extLst>
        </xdr:cNvPr>
        <xdr:cNvCxnSpPr/>
      </xdr:nvCxnSpPr>
      <xdr:spPr>
        <a:xfrm>
          <a:off x="685800" y="978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8E92366C-C75C-46A8-A6FC-5BF6E531A0BC}"/>
            </a:ext>
          </a:extLst>
        </xdr:cNvPr>
        <xdr:cNvSpPr txBox="1"/>
      </xdr:nvSpPr>
      <xdr:spPr>
        <a:xfrm>
          <a:off x="17039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9A0D2FD0-1902-4FCF-87A4-2BB62DF696C4}"/>
            </a:ext>
          </a:extLst>
        </xdr:cNvPr>
        <xdr:cNvCxnSpPr/>
      </xdr:nvCxnSpPr>
      <xdr:spPr>
        <a:xfrm>
          <a:off x="6858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98638DD7-F10E-483E-9DC0-659A38E775EC}"/>
            </a:ext>
          </a:extLst>
        </xdr:cNvPr>
        <xdr:cNvSpPr txBox="1"/>
      </xdr:nvSpPr>
      <xdr:spPr>
        <a:xfrm>
          <a:off x="170391" y="925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C51D002E-6874-4CD5-9FC1-7B802549B12D}"/>
            </a:ext>
          </a:extLst>
        </xdr:cNvPr>
        <xdr:cNvCxnSpPr/>
      </xdr:nvCxnSpPr>
      <xdr:spPr>
        <a:xfrm>
          <a:off x="685800" y="901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F0484308-0D7D-4BF1-A2DB-A94E53F00109}"/>
            </a:ext>
          </a:extLst>
        </xdr:cNvPr>
        <xdr:cNvSpPr txBox="1"/>
      </xdr:nvSpPr>
      <xdr:spPr>
        <a:xfrm>
          <a:off x="170391" y="887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6E584E16-E214-4238-A709-29CBC47FA610}"/>
            </a:ext>
          </a:extLst>
        </xdr:cNvPr>
        <xdr:cNvCxnSpPr/>
      </xdr:nvCxnSpPr>
      <xdr:spPr>
        <a:xfrm>
          <a:off x="685800" y="863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24F3829C-5977-4A6F-A985-0AD8A371640A}"/>
            </a:ext>
          </a:extLst>
        </xdr:cNvPr>
        <xdr:cNvSpPr txBox="1"/>
      </xdr:nvSpPr>
      <xdr:spPr>
        <a:xfrm>
          <a:off x="76428" y="8497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834EBF8C-4E73-42DA-ABAA-B5DD90171710}"/>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76D4159A-1162-44CC-8088-4B46CC53786B}"/>
            </a:ext>
          </a:extLst>
        </xdr:cNvPr>
        <xdr:cNvSpPr txBox="1"/>
      </xdr:nvSpPr>
      <xdr:spPr>
        <a:xfrm>
          <a:off x="76428" y="8116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5F8FAAC1-FCA2-4178-8DFA-F013B3538905}"/>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1111ECD3-1C0D-4FB2-9035-E2C747A0079F}"/>
            </a:ext>
          </a:extLst>
        </xdr:cNvPr>
        <xdr:cNvCxnSpPr/>
      </xdr:nvCxnSpPr>
      <xdr:spPr>
        <a:xfrm flipV="1">
          <a:off x="4172585" y="8632255"/>
          <a:ext cx="1270" cy="1415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65D8A7EC-7DF0-4940-854E-5875B781AB2F}"/>
            </a:ext>
          </a:extLst>
        </xdr:cNvPr>
        <xdr:cNvSpPr txBox="1"/>
      </xdr:nvSpPr>
      <xdr:spPr>
        <a:xfrm>
          <a:off x="4229100" y="1005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ED2E287-617B-449B-8676-DFEC0059C2B8}"/>
            </a:ext>
          </a:extLst>
        </xdr:cNvPr>
        <xdr:cNvCxnSpPr/>
      </xdr:nvCxnSpPr>
      <xdr:spPr>
        <a:xfrm>
          <a:off x="4112260" y="100481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9DF38116-2EA8-4EB2-9A98-BFBCDB984E00}"/>
            </a:ext>
          </a:extLst>
        </xdr:cNvPr>
        <xdr:cNvSpPr txBox="1"/>
      </xdr:nvSpPr>
      <xdr:spPr>
        <a:xfrm>
          <a:off x="42291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22FD6C53-6C5F-44B7-83A7-9C24D67AFFB1}"/>
            </a:ext>
          </a:extLst>
        </xdr:cNvPr>
        <xdr:cNvCxnSpPr/>
      </xdr:nvCxnSpPr>
      <xdr:spPr>
        <a:xfrm>
          <a:off x="4112260" y="8632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122624</xdr:rowOff>
    </xdr:from>
    <xdr:to>
      <xdr:col>24</xdr:col>
      <xdr:colOff>63500</xdr:colOff>
      <xdr:row>58</xdr:row>
      <xdr:rowOff>30274</xdr:rowOff>
    </xdr:to>
    <xdr:cxnSp macro="">
      <xdr:nvCxnSpPr>
        <xdr:cNvPr id="118" name="直線コネクタ 117">
          <a:extLst>
            <a:ext uri="{FF2B5EF4-FFF2-40B4-BE49-F238E27FC236}">
              <a16:creationId xmlns:a16="http://schemas.microsoft.com/office/drawing/2014/main" id="{DEFCC08E-DAD3-46D3-B01D-7EF157292FBB}"/>
            </a:ext>
          </a:extLst>
        </xdr:cNvPr>
        <xdr:cNvCxnSpPr/>
      </xdr:nvCxnSpPr>
      <xdr:spPr>
        <a:xfrm flipV="1">
          <a:off x="3431540" y="9897179"/>
          <a:ext cx="742950" cy="7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54385D30-F10A-496D-9CCF-4CFC8681E243}"/>
            </a:ext>
          </a:extLst>
        </xdr:cNvPr>
        <xdr:cNvSpPr txBox="1"/>
      </xdr:nvSpPr>
      <xdr:spPr>
        <a:xfrm>
          <a:off x="4229100" y="96654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DD8C9E32-A72D-4F02-BA2B-A6EC090B0638}"/>
            </a:ext>
          </a:extLst>
        </xdr:cNvPr>
        <xdr:cNvSpPr/>
      </xdr:nvSpPr>
      <xdr:spPr>
        <a:xfrm>
          <a:off x="4131310" y="98178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162472</xdr:rowOff>
    </xdr:from>
    <xdr:to>
      <xdr:col>19</xdr:col>
      <xdr:colOff>177800</xdr:colOff>
      <xdr:row>58</xdr:row>
      <xdr:rowOff>30274</xdr:rowOff>
    </xdr:to>
    <xdr:cxnSp macro="">
      <xdr:nvCxnSpPr>
        <xdr:cNvPr id="121" name="直線コネクタ 120">
          <a:extLst>
            <a:ext uri="{FF2B5EF4-FFF2-40B4-BE49-F238E27FC236}">
              <a16:creationId xmlns:a16="http://schemas.microsoft.com/office/drawing/2014/main" id="{DBDE1933-120E-4A5B-A65F-7F7BD7410AF3}"/>
            </a:ext>
          </a:extLst>
        </xdr:cNvPr>
        <xdr:cNvCxnSpPr/>
      </xdr:nvCxnSpPr>
      <xdr:spPr>
        <a:xfrm>
          <a:off x="2626360" y="9937027"/>
          <a:ext cx="805180" cy="3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D881428B-3D41-46F0-80BE-3616567EFC23}"/>
            </a:ext>
          </a:extLst>
        </xdr:cNvPr>
        <xdr:cNvSpPr/>
      </xdr:nvSpPr>
      <xdr:spPr>
        <a:xfrm>
          <a:off x="3388360" y="9817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1910335D-DDE1-4ECD-8AA9-C934F903EF4A}"/>
            </a:ext>
          </a:extLst>
        </xdr:cNvPr>
        <xdr:cNvSpPr txBox="1"/>
      </xdr:nvSpPr>
      <xdr:spPr>
        <a:xfrm>
          <a:off x="3152990" y="9592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162472</xdr:rowOff>
    </xdr:from>
    <xdr:to>
      <xdr:col>15</xdr:col>
      <xdr:colOff>50800</xdr:colOff>
      <xdr:row>58</xdr:row>
      <xdr:rowOff>17755</xdr:rowOff>
    </xdr:to>
    <xdr:cxnSp macro="">
      <xdr:nvCxnSpPr>
        <xdr:cNvPr id="124" name="直線コネクタ 123">
          <a:extLst>
            <a:ext uri="{FF2B5EF4-FFF2-40B4-BE49-F238E27FC236}">
              <a16:creationId xmlns:a16="http://schemas.microsoft.com/office/drawing/2014/main" id="{C5AB575E-B8BD-410B-A80D-137CF68DC71E}"/>
            </a:ext>
          </a:extLst>
        </xdr:cNvPr>
        <xdr:cNvCxnSpPr/>
      </xdr:nvCxnSpPr>
      <xdr:spPr>
        <a:xfrm flipV="1">
          <a:off x="1828800" y="9937027"/>
          <a:ext cx="797560" cy="2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E2C78FFD-D8A5-480A-9C63-2595779087C3}"/>
            </a:ext>
          </a:extLst>
        </xdr:cNvPr>
        <xdr:cNvSpPr/>
      </xdr:nvSpPr>
      <xdr:spPr>
        <a:xfrm>
          <a:off x="2571750" y="98027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1877AF8D-769B-449C-BAD8-EF17207DB3BC}"/>
            </a:ext>
          </a:extLst>
        </xdr:cNvPr>
        <xdr:cNvSpPr txBox="1"/>
      </xdr:nvSpPr>
      <xdr:spPr>
        <a:xfrm>
          <a:off x="236495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66088</xdr:rowOff>
    </xdr:from>
    <xdr:to>
      <xdr:col>10</xdr:col>
      <xdr:colOff>114300</xdr:colOff>
      <xdr:row>58</xdr:row>
      <xdr:rowOff>17755</xdr:rowOff>
    </xdr:to>
    <xdr:cxnSp macro="">
      <xdr:nvCxnSpPr>
        <xdr:cNvPr id="127" name="直線コネクタ 126">
          <a:extLst>
            <a:ext uri="{FF2B5EF4-FFF2-40B4-BE49-F238E27FC236}">
              <a16:creationId xmlns:a16="http://schemas.microsoft.com/office/drawing/2014/main" id="{F25DA245-94E4-4109-9312-CC9519EEE678}"/>
            </a:ext>
          </a:extLst>
        </xdr:cNvPr>
        <xdr:cNvCxnSpPr/>
      </xdr:nvCxnSpPr>
      <xdr:spPr>
        <a:xfrm>
          <a:off x="1031240" y="9836833"/>
          <a:ext cx="797560" cy="12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D4685CF4-FDB8-415D-9F9C-07E7537AF28C}"/>
            </a:ext>
          </a:extLst>
        </xdr:cNvPr>
        <xdr:cNvSpPr/>
      </xdr:nvSpPr>
      <xdr:spPr>
        <a:xfrm>
          <a:off x="1774190" y="983045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A6FF192D-6102-4181-89AA-D052C6092AAB}"/>
            </a:ext>
          </a:extLst>
        </xdr:cNvPr>
        <xdr:cNvSpPr txBox="1"/>
      </xdr:nvSpPr>
      <xdr:spPr>
        <a:xfrm>
          <a:off x="1550250"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CAA30483-7DE0-4A11-AB90-403821187FB3}"/>
            </a:ext>
          </a:extLst>
        </xdr:cNvPr>
        <xdr:cNvSpPr/>
      </xdr:nvSpPr>
      <xdr:spPr>
        <a:xfrm>
          <a:off x="988060" y="974239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C76F152-291C-4589-8292-2C2F9DF4164C}"/>
            </a:ext>
          </a:extLst>
        </xdr:cNvPr>
        <xdr:cNvSpPr txBox="1"/>
      </xdr:nvSpPr>
      <xdr:spPr>
        <a:xfrm>
          <a:off x="752690" y="9523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6B365BF-355A-4C57-B485-5C7244D6CB06}"/>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E154DA8-B9D5-4085-9FBE-614A76B7BF01}"/>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D2A2C499-28ED-468B-B0F5-69A18ADCB9FB}"/>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40D4559-A3A2-41F9-BB90-B1A3C9A904A1}"/>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3A81240-A829-4027-B8FC-8B1210F6304F}"/>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71824</xdr:rowOff>
    </xdr:from>
    <xdr:to>
      <xdr:col>24</xdr:col>
      <xdr:colOff>114300</xdr:colOff>
      <xdr:row>58</xdr:row>
      <xdr:rowOff>1974</xdr:rowOff>
    </xdr:to>
    <xdr:sp macro="" textlink="">
      <xdr:nvSpPr>
        <xdr:cNvPr id="137" name="楕円 136">
          <a:extLst>
            <a:ext uri="{FF2B5EF4-FFF2-40B4-BE49-F238E27FC236}">
              <a16:creationId xmlns:a16="http://schemas.microsoft.com/office/drawing/2014/main" id="{B12191B0-B57C-4AC9-956C-FEA045D70EF3}"/>
            </a:ext>
          </a:extLst>
        </xdr:cNvPr>
        <xdr:cNvSpPr/>
      </xdr:nvSpPr>
      <xdr:spPr>
        <a:xfrm>
          <a:off x="4131310" y="98425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50251</xdr:rowOff>
    </xdr:from>
    <xdr:ext cx="599010" cy="259045"/>
    <xdr:sp macro="" textlink="">
      <xdr:nvSpPr>
        <xdr:cNvPr id="138" name="総務費該当値テキスト">
          <a:extLst>
            <a:ext uri="{FF2B5EF4-FFF2-40B4-BE49-F238E27FC236}">
              <a16:creationId xmlns:a16="http://schemas.microsoft.com/office/drawing/2014/main" id="{70CB1BB1-60B7-41F9-9E17-A81AF97E187F}"/>
            </a:ext>
          </a:extLst>
        </xdr:cNvPr>
        <xdr:cNvSpPr txBox="1"/>
      </xdr:nvSpPr>
      <xdr:spPr>
        <a:xfrm>
          <a:off x="4229100" y="9826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150924</xdr:rowOff>
    </xdr:from>
    <xdr:to>
      <xdr:col>20</xdr:col>
      <xdr:colOff>38100</xdr:colOff>
      <xdr:row>58</xdr:row>
      <xdr:rowOff>81074</xdr:rowOff>
    </xdr:to>
    <xdr:sp macro="" textlink="">
      <xdr:nvSpPr>
        <xdr:cNvPr id="139" name="楕円 138">
          <a:extLst>
            <a:ext uri="{FF2B5EF4-FFF2-40B4-BE49-F238E27FC236}">
              <a16:creationId xmlns:a16="http://schemas.microsoft.com/office/drawing/2014/main" id="{012E7140-40B9-4596-AE78-48789D0DCF49}"/>
            </a:ext>
          </a:extLst>
        </xdr:cNvPr>
        <xdr:cNvSpPr/>
      </xdr:nvSpPr>
      <xdr:spPr>
        <a:xfrm>
          <a:off x="3388360" y="992357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72201</xdr:rowOff>
    </xdr:from>
    <xdr:ext cx="599010" cy="259045"/>
    <xdr:sp macro="" textlink="">
      <xdr:nvSpPr>
        <xdr:cNvPr id="140" name="テキスト ボックス 139">
          <a:extLst>
            <a:ext uri="{FF2B5EF4-FFF2-40B4-BE49-F238E27FC236}">
              <a16:creationId xmlns:a16="http://schemas.microsoft.com/office/drawing/2014/main" id="{0A50A438-0E17-4726-BD3A-F24D702D13ED}"/>
            </a:ext>
          </a:extLst>
        </xdr:cNvPr>
        <xdr:cNvSpPr txBox="1"/>
      </xdr:nvSpPr>
      <xdr:spPr>
        <a:xfrm>
          <a:off x="3152990" y="1001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111672</xdr:rowOff>
    </xdr:from>
    <xdr:to>
      <xdr:col>15</xdr:col>
      <xdr:colOff>101600</xdr:colOff>
      <xdr:row>58</xdr:row>
      <xdr:rowOff>41822</xdr:rowOff>
    </xdr:to>
    <xdr:sp macro="" textlink="">
      <xdr:nvSpPr>
        <xdr:cNvPr id="141" name="楕円 140">
          <a:extLst>
            <a:ext uri="{FF2B5EF4-FFF2-40B4-BE49-F238E27FC236}">
              <a16:creationId xmlns:a16="http://schemas.microsoft.com/office/drawing/2014/main" id="{0CBEC0E5-1033-4098-A815-666B5F49F9AB}"/>
            </a:ext>
          </a:extLst>
        </xdr:cNvPr>
        <xdr:cNvSpPr/>
      </xdr:nvSpPr>
      <xdr:spPr>
        <a:xfrm>
          <a:off x="2571750" y="988432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32949</xdr:rowOff>
    </xdr:from>
    <xdr:ext cx="599010" cy="259045"/>
    <xdr:sp macro="" textlink="">
      <xdr:nvSpPr>
        <xdr:cNvPr id="142" name="テキスト ボックス 141">
          <a:extLst>
            <a:ext uri="{FF2B5EF4-FFF2-40B4-BE49-F238E27FC236}">
              <a16:creationId xmlns:a16="http://schemas.microsoft.com/office/drawing/2014/main" id="{D5CB88B8-DD9C-4E60-AD69-29E9E3B47184}"/>
            </a:ext>
          </a:extLst>
        </xdr:cNvPr>
        <xdr:cNvSpPr txBox="1"/>
      </xdr:nvSpPr>
      <xdr:spPr>
        <a:xfrm>
          <a:off x="2364955" y="9975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138405</xdr:rowOff>
    </xdr:from>
    <xdr:to>
      <xdr:col>10</xdr:col>
      <xdr:colOff>165100</xdr:colOff>
      <xdr:row>58</xdr:row>
      <xdr:rowOff>68555</xdr:rowOff>
    </xdr:to>
    <xdr:sp macro="" textlink="">
      <xdr:nvSpPr>
        <xdr:cNvPr id="143" name="楕円 142">
          <a:extLst>
            <a:ext uri="{FF2B5EF4-FFF2-40B4-BE49-F238E27FC236}">
              <a16:creationId xmlns:a16="http://schemas.microsoft.com/office/drawing/2014/main" id="{DFFF062F-159F-4A3B-A276-6AE13A9EA801}"/>
            </a:ext>
          </a:extLst>
        </xdr:cNvPr>
        <xdr:cNvSpPr/>
      </xdr:nvSpPr>
      <xdr:spPr>
        <a:xfrm>
          <a:off x="1774190" y="99072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59682</xdr:rowOff>
    </xdr:from>
    <xdr:ext cx="599010" cy="259045"/>
    <xdr:sp macro="" textlink="">
      <xdr:nvSpPr>
        <xdr:cNvPr id="144" name="テキスト ボックス 143">
          <a:extLst>
            <a:ext uri="{FF2B5EF4-FFF2-40B4-BE49-F238E27FC236}">
              <a16:creationId xmlns:a16="http://schemas.microsoft.com/office/drawing/2014/main" id="{36981966-F375-4088-943E-55E4288D829D}"/>
            </a:ext>
          </a:extLst>
        </xdr:cNvPr>
        <xdr:cNvSpPr txBox="1"/>
      </xdr:nvSpPr>
      <xdr:spPr>
        <a:xfrm>
          <a:off x="1550250" y="9999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15288</xdr:rowOff>
    </xdr:from>
    <xdr:to>
      <xdr:col>6</xdr:col>
      <xdr:colOff>38100</xdr:colOff>
      <xdr:row>57</xdr:row>
      <xdr:rowOff>116888</xdr:rowOff>
    </xdr:to>
    <xdr:sp macro="" textlink="">
      <xdr:nvSpPr>
        <xdr:cNvPr id="145" name="楕円 144">
          <a:extLst>
            <a:ext uri="{FF2B5EF4-FFF2-40B4-BE49-F238E27FC236}">
              <a16:creationId xmlns:a16="http://schemas.microsoft.com/office/drawing/2014/main" id="{CE102B4C-28D5-4A7C-A2B3-B85D936E9745}"/>
            </a:ext>
          </a:extLst>
        </xdr:cNvPr>
        <xdr:cNvSpPr/>
      </xdr:nvSpPr>
      <xdr:spPr>
        <a:xfrm>
          <a:off x="988060" y="9791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108015</xdr:rowOff>
    </xdr:from>
    <xdr:ext cx="599010" cy="259045"/>
    <xdr:sp macro="" textlink="">
      <xdr:nvSpPr>
        <xdr:cNvPr id="146" name="テキスト ボックス 145">
          <a:extLst>
            <a:ext uri="{FF2B5EF4-FFF2-40B4-BE49-F238E27FC236}">
              <a16:creationId xmlns:a16="http://schemas.microsoft.com/office/drawing/2014/main" id="{AD988AD7-5365-4965-9877-E8B9F926E314}"/>
            </a:ext>
          </a:extLst>
        </xdr:cNvPr>
        <xdr:cNvSpPr txBox="1"/>
      </xdr:nvSpPr>
      <xdr:spPr>
        <a:xfrm>
          <a:off x="752690" y="987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A80435D1-1449-4CCF-B5E9-57BDDCD1CF09}"/>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BDBE08-F2FA-4A3F-9929-15C01BAC4918}"/>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30DC85E3-47C9-4BD7-8EE2-2AE7B1389E24}"/>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BBCE74E5-29FB-46CE-91F0-C6331E38D372}"/>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515CA300-29F4-4446-AF4D-B46668878808}"/>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BBFD481B-3A96-4F38-8006-FAAEBFD5EA44}"/>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5A7A93A4-FA81-4739-8C2D-5189CD823B91}"/>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B1CB32F-7200-4B95-8ABB-D5BE1AE12224}"/>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D0AC3A68-131B-4051-A8A0-1065EC782CF2}"/>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C8FF8E40-AE74-4B05-B552-57FABFC7D18F}"/>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1B78BEBE-2A96-491E-851E-8016F67E644F}"/>
            </a:ext>
          </a:extLst>
        </xdr:cNvPr>
        <xdr:cNvSpPr txBox="1"/>
      </xdr:nvSpPr>
      <xdr:spPr>
        <a:xfrm>
          <a:off x="47892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C0998A8F-3D34-45CD-B567-433F2FFA5B3F}"/>
            </a:ext>
          </a:extLst>
        </xdr:cNvPr>
        <xdr:cNvCxnSpPr/>
      </xdr:nvCxnSpPr>
      <xdr:spPr>
        <a:xfrm>
          <a:off x="6858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864999E1-5499-4285-8183-7C6D2A2AC41D}"/>
            </a:ext>
          </a:extLst>
        </xdr:cNvPr>
        <xdr:cNvSpPr txBox="1"/>
      </xdr:nvSpPr>
      <xdr:spPr>
        <a:xfrm>
          <a:off x="17039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FD40ECE2-C634-472E-B900-76BA13274954}"/>
            </a:ext>
          </a:extLst>
        </xdr:cNvPr>
        <xdr:cNvCxnSpPr/>
      </xdr:nvCxnSpPr>
      <xdr:spPr>
        <a:xfrm>
          <a:off x="6858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B5A06D83-273B-4CEA-AAE7-4D2529BE4DEA}"/>
            </a:ext>
          </a:extLst>
        </xdr:cNvPr>
        <xdr:cNvSpPr txBox="1"/>
      </xdr:nvSpPr>
      <xdr:spPr>
        <a:xfrm>
          <a:off x="17039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3BDCB51B-017F-4353-BC72-4199C0BE0670}"/>
            </a:ext>
          </a:extLst>
        </xdr:cNvPr>
        <xdr:cNvCxnSpPr/>
      </xdr:nvCxnSpPr>
      <xdr:spPr>
        <a:xfrm>
          <a:off x="6858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69BCD1F7-69ED-4691-B602-6B4709AC7BC7}"/>
            </a:ext>
          </a:extLst>
        </xdr:cNvPr>
        <xdr:cNvSpPr txBox="1"/>
      </xdr:nvSpPr>
      <xdr:spPr>
        <a:xfrm>
          <a:off x="170391" y="1268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6BD82645-69CE-4700-B762-69924E2EDA15}"/>
            </a:ext>
          </a:extLst>
        </xdr:cNvPr>
        <xdr:cNvCxnSpPr/>
      </xdr:nvCxnSpPr>
      <xdr:spPr>
        <a:xfrm>
          <a:off x="6858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773293E0-9B5A-4E3B-9FBC-9F7D000A7852}"/>
            </a:ext>
          </a:extLst>
        </xdr:cNvPr>
        <xdr:cNvSpPr txBox="1"/>
      </xdr:nvSpPr>
      <xdr:spPr>
        <a:xfrm>
          <a:off x="170391" y="1230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6B606E3B-A8BD-4F99-A0A8-C02AC47ED7C1}"/>
            </a:ext>
          </a:extLst>
        </xdr:cNvPr>
        <xdr:cNvCxnSpPr/>
      </xdr:nvCxnSpPr>
      <xdr:spPr>
        <a:xfrm>
          <a:off x="6858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19E2618-F062-4B44-B067-30F223216A18}"/>
            </a:ext>
          </a:extLst>
        </xdr:cNvPr>
        <xdr:cNvSpPr txBox="1"/>
      </xdr:nvSpPr>
      <xdr:spPr>
        <a:xfrm>
          <a:off x="170391" y="1192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396C7F04-0456-489F-B34E-7EBA7AB49681}"/>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DD2DB0C6-6E36-4358-A544-F7110D0EF970}"/>
            </a:ext>
          </a:extLst>
        </xdr:cNvPr>
        <xdr:cNvSpPr txBox="1"/>
      </xdr:nvSpPr>
      <xdr:spPr>
        <a:xfrm>
          <a:off x="1703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78F0FD77-4449-46A8-B292-F686DA285CAE}"/>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8E53B421-F30F-4D9D-A5CB-8E8FB3F62073}"/>
            </a:ext>
          </a:extLst>
        </xdr:cNvPr>
        <xdr:cNvCxnSpPr/>
      </xdr:nvCxnSpPr>
      <xdr:spPr>
        <a:xfrm flipV="1">
          <a:off x="4172585" y="12086874"/>
          <a:ext cx="1270" cy="1326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7BE3091B-57B5-4767-8895-1AABB490E5E3}"/>
            </a:ext>
          </a:extLst>
        </xdr:cNvPr>
        <xdr:cNvSpPr txBox="1"/>
      </xdr:nvSpPr>
      <xdr:spPr>
        <a:xfrm>
          <a:off x="4229100" y="1341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F88C813C-659D-4449-B400-BD41354F8D23}"/>
            </a:ext>
          </a:extLst>
        </xdr:cNvPr>
        <xdr:cNvCxnSpPr/>
      </xdr:nvCxnSpPr>
      <xdr:spPr>
        <a:xfrm>
          <a:off x="4112260" y="13413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76471B5E-5AE9-4183-829A-39E2E580AD0F}"/>
            </a:ext>
          </a:extLst>
        </xdr:cNvPr>
        <xdr:cNvSpPr txBox="1"/>
      </xdr:nvSpPr>
      <xdr:spPr>
        <a:xfrm>
          <a:off x="4229100" y="1185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1AED5B46-418B-4B7E-988E-F86699658043}"/>
            </a:ext>
          </a:extLst>
        </xdr:cNvPr>
        <xdr:cNvCxnSpPr/>
      </xdr:nvCxnSpPr>
      <xdr:spPr>
        <a:xfrm>
          <a:off x="4112260" y="12086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75299</xdr:rowOff>
    </xdr:from>
    <xdr:to>
      <xdr:col>24</xdr:col>
      <xdr:colOff>63500</xdr:colOff>
      <xdr:row>75</xdr:row>
      <xdr:rowOff>116505</xdr:rowOff>
    </xdr:to>
    <xdr:cxnSp macro="">
      <xdr:nvCxnSpPr>
        <xdr:cNvPr id="176" name="直線コネクタ 175">
          <a:extLst>
            <a:ext uri="{FF2B5EF4-FFF2-40B4-BE49-F238E27FC236}">
              <a16:creationId xmlns:a16="http://schemas.microsoft.com/office/drawing/2014/main" id="{4792DECE-120B-4D28-A88B-76048C483839}"/>
            </a:ext>
          </a:extLst>
        </xdr:cNvPr>
        <xdr:cNvCxnSpPr/>
      </xdr:nvCxnSpPr>
      <xdr:spPr>
        <a:xfrm flipV="1">
          <a:off x="3431540" y="12934049"/>
          <a:ext cx="742950" cy="4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6CC2340E-164A-468B-8B49-E396532BB34B}"/>
            </a:ext>
          </a:extLst>
        </xdr:cNvPr>
        <xdr:cNvSpPr txBox="1"/>
      </xdr:nvSpPr>
      <xdr:spPr>
        <a:xfrm>
          <a:off x="4229100" y="130566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C9BD2911-C40E-4D9D-BBE0-2A52CE7F2018}"/>
            </a:ext>
          </a:extLst>
        </xdr:cNvPr>
        <xdr:cNvSpPr/>
      </xdr:nvSpPr>
      <xdr:spPr>
        <a:xfrm>
          <a:off x="4131310" y="130839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116505</xdr:rowOff>
    </xdr:from>
    <xdr:to>
      <xdr:col>19</xdr:col>
      <xdr:colOff>177800</xdr:colOff>
      <xdr:row>76</xdr:row>
      <xdr:rowOff>6719</xdr:rowOff>
    </xdr:to>
    <xdr:cxnSp macro="">
      <xdr:nvCxnSpPr>
        <xdr:cNvPr id="179" name="直線コネクタ 178">
          <a:extLst>
            <a:ext uri="{FF2B5EF4-FFF2-40B4-BE49-F238E27FC236}">
              <a16:creationId xmlns:a16="http://schemas.microsoft.com/office/drawing/2014/main" id="{3DB82227-23D1-4E19-83F3-5F57232B0D3D}"/>
            </a:ext>
          </a:extLst>
        </xdr:cNvPr>
        <xdr:cNvCxnSpPr/>
      </xdr:nvCxnSpPr>
      <xdr:spPr>
        <a:xfrm flipV="1">
          <a:off x="2626360" y="12975255"/>
          <a:ext cx="805180" cy="6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A303DC8A-2DD7-4F36-AF80-2F977925F27C}"/>
            </a:ext>
          </a:extLst>
        </xdr:cNvPr>
        <xdr:cNvSpPr/>
      </xdr:nvSpPr>
      <xdr:spPr>
        <a:xfrm>
          <a:off x="3388360" y="131223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D8CDF897-626C-4E25-83E4-2D4D35638A2D}"/>
            </a:ext>
          </a:extLst>
        </xdr:cNvPr>
        <xdr:cNvSpPr txBox="1"/>
      </xdr:nvSpPr>
      <xdr:spPr>
        <a:xfrm>
          <a:off x="3152990" y="13222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169673</xdr:rowOff>
    </xdr:from>
    <xdr:to>
      <xdr:col>15</xdr:col>
      <xdr:colOff>50800</xdr:colOff>
      <xdr:row>76</xdr:row>
      <xdr:rowOff>6719</xdr:rowOff>
    </xdr:to>
    <xdr:cxnSp macro="">
      <xdr:nvCxnSpPr>
        <xdr:cNvPr id="182" name="直線コネクタ 181">
          <a:extLst>
            <a:ext uri="{FF2B5EF4-FFF2-40B4-BE49-F238E27FC236}">
              <a16:creationId xmlns:a16="http://schemas.microsoft.com/office/drawing/2014/main" id="{20302B7D-B789-48F9-9BB7-4E890AAC7998}"/>
            </a:ext>
          </a:extLst>
        </xdr:cNvPr>
        <xdr:cNvCxnSpPr/>
      </xdr:nvCxnSpPr>
      <xdr:spPr>
        <a:xfrm>
          <a:off x="1828800" y="13032233"/>
          <a:ext cx="79756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A8EF7678-601D-429B-8268-EEF38C68F249}"/>
            </a:ext>
          </a:extLst>
        </xdr:cNvPr>
        <xdr:cNvSpPr/>
      </xdr:nvSpPr>
      <xdr:spPr>
        <a:xfrm>
          <a:off x="2571750" y="131764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8128F5DF-B53C-4480-B2C6-42C793DE3AA1}"/>
            </a:ext>
          </a:extLst>
        </xdr:cNvPr>
        <xdr:cNvSpPr txBox="1"/>
      </xdr:nvSpPr>
      <xdr:spPr>
        <a:xfrm>
          <a:off x="2364955" y="1326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169673</xdr:rowOff>
    </xdr:from>
    <xdr:to>
      <xdr:col>10</xdr:col>
      <xdr:colOff>114300</xdr:colOff>
      <xdr:row>76</xdr:row>
      <xdr:rowOff>102222</xdr:rowOff>
    </xdr:to>
    <xdr:cxnSp macro="">
      <xdr:nvCxnSpPr>
        <xdr:cNvPr id="185" name="直線コネクタ 184">
          <a:extLst>
            <a:ext uri="{FF2B5EF4-FFF2-40B4-BE49-F238E27FC236}">
              <a16:creationId xmlns:a16="http://schemas.microsoft.com/office/drawing/2014/main" id="{DCD181A4-3DBE-4E7C-9288-8BB418DB08BE}"/>
            </a:ext>
          </a:extLst>
        </xdr:cNvPr>
        <xdr:cNvCxnSpPr/>
      </xdr:nvCxnSpPr>
      <xdr:spPr>
        <a:xfrm flipV="1">
          <a:off x="1031240" y="13032233"/>
          <a:ext cx="797560" cy="9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9F6CA8DB-1D6D-4E0E-B88E-37F57E3538AB}"/>
            </a:ext>
          </a:extLst>
        </xdr:cNvPr>
        <xdr:cNvSpPr/>
      </xdr:nvSpPr>
      <xdr:spPr>
        <a:xfrm>
          <a:off x="1774190" y="1314513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98ED373C-7F94-4B92-AC2A-F5FE12C73ECF}"/>
            </a:ext>
          </a:extLst>
        </xdr:cNvPr>
        <xdr:cNvSpPr txBox="1"/>
      </xdr:nvSpPr>
      <xdr:spPr>
        <a:xfrm>
          <a:off x="1550250"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B823BAF4-C5C0-4D6E-8557-F4483921CF61}"/>
            </a:ext>
          </a:extLst>
        </xdr:cNvPr>
        <xdr:cNvSpPr/>
      </xdr:nvSpPr>
      <xdr:spPr>
        <a:xfrm>
          <a:off x="988060" y="1326065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1EF46A53-EA1C-4686-9337-34D8D05B84D1}"/>
            </a:ext>
          </a:extLst>
        </xdr:cNvPr>
        <xdr:cNvSpPr txBox="1"/>
      </xdr:nvSpPr>
      <xdr:spPr>
        <a:xfrm>
          <a:off x="752690" y="13347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17A6336-CBEB-44AB-807F-4DCDFA17958A}"/>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E75A765-F139-4C80-8ACD-E4A90EEFF3CA}"/>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A166A1B-7C12-4EB6-9002-A47257CB53F8}"/>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508117B-9508-4BE4-A178-FC14BE86BD63}"/>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7E18506-A96B-4635-9035-EF0806E6AAD1}"/>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24499</xdr:rowOff>
    </xdr:from>
    <xdr:to>
      <xdr:col>24</xdr:col>
      <xdr:colOff>114300</xdr:colOff>
      <xdr:row>75</xdr:row>
      <xdr:rowOff>126099</xdr:rowOff>
    </xdr:to>
    <xdr:sp macro="" textlink="">
      <xdr:nvSpPr>
        <xdr:cNvPr id="195" name="楕円 194">
          <a:extLst>
            <a:ext uri="{FF2B5EF4-FFF2-40B4-BE49-F238E27FC236}">
              <a16:creationId xmlns:a16="http://schemas.microsoft.com/office/drawing/2014/main" id="{EBEE80D3-DAAB-4B50-B968-0E23350D45A3}"/>
            </a:ext>
          </a:extLst>
        </xdr:cNvPr>
        <xdr:cNvSpPr/>
      </xdr:nvSpPr>
      <xdr:spPr>
        <a:xfrm>
          <a:off x="4131310" y="12879439"/>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47376</xdr:rowOff>
    </xdr:from>
    <xdr:ext cx="599010" cy="259045"/>
    <xdr:sp macro="" textlink="">
      <xdr:nvSpPr>
        <xdr:cNvPr id="196" name="民生費該当値テキスト">
          <a:extLst>
            <a:ext uri="{FF2B5EF4-FFF2-40B4-BE49-F238E27FC236}">
              <a16:creationId xmlns:a16="http://schemas.microsoft.com/office/drawing/2014/main" id="{8888B2BB-1226-4E5E-B8E8-CF14D2404C2B}"/>
            </a:ext>
          </a:extLst>
        </xdr:cNvPr>
        <xdr:cNvSpPr txBox="1"/>
      </xdr:nvSpPr>
      <xdr:spPr>
        <a:xfrm>
          <a:off x="4229100" y="12736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65705</xdr:rowOff>
    </xdr:from>
    <xdr:to>
      <xdr:col>20</xdr:col>
      <xdr:colOff>38100</xdr:colOff>
      <xdr:row>75</xdr:row>
      <xdr:rowOff>167305</xdr:rowOff>
    </xdr:to>
    <xdr:sp macro="" textlink="">
      <xdr:nvSpPr>
        <xdr:cNvPr id="197" name="楕円 196">
          <a:extLst>
            <a:ext uri="{FF2B5EF4-FFF2-40B4-BE49-F238E27FC236}">
              <a16:creationId xmlns:a16="http://schemas.microsoft.com/office/drawing/2014/main" id="{4F01FAF4-1DE6-4047-A1D3-29120C7FE3E9}"/>
            </a:ext>
          </a:extLst>
        </xdr:cNvPr>
        <xdr:cNvSpPr/>
      </xdr:nvSpPr>
      <xdr:spPr>
        <a:xfrm>
          <a:off x="3388360" y="129225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12382</xdr:rowOff>
    </xdr:from>
    <xdr:ext cx="599010" cy="259045"/>
    <xdr:sp macro="" textlink="">
      <xdr:nvSpPr>
        <xdr:cNvPr id="198" name="テキスト ボックス 197">
          <a:extLst>
            <a:ext uri="{FF2B5EF4-FFF2-40B4-BE49-F238E27FC236}">
              <a16:creationId xmlns:a16="http://schemas.microsoft.com/office/drawing/2014/main" id="{B0DCB6C6-CE08-45F6-AA09-9212BD31DF4B}"/>
            </a:ext>
          </a:extLst>
        </xdr:cNvPr>
        <xdr:cNvSpPr txBox="1"/>
      </xdr:nvSpPr>
      <xdr:spPr>
        <a:xfrm>
          <a:off x="3152990" y="12703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127370</xdr:rowOff>
    </xdr:from>
    <xdr:to>
      <xdr:col>15</xdr:col>
      <xdr:colOff>101600</xdr:colOff>
      <xdr:row>76</xdr:row>
      <xdr:rowOff>57519</xdr:rowOff>
    </xdr:to>
    <xdr:sp macro="" textlink="">
      <xdr:nvSpPr>
        <xdr:cNvPr id="199" name="楕円 198">
          <a:extLst>
            <a:ext uri="{FF2B5EF4-FFF2-40B4-BE49-F238E27FC236}">
              <a16:creationId xmlns:a16="http://schemas.microsoft.com/office/drawing/2014/main" id="{522EA2E8-076A-48A4-94D8-E4CBC94F113D}"/>
            </a:ext>
          </a:extLst>
        </xdr:cNvPr>
        <xdr:cNvSpPr/>
      </xdr:nvSpPr>
      <xdr:spPr>
        <a:xfrm>
          <a:off x="2571750" y="12989930"/>
          <a:ext cx="97790" cy="939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74047</xdr:rowOff>
    </xdr:from>
    <xdr:ext cx="599010" cy="259045"/>
    <xdr:sp macro="" textlink="">
      <xdr:nvSpPr>
        <xdr:cNvPr id="200" name="テキスト ボックス 199">
          <a:extLst>
            <a:ext uri="{FF2B5EF4-FFF2-40B4-BE49-F238E27FC236}">
              <a16:creationId xmlns:a16="http://schemas.microsoft.com/office/drawing/2014/main" id="{F28B3F91-06A9-4FA9-B341-BF8456904028}"/>
            </a:ext>
          </a:extLst>
        </xdr:cNvPr>
        <xdr:cNvSpPr txBox="1"/>
      </xdr:nvSpPr>
      <xdr:spPr>
        <a:xfrm>
          <a:off x="2364955" y="1276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118873</xdr:rowOff>
    </xdr:from>
    <xdr:to>
      <xdr:col>10</xdr:col>
      <xdr:colOff>165100</xdr:colOff>
      <xdr:row>76</xdr:row>
      <xdr:rowOff>49023</xdr:rowOff>
    </xdr:to>
    <xdr:sp macro="" textlink="">
      <xdr:nvSpPr>
        <xdr:cNvPr id="201" name="楕円 200">
          <a:extLst>
            <a:ext uri="{FF2B5EF4-FFF2-40B4-BE49-F238E27FC236}">
              <a16:creationId xmlns:a16="http://schemas.microsoft.com/office/drawing/2014/main" id="{83152275-D9BD-451E-AEE9-3C2A5ECCFD75}"/>
            </a:ext>
          </a:extLst>
        </xdr:cNvPr>
        <xdr:cNvSpPr/>
      </xdr:nvSpPr>
      <xdr:spPr>
        <a:xfrm>
          <a:off x="1774190" y="1297952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65550</xdr:rowOff>
    </xdr:from>
    <xdr:ext cx="599010" cy="259045"/>
    <xdr:sp macro="" textlink="">
      <xdr:nvSpPr>
        <xdr:cNvPr id="202" name="テキスト ボックス 201">
          <a:extLst>
            <a:ext uri="{FF2B5EF4-FFF2-40B4-BE49-F238E27FC236}">
              <a16:creationId xmlns:a16="http://schemas.microsoft.com/office/drawing/2014/main" id="{C906F226-64C1-4509-B4EB-C42E6470EF68}"/>
            </a:ext>
          </a:extLst>
        </xdr:cNvPr>
        <xdr:cNvSpPr txBox="1"/>
      </xdr:nvSpPr>
      <xdr:spPr>
        <a:xfrm>
          <a:off x="1550250" y="12750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51422</xdr:rowOff>
    </xdr:from>
    <xdr:to>
      <xdr:col>6</xdr:col>
      <xdr:colOff>38100</xdr:colOff>
      <xdr:row>76</xdr:row>
      <xdr:rowOff>153022</xdr:rowOff>
    </xdr:to>
    <xdr:sp macro="" textlink="">
      <xdr:nvSpPr>
        <xdr:cNvPr id="203" name="楕円 202">
          <a:extLst>
            <a:ext uri="{FF2B5EF4-FFF2-40B4-BE49-F238E27FC236}">
              <a16:creationId xmlns:a16="http://schemas.microsoft.com/office/drawing/2014/main" id="{46FA74C9-9947-441B-8B70-F6158DDF1833}"/>
            </a:ext>
          </a:extLst>
        </xdr:cNvPr>
        <xdr:cNvSpPr/>
      </xdr:nvSpPr>
      <xdr:spPr>
        <a:xfrm>
          <a:off x="988060" y="130854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169548</xdr:rowOff>
    </xdr:from>
    <xdr:ext cx="599010" cy="259045"/>
    <xdr:sp macro="" textlink="">
      <xdr:nvSpPr>
        <xdr:cNvPr id="204" name="テキスト ボックス 203">
          <a:extLst>
            <a:ext uri="{FF2B5EF4-FFF2-40B4-BE49-F238E27FC236}">
              <a16:creationId xmlns:a16="http://schemas.microsoft.com/office/drawing/2014/main" id="{48E74C25-9DD1-4B1B-ADF5-A00856773670}"/>
            </a:ext>
          </a:extLst>
        </xdr:cNvPr>
        <xdr:cNvSpPr txBox="1"/>
      </xdr:nvSpPr>
      <xdr:spPr>
        <a:xfrm>
          <a:off x="752690" y="12860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33DD8D36-18B5-46CC-A09D-F437EEF0F7B4}"/>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92AF70-BC93-4CFF-B969-749FA3C588BB}"/>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9A73CECA-0EEB-40BB-A24A-86808FC76C30}"/>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23E88549-25E3-4CD7-B8DD-A0FA3B753C2B}"/>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A8A55032-55CB-4053-95E8-DC48B64A1B65}"/>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D266BF78-6736-416C-B529-8623AC3C1B8C}"/>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F447DBF5-4915-408A-B60E-053087116E4B}"/>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D9B3E3D2-DA5D-4B09-BB8B-F7DF38C63778}"/>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7BEEB1A3-6543-4CE7-A18D-4A415A7E58E6}"/>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C7C26984-9C93-43FA-9322-E87FD5172DDA}"/>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80E36D4E-C2A4-49D5-B3D2-4D2FD8B74086}"/>
            </a:ext>
          </a:extLst>
        </xdr:cNvPr>
        <xdr:cNvCxnSpPr/>
      </xdr:nvCxnSpPr>
      <xdr:spPr>
        <a:xfrm>
          <a:off x="685800" y="16937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99B342D9-67E7-4463-B488-BC57D68D43B8}"/>
            </a:ext>
          </a:extLst>
        </xdr:cNvPr>
        <xdr:cNvSpPr txBox="1"/>
      </xdr:nvSpPr>
      <xdr:spPr>
        <a:xfrm>
          <a:off x="478924"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53E89B6F-0271-49D0-BCF9-8804B4070BF5}"/>
            </a:ext>
          </a:extLst>
        </xdr:cNvPr>
        <xdr:cNvCxnSpPr/>
      </xdr:nvCxnSpPr>
      <xdr:spPr>
        <a:xfrm>
          <a:off x="685800" y="16480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9106DC68-C60E-4DED-A771-E0B2B1C03D65}"/>
            </a:ext>
          </a:extLst>
        </xdr:cNvPr>
        <xdr:cNvSpPr txBox="1"/>
      </xdr:nvSpPr>
      <xdr:spPr>
        <a:xfrm>
          <a:off x="76428" y="16346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3E641915-9EBB-48D8-AC1A-612F7C991D5B}"/>
            </a:ext>
          </a:extLst>
        </xdr:cNvPr>
        <xdr:cNvCxnSpPr/>
      </xdr:nvCxnSpPr>
      <xdr:spPr>
        <a:xfrm>
          <a:off x="685800" y="16029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27542A7E-16D7-4BE5-8CD1-794A0F0EC873}"/>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EADF988B-B751-4B09-A28C-419A6220BBF7}"/>
            </a:ext>
          </a:extLst>
        </xdr:cNvPr>
        <xdr:cNvCxnSpPr/>
      </xdr:nvCxnSpPr>
      <xdr:spPr>
        <a:xfrm>
          <a:off x="685800" y="15566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BE76DB8A-1CA8-4D60-81AE-A0B1F07058E5}"/>
            </a:ext>
          </a:extLst>
        </xdr:cNvPr>
        <xdr:cNvSpPr txBox="1"/>
      </xdr:nvSpPr>
      <xdr:spPr>
        <a:xfrm>
          <a:off x="76428" y="1543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B621E3F8-2653-4C48-900A-F1A3E304E613}"/>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DCCD09E5-0212-4F11-B4E6-097B42619AD0}"/>
            </a:ext>
          </a:extLst>
        </xdr:cNvPr>
        <xdr:cNvSpPr txBox="1"/>
      </xdr:nvSpPr>
      <xdr:spPr>
        <a:xfrm>
          <a:off x="76428" y="149745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AB67C677-7F69-4C96-9638-4BC8E0608C79}"/>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7F13CFDE-F44C-444C-A99F-2068A1D892FB}"/>
            </a:ext>
          </a:extLst>
        </xdr:cNvPr>
        <xdr:cNvCxnSpPr/>
      </xdr:nvCxnSpPr>
      <xdr:spPr>
        <a:xfrm flipV="1">
          <a:off x="4172585" y="15742118"/>
          <a:ext cx="1270" cy="119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96092871-B6A7-4EA0-9D23-A0DF940812CC}"/>
            </a:ext>
          </a:extLst>
        </xdr:cNvPr>
        <xdr:cNvSpPr txBox="1"/>
      </xdr:nvSpPr>
      <xdr:spPr>
        <a:xfrm>
          <a:off x="4229100" y="1693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A9382A13-32F1-48AB-854E-9A070D9C16DF}"/>
            </a:ext>
          </a:extLst>
        </xdr:cNvPr>
        <xdr:cNvCxnSpPr/>
      </xdr:nvCxnSpPr>
      <xdr:spPr>
        <a:xfrm>
          <a:off x="4112260" y="16932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C26D53CB-38B3-4659-9AD0-07762664433A}"/>
            </a:ext>
          </a:extLst>
        </xdr:cNvPr>
        <xdr:cNvSpPr txBox="1"/>
      </xdr:nvSpPr>
      <xdr:spPr>
        <a:xfrm>
          <a:off x="4229100" y="155230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DC929757-2814-494B-90AC-A9E09FC61A15}"/>
            </a:ext>
          </a:extLst>
        </xdr:cNvPr>
        <xdr:cNvCxnSpPr/>
      </xdr:nvCxnSpPr>
      <xdr:spPr>
        <a:xfrm>
          <a:off x="4112260" y="157421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70630</xdr:rowOff>
    </xdr:from>
    <xdr:to>
      <xdr:col>24</xdr:col>
      <xdr:colOff>63500</xdr:colOff>
      <xdr:row>98</xdr:row>
      <xdr:rowOff>73289</xdr:rowOff>
    </xdr:to>
    <xdr:cxnSp macro="">
      <xdr:nvCxnSpPr>
        <xdr:cNvPr id="231" name="直線コネクタ 230">
          <a:extLst>
            <a:ext uri="{FF2B5EF4-FFF2-40B4-BE49-F238E27FC236}">
              <a16:creationId xmlns:a16="http://schemas.microsoft.com/office/drawing/2014/main" id="{D362467F-BDD5-44B2-BFCD-30B8FF45AE87}"/>
            </a:ext>
          </a:extLst>
        </xdr:cNvPr>
        <xdr:cNvCxnSpPr/>
      </xdr:nvCxnSpPr>
      <xdr:spPr>
        <a:xfrm flipV="1">
          <a:off x="3431540" y="16870825"/>
          <a:ext cx="742950" cy="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286</xdr:rowOff>
    </xdr:from>
    <xdr:ext cx="599010" cy="259045"/>
    <xdr:sp macro="" textlink="">
      <xdr:nvSpPr>
        <xdr:cNvPr id="232" name="衛生費平均値テキスト">
          <a:extLst>
            <a:ext uri="{FF2B5EF4-FFF2-40B4-BE49-F238E27FC236}">
              <a16:creationId xmlns:a16="http://schemas.microsoft.com/office/drawing/2014/main" id="{A848AF29-DA3F-4567-9514-DEC55335D968}"/>
            </a:ext>
          </a:extLst>
        </xdr:cNvPr>
        <xdr:cNvSpPr txBox="1"/>
      </xdr:nvSpPr>
      <xdr:spPr>
        <a:xfrm>
          <a:off x="4229100" y="16802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EEC75AD2-0A69-49A1-A74A-78C40EF8CD67}"/>
            </a:ext>
          </a:extLst>
        </xdr:cNvPr>
        <xdr:cNvSpPr/>
      </xdr:nvSpPr>
      <xdr:spPr>
        <a:xfrm>
          <a:off x="4131310" y="1682014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73289</xdr:rowOff>
    </xdr:from>
    <xdr:to>
      <xdr:col>19</xdr:col>
      <xdr:colOff>177800</xdr:colOff>
      <xdr:row>98</xdr:row>
      <xdr:rowOff>77854</xdr:rowOff>
    </xdr:to>
    <xdr:cxnSp macro="">
      <xdr:nvCxnSpPr>
        <xdr:cNvPr id="234" name="直線コネクタ 233">
          <a:extLst>
            <a:ext uri="{FF2B5EF4-FFF2-40B4-BE49-F238E27FC236}">
              <a16:creationId xmlns:a16="http://schemas.microsoft.com/office/drawing/2014/main" id="{DB86F6C7-C34C-416C-BFC0-5710D83EBFA5}"/>
            </a:ext>
          </a:extLst>
        </xdr:cNvPr>
        <xdr:cNvCxnSpPr/>
      </xdr:nvCxnSpPr>
      <xdr:spPr>
        <a:xfrm flipV="1">
          <a:off x="2626360" y="16875389"/>
          <a:ext cx="805180" cy="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18832515-6278-44E4-9385-4047F274F947}"/>
            </a:ext>
          </a:extLst>
        </xdr:cNvPr>
        <xdr:cNvSpPr/>
      </xdr:nvSpPr>
      <xdr:spPr>
        <a:xfrm>
          <a:off x="3388360" y="1683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D2E12397-64C3-4D53-A909-8104490D722B}"/>
            </a:ext>
          </a:extLst>
        </xdr:cNvPr>
        <xdr:cNvSpPr txBox="1"/>
      </xdr:nvSpPr>
      <xdr:spPr>
        <a:xfrm>
          <a:off x="3152990" y="16933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77854</xdr:rowOff>
    </xdr:from>
    <xdr:to>
      <xdr:col>15</xdr:col>
      <xdr:colOff>50800</xdr:colOff>
      <xdr:row>98</xdr:row>
      <xdr:rowOff>78085</xdr:rowOff>
    </xdr:to>
    <xdr:cxnSp macro="">
      <xdr:nvCxnSpPr>
        <xdr:cNvPr id="237" name="直線コネクタ 236">
          <a:extLst>
            <a:ext uri="{FF2B5EF4-FFF2-40B4-BE49-F238E27FC236}">
              <a16:creationId xmlns:a16="http://schemas.microsoft.com/office/drawing/2014/main" id="{A76BD2C3-9611-4C1C-9BB7-611B01C88D25}"/>
            </a:ext>
          </a:extLst>
        </xdr:cNvPr>
        <xdr:cNvCxnSpPr/>
      </xdr:nvCxnSpPr>
      <xdr:spPr>
        <a:xfrm flipV="1">
          <a:off x="1828800" y="16879954"/>
          <a:ext cx="797560" cy="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5E97E8A4-0FFD-41E5-BA7F-5142B91E3E69}"/>
            </a:ext>
          </a:extLst>
        </xdr:cNvPr>
        <xdr:cNvSpPr/>
      </xdr:nvSpPr>
      <xdr:spPr>
        <a:xfrm>
          <a:off x="2571750" y="168500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57ED4E4F-95C6-4F22-95B1-4B5B91F2A53D}"/>
            </a:ext>
          </a:extLst>
        </xdr:cNvPr>
        <xdr:cNvSpPr txBox="1"/>
      </xdr:nvSpPr>
      <xdr:spPr>
        <a:xfrm>
          <a:off x="2397271" y="1693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78085</xdr:rowOff>
    </xdr:from>
    <xdr:to>
      <xdr:col>10</xdr:col>
      <xdr:colOff>114300</xdr:colOff>
      <xdr:row>98</xdr:row>
      <xdr:rowOff>84113</xdr:rowOff>
    </xdr:to>
    <xdr:cxnSp macro="">
      <xdr:nvCxnSpPr>
        <xdr:cNvPr id="240" name="直線コネクタ 239">
          <a:extLst>
            <a:ext uri="{FF2B5EF4-FFF2-40B4-BE49-F238E27FC236}">
              <a16:creationId xmlns:a16="http://schemas.microsoft.com/office/drawing/2014/main" id="{4F031007-18DA-420E-B910-0CAE44810F6E}"/>
            </a:ext>
          </a:extLst>
        </xdr:cNvPr>
        <xdr:cNvCxnSpPr/>
      </xdr:nvCxnSpPr>
      <xdr:spPr>
        <a:xfrm flipV="1">
          <a:off x="1031240" y="16880185"/>
          <a:ext cx="797560" cy="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34490210-4BBB-4115-868D-7E7378F8B844}"/>
            </a:ext>
          </a:extLst>
        </xdr:cNvPr>
        <xdr:cNvSpPr/>
      </xdr:nvSpPr>
      <xdr:spPr>
        <a:xfrm>
          <a:off x="1774190" y="1685336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E163ACD6-5C09-4EC2-8662-3318527B21FB}"/>
            </a:ext>
          </a:extLst>
        </xdr:cNvPr>
        <xdr:cNvSpPr txBox="1"/>
      </xdr:nvSpPr>
      <xdr:spPr>
        <a:xfrm>
          <a:off x="1580661" y="1694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794097AD-4D4C-4323-B746-6D475FFF575A}"/>
            </a:ext>
          </a:extLst>
        </xdr:cNvPr>
        <xdr:cNvSpPr/>
      </xdr:nvSpPr>
      <xdr:spPr>
        <a:xfrm>
          <a:off x="988060" y="168597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BF2E3DA9-5F6A-45C3-97CC-D86132BBE296}"/>
            </a:ext>
          </a:extLst>
        </xdr:cNvPr>
        <xdr:cNvSpPr txBox="1"/>
      </xdr:nvSpPr>
      <xdr:spPr>
        <a:xfrm>
          <a:off x="783101" y="1694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5E1EA71C-2BB4-46B1-B0EE-8706BE22046C}"/>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DD7FB39-3FE9-4B86-80FA-1CAAFF7E3E0B}"/>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883C80C-61F9-46D9-B4D4-4C80CA723314}"/>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E0D7D7F5-E40A-43C6-99ED-CEE44171FEEF}"/>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BE1B721-00AF-4563-9A1D-FB65649697B7}"/>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19830</xdr:rowOff>
    </xdr:from>
    <xdr:to>
      <xdr:col>24</xdr:col>
      <xdr:colOff>114300</xdr:colOff>
      <xdr:row>98</xdr:row>
      <xdr:rowOff>121430</xdr:rowOff>
    </xdr:to>
    <xdr:sp macro="" textlink="">
      <xdr:nvSpPr>
        <xdr:cNvPr id="250" name="楕円 249">
          <a:extLst>
            <a:ext uri="{FF2B5EF4-FFF2-40B4-BE49-F238E27FC236}">
              <a16:creationId xmlns:a16="http://schemas.microsoft.com/office/drawing/2014/main" id="{5E9BE6D7-6472-4644-8E1E-F86C9E052FC5}"/>
            </a:ext>
          </a:extLst>
        </xdr:cNvPr>
        <xdr:cNvSpPr/>
      </xdr:nvSpPr>
      <xdr:spPr>
        <a:xfrm>
          <a:off x="4131310" y="1681812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150657</xdr:rowOff>
    </xdr:from>
    <xdr:ext cx="599010" cy="259045"/>
    <xdr:sp macro="" textlink="">
      <xdr:nvSpPr>
        <xdr:cNvPr id="251" name="衛生費該当値テキスト">
          <a:extLst>
            <a:ext uri="{FF2B5EF4-FFF2-40B4-BE49-F238E27FC236}">
              <a16:creationId xmlns:a16="http://schemas.microsoft.com/office/drawing/2014/main" id="{AE6A380F-5526-440A-A53D-EBB30203B29E}"/>
            </a:ext>
          </a:extLst>
        </xdr:cNvPr>
        <xdr:cNvSpPr txBox="1"/>
      </xdr:nvSpPr>
      <xdr:spPr>
        <a:xfrm>
          <a:off x="4229100" y="1660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22489</xdr:rowOff>
    </xdr:from>
    <xdr:to>
      <xdr:col>20</xdr:col>
      <xdr:colOff>38100</xdr:colOff>
      <xdr:row>98</xdr:row>
      <xdr:rowOff>124089</xdr:rowOff>
    </xdr:to>
    <xdr:sp macro="" textlink="">
      <xdr:nvSpPr>
        <xdr:cNvPr id="252" name="楕円 251">
          <a:extLst>
            <a:ext uri="{FF2B5EF4-FFF2-40B4-BE49-F238E27FC236}">
              <a16:creationId xmlns:a16="http://schemas.microsoft.com/office/drawing/2014/main" id="{7A00DD11-B8FF-4588-9542-0D18F4D33975}"/>
            </a:ext>
          </a:extLst>
        </xdr:cNvPr>
        <xdr:cNvSpPr/>
      </xdr:nvSpPr>
      <xdr:spPr>
        <a:xfrm>
          <a:off x="3388360" y="168207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140616</xdr:rowOff>
    </xdr:from>
    <xdr:ext cx="599010" cy="259045"/>
    <xdr:sp macro="" textlink="">
      <xdr:nvSpPr>
        <xdr:cNvPr id="253" name="テキスト ボックス 252">
          <a:extLst>
            <a:ext uri="{FF2B5EF4-FFF2-40B4-BE49-F238E27FC236}">
              <a16:creationId xmlns:a16="http://schemas.microsoft.com/office/drawing/2014/main" id="{35B81A06-A7BE-4EA5-B2C2-06A0F5D0E303}"/>
            </a:ext>
          </a:extLst>
        </xdr:cNvPr>
        <xdr:cNvSpPr txBox="1"/>
      </xdr:nvSpPr>
      <xdr:spPr>
        <a:xfrm>
          <a:off x="3152990" y="1659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27054</xdr:rowOff>
    </xdr:from>
    <xdr:to>
      <xdr:col>15</xdr:col>
      <xdr:colOff>101600</xdr:colOff>
      <xdr:row>98</xdr:row>
      <xdr:rowOff>128654</xdr:rowOff>
    </xdr:to>
    <xdr:sp macro="" textlink="">
      <xdr:nvSpPr>
        <xdr:cNvPr id="254" name="楕円 253">
          <a:extLst>
            <a:ext uri="{FF2B5EF4-FFF2-40B4-BE49-F238E27FC236}">
              <a16:creationId xmlns:a16="http://schemas.microsoft.com/office/drawing/2014/main" id="{2044E35F-2DCE-47A3-9393-9141E01DD54B}"/>
            </a:ext>
          </a:extLst>
        </xdr:cNvPr>
        <xdr:cNvSpPr/>
      </xdr:nvSpPr>
      <xdr:spPr>
        <a:xfrm>
          <a:off x="2571750" y="1682724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145181</xdr:rowOff>
    </xdr:from>
    <xdr:ext cx="599010" cy="259045"/>
    <xdr:sp macro="" textlink="">
      <xdr:nvSpPr>
        <xdr:cNvPr id="255" name="テキスト ボックス 254">
          <a:extLst>
            <a:ext uri="{FF2B5EF4-FFF2-40B4-BE49-F238E27FC236}">
              <a16:creationId xmlns:a16="http://schemas.microsoft.com/office/drawing/2014/main" id="{7644A03B-81EC-4969-B1D6-5211C0573983}"/>
            </a:ext>
          </a:extLst>
        </xdr:cNvPr>
        <xdr:cNvSpPr txBox="1"/>
      </xdr:nvSpPr>
      <xdr:spPr>
        <a:xfrm>
          <a:off x="2364955" y="16602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27285</xdr:rowOff>
    </xdr:from>
    <xdr:to>
      <xdr:col>10</xdr:col>
      <xdr:colOff>165100</xdr:colOff>
      <xdr:row>98</xdr:row>
      <xdr:rowOff>128885</xdr:rowOff>
    </xdr:to>
    <xdr:sp macro="" textlink="">
      <xdr:nvSpPr>
        <xdr:cNvPr id="256" name="楕円 255">
          <a:extLst>
            <a:ext uri="{FF2B5EF4-FFF2-40B4-BE49-F238E27FC236}">
              <a16:creationId xmlns:a16="http://schemas.microsoft.com/office/drawing/2014/main" id="{2F969C63-ACC1-44A0-A39B-3A6898748739}"/>
            </a:ext>
          </a:extLst>
        </xdr:cNvPr>
        <xdr:cNvSpPr/>
      </xdr:nvSpPr>
      <xdr:spPr>
        <a:xfrm>
          <a:off x="1774190" y="168274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145412</xdr:rowOff>
    </xdr:from>
    <xdr:ext cx="599010" cy="259045"/>
    <xdr:sp macro="" textlink="">
      <xdr:nvSpPr>
        <xdr:cNvPr id="257" name="テキスト ボックス 256">
          <a:extLst>
            <a:ext uri="{FF2B5EF4-FFF2-40B4-BE49-F238E27FC236}">
              <a16:creationId xmlns:a16="http://schemas.microsoft.com/office/drawing/2014/main" id="{2F8A5757-AB1B-4CE6-AB9B-0EF0B53DE1E5}"/>
            </a:ext>
          </a:extLst>
        </xdr:cNvPr>
        <xdr:cNvSpPr txBox="1"/>
      </xdr:nvSpPr>
      <xdr:spPr>
        <a:xfrm>
          <a:off x="1550250" y="16602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33313</xdr:rowOff>
    </xdr:from>
    <xdr:to>
      <xdr:col>6</xdr:col>
      <xdr:colOff>38100</xdr:colOff>
      <xdr:row>98</xdr:row>
      <xdr:rowOff>134913</xdr:rowOff>
    </xdr:to>
    <xdr:sp macro="" textlink="">
      <xdr:nvSpPr>
        <xdr:cNvPr id="258" name="楕円 257">
          <a:extLst>
            <a:ext uri="{FF2B5EF4-FFF2-40B4-BE49-F238E27FC236}">
              <a16:creationId xmlns:a16="http://schemas.microsoft.com/office/drawing/2014/main" id="{3B6F9368-8E4E-474A-B95B-112A36D60B5C}"/>
            </a:ext>
          </a:extLst>
        </xdr:cNvPr>
        <xdr:cNvSpPr/>
      </xdr:nvSpPr>
      <xdr:spPr>
        <a:xfrm>
          <a:off x="988060" y="1683350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151440</xdr:rowOff>
    </xdr:from>
    <xdr:ext cx="599010" cy="259045"/>
    <xdr:sp macro="" textlink="">
      <xdr:nvSpPr>
        <xdr:cNvPr id="259" name="テキスト ボックス 258">
          <a:extLst>
            <a:ext uri="{FF2B5EF4-FFF2-40B4-BE49-F238E27FC236}">
              <a16:creationId xmlns:a16="http://schemas.microsoft.com/office/drawing/2014/main" id="{CCF961F4-2B35-4645-9D94-DC29C963B67D}"/>
            </a:ext>
          </a:extLst>
        </xdr:cNvPr>
        <xdr:cNvSpPr txBox="1"/>
      </xdr:nvSpPr>
      <xdr:spPr>
        <a:xfrm>
          <a:off x="752690" y="1661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34F4A13A-C31E-4DD4-83CA-1902D0A6D23F}"/>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4B455776-F02B-4D89-BB9E-AA1B8CFC7FB9}"/>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4CA8CB36-B05D-4D7E-AAE0-9DB658742AFB}"/>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D586CBC2-336A-43C8-9D3E-EE0AA2369485}"/>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CE7B4218-1003-444D-88DA-78B83853651B}"/>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98C91F1F-DB3A-4407-BD2A-A915297C7CA2}"/>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F02F186D-F66B-4997-B140-8B00213B9B1E}"/>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4170F2FB-A029-4758-9CB7-331C50492CB5}"/>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DFE03D15-E551-42EF-83A4-1F6BCA2C7117}"/>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546F3586-2EA2-4170-AE69-84DC443FEFEF}"/>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C5B33A00-3F91-4536-808B-344F272FE40F}"/>
            </a:ext>
          </a:extLst>
        </xdr:cNvPr>
        <xdr:cNvCxnSpPr/>
      </xdr:nvCxnSpPr>
      <xdr:spPr>
        <a:xfrm>
          <a:off x="5960110" y="6650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E8B22040-CB9D-4906-9EEB-20BD6FA79A62}"/>
            </a:ext>
          </a:extLst>
        </xdr:cNvPr>
        <xdr:cNvSpPr txBox="1"/>
      </xdr:nvSpPr>
      <xdr:spPr>
        <a:xfrm>
          <a:off x="5724659" y="6516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90504637-A457-4793-83CF-6A68B6DDE92D}"/>
            </a:ext>
          </a:extLst>
        </xdr:cNvPr>
        <xdr:cNvCxnSpPr/>
      </xdr:nvCxnSpPr>
      <xdr:spPr>
        <a:xfrm>
          <a:off x="5960110" y="6193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5CB7277E-700A-4A4F-B4D2-49D51C806A92}"/>
            </a:ext>
          </a:extLst>
        </xdr:cNvPr>
        <xdr:cNvSpPr txBox="1"/>
      </xdr:nvSpPr>
      <xdr:spPr>
        <a:xfrm>
          <a:off x="5485961" y="6059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9BA95C21-1FA3-4061-B205-763E72A110E2}"/>
            </a:ext>
          </a:extLst>
        </xdr:cNvPr>
        <xdr:cNvCxnSpPr/>
      </xdr:nvCxnSpPr>
      <xdr:spPr>
        <a:xfrm>
          <a:off x="5960110" y="5742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F075816A-E413-42C7-9C46-A4FD4BADEEEB}"/>
            </a:ext>
          </a:extLst>
        </xdr:cNvPr>
        <xdr:cNvSpPr txBox="1"/>
      </xdr:nvSpPr>
      <xdr:spPr>
        <a:xfrm>
          <a:off x="548596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E6B1617A-C66F-49E0-9794-CAA620488E7C}"/>
            </a:ext>
          </a:extLst>
        </xdr:cNvPr>
        <xdr:cNvCxnSpPr/>
      </xdr:nvCxnSpPr>
      <xdr:spPr>
        <a:xfrm>
          <a:off x="5960110" y="5279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5B62D369-2671-47CA-8B1E-B44342945A7E}"/>
            </a:ext>
          </a:extLst>
        </xdr:cNvPr>
        <xdr:cNvSpPr txBox="1"/>
      </xdr:nvSpPr>
      <xdr:spPr>
        <a:xfrm>
          <a:off x="5485961" y="5144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B24F24B1-BE92-4664-82B7-4E7426F84DCA}"/>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649BEE0D-5D01-488D-B067-A82208855645}"/>
            </a:ext>
          </a:extLst>
        </xdr:cNvPr>
        <xdr:cNvSpPr txBox="1"/>
      </xdr:nvSpPr>
      <xdr:spPr>
        <a:xfrm>
          <a:off x="548596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B799DF6-6984-4333-8437-3F2A12030F8A}"/>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AEE14E5D-CD93-464D-8E54-10530A297695}"/>
            </a:ext>
          </a:extLst>
        </xdr:cNvPr>
        <xdr:cNvCxnSpPr/>
      </xdr:nvCxnSpPr>
      <xdr:spPr>
        <a:xfrm flipV="1">
          <a:off x="9427845" y="5391099"/>
          <a:ext cx="1270" cy="125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D3F13F78-62A6-4783-A50E-AA4438F3A13C}"/>
            </a:ext>
          </a:extLst>
        </xdr:cNvPr>
        <xdr:cNvSpPr txBox="1"/>
      </xdr:nvSpPr>
      <xdr:spPr>
        <a:xfrm>
          <a:off x="948436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B4629E2B-194C-43F8-B836-A941CC71B94D}"/>
            </a:ext>
          </a:extLst>
        </xdr:cNvPr>
        <xdr:cNvCxnSpPr/>
      </xdr:nvCxnSpPr>
      <xdr:spPr>
        <a:xfrm>
          <a:off x="9356090" y="6650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EA6349AC-0F74-4787-A996-4D3854E57761}"/>
            </a:ext>
          </a:extLst>
        </xdr:cNvPr>
        <xdr:cNvSpPr txBox="1"/>
      </xdr:nvSpPr>
      <xdr:spPr>
        <a:xfrm>
          <a:off x="9484360" y="516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8AEDD8C3-826D-426B-BD6C-05EF0D881884}"/>
            </a:ext>
          </a:extLst>
        </xdr:cNvPr>
        <xdr:cNvCxnSpPr/>
      </xdr:nvCxnSpPr>
      <xdr:spPr>
        <a:xfrm>
          <a:off x="9356090" y="53910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C756AF69-F3EF-4953-AC33-A7D50778EA7C}"/>
            </a:ext>
          </a:extLst>
        </xdr:cNvPr>
        <xdr:cNvCxnSpPr/>
      </xdr:nvCxnSpPr>
      <xdr:spPr>
        <a:xfrm>
          <a:off x="8686800" y="66509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849A3D3D-491D-4723-9879-ECE179620B5C}"/>
            </a:ext>
          </a:extLst>
        </xdr:cNvPr>
        <xdr:cNvSpPr txBox="1"/>
      </xdr:nvSpPr>
      <xdr:spPr>
        <a:xfrm>
          <a:off x="9484360" y="64087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75BFF950-F6AD-4611-9D0E-2C6868DB0FE6}"/>
            </a:ext>
          </a:extLst>
        </xdr:cNvPr>
        <xdr:cNvSpPr/>
      </xdr:nvSpPr>
      <xdr:spPr>
        <a:xfrm>
          <a:off x="9394190" y="656114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B9CCB3C5-9155-4B4B-B468-80C53A138661}"/>
            </a:ext>
          </a:extLst>
        </xdr:cNvPr>
        <xdr:cNvCxnSpPr/>
      </xdr:nvCxnSpPr>
      <xdr:spPr>
        <a:xfrm>
          <a:off x="7889240" y="6650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D571EDB5-FFEF-406E-BD41-35A49F95C978}"/>
            </a:ext>
          </a:extLst>
        </xdr:cNvPr>
        <xdr:cNvSpPr/>
      </xdr:nvSpPr>
      <xdr:spPr>
        <a:xfrm>
          <a:off x="8632190" y="656462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47B9B184-EB70-40CF-A242-9EDACE32A803}"/>
            </a:ext>
          </a:extLst>
        </xdr:cNvPr>
        <xdr:cNvSpPr txBox="1"/>
      </xdr:nvSpPr>
      <xdr:spPr>
        <a:xfrm>
          <a:off x="8516567" y="6341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146BB8A7-4D57-4DF5-8214-9D74FD19BAE5}"/>
            </a:ext>
          </a:extLst>
        </xdr:cNvPr>
        <xdr:cNvCxnSpPr/>
      </xdr:nvCxnSpPr>
      <xdr:spPr>
        <a:xfrm>
          <a:off x="7084060" y="66509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96A5B219-0748-4CA1-A758-7588C8622588}"/>
            </a:ext>
          </a:extLst>
        </xdr:cNvPr>
        <xdr:cNvSpPr/>
      </xdr:nvSpPr>
      <xdr:spPr>
        <a:xfrm>
          <a:off x="7846060" y="65597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F4060095-2273-469F-8B17-11B40B3372B2}"/>
            </a:ext>
          </a:extLst>
        </xdr:cNvPr>
        <xdr:cNvSpPr txBox="1"/>
      </xdr:nvSpPr>
      <xdr:spPr>
        <a:xfrm>
          <a:off x="7673418" y="633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7C0E40C0-8AC7-44E2-B967-BE2003905409}"/>
            </a:ext>
          </a:extLst>
        </xdr:cNvPr>
        <xdr:cNvCxnSpPr/>
      </xdr:nvCxnSpPr>
      <xdr:spPr>
        <a:xfrm>
          <a:off x="6286500" y="6650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4303B383-46D1-4373-B57D-05318204E08C}"/>
            </a:ext>
          </a:extLst>
        </xdr:cNvPr>
        <xdr:cNvSpPr/>
      </xdr:nvSpPr>
      <xdr:spPr>
        <a:xfrm>
          <a:off x="7029450" y="656990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DCB7B011-71BB-4141-96CF-00C09FD922E4}"/>
            </a:ext>
          </a:extLst>
        </xdr:cNvPr>
        <xdr:cNvSpPr txBox="1"/>
      </xdr:nvSpPr>
      <xdr:spPr>
        <a:xfrm>
          <a:off x="6913827" y="6345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FCBD4AC6-9C25-435D-993B-38CAA8C43A9E}"/>
            </a:ext>
          </a:extLst>
        </xdr:cNvPr>
        <xdr:cNvSpPr/>
      </xdr:nvSpPr>
      <xdr:spPr>
        <a:xfrm>
          <a:off x="6231890" y="655663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54698104-B208-41A5-8E04-C11CEE52A4E7}"/>
            </a:ext>
          </a:extLst>
        </xdr:cNvPr>
        <xdr:cNvSpPr txBox="1"/>
      </xdr:nvSpPr>
      <xdr:spPr>
        <a:xfrm>
          <a:off x="6068773" y="633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61984904-4D00-4126-8AC7-72A2A9FA2B15}"/>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8FE43CD4-154F-4066-8855-34EB9D7AB8D2}"/>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1C146B52-92A9-437C-9B09-50ACE0C0E4D0}"/>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E580208-8E66-4B7C-877C-6E7E57528D55}"/>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AC6D49D-D9FC-45F4-B934-1B56F3805B4B}"/>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A9E2716A-3761-487B-BF4A-9315363B1BD7}"/>
            </a:ext>
          </a:extLst>
        </xdr:cNvPr>
        <xdr:cNvSpPr/>
      </xdr:nvSpPr>
      <xdr:spPr>
        <a:xfrm>
          <a:off x="9394190" y="660781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735A3624-2377-4765-AF62-E9DAF1DD063F}"/>
            </a:ext>
          </a:extLst>
        </xdr:cNvPr>
        <xdr:cNvSpPr txBox="1"/>
      </xdr:nvSpPr>
      <xdr:spPr>
        <a:xfrm>
          <a:off x="9484360" y="65338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AA17976B-BB40-428E-98DC-8FDE8D201507}"/>
            </a:ext>
          </a:extLst>
        </xdr:cNvPr>
        <xdr:cNvSpPr/>
      </xdr:nvSpPr>
      <xdr:spPr>
        <a:xfrm>
          <a:off x="8632190" y="66078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F225347C-BFC7-4BF6-B1FA-835F11F6CBA2}"/>
            </a:ext>
          </a:extLst>
        </xdr:cNvPr>
        <xdr:cNvSpPr txBox="1"/>
      </xdr:nvSpPr>
      <xdr:spPr>
        <a:xfrm>
          <a:off x="856977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F641F283-F33D-4B18-96E8-AEE935ED978B}"/>
            </a:ext>
          </a:extLst>
        </xdr:cNvPr>
        <xdr:cNvSpPr/>
      </xdr:nvSpPr>
      <xdr:spPr>
        <a:xfrm>
          <a:off x="7846060" y="66078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42B1E9A9-CA83-4EEC-BFEF-3FCC87BE282C}"/>
            </a:ext>
          </a:extLst>
        </xdr:cNvPr>
        <xdr:cNvSpPr txBox="1"/>
      </xdr:nvSpPr>
      <xdr:spPr>
        <a:xfrm>
          <a:off x="777221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768BC0C-8A60-45B9-B04B-ECDAF5B7B60D}"/>
            </a:ext>
          </a:extLst>
        </xdr:cNvPr>
        <xdr:cNvSpPr/>
      </xdr:nvSpPr>
      <xdr:spPr>
        <a:xfrm>
          <a:off x="7029450" y="66078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D8760E76-F1CB-4CC4-B9BB-B6B453CD3940}"/>
            </a:ext>
          </a:extLst>
        </xdr:cNvPr>
        <xdr:cNvSpPr txBox="1"/>
      </xdr:nvSpPr>
      <xdr:spPr>
        <a:xfrm>
          <a:off x="697465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8D3CFDD6-C7F7-46E9-BF3D-A1D1F97DFAA5}"/>
            </a:ext>
          </a:extLst>
        </xdr:cNvPr>
        <xdr:cNvSpPr/>
      </xdr:nvSpPr>
      <xdr:spPr>
        <a:xfrm>
          <a:off x="6231890" y="66078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6B330D7D-4925-4C61-B149-2CF9397A7B70}"/>
            </a:ext>
          </a:extLst>
        </xdr:cNvPr>
        <xdr:cNvSpPr txBox="1"/>
      </xdr:nvSpPr>
      <xdr:spPr>
        <a:xfrm>
          <a:off x="616947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1F6EEE84-7609-481F-8274-D8291FA19F12}"/>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AFC49818-5D14-4458-AB8E-2EE829C9B5F0}"/>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7D532917-DF75-4DAB-B15E-83BF83320DF2}"/>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78689BD9-59AF-4353-80F0-3D00BCBA79A5}"/>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1FF3DC84-7746-4F93-A963-4957E469AB3B}"/>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CE01B3B8-5C8B-46F6-BF9B-F76B7C964883}"/>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C184C618-9C81-4BC2-964F-EA7AD3807900}"/>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4201290C-E4EB-4655-AFF2-9DE4389BD6D8}"/>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8102E0E1-BFDA-4435-8A54-150B8876E92A}"/>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39B022E3-15BB-414B-88B0-AF1CF89460B5}"/>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A2CD5018-DC76-4937-AA63-D2BB772755FA}"/>
            </a:ext>
          </a:extLst>
        </xdr:cNvPr>
        <xdr:cNvCxnSpPr/>
      </xdr:nvCxnSpPr>
      <xdr:spPr>
        <a:xfrm>
          <a:off x="5960110" y="1016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5E8D342A-B5B4-43C6-9C51-FAB24CD56139}"/>
            </a:ext>
          </a:extLst>
        </xdr:cNvPr>
        <xdr:cNvSpPr txBox="1"/>
      </xdr:nvSpPr>
      <xdr:spPr>
        <a:xfrm>
          <a:off x="5724659"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7E489ACC-6302-4A67-B37F-FF4178A7F851}"/>
            </a:ext>
          </a:extLst>
        </xdr:cNvPr>
        <xdr:cNvCxnSpPr/>
      </xdr:nvCxnSpPr>
      <xdr:spPr>
        <a:xfrm>
          <a:off x="5960110" y="978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B2CF9CE5-F06D-4320-9E11-B4CF9D234FDC}"/>
            </a:ext>
          </a:extLst>
        </xdr:cNvPr>
        <xdr:cNvSpPr txBox="1"/>
      </xdr:nvSpPr>
      <xdr:spPr>
        <a:xfrm>
          <a:off x="5416126"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CA6B1E87-8FA1-461B-AE71-44EDA5DE6A20}"/>
            </a:ext>
          </a:extLst>
        </xdr:cNvPr>
        <xdr:cNvCxnSpPr/>
      </xdr:nvCxnSpPr>
      <xdr:spPr>
        <a:xfrm>
          <a:off x="5960110" y="939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683ACE19-D8ED-4752-82B6-9045E21F2E9A}"/>
            </a:ext>
          </a:extLst>
        </xdr:cNvPr>
        <xdr:cNvSpPr txBox="1"/>
      </xdr:nvSpPr>
      <xdr:spPr>
        <a:xfrm>
          <a:off x="5416126" y="925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9F1BAC7A-D7EF-47E3-ADC1-9706F04A93AE}"/>
            </a:ext>
          </a:extLst>
        </xdr:cNvPr>
        <xdr:cNvCxnSpPr/>
      </xdr:nvCxnSpPr>
      <xdr:spPr>
        <a:xfrm>
          <a:off x="5960110" y="901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781E3C0E-3B04-4CFF-AD8F-9E65AB1E7A45}"/>
            </a:ext>
          </a:extLst>
        </xdr:cNvPr>
        <xdr:cNvSpPr txBox="1"/>
      </xdr:nvSpPr>
      <xdr:spPr>
        <a:xfrm>
          <a:off x="5416126" y="887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14418E8A-15E2-4817-B1BC-F727F304C72B}"/>
            </a:ext>
          </a:extLst>
        </xdr:cNvPr>
        <xdr:cNvCxnSpPr/>
      </xdr:nvCxnSpPr>
      <xdr:spPr>
        <a:xfrm>
          <a:off x="5960110" y="863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535D9DB1-647E-43C8-A3D7-0E4112B7424F}"/>
            </a:ext>
          </a:extLst>
        </xdr:cNvPr>
        <xdr:cNvSpPr txBox="1"/>
      </xdr:nvSpPr>
      <xdr:spPr>
        <a:xfrm>
          <a:off x="5416126" y="849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A644468-F699-47A0-9E52-D4ABAD2A8E6C}"/>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91DDBB90-34D0-4631-A2BF-6C082577DBA1}"/>
            </a:ext>
          </a:extLst>
        </xdr:cNvPr>
        <xdr:cNvSpPr txBox="1"/>
      </xdr:nvSpPr>
      <xdr:spPr>
        <a:xfrm>
          <a:off x="5416126"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3DAD9B51-4209-4D9E-B3AC-11287A2AE4B6}"/>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B90BBC6F-4A1C-4F9D-BB33-F8DBA9D28FF8}"/>
            </a:ext>
          </a:extLst>
        </xdr:cNvPr>
        <xdr:cNvCxnSpPr/>
      </xdr:nvCxnSpPr>
      <xdr:spPr>
        <a:xfrm flipV="1">
          <a:off x="9427845" y="8883223"/>
          <a:ext cx="1270" cy="1269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F3D6DC1C-C44C-47C0-BEF1-9616D9A2EB24}"/>
            </a:ext>
          </a:extLst>
        </xdr:cNvPr>
        <xdr:cNvSpPr txBox="1"/>
      </xdr:nvSpPr>
      <xdr:spPr>
        <a:xfrm>
          <a:off x="948436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F3A71CAA-7721-497D-8AB7-2E357270C077}"/>
            </a:ext>
          </a:extLst>
        </xdr:cNvPr>
        <xdr:cNvCxnSpPr/>
      </xdr:nvCxnSpPr>
      <xdr:spPr>
        <a:xfrm>
          <a:off x="9356090" y="1015230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9B2E9D0C-84DD-4C77-B914-207990C36474}"/>
            </a:ext>
          </a:extLst>
        </xdr:cNvPr>
        <xdr:cNvSpPr txBox="1"/>
      </xdr:nvSpPr>
      <xdr:spPr>
        <a:xfrm>
          <a:off x="9484360" y="8664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6368AF75-05FE-46ED-B6A2-A7A83D0FAB6F}"/>
            </a:ext>
          </a:extLst>
        </xdr:cNvPr>
        <xdr:cNvCxnSpPr/>
      </xdr:nvCxnSpPr>
      <xdr:spPr>
        <a:xfrm>
          <a:off x="9356090" y="88832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125268</xdr:rowOff>
    </xdr:from>
    <xdr:to>
      <xdr:col>55</xdr:col>
      <xdr:colOff>0</xdr:colOff>
      <xdr:row>58</xdr:row>
      <xdr:rowOff>37470</xdr:rowOff>
    </xdr:to>
    <xdr:cxnSp macro="">
      <xdr:nvCxnSpPr>
        <xdr:cNvPr id="343" name="直線コネクタ 342">
          <a:extLst>
            <a:ext uri="{FF2B5EF4-FFF2-40B4-BE49-F238E27FC236}">
              <a16:creationId xmlns:a16="http://schemas.microsoft.com/office/drawing/2014/main" id="{79CF8C12-7426-4FAA-9D2B-3E3A17B7F064}"/>
            </a:ext>
          </a:extLst>
        </xdr:cNvPr>
        <xdr:cNvCxnSpPr/>
      </xdr:nvCxnSpPr>
      <xdr:spPr>
        <a:xfrm>
          <a:off x="8686800" y="9899823"/>
          <a:ext cx="742950" cy="8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79E3E6AB-F7C8-460F-ADAA-62A652776592}"/>
            </a:ext>
          </a:extLst>
        </xdr:cNvPr>
        <xdr:cNvSpPr txBox="1"/>
      </xdr:nvSpPr>
      <xdr:spPr>
        <a:xfrm>
          <a:off x="948436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8D04FA3-92F1-4EB4-AFDC-EBE41427DC40}"/>
            </a:ext>
          </a:extLst>
        </xdr:cNvPr>
        <xdr:cNvSpPr/>
      </xdr:nvSpPr>
      <xdr:spPr>
        <a:xfrm>
          <a:off x="9394190" y="9906352"/>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125268</xdr:rowOff>
    </xdr:from>
    <xdr:to>
      <xdr:col>50</xdr:col>
      <xdr:colOff>114300</xdr:colOff>
      <xdr:row>58</xdr:row>
      <xdr:rowOff>22440</xdr:rowOff>
    </xdr:to>
    <xdr:cxnSp macro="">
      <xdr:nvCxnSpPr>
        <xdr:cNvPr id="346" name="直線コネクタ 345">
          <a:extLst>
            <a:ext uri="{FF2B5EF4-FFF2-40B4-BE49-F238E27FC236}">
              <a16:creationId xmlns:a16="http://schemas.microsoft.com/office/drawing/2014/main" id="{FA9B4049-7B20-4EB6-A345-DEE23AE56FE1}"/>
            </a:ext>
          </a:extLst>
        </xdr:cNvPr>
        <xdr:cNvCxnSpPr/>
      </xdr:nvCxnSpPr>
      <xdr:spPr>
        <a:xfrm flipV="1">
          <a:off x="7889240" y="9899823"/>
          <a:ext cx="797560" cy="6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DCFF1C8F-B717-48FB-94A0-8C551DFA2AFB}"/>
            </a:ext>
          </a:extLst>
        </xdr:cNvPr>
        <xdr:cNvSpPr/>
      </xdr:nvSpPr>
      <xdr:spPr>
        <a:xfrm>
          <a:off x="8632190" y="99087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4E99DB70-A2FB-4C69-A1E8-DA181D71825D}"/>
            </a:ext>
          </a:extLst>
        </xdr:cNvPr>
        <xdr:cNvSpPr txBox="1"/>
      </xdr:nvSpPr>
      <xdr:spPr>
        <a:xfrm>
          <a:off x="8438661" y="1000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9684</xdr:rowOff>
    </xdr:from>
    <xdr:to>
      <xdr:col>45</xdr:col>
      <xdr:colOff>177800</xdr:colOff>
      <xdr:row>58</xdr:row>
      <xdr:rowOff>22440</xdr:rowOff>
    </xdr:to>
    <xdr:cxnSp macro="">
      <xdr:nvCxnSpPr>
        <xdr:cNvPr id="349" name="直線コネクタ 348">
          <a:extLst>
            <a:ext uri="{FF2B5EF4-FFF2-40B4-BE49-F238E27FC236}">
              <a16:creationId xmlns:a16="http://schemas.microsoft.com/office/drawing/2014/main" id="{DE02033C-5B5A-404B-80D0-3157ED1E12A5}"/>
            </a:ext>
          </a:extLst>
        </xdr:cNvPr>
        <xdr:cNvCxnSpPr/>
      </xdr:nvCxnSpPr>
      <xdr:spPr>
        <a:xfrm>
          <a:off x="7084060" y="9955689"/>
          <a:ext cx="80518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354EC00D-AE8F-4092-994E-F3560E45BB4D}"/>
            </a:ext>
          </a:extLst>
        </xdr:cNvPr>
        <xdr:cNvSpPr/>
      </xdr:nvSpPr>
      <xdr:spPr>
        <a:xfrm>
          <a:off x="7846060" y="99276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28A6C040-4FB3-4EFE-90C3-5D3D5562B95F}"/>
            </a:ext>
          </a:extLst>
        </xdr:cNvPr>
        <xdr:cNvSpPr txBox="1"/>
      </xdr:nvSpPr>
      <xdr:spPr>
        <a:xfrm>
          <a:off x="764110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9684</xdr:rowOff>
    </xdr:from>
    <xdr:to>
      <xdr:col>41</xdr:col>
      <xdr:colOff>50800</xdr:colOff>
      <xdr:row>58</xdr:row>
      <xdr:rowOff>53788</xdr:rowOff>
    </xdr:to>
    <xdr:cxnSp macro="">
      <xdr:nvCxnSpPr>
        <xdr:cNvPr id="352" name="直線コネクタ 351">
          <a:extLst>
            <a:ext uri="{FF2B5EF4-FFF2-40B4-BE49-F238E27FC236}">
              <a16:creationId xmlns:a16="http://schemas.microsoft.com/office/drawing/2014/main" id="{A8920F7F-EB4F-4500-B8FA-60014035E049}"/>
            </a:ext>
          </a:extLst>
        </xdr:cNvPr>
        <xdr:cNvCxnSpPr/>
      </xdr:nvCxnSpPr>
      <xdr:spPr>
        <a:xfrm flipV="1">
          <a:off x="6286500" y="9955689"/>
          <a:ext cx="797560" cy="4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63D0811F-FE77-4572-9B69-2EE99EF86DF5}"/>
            </a:ext>
          </a:extLst>
        </xdr:cNvPr>
        <xdr:cNvSpPr/>
      </xdr:nvSpPr>
      <xdr:spPr>
        <a:xfrm>
          <a:off x="7029450" y="99139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EC55F5AB-F23A-48BB-AF63-850BBCAC69B2}"/>
            </a:ext>
          </a:extLst>
        </xdr:cNvPr>
        <xdr:cNvSpPr txBox="1"/>
      </xdr:nvSpPr>
      <xdr:spPr>
        <a:xfrm>
          <a:off x="6854971" y="1000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F57B949B-8536-4193-8069-DD141D79CA16}"/>
            </a:ext>
          </a:extLst>
        </xdr:cNvPr>
        <xdr:cNvSpPr/>
      </xdr:nvSpPr>
      <xdr:spPr>
        <a:xfrm>
          <a:off x="6231890" y="99429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867847B4-9DD8-4B96-B9C1-A4970A106E60}"/>
            </a:ext>
          </a:extLst>
        </xdr:cNvPr>
        <xdr:cNvSpPr txBox="1"/>
      </xdr:nvSpPr>
      <xdr:spPr>
        <a:xfrm>
          <a:off x="603836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4A28F399-3B01-4EFC-B694-1E955D549B49}"/>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52B3A7E0-043B-43BE-91DA-4D4B2A679D0B}"/>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656F3272-C722-464B-AAAF-DC326109E3A8}"/>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CB3B52A7-AFED-49DF-ADF2-595F00AFBAA1}"/>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6C46ED09-5980-49D5-88DC-F3247AD994B4}"/>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158120</xdr:rowOff>
    </xdr:from>
    <xdr:to>
      <xdr:col>55</xdr:col>
      <xdr:colOff>50800</xdr:colOff>
      <xdr:row>58</xdr:row>
      <xdr:rowOff>88270</xdr:rowOff>
    </xdr:to>
    <xdr:sp macro="" textlink="">
      <xdr:nvSpPr>
        <xdr:cNvPr id="362" name="楕円 361">
          <a:extLst>
            <a:ext uri="{FF2B5EF4-FFF2-40B4-BE49-F238E27FC236}">
              <a16:creationId xmlns:a16="http://schemas.microsoft.com/office/drawing/2014/main" id="{40A94ED7-22CA-405A-BEAC-9A1AE5934770}"/>
            </a:ext>
          </a:extLst>
        </xdr:cNvPr>
        <xdr:cNvSpPr/>
      </xdr:nvSpPr>
      <xdr:spPr>
        <a:xfrm>
          <a:off x="9394190" y="993267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136547</xdr:rowOff>
    </xdr:from>
    <xdr:ext cx="534377" cy="259045"/>
    <xdr:sp macro="" textlink="">
      <xdr:nvSpPr>
        <xdr:cNvPr id="363" name="農林水産業費該当値テキスト">
          <a:extLst>
            <a:ext uri="{FF2B5EF4-FFF2-40B4-BE49-F238E27FC236}">
              <a16:creationId xmlns:a16="http://schemas.microsoft.com/office/drawing/2014/main" id="{4069A07D-3F47-4D74-90A4-B293E32CE483}"/>
            </a:ext>
          </a:extLst>
        </xdr:cNvPr>
        <xdr:cNvSpPr txBox="1"/>
      </xdr:nvSpPr>
      <xdr:spPr>
        <a:xfrm>
          <a:off x="9484360" y="990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74468</xdr:rowOff>
    </xdr:from>
    <xdr:to>
      <xdr:col>50</xdr:col>
      <xdr:colOff>165100</xdr:colOff>
      <xdr:row>58</xdr:row>
      <xdr:rowOff>4618</xdr:rowOff>
    </xdr:to>
    <xdr:sp macro="" textlink="">
      <xdr:nvSpPr>
        <xdr:cNvPr id="364" name="楕円 363">
          <a:extLst>
            <a:ext uri="{FF2B5EF4-FFF2-40B4-BE49-F238E27FC236}">
              <a16:creationId xmlns:a16="http://schemas.microsoft.com/office/drawing/2014/main" id="{89B1904B-C9C3-4E19-84F9-B0A38BFD1B43}"/>
            </a:ext>
          </a:extLst>
        </xdr:cNvPr>
        <xdr:cNvSpPr/>
      </xdr:nvSpPr>
      <xdr:spPr>
        <a:xfrm>
          <a:off x="8632190" y="98471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21145</xdr:rowOff>
    </xdr:from>
    <xdr:ext cx="534377" cy="259045"/>
    <xdr:sp macro="" textlink="">
      <xdr:nvSpPr>
        <xdr:cNvPr id="365" name="テキスト ボックス 364">
          <a:extLst>
            <a:ext uri="{FF2B5EF4-FFF2-40B4-BE49-F238E27FC236}">
              <a16:creationId xmlns:a16="http://schemas.microsoft.com/office/drawing/2014/main" id="{6A475D0A-8FFA-4298-9D6F-C1ABFB2023BD}"/>
            </a:ext>
          </a:extLst>
        </xdr:cNvPr>
        <xdr:cNvSpPr txBox="1"/>
      </xdr:nvSpPr>
      <xdr:spPr>
        <a:xfrm>
          <a:off x="8438661" y="961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143090</xdr:rowOff>
    </xdr:from>
    <xdr:to>
      <xdr:col>46</xdr:col>
      <xdr:colOff>38100</xdr:colOff>
      <xdr:row>58</xdr:row>
      <xdr:rowOff>73240</xdr:rowOff>
    </xdr:to>
    <xdr:sp macro="" textlink="">
      <xdr:nvSpPr>
        <xdr:cNvPr id="366" name="楕円 365">
          <a:extLst>
            <a:ext uri="{FF2B5EF4-FFF2-40B4-BE49-F238E27FC236}">
              <a16:creationId xmlns:a16="http://schemas.microsoft.com/office/drawing/2014/main" id="{4ACE9232-2422-476E-A3E6-B4D6096CF12F}"/>
            </a:ext>
          </a:extLst>
        </xdr:cNvPr>
        <xdr:cNvSpPr/>
      </xdr:nvSpPr>
      <xdr:spPr>
        <a:xfrm>
          <a:off x="7846060" y="99138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89767</xdr:rowOff>
    </xdr:from>
    <xdr:ext cx="534377" cy="259045"/>
    <xdr:sp macro="" textlink="">
      <xdr:nvSpPr>
        <xdr:cNvPr id="367" name="テキスト ボックス 366">
          <a:extLst>
            <a:ext uri="{FF2B5EF4-FFF2-40B4-BE49-F238E27FC236}">
              <a16:creationId xmlns:a16="http://schemas.microsoft.com/office/drawing/2014/main" id="{340C9FDC-7299-4082-9A62-9A745B1999AE}"/>
            </a:ext>
          </a:extLst>
        </xdr:cNvPr>
        <xdr:cNvSpPr txBox="1"/>
      </xdr:nvSpPr>
      <xdr:spPr>
        <a:xfrm>
          <a:off x="7641101" y="9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130334</xdr:rowOff>
    </xdr:from>
    <xdr:to>
      <xdr:col>41</xdr:col>
      <xdr:colOff>101600</xdr:colOff>
      <xdr:row>58</xdr:row>
      <xdr:rowOff>60484</xdr:rowOff>
    </xdr:to>
    <xdr:sp macro="" textlink="">
      <xdr:nvSpPr>
        <xdr:cNvPr id="368" name="楕円 367">
          <a:extLst>
            <a:ext uri="{FF2B5EF4-FFF2-40B4-BE49-F238E27FC236}">
              <a16:creationId xmlns:a16="http://schemas.microsoft.com/office/drawing/2014/main" id="{5F760E20-B854-42FE-AB6F-AD6735388263}"/>
            </a:ext>
          </a:extLst>
        </xdr:cNvPr>
        <xdr:cNvSpPr/>
      </xdr:nvSpPr>
      <xdr:spPr>
        <a:xfrm>
          <a:off x="7029450" y="990679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77011</xdr:rowOff>
    </xdr:from>
    <xdr:ext cx="534377" cy="259045"/>
    <xdr:sp macro="" textlink="">
      <xdr:nvSpPr>
        <xdr:cNvPr id="369" name="テキスト ボックス 368">
          <a:extLst>
            <a:ext uri="{FF2B5EF4-FFF2-40B4-BE49-F238E27FC236}">
              <a16:creationId xmlns:a16="http://schemas.microsoft.com/office/drawing/2014/main" id="{5318BDC1-8DA8-4E7E-8E4C-93779034F3B0}"/>
            </a:ext>
          </a:extLst>
        </xdr:cNvPr>
        <xdr:cNvSpPr txBox="1"/>
      </xdr:nvSpPr>
      <xdr:spPr>
        <a:xfrm>
          <a:off x="6854971" y="967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2988</xdr:rowOff>
    </xdr:from>
    <xdr:to>
      <xdr:col>36</xdr:col>
      <xdr:colOff>165100</xdr:colOff>
      <xdr:row>58</xdr:row>
      <xdr:rowOff>104588</xdr:rowOff>
    </xdr:to>
    <xdr:sp macro="" textlink="">
      <xdr:nvSpPr>
        <xdr:cNvPr id="370" name="楕円 369">
          <a:extLst>
            <a:ext uri="{FF2B5EF4-FFF2-40B4-BE49-F238E27FC236}">
              <a16:creationId xmlns:a16="http://schemas.microsoft.com/office/drawing/2014/main" id="{9DA88B1B-28ED-4E51-9DD2-4AC02719567F}"/>
            </a:ext>
          </a:extLst>
        </xdr:cNvPr>
        <xdr:cNvSpPr/>
      </xdr:nvSpPr>
      <xdr:spPr>
        <a:xfrm>
          <a:off x="6231890" y="994708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95715</xdr:rowOff>
    </xdr:from>
    <xdr:ext cx="534377" cy="259045"/>
    <xdr:sp macro="" textlink="">
      <xdr:nvSpPr>
        <xdr:cNvPr id="371" name="テキスト ボックス 370">
          <a:extLst>
            <a:ext uri="{FF2B5EF4-FFF2-40B4-BE49-F238E27FC236}">
              <a16:creationId xmlns:a16="http://schemas.microsoft.com/office/drawing/2014/main" id="{1619B562-0E37-44EC-82D9-3F15EAE9C7DC}"/>
            </a:ext>
          </a:extLst>
        </xdr:cNvPr>
        <xdr:cNvSpPr txBox="1"/>
      </xdr:nvSpPr>
      <xdr:spPr>
        <a:xfrm>
          <a:off x="6038361" y="1003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4DDC0904-2CFC-49FC-9A12-4A15CEC9C624}"/>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3E409311-8572-4A73-BB4C-CD81EE869A06}"/>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9D3C875D-4547-461C-A231-6BD40810715C}"/>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1D956A82-44B6-4ABC-ABC1-DEBE8494B5A9}"/>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543917F0-4C8E-4E45-950F-F6FD992CAACF}"/>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68F52D90-BBB9-42B9-B1F5-8A3EB491BD29}"/>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8DC0E7BC-98D9-4FBB-BBB1-18CB59907E75}"/>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54885A3E-1204-4639-9C22-4249623C626C}"/>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C282EAAF-5D1E-46D2-B2C3-D6F56121F848}"/>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5E6C7889-DE46-456E-85AD-E052F265321A}"/>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A0FCDA97-C523-4790-8E46-F4D08A5BDB65}"/>
            </a:ext>
          </a:extLst>
        </xdr:cNvPr>
        <xdr:cNvCxnSpPr/>
      </xdr:nvCxnSpPr>
      <xdr:spPr>
        <a:xfrm>
          <a:off x="5960110" y="1359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6081F519-D0B8-4593-9761-55530838A9C9}"/>
            </a:ext>
          </a:extLst>
        </xdr:cNvPr>
        <xdr:cNvSpPr txBox="1"/>
      </xdr:nvSpPr>
      <xdr:spPr>
        <a:xfrm>
          <a:off x="572465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8BF38907-28AA-4477-8D54-E1C846C3F410}"/>
            </a:ext>
          </a:extLst>
        </xdr:cNvPr>
        <xdr:cNvCxnSpPr/>
      </xdr:nvCxnSpPr>
      <xdr:spPr>
        <a:xfrm>
          <a:off x="5960110" y="1320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5DC339BC-B573-4479-828E-A50991D12DA0}"/>
            </a:ext>
          </a:extLst>
        </xdr:cNvPr>
        <xdr:cNvSpPr txBox="1"/>
      </xdr:nvSpPr>
      <xdr:spPr>
        <a:xfrm>
          <a:off x="5416126"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6D18B880-50F5-41ED-A202-AD5DE8796853}"/>
            </a:ext>
          </a:extLst>
        </xdr:cNvPr>
        <xdr:cNvCxnSpPr/>
      </xdr:nvCxnSpPr>
      <xdr:spPr>
        <a:xfrm>
          <a:off x="5960110" y="1282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184EF5B6-B358-474A-82E5-9C9327543F74}"/>
            </a:ext>
          </a:extLst>
        </xdr:cNvPr>
        <xdr:cNvSpPr txBox="1"/>
      </xdr:nvSpPr>
      <xdr:spPr>
        <a:xfrm>
          <a:off x="5416126" y="1268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F428A60A-C8C2-4B73-AF3F-A4FF148AC2AE}"/>
            </a:ext>
          </a:extLst>
        </xdr:cNvPr>
        <xdr:cNvCxnSpPr/>
      </xdr:nvCxnSpPr>
      <xdr:spPr>
        <a:xfrm>
          <a:off x="5960110" y="124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E719C611-0DB5-495A-AD2F-72D41969E6E5}"/>
            </a:ext>
          </a:extLst>
        </xdr:cNvPr>
        <xdr:cNvSpPr txBox="1"/>
      </xdr:nvSpPr>
      <xdr:spPr>
        <a:xfrm>
          <a:off x="5416126" y="1230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3DC2EFAE-8DC4-41EB-8E61-2D8437752DD2}"/>
            </a:ext>
          </a:extLst>
        </xdr:cNvPr>
        <xdr:cNvCxnSpPr/>
      </xdr:nvCxnSpPr>
      <xdr:spPr>
        <a:xfrm>
          <a:off x="5960110" y="1206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369FAFE4-3903-406B-9BE6-08180108EB39}"/>
            </a:ext>
          </a:extLst>
        </xdr:cNvPr>
        <xdr:cNvSpPr txBox="1"/>
      </xdr:nvSpPr>
      <xdr:spPr>
        <a:xfrm>
          <a:off x="5416126" y="1192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91F3EB3A-C7FE-4022-A8E9-B20E8C4E4F3A}"/>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40B9945-59CA-481F-8E06-9BC68F58BF52}"/>
            </a:ext>
          </a:extLst>
        </xdr:cNvPr>
        <xdr:cNvSpPr txBox="1"/>
      </xdr:nvSpPr>
      <xdr:spPr>
        <a:xfrm>
          <a:off x="5416126"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9D962B88-A08F-4603-AF87-0936644A5092}"/>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38D867F2-AC4F-4071-8C62-38D00F1FEAAD}"/>
            </a:ext>
          </a:extLst>
        </xdr:cNvPr>
        <xdr:cNvCxnSpPr/>
      </xdr:nvCxnSpPr>
      <xdr:spPr>
        <a:xfrm flipV="1">
          <a:off x="9427845" y="12023958"/>
          <a:ext cx="1270" cy="1561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BBB023E6-FE38-4FA5-827F-932E23887294}"/>
            </a:ext>
          </a:extLst>
        </xdr:cNvPr>
        <xdr:cNvSpPr txBox="1"/>
      </xdr:nvSpPr>
      <xdr:spPr>
        <a:xfrm>
          <a:off x="9484360" y="1359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11569C38-FEBC-4FFE-828C-9959ADF6FE67}"/>
            </a:ext>
          </a:extLst>
        </xdr:cNvPr>
        <xdr:cNvCxnSpPr/>
      </xdr:nvCxnSpPr>
      <xdr:spPr>
        <a:xfrm>
          <a:off x="9356090" y="1358512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63EEDBC6-1F6E-4B7C-9545-FB6691E98F33}"/>
            </a:ext>
          </a:extLst>
        </xdr:cNvPr>
        <xdr:cNvSpPr txBox="1"/>
      </xdr:nvSpPr>
      <xdr:spPr>
        <a:xfrm>
          <a:off x="9484360" y="11791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46D33D5-B860-4C16-8391-C24C3B8E5B06}"/>
            </a:ext>
          </a:extLst>
        </xdr:cNvPr>
        <xdr:cNvCxnSpPr/>
      </xdr:nvCxnSpPr>
      <xdr:spPr>
        <a:xfrm>
          <a:off x="9356090" y="1202395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143968</xdr:rowOff>
    </xdr:from>
    <xdr:to>
      <xdr:col>55</xdr:col>
      <xdr:colOff>0</xdr:colOff>
      <xdr:row>78</xdr:row>
      <xdr:rowOff>158507</xdr:rowOff>
    </xdr:to>
    <xdr:cxnSp macro="">
      <xdr:nvCxnSpPr>
        <xdr:cNvPr id="400" name="直線コネクタ 399">
          <a:extLst>
            <a:ext uri="{FF2B5EF4-FFF2-40B4-BE49-F238E27FC236}">
              <a16:creationId xmlns:a16="http://schemas.microsoft.com/office/drawing/2014/main" id="{41E45B46-7133-44FE-9722-A94F63E6A31D}"/>
            </a:ext>
          </a:extLst>
        </xdr:cNvPr>
        <xdr:cNvCxnSpPr/>
      </xdr:nvCxnSpPr>
      <xdr:spPr>
        <a:xfrm>
          <a:off x="8686800" y="13515163"/>
          <a:ext cx="742950" cy="1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7F07D190-5485-42B8-B01A-C43F9AD33542}"/>
            </a:ext>
          </a:extLst>
        </xdr:cNvPr>
        <xdr:cNvSpPr txBox="1"/>
      </xdr:nvSpPr>
      <xdr:spPr>
        <a:xfrm>
          <a:off x="9484360" y="13218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EA8EEE1D-AB1B-496F-AAAB-D0BB98CEDBE5}"/>
            </a:ext>
          </a:extLst>
        </xdr:cNvPr>
        <xdr:cNvSpPr/>
      </xdr:nvSpPr>
      <xdr:spPr>
        <a:xfrm>
          <a:off x="9394190" y="133647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107068</xdr:rowOff>
    </xdr:from>
    <xdr:to>
      <xdr:col>50</xdr:col>
      <xdr:colOff>114300</xdr:colOff>
      <xdr:row>78</xdr:row>
      <xdr:rowOff>143968</xdr:rowOff>
    </xdr:to>
    <xdr:cxnSp macro="">
      <xdr:nvCxnSpPr>
        <xdr:cNvPr id="403" name="直線コネクタ 402">
          <a:extLst>
            <a:ext uri="{FF2B5EF4-FFF2-40B4-BE49-F238E27FC236}">
              <a16:creationId xmlns:a16="http://schemas.microsoft.com/office/drawing/2014/main" id="{BBAEC804-4530-4252-89E0-F43274BB5AB3}"/>
            </a:ext>
          </a:extLst>
        </xdr:cNvPr>
        <xdr:cNvCxnSpPr/>
      </xdr:nvCxnSpPr>
      <xdr:spPr>
        <a:xfrm>
          <a:off x="7889240" y="13478263"/>
          <a:ext cx="797560" cy="3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27A9C8D9-7550-4C50-AFA2-D0266BDE338D}"/>
            </a:ext>
          </a:extLst>
        </xdr:cNvPr>
        <xdr:cNvSpPr/>
      </xdr:nvSpPr>
      <xdr:spPr>
        <a:xfrm>
          <a:off x="8632190" y="133742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6B009780-9096-4B56-AD3C-CA0D14F5D495}"/>
            </a:ext>
          </a:extLst>
        </xdr:cNvPr>
        <xdr:cNvSpPr txBox="1"/>
      </xdr:nvSpPr>
      <xdr:spPr>
        <a:xfrm>
          <a:off x="8438661" y="1315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78112</xdr:rowOff>
    </xdr:from>
    <xdr:to>
      <xdr:col>45</xdr:col>
      <xdr:colOff>177800</xdr:colOff>
      <xdr:row>78</xdr:row>
      <xdr:rowOff>107068</xdr:rowOff>
    </xdr:to>
    <xdr:cxnSp macro="">
      <xdr:nvCxnSpPr>
        <xdr:cNvPr id="406" name="直線コネクタ 405">
          <a:extLst>
            <a:ext uri="{FF2B5EF4-FFF2-40B4-BE49-F238E27FC236}">
              <a16:creationId xmlns:a16="http://schemas.microsoft.com/office/drawing/2014/main" id="{D7F32073-2257-419C-8C4D-65A6C01728AC}"/>
            </a:ext>
          </a:extLst>
        </xdr:cNvPr>
        <xdr:cNvCxnSpPr/>
      </xdr:nvCxnSpPr>
      <xdr:spPr>
        <a:xfrm>
          <a:off x="7084060" y="13451212"/>
          <a:ext cx="80518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BA27EFED-986E-4006-B78B-F17B7CCAC887}"/>
            </a:ext>
          </a:extLst>
        </xdr:cNvPr>
        <xdr:cNvSpPr/>
      </xdr:nvSpPr>
      <xdr:spPr>
        <a:xfrm>
          <a:off x="7846060" y="13365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972830F6-C165-4DA2-B1E7-9470E77FCF3E}"/>
            </a:ext>
          </a:extLst>
        </xdr:cNvPr>
        <xdr:cNvSpPr txBox="1"/>
      </xdr:nvSpPr>
      <xdr:spPr>
        <a:xfrm>
          <a:off x="7641101" y="1313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13608</xdr:rowOff>
    </xdr:from>
    <xdr:to>
      <xdr:col>41</xdr:col>
      <xdr:colOff>50800</xdr:colOff>
      <xdr:row>78</xdr:row>
      <xdr:rowOff>78112</xdr:rowOff>
    </xdr:to>
    <xdr:cxnSp macro="">
      <xdr:nvCxnSpPr>
        <xdr:cNvPr id="409" name="直線コネクタ 408">
          <a:extLst>
            <a:ext uri="{FF2B5EF4-FFF2-40B4-BE49-F238E27FC236}">
              <a16:creationId xmlns:a16="http://schemas.microsoft.com/office/drawing/2014/main" id="{3A81EC70-B527-4256-B63B-209A00AE9CF4}"/>
            </a:ext>
          </a:extLst>
        </xdr:cNvPr>
        <xdr:cNvCxnSpPr/>
      </xdr:nvCxnSpPr>
      <xdr:spPr>
        <a:xfrm>
          <a:off x="6286500" y="13390518"/>
          <a:ext cx="797560" cy="6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986B6602-BF44-4114-84B6-2C75FF021199}"/>
            </a:ext>
          </a:extLst>
        </xdr:cNvPr>
        <xdr:cNvSpPr/>
      </xdr:nvSpPr>
      <xdr:spPr>
        <a:xfrm>
          <a:off x="7029450" y="1338596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E7819FD6-95AE-4B9D-A084-D7FEB6DB82E4}"/>
            </a:ext>
          </a:extLst>
        </xdr:cNvPr>
        <xdr:cNvSpPr txBox="1"/>
      </xdr:nvSpPr>
      <xdr:spPr>
        <a:xfrm>
          <a:off x="6854971" y="1316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B6C65FFC-3861-4144-B20A-C55DDBCCBEC3}"/>
            </a:ext>
          </a:extLst>
        </xdr:cNvPr>
        <xdr:cNvSpPr/>
      </xdr:nvSpPr>
      <xdr:spPr>
        <a:xfrm>
          <a:off x="6231890" y="133910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3069221A-B773-4FD6-A7F5-7C745AAFAB0B}"/>
            </a:ext>
          </a:extLst>
        </xdr:cNvPr>
        <xdr:cNvSpPr txBox="1"/>
      </xdr:nvSpPr>
      <xdr:spPr>
        <a:xfrm>
          <a:off x="6038361" y="1347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79481823-A11F-44D9-A333-E92913DC1348}"/>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2A6160C9-1354-4A4C-A557-5A1389EC35F7}"/>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2D35FA87-893C-460A-A086-CD1EB0FF200C}"/>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5874BC42-2209-4000-A483-CF0D38F62EB7}"/>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F8702ABE-57A9-4358-89B3-C9E1B9CA4DBA}"/>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107707</xdr:rowOff>
    </xdr:from>
    <xdr:to>
      <xdr:col>55</xdr:col>
      <xdr:colOff>50800</xdr:colOff>
      <xdr:row>79</xdr:row>
      <xdr:rowOff>37857</xdr:rowOff>
    </xdr:to>
    <xdr:sp macro="" textlink="">
      <xdr:nvSpPr>
        <xdr:cNvPr id="419" name="楕円 418">
          <a:extLst>
            <a:ext uri="{FF2B5EF4-FFF2-40B4-BE49-F238E27FC236}">
              <a16:creationId xmlns:a16="http://schemas.microsoft.com/office/drawing/2014/main" id="{70FCF79F-F461-44AE-91EB-0691038B88A3}"/>
            </a:ext>
          </a:extLst>
        </xdr:cNvPr>
        <xdr:cNvSpPr/>
      </xdr:nvSpPr>
      <xdr:spPr>
        <a:xfrm>
          <a:off x="9394190" y="1347890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22634</xdr:rowOff>
    </xdr:from>
    <xdr:ext cx="534377" cy="259045"/>
    <xdr:sp macro="" textlink="">
      <xdr:nvSpPr>
        <xdr:cNvPr id="420" name="商工費該当値テキスト">
          <a:extLst>
            <a:ext uri="{FF2B5EF4-FFF2-40B4-BE49-F238E27FC236}">
              <a16:creationId xmlns:a16="http://schemas.microsoft.com/office/drawing/2014/main" id="{17603377-16D7-447E-A626-0DFD4E5ECC48}"/>
            </a:ext>
          </a:extLst>
        </xdr:cNvPr>
        <xdr:cNvSpPr txBox="1"/>
      </xdr:nvSpPr>
      <xdr:spPr>
        <a:xfrm>
          <a:off x="9484360" y="1339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93168</xdr:rowOff>
    </xdr:from>
    <xdr:to>
      <xdr:col>50</xdr:col>
      <xdr:colOff>165100</xdr:colOff>
      <xdr:row>79</xdr:row>
      <xdr:rowOff>23318</xdr:rowOff>
    </xdr:to>
    <xdr:sp macro="" textlink="">
      <xdr:nvSpPr>
        <xdr:cNvPr id="421" name="楕円 420">
          <a:extLst>
            <a:ext uri="{FF2B5EF4-FFF2-40B4-BE49-F238E27FC236}">
              <a16:creationId xmlns:a16="http://schemas.microsoft.com/office/drawing/2014/main" id="{7DE65B58-13DD-42D8-9E5B-2734255AE73F}"/>
            </a:ext>
          </a:extLst>
        </xdr:cNvPr>
        <xdr:cNvSpPr/>
      </xdr:nvSpPr>
      <xdr:spPr>
        <a:xfrm>
          <a:off x="8632190" y="134700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14445</xdr:rowOff>
    </xdr:from>
    <xdr:ext cx="534377" cy="259045"/>
    <xdr:sp macro="" textlink="">
      <xdr:nvSpPr>
        <xdr:cNvPr id="422" name="テキスト ボックス 421">
          <a:extLst>
            <a:ext uri="{FF2B5EF4-FFF2-40B4-BE49-F238E27FC236}">
              <a16:creationId xmlns:a16="http://schemas.microsoft.com/office/drawing/2014/main" id="{B65AEBA9-CC57-4E35-AF45-6A30C6F4F175}"/>
            </a:ext>
          </a:extLst>
        </xdr:cNvPr>
        <xdr:cNvSpPr txBox="1"/>
      </xdr:nvSpPr>
      <xdr:spPr>
        <a:xfrm>
          <a:off x="8438661" y="1356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56268</xdr:rowOff>
    </xdr:from>
    <xdr:to>
      <xdr:col>46</xdr:col>
      <xdr:colOff>38100</xdr:colOff>
      <xdr:row>78</xdr:row>
      <xdr:rowOff>157868</xdr:rowOff>
    </xdr:to>
    <xdr:sp macro="" textlink="">
      <xdr:nvSpPr>
        <xdr:cNvPr id="423" name="楕円 422">
          <a:extLst>
            <a:ext uri="{FF2B5EF4-FFF2-40B4-BE49-F238E27FC236}">
              <a16:creationId xmlns:a16="http://schemas.microsoft.com/office/drawing/2014/main" id="{72021B7B-D81F-457F-9BBD-0C609F7C6B54}"/>
            </a:ext>
          </a:extLst>
        </xdr:cNvPr>
        <xdr:cNvSpPr/>
      </xdr:nvSpPr>
      <xdr:spPr>
        <a:xfrm>
          <a:off x="7846060" y="1343317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148995</xdr:rowOff>
    </xdr:from>
    <xdr:ext cx="534377" cy="259045"/>
    <xdr:sp macro="" textlink="">
      <xdr:nvSpPr>
        <xdr:cNvPr id="424" name="テキスト ボックス 423">
          <a:extLst>
            <a:ext uri="{FF2B5EF4-FFF2-40B4-BE49-F238E27FC236}">
              <a16:creationId xmlns:a16="http://schemas.microsoft.com/office/drawing/2014/main" id="{9FE134BB-BAEC-4C5D-A2F5-5CFE0AC2776D}"/>
            </a:ext>
          </a:extLst>
        </xdr:cNvPr>
        <xdr:cNvSpPr txBox="1"/>
      </xdr:nvSpPr>
      <xdr:spPr>
        <a:xfrm>
          <a:off x="7641101" y="1352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27312</xdr:rowOff>
    </xdr:from>
    <xdr:to>
      <xdr:col>41</xdr:col>
      <xdr:colOff>101600</xdr:colOff>
      <xdr:row>78</xdr:row>
      <xdr:rowOff>128912</xdr:rowOff>
    </xdr:to>
    <xdr:sp macro="" textlink="">
      <xdr:nvSpPr>
        <xdr:cNvPr id="425" name="楕円 424">
          <a:extLst>
            <a:ext uri="{FF2B5EF4-FFF2-40B4-BE49-F238E27FC236}">
              <a16:creationId xmlns:a16="http://schemas.microsoft.com/office/drawing/2014/main" id="{D620CDC9-80B3-4530-87DC-2F4C3F53EBC6}"/>
            </a:ext>
          </a:extLst>
        </xdr:cNvPr>
        <xdr:cNvSpPr/>
      </xdr:nvSpPr>
      <xdr:spPr>
        <a:xfrm>
          <a:off x="7029450" y="133985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120039</xdr:rowOff>
    </xdr:from>
    <xdr:ext cx="534377" cy="259045"/>
    <xdr:sp macro="" textlink="">
      <xdr:nvSpPr>
        <xdr:cNvPr id="426" name="テキスト ボックス 425">
          <a:extLst>
            <a:ext uri="{FF2B5EF4-FFF2-40B4-BE49-F238E27FC236}">
              <a16:creationId xmlns:a16="http://schemas.microsoft.com/office/drawing/2014/main" id="{230424B5-6D69-4F6E-9825-B376C54939AE}"/>
            </a:ext>
          </a:extLst>
        </xdr:cNvPr>
        <xdr:cNvSpPr txBox="1"/>
      </xdr:nvSpPr>
      <xdr:spPr>
        <a:xfrm>
          <a:off x="6854971" y="1349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134258</xdr:rowOff>
    </xdr:from>
    <xdr:to>
      <xdr:col>36</xdr:col>
      <xdr:colOff>165100</xdr:colOff>
      <xdr:row>78</xdr:row>
      <xdr:rowOff>64408</xdr:rowOff>
    </xdr:to>
    <xdr:sp macro="" textlink="">
      <xdr:nvSpPr>
        <xdr:cNvPr id="427" name="楕円 426">
          <a:extLst>
            <a:ext uri="{FF2B5EF4-FFF2-40B4-BE49-F238E27FC236}">
              <a16:creationId xmlns:a16="http://schemas.microsoft.com/office/drawing/2014/main" id="{98749BBA-B591-44E3-A767-8AD41AAA4309}"/>
            </a:ext>
          </a:extLst>
        </xdr:cNvPr>
        <xdr:cNvSpPr/>
      </xdr:nvSpPr>
      <xdr:spPr>
        <a:xfrm>
          <a:off x="6231890" y="1333209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80935</xdr:rowOff>
    </xdr:from>
    <xdr:ext cx="534377" cy="259045"/>
    <xdr:sp macro="" textlink="">
      <xdr:nvSpPr>
        <xdr:cNvPr id="428" name="テキスト ボックス 427">
          <a:extLst>
            <a:ext uri="{FF2B5EF4-FFF2-40B4-BE49-F238E27FC236}">
              <a16:creationId xmlns:a16="http://schemas.microsoft.com/office/drawing/2014/main" id="{FE48DD7E-1461-4DAE-BF1F-00799F824B17}"/>
            </a:ext>
          </a:extLst>
        </xdr:cNvPr>
        <xdr:cNvSpPr txBox="1"/>
      </xdr:nvSpPr>
      <xdr:spPr>
        <a:xfrm>
          <a:off x="6038361" y="1311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4139F7AB-6C56-40A1-9486-9B991B428436}"/>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BA5A4CA7-9B58-45CD-A549-68E1A2297571}"/>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8019EF4A-335E-4ED8-B24A-2BD52DF149CE}"/>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7C38688A-2B49-4DAC-ABFE-39AC175069E2}"/>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CDE8F0F7-26A3-42DA-A02E-68A1E2D8F645}"/>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CB6891BB-34E6-4601-9618-D5EB31744321}"/>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5454C54D-2A68-4B19-B869-6DEF39C2E2A1}"/>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F6AAC751-9779-4803-BB88-6F68F4245DDF}"/>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25F5BCC8-1199-43B0-832B-8D933BD315C0}"/>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7F8A1CF3-F447-4109-B697-6F6B49836B72}"/>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852084AA-813D-482A-B854-E3C41F48F136}"/>
            </a:ext>
          </a:extLst>
        </xdr:cNvPr>
        <xdr:cNvCxnSpPr/>
      </xdr:nvCxnSpPr>
      <xdr:spPr>
        <a:xfrm>
          <a:off x="5960110" y="16937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B342C081-3BD2-45C9-BADF-3E1C7C2C273E}"/>
            </a:ext>
          </a:extLst>
        </xdr:cNvPr>
        <xdr:cNvSpPr txBox="1"/>
      </xdr:nvSpPr>
      <xdr:spPr>
        <a:xfrm>
          <a:off x="5724659"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BA0F66E4-23BF-4800-B228-F5D3F0A2C8E7}"/>
            </a:ext>
          </a:extLst>
        </xdr:cNvPr>
        <xdr:cNvCxnSpPr/>
      </xdr:nvCxnSpPr>
      <xdr:spPr>
        <a:xfrm>
          <a:off x="5960110" y="16480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3EB5E08E-EEE2-4D42-845E-2E6DE1555C2C}"/>
            </a:ext>
          </a:extLst>
        </xdr:cNvPr>
        <xdr:cNvSpPr txBox="1"/>
      </xdr:nvSpPr>
      <xdr:spPr>
        <a:xfrm>
          <a:off x="5416126" y="16346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AE8C6343-E038-411E-9C51-728E4962C26E}"/>
            </a:ext>
          </a:extLst>
        </xdr:cNvPr>
        <xdr:cNvCxnSpPr/>
      </xdr:nvCxnSpPr>
      <xdr:spPr>
        <a:xfrm>
          <a:off x="5960110" y="16029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D4C3935-6525-49F3-B791-4EBD6EC28D69}"/>
            </a:ext>
          </a:extLst>
        </xdr:cNvPr>
        <xdr:cNvSpPr txBox="1"/>
      </xdr:nvSpPr>
      <xdr:spPr>
        <a:xfrm>
          <a:off x="5416126"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5E08B22F-FF9F-4612-BAE7-B9B0D7D26786}"/>
            </a:ext>
          </a:extLst>
        </xdr:cNvPr>
        <xdr:cNvCxnSpPr/>
      </xdr:nvCxnSpPr>
      <xdr:spPr>
        <a:xfrm>
          <a:off x="5960110" y="15566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F0050D09-D9B0-4BE3-B5F9-C203BBE05958}"/>
            </a:ext>
          </a:extLst>
        </xdr:cNvPr>
        <xdr:cNvSpPr txBox="1"/>
      </xdr:nvSpPr>
      <xdr:spPr>
        <a:xfrm>
          <a:off x="5416126" y="1543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2DC55CCF-9F7F-4B21-A6AD-8B46C7BF6A0C}"/>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BDF49A5A-A3FD-4894-AA43-96FAE5FD151F}"/>
            </a:ext>
          </a:extLst>
        </xdr:cNvPr>
        <xdr:cNvSpPr txBox="1"/>
      </xdr:nvSpPr>
      <xdr:spPr>
        <a:xfrm>
          <a:off x="5416126"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7B2737BC-BEC6-451D-8277-5A3C2140E252}"/>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70E2E1E1-59B8-4CBD-BF13-B7C674EA7862}"/>
            </a:ext>
          </a:extLst>
        </xdr:cNvPr>
        <xdr:cNvCxnSpPr/>
      </xdr:nvCxnSpPr>
      <xdr:spPr>
        <a:xfrm flipV="1">
          <a:off x="9427845" y="15618250"/>
          <a:ext cx="1270" cy="1220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8ED8DB5-ECA5-47F1-8837-4FBE1322C066}"/>
            </a:ext>
          </a:extLst>
        </xdr:cNvPr>
        <xdr:cNvSpPr txBox="1"/>
      </xdr:nvSpPr>
      <xdr:spPr>
        <a:xfrm>
          <a:off x="948436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7462D6C-9ABF-43D2-9FB6-012ED778779A}"/>
            </a:ext>
          </a:extLst>
        </xdr:cNvPr>
        <xdr:cNvCxnSpPr/>
      </xdr:nvCxnSpPr>
      <xdr:spPr>
        <a:xfrm>
          <a:off x="9356090" y="1683851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F51B62BA-CB21-498D-8B45-B3AE57E8AE73}"/>
            </a:ext>
          </a:extLst>
        </xdr:cNvPr>
        <xdr:cNvSpPr txBox="1"/>
      </xdr:nvSpPr>
      <xdr:spPr>
        <a:xfrm>
          <a:off x="9484360" y="1539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14A48928-30CA-42F5-AC98-94B35EAF8DFC}"/>
            </a:ext>
          </a:extLst>
        </xdr:cNvPr>
        <xdr:cNvCxnSpPr/>
      </xdr:nvCxnSpPr>
      <xdr:spPr>
        <a:xfrm>
          <a:off x="9356090" y="156182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91818</xdr:rowOff>
    </xdr:from>
    <xdr:to>
      <xdr:col>55</xdr:col>
      <xdr:colOff>0</xdr:colOff>
      <xdr:row>95</xdr:row>
      <xdr:rowOff>123479</xdr:rowOff>
    </xdr:to>
    <xdr:cxnSp macro="">
      <xdr:nvCxnSpPr>
        <xdr:cNvPr id="455" name="直線コネクタ 454">
          <a:extLst>
            <a:ext uri="{FF2B5EF4-FFF2-40B4-BE49-F238E27FC236}">
              <a16:creationId xmlns:a16="http://schemas.microsoft.com/office/drawing/2014/main" id="{1AE5D082-4DCB-4966-A6F9-4A039F4FDF16}"/>
            </a:ext>
          </a:extLst>
        </xdr:cNvPr>
        <xdr:cNvCxnSpPr/>
      </xdr:nvCxnSpPr>
      <xdr:spPr>
        <a:xfrm flipV="1">
          <a:off x="8686800" y="16040478"/>
          <a:ext cx="742950" cy="37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B264DCF2-4D44-43AE-8306-512F5AADD0C0}"/>
            </a:ext>
          </a:extLst>
        </xdr:cNvPr>
        <xdr:cNvSpPr txBox="1"/>
      </xdr:nvSpPr>
      <xdr:spPr>
        <a:xfrm>
          <a:off x="948436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F4981CDA-4DF8-4DBD-BF6D-57C0860F0DEA}"/>
            </a:ext>
          </a:extLst>
        </xdr:cNvPr>
        <xdr:cNvSpPr/>
      </xdr:nvSpPr>
      <xdr:spPr>
        <a:xfrm>
          <a:off x="9394190" y="1646239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122422</xdr:rowOff>
    </xdr:from>
    <xdr:to>
      <xdr:col>50</xdr:col>
      <xdr:colOff>114300</xdr:colOff>
      <xdr:row>95</xdr:row>
      <xdr:rowOff>123479</xdr:rowOff>
    </xdr:to>
    <xdr:cxnSp macro="">
      <xdr:nvCxnSpPr>
        <xdr:cNvPr id="458" name="直線コネクタ 457">
          <a:extLst>
            <a:ext uri="{FF2B5EF4-FFF2-40B4-BE49-F238E27FC236}">
              <a16:creationId xmlns:a16="http://schemas.microsoft.com/office/drawing/2014/main" id="{38A60F6F-5790-4144-88E2-25A1B0C8C542}"/>
            </a:ext>
          </a:extLst>
        </xdr:cNvPr>
        <xdr:cNvCxnSpPr/>
      </xdr:nvCxnSpPr>
      <xdr:spPr>
        <a:xfrm>
          <a:off x="7889240" y="16412077"/>
          <a:ext cx="797560" cy="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FEF1B9C2-9713-4D27-87AC-1EA7CA9AF047}"/>
            </a:ext>
          </a:extLst>
        </xdr:cNvPr>
        <xdr:cNvSpPr/>
      </xdr:nvSpPr>
      <xdr:spPr>
        <a:xfrm>
          <a:off x="8632190" y="164886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FF17BC4-28EB-49E1-87AA-A0B9438E243C}"/>
            </a:ext>
          </a:extLst>
        </xdr:cNvPr>
        <xdr:cNvSpPr txBox="1"/>
      </xdr:nvSpPr>
      <xdr:spPr>
        <a:xfrm>
          <a:off x="8438661" y="1658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122422</xdr:rowOff>
    </xdr:from>
    <xdr:to>
      <xdr:col>45</xdr:col>
      <xdr:colOff>177800</xdr:colOff>
      <xdr:row>95</xdr:row>
      <xdr:rowOff>133789</xdr:rowOff>
    </xdr:to>
    <xdr:cxnSp macro="">
      <xdr:nvCxnSpPr>
        <xdr:cNvPr id="461" name="直線コネクタ 460">
          <a:extLst>
            <a:ext uri="{FF2B5EF4-FFF2-40B4-BE49-F238E27FC236}">
              <a16:creationId xmlns:a16="http://schemas.microsoft.com/office/drawing/2014/main" id="{F8AB605A-C9BE-4E35-ACC2-431C5FC1EF6F}"/>
            </a:ext>
          </a:extLst>
        </xdr:cNvPr>
        <xdr:cNvCxnSpPr/>
      </xdr:nvCxnSpPr>
      <xdr:spPr>
        <a:xfrm flipV="1">
          <a:off x="7084060" y="16412077"/>
          <a:ext cx="805180" cy="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89EABAAA-E3D1-4616-9F1E-BA263058744E}"/>
            </a:ext>
          </a:extLst>
        </xdr:cNvPr>
        <xdr:cNvSpPr/>
      </xdr:nvSpPr>
      <xdr:spPr>
        <a:xfrm>
          <a:off x="7846060" y="1652003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35D386D8-2766-47DF-AEA3-C62CBD86195A}"/>
            </a:ext>
          </a:extLst>
        </xdr:cNvPr>
        <xdr:cNvSpPr txBox="1"/>
      </xdr:nvSpPr>
      <xdr:spPr>
        <a:xfrm>
          <a:off x="764110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133789</xdr:rowOff>
    </xdr:from>
    <xdr:to>
      <xdr:col>41</xdr:col>
      <xdr:colOff>50800</xdr:colOff>
      <xdr:row>96</xdr:row>
      <xdr:rowOff>18176</xdr:rowOff>
    </xdr:to>
    <xdr:cxnSp macro="">
      <xdr:nvCxnSpPr>
        <xdr:cNvPr id="464" name="直線コネクタ 463">
          <a:extLst>
            <a:ext uri="{FF2B5EF4-FFF2-40B4-BE49-F238E27FC236}">
              <a16:creationId xmlns:a16="http://schemas.microsoft.com/office/drawing/2014/main" id="{03640739-406D-40EC-80A9-115C9B96900B}"/>
            </a:ext>
          </a:extLst>
        </xdr:cNvPr>
        <xdr:cNvCxnSpPr/>
      </xdr:nvCxnSpPr>
      <xdr:spPr>
        <a:xfrm flipV="1">
          <a:off x="6286500" y="16417729"/>
          <a:ext cx="797560" cy="6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5706588A-3480-4C92-9152-E8EAC0EB5422}"/>
            </a:ext>
          </a:extLst>
        </xdr:cNvPr>
        <xdr:cNvSpPr/>
      </xdr:nvSpPr>
      <xdr:spPr>
        <a:xfrm>
          <a:off x="7029450" y="165164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112239FD-61E8-4FDE-BBC4-9F42F0144080}"/>
            </a:ext>
          </a:extLst>
        </xdr:cNvPr>
        <xdr:cNvSpPr txBox="1"/>
      </xdr:nvSpPr>
      <xdr:spPr>
        <a:xfrm>
          <a:off x="6854971" y="1660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24D0A816-C993-4F19-BB8A-AA451BED4D7C}"/>
            </a:ext>
          </a:extLst>
        </xdr:cNvPr>
        <xdr:cNvSpPr/>
      </xdr:nvSpPr>
      <xdr:spPr>
        <a:xfrm>
          <a:off x="6231890" y="1653284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A5C22BF8-A2AA-4AEA-A24F-8CD09F9510A7}"/>
            </a:ext>
          </a:extLst>
        </xdr:cNvPr>
        <xdr:cNvSpPr txBox="1"/>
      </xdr:nvSpPr>
      <xdr:spPr>
        <a:xfrm>
          <a:off x="6038361" y="1662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293F1D15-B176-4AFC-91E3-6AD6206F456E}"/>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23468E5F-1A3A-469D-B30D-B7616129A934}"/>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DF7C0B7E-6A49-4714-981A-B878B898E2D0}"/>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AB05CA9E-E51C-4EE9-A59F-21940175BCC0}"/>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2AEB32D1-AD89-47F2-A7C4-D4F21DD1A1C5}"/>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41018</xdr:rowOff>
    </xdr:from>
    <xdr:to>
      <xdr:col>55</xdr:col>
      <xdr:colOff>50800</xdr:colOff>
      <xdr:row>93</xdr:row>
      <xdr:rowOff>142618</xdr:rowOff>
    </xdr:to>
    <xdr:sp macro="" textlink="">
      <xdr:nvSpPr>
        <xdr:cNvPr id="474" name="楕円 473">
          <a:extLst>
            <a:ext uri="{FF2B5EF4-FFF2-40B4-BE49-F238E27FC236}">
              <a16:creationId xmlns:a16="http://schemas.microsoft.com/office/drawing/2014/main" id="{98432464-A88F-4188-96E5-ECA8775EC2C5}"/>
            </a:ext>
          </a:extLst>
        </xdr:cNvPr>
        <xdr:cNvSpPr/>
      </xdr:nvSpPr>
      <xdr:spPr>
        <a:xfrm>
          <a:off x="9394190" y="15985868"/>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63895</xdr:rowOff>
    </xdr:from>
    <xdr:ext cx="599010" cy="259045"/>
    <xdr:sp macro="" textlink="">
      <xdr:nvSpPr>
        <xdr:cNvPr id="475" name="土木費該当値テキスト">
          <a:extLst>
            <a:ext uri="{FF2B5EF4-FFF2-40B4-BE49-F238E27FC236}">
              <a16:creationId xmlns:a16="http://schemas.microsoft.com/office/drawing/2014/main" id="{9A359FAD-A905-430A-B8B1-79C736DE90E2}"/>
            </a:ext>
          </a:extLst>
        </xdr:cNvPr>
        <xdr:cNvSpPr txBox="1"/>
      </xdr:nvSpPr>
      <xdr:spPr>
        <a:xfrm>
          <a:off x="9484360" y="1583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72679</xdr:rowOff>
    </xdr:from>
    <xdr:to>
      <xdr:col>50</xdr:col>
      <xdr:colOff>165100</xdr:colOff>
      <xdr:row>96</xdr:row>
      <xdr:rowOff>2829</xdr:rowOff>
    </xdr:to>
    <xdr:sp macro="" textlink="">
      <xdr:nvSpPr>
        <xdr:cNvPr id="476" name="楕円 475">
          <a:extLst>
            <a:ext uri="{FF2B5EF4-FFF2-40B4-BE49-F238E27FC236}">
              <a16:creationId xmlns:a16="http://schemas.microsoft.com/office/drawing/2014/main" id="{59C1ADDE-BC34-435D-A932-14F55252529C}"/>
            </a:ext>
          </a:extLst>
        </xdr:cNvPr>
        <xdr:cNvSpPr/>
      </xdr:nvSpPr>
      <xdr:spPr>
        <a:xfrm>
          <a:off x="8632190" y="1636042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19356</xdr:rowOff>
    </xdr:from>
    <xdr:ext cx="599010" cy="259045"/>
    <xdr:sp macro="" textlink="">
      <xdr:nvSpPr>
        <xdr:cNvPr id="477" name="テキスト ボックス 476">
          <a:extLst>
            <a:ext uri="{FF2B5EF4-FFF2-40B4-BE49-F238E27FC236}">
              <a16:creationId xmlns:a16="http://schemas.microsoft.com/office/drawing/2014/main" id="{CBCD6DA8-73A1-4072-A051-0A3000900441}"/>
            </a:ext>
          </a:extLst>
        </xdr:cNvPr>
        <xdr:cNvSpPr txBox="1"/>
      </xdr:nvSpPr>
      <xdr:spPr>
        <a:xfrm>
          <a:off x="8408250" y="16131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71622</xdr:rowOff>
    </xdr:from>
    <xdr:to>
      <xdr:col>46</xdr:col>
      <xdr:colOff>38100</xdr:colOff>
      <xdr:row>96</xdr:row>
      <xdr:rowOff>1772</xdr:rowOff>
    </xdr:to>
    <xdr:sp macro="" textlink="">
      <xdr:nvSpPr>
        <xdr:cNvPr id="478" name="楕円 477">
          <a:extLst>
            <a:ext uri="{FF2B5EF4-FFF2-40B4-BE49-F238E27FC236}">
              <a16:creationId xmlns:a16="http://schemas.microsoft.com/office/drawing/2014/main" id="{EDAC1326-E428-40F6-BECE-DEBC0D92A8CB}"/>
            </a:ext>
          </a:extLst>
        </xdr:cNvPr>
        <xdr:cNvSpPr/>
      </xdr:nvSpPr>
      <xdr:spPr>
        <a:xfrm>
          <a:off x="7846060" y="163574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18299</xdr:rowOff>
    </xdr:from>
    <xdr:ext cx="599010" cy="259045"/>
    <xdr:sp macro="" textlink="">
      <xdr:nvSpPr>
        <xdr:cNvPr id="479" name="テキスト ボックス 478">
          <a:extLst>
            <a:ext uri="{FF2B5EF4-FFF2-40B4-BE49-F238E27FC236}">
              <a16:creationId xmlns:a16="http://schemas.microsoft.com/office/drawing/2014/main" id="{16D94FD4-4C96-4983-B90C-F63C5FBC66D4}"/>
            </a:ext>
          </a:extLst>
        </xdr:cNvPr>
        <xdr:cNvSpPr txBox="1"/>
      </xdr:nvSpPr>
      <xdr:spPr>
        <a:xfrm>
          <a:off x="7610690" y="1613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82989</xdr:rowOff>
    </xdr:from>
    <xdr:to>
      <xdr:col>41</xdr:col>
      <xdr:colOff>101600</xdr:colOff>
      <xdr:row>96</xdr:row>
      <xdr:rowOff>13139</xdr:rowOff>
    </xdr:to>
    <xdr:sp macro="" textlink="">
      <xdr:nvSpPr>
        <xdr:cNvPr id="480" name="楕円 479">
          <a:extLst>
            <a:ext uri="{FF2B5EF4-FFF2-40B4-BE49-F238E27FC236}">
              <a16:creationId xmlns:a16="http://schemas.microsoft.com/office/drawing/2014/main" id="{AE2E1E12-1367-49DC-ABD9-1A3DD04D9725}"/>
            </a:ext>
          </a:extLst>
        </xdr:cNvPr>
        <xdr:cNvSpPr/>
      </xdr:nvSpPr>
      <xdr:spPr>
        <a:xfrm>
          <a:off x="7029450" y="1637264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29666</xdr:rowOff>
    </xdr:from>
    <xdr:ext cx="599010" cy="259045"/>
    <xdr:sp macro="" textlink="">
      <xdr:nvSpPr>
        <xdr:cNvPr id="481" name="テキスト ボックス 480">
          <a:extLst>
            <a:ext uri="{FF2B5EF4-FFF2-40B4-BE49-F238E27FC236}">
              <a16:creationId xmlns:a16="http://schemas.microsoft.com/office/drawing/2014/main" id="{AA072446-71CC-465C-8BBB-23F360AD4F3C}"/>
            </a:ext>
          </a:extLst>
        </xdr:cNvPr>
        <xdr:cNvSpPr txBox="1"/>
      </xdr:nvSpPr>
      <xdr:spPr>
        <a:xfrm>
          <a:off x="6822655" y="1614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138826</xdr:rowOff>
    </xdr:from>
    <xdr:to>
      <xdr:col>36</xdr:col>
      <xdr:colOff>165100</xdr:colOff>
      <xdr:row>96</xdr:row>
      <xdr:rowOff>68976</xdr:rowOff>
    </xdr:to>
    <xdr:sp macro="" textlink="">
      <xdr:nvSpPr>
        <xdr:cNvPr id="482" name="楕円 481">
          <a:extLst>
            <a:ext uri="{FF2B5EF4-FFF2-40B4-BE49-F238E27FC236}">
              <a16:creationId xmlns:a16="http://schemas.microsoft.com/office/drawing/2014/main" id="{5A7D534E-F11F-49F6-906B-2D0D3DE27B24}"/>
            </a:ext>
          </a:extLst>
        </xdr:cNvPr>
        <xdr:cNvSpPr/>
      </xdr:nvSpPr>
      <xdr:spPr>
        <a:xfrm>
          <a:off x="6231890" y="164227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85503</xdr:rowOff>
    </xdr:from>
    <xdr:ext cx="599010" cy="259045"/>
    <xdr:sp macro="" textlink="">
      <xdr:nvSpPr>
        <xdr:cNvPr id="483" name="テキスト ボックス 482">
          <a:extLst>
            <a:ext uri="{FF2B5EF4-FFF2-40B4-BE49-F238E27FC236}">
              <a16:creationId xmlns:a16="http://schemas.microsoft.com/office/drawing/2014/main" id="{D05959E1-2B47-4726-9B4E-A3533E51C450}"/>
            </a:ext>
          </a:extLst>
        </xdr:cNvPr>
        <xdr:cNvSpPr txBox="1"/>
      </xdr:nvSpPr>
      <xdr:spPr>
        <a:xfrm>
          <a:off x="6007950" y="1620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E1EAC7D4-A4AB-4CFA-AC37-0A86D8E93C70}"/>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733C4231-0ABA-40EB-B6A7-159738F914E6}"/>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15A06719-9862-416B-8186-F2462F59DCD5}"/>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DE3D3EC1-83A9-4B5A-B7D0-D423EB6CD0D6}"/>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A6690057-EAE7-4D30-9E4D-264931BAE0F5}"/>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30287AEB-4753-4847-AEF7-749FFD1F93B7}"/>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F4A8162D-77B5-4778-BA4D-286BAD5D7FC4}"/>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337866AF-7DEF-42E7-B60B-FFB60A53E38D}"/>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A1C9D4FA-6602-4560-B66E-23372CBBE212}"/>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3FD0376F-342E-41E4-A2C6-0516A2BD1FF2}"/>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6B3CA907-BC9E-4FD4-A8C7-6353D5F9B7BF}"/>
            </a:ext>
          </a:extLst>
        </xdr:cNvPr>
        <xdr:cNvCxnSpPr/>
      </xdr:nvCxnSpPr>
      <xdr:spPr>
        <a:xfrm>
          <a:off x="1120394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9FA53C3B-3BE5-44DC-82F2-E133F332A197}"/>
            </a:ext>
          </a:extLst>
        </xdr:cNvPr>
        <xdr:cNvSpPr txBox="1"/>
      </xdr:nvSpPr>
      <xdr:spPr>
        <a:xfrm>
          <a:off x="10979919"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977758DB-CD2E-4105-A955-693D51355D70}"/>
            </a:ext>
          </a:extLst>
        </xdr:cNvPr>
        <xdr:cNvCxnSpPr/>
      </xdr:nvCxnSpPr>
      <xdr:spPr>
        <a:xfrm>
          <a:off x="1120394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F855AD86-AED2-470D-A098-3F54108074E8}"/>
            </a:ext>
          </a:extLst>
        </xdr:cNvPr>
        <xdr:cNvSpPr txBox="1"/>
      </xdr:nvSpPr>
      <xdr:spPr>
        <a:xfrm>
          <a:off x="10731696" y="6314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E3D0C7E2-AA33-4E85-942B-B692E94ABD5F}"/>
            </a:ext>
          </a:extLst>
        </xdr:cNvPr>
        <xdr:cNvCxnSpPr/>
      </xdr:nvCxnSpPr>
      <xdr:spPr>
        <a:xfrm>
          <a:off x="1120394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D87FF7A9-9E3A-4A7A-9A68-BDE7402B72FB}"/>
            </a:ext>
          </a:extLst>
        </xdr:cNvPr>
        <xdr:cNvSpPr txBox="1"/>
      </xdr:nvSpPr>
      <xdr:spPr>
        <a:xfrm>
          <a:off x="10731696" y="5991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101B5BE3-331E-4E68-9306-92C0E5D7CFF1}"/>
            </a:ext>
          </a:extLst>
        </xdr:cNvPr>
        <xdr:cNvCxnSpPr/>
      </xdr:nvCxnSpPr>
      <xdr:spPr>
        <a:xfrm>
          <a:off x="1120394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74A71698-1AD9-40F6-9768-E1CD1F2CFC27}"/>
            </a:ext>
          </a:extLst>
        </xdr:cNvPr>
        <xdr:cNvSpPr txBox="1"/>
      </xdr:nvSpPr>
      <xdr:spPr>
        <a:xfrm>
          <a:off x="10731696" y="5665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BB1A508E-7652-4F6D-8432-9800F7ACCE6B}"/>
            </a:ext>
          </a:extLst>
        </xdr:cNvPr>
        <xdr:cNvCxnSpPr/>
      </xdr:nvCxnSpPr>
      <xdr:spPr>
        <a:xfrm>
          <a:off x="1120394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9A644024-1582-4686-974E-B416740A3737}"/>
            </a:ext>
          </a:extLst>
        </xdr:cNvPr>
        <xdr:cNvSpPr txBox="1"/>
      </xdr:nvSpPr>
      <xdr:spPr>
        <a:xfrm>
          <a:off x="10669481" y="5333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B8FE9BFF-E528-4768-B28D-D4B5BEA15FDF}"/>
            </a:ext>
          </a:extLst>
        </xdr:cNvPr>
        <xdr:cNvCxnSpPr/>
      </xdr:nvCxnSpPr>
      <xdr:spPr>
        <a:xfrm>
          <a:off x="1120394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A5CF8937-350D-4D7D-8C75-1111A445A649}"/>
            </a:ext>
          </a:extLst>
        </xdr:cNvPr>
        <xdr:cNvSpPr txBox="1"/>
      </xdr:nvSpPr>
      <xdr:spPr>
        <a:xfrm>
          <a:off x="106694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A917B77E-6CAE-4B8F-8246-F60F29319A41}"/>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555AA039-BB81-41D2-8A89-D4F4BB08AA65}"/>
            </a:ext>
          </a:extLst>
        </xdr:cNvPr>
        <xdr:cNvSpPr txBox="1"/>
      </xdr:nvSpPr>
      <xdr:spPr>
        <a:xfrm>
          <a:off x="1066948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8DDD9952-AEFB-4892-98B0-F61B62017600}"/>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D776081F-0C37-45E6-875E-C58910C761AD}"/>
            </a:ext>
          </a:extLst>
        </xdr:cNvPr>
        <xdr:cNvCxnSpPr/>
      </xdr:nvCxnSpPr>
      <xdr:spPr>
        <a:xfrm flipV="1">
          <a:off x="14700250" y="5374597"/>
          <a:ext cx="3174"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84BF25B8-2548-4B5D-8294-5F166CC2DC5F}"/>
            </a:ext>
          </a:extLst>
        </xdr:cNvPr>
        <xdr:cNvSpPr txBox="1"/>
      </xdr:nvSpPr>
      <xdr:spPr>
        <a:xfrm>
          <a:off x="14747240" y="657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B4CD2F80-1374-43B8-8174-4F671327627E}"/>
            </a:ext>
          </a:extLst>
        </xdr:cNvPr>
        <xdr:cNvCxnSpPr/>
      </xdr:nvCxnSpPr>
      <xdr:spPr>
        <a:xfrm>
          <a:off x="14611350" y="6575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54CD55AA-E941-46D6-B032-7129DCE115E9}"/>
            </a:ext>
          </a:extLst>
        </xdr:cNvPr>
        <xdr:cNvSpPr txBox="1"/>
      </xdr:nvSpPr>
      <xdr:spPr>
        <a:xfrm>
          <a:off x="1474724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53B0F2A2-98FA-4B99-A0A4-DB88F23D87C8}"/>
            </a:ext>
          </a:extLst>
        </xdr:cNvPr>
        <xdr:cNvCxnSpPr/>
      </xdr:nvCxnSpPr>
      <xdr:spPr>
        <a:xfrm>
          <a:off x="14611350" y="53745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10051</xdr:rowOff>
    </xdr:from>
    <xdr:to>
      <xdr:col>85</xdr:col>
      <xdr:colOff>127000</xdr:colOff>
      <xdr:row>35</xdr:row>
      <xdr:rowOff>134475</xdr:rowOff>
    </xdr:to>
    <xdr:cxnSp macro="">
      <xdr:nvCxnSpPr>
        <xdr:cNvPr id="514" name="直線コネクタ 513">
          <a:extLst>
            <a:ext uri="{FF2B5EF4-FFF2-40B4-BE49-F238E27FC236}">
              <a16:creationId xmlns:a16="http://schemas.microsoft.com/office/drawing/2014/main" id="{1717E8C4-F1B3-42F7-90B8-D708E3CC1C7A}"/>
            </a:ext>
          </a:extLst>
        </xdr:cNvPr>
        <xdr:cNvCxnSpPr/>
      </xdr:nvCxnSpPr>
      <xdr:spPr>
        <a:xfrm flipV="1">
          <a:off x="13942060" y="6012706"/>
          <a:ext cx="762000" cy="1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F6E9839C-017C-4EF2-9412-9C2682AF778B}"/>
            </a:ext>
          </a:extLst>
        </xdr:cNvPr>
        <xdr:cNvSpPr txBox="1"/>
      </xdr:nvSpPr>
      <xdr:spPr>
        <a:xfrm>
          <a:off x="1474724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AE392FA1-8292-408D-8A45-58BF8B6E7E29}"/>
            </a:ext>
          </a:extLst>
        </xdr:cNvPr>
        <xdr:cNvSpPr/>
      </xdr:nvSpPr>
      <xdr:spPr>
        <a:xfrm>
          <a:off x="14649450" y="626506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134475</xdr:rowOff>
    </xdr:from>
    <xdr:to>
      <xdr:col>81</xdr:col>
      <xdr:colOff>50800</xdr:colOff>
      <xdr:row>35</xdr:row>
      <xdr:rowOff>135748</xdr:rowOff>
    </xdr:to>
    <xdr:cxnSp macro="">
      <xdr:nvCxnSpPr>
        <xdr:cNvPr id="517" name="直線コネクタ 516">
          <a:extLst>
            <a:ext uri="{FF2B5EF4-FFF2-40B4-BE49-F238E27FC236}">
              <a16:creationId xmlns:a16="http://schemas.microsoft.com/office/drawing/2014/main" id="{241EAD52-395F-4C2F-88C6-C644DFF81C60}"/>
            </a:ext>
          </a:extLst>
        </xdr:cNvPr>
        <xdr:cNvCxnSpPr/>
      </xdr:nvCxnSpPr>
      <xdr:spPr>
        <a:xfrm flipV="1">
          <a:off x="13144500" y="6131415"/>
          <a:ext cx="79756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518E7C5-C272-4928-92ED-91C05E9A417F}"/>
            </a:ext>
          </a:extLst>
        </xdr:cNvPr>
        <xdr:cNvSpPr/>
      </xdr:nvSpPr>
      <xdr:spPr>
        <a:xfrm>
          <a:off x="13887450" y="630838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CBBED9C0-EC43-4BA1-8604-9F6F41E3D6BD}"/>
            </a:ext>
          </a:extLst>
        </xdr:cNvPr>
        <xdr:cNvSpPr txBox="1"/>
      </xdr:nvSpPr>
      <xdr:spPr>
        <a:xfrm>
          <a:off x="13712971" y="640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46050</xdr:rowOff>
    </xdr:from>
    <xdr:to>
      <xdr:col>76</xdr:col>
      <xdr:colOff>114300</xdr:colOff>
      <xdr:row>35</xdr:row>
      <xdr:rowOff>135748</xdr:rowOff>
    </xdr:to>
    <xdr:cxnSp macro="">
      <xdr:nvCxnSpPr>
        <xdr:cNvPr id="520" name="直線コネクタ 519">
          <a:extLst>
            <a:ext uri="{FF2B5EF4-FFF2-40B4-BE49-F238E27FC236}">
              <a16:creationId xmlns:a16="http://schemas.microsoft.com/office/drawing/2014/main" id="{DC3B3F31-64DA-4AC7-AA8F-CCFCAF7EA7D3}"/>
            </a:ext>
          </a:extLst>
        </xdr:cNvPr>
        <xdr:cNvCxnSpPr/>
      </xdr:nvCxnSpPr>
      <xdr:spPr>
        <a:xfrm>
          <a:off x="12346940" y="6048705"/>
          <a:ext cx="797560" cy="8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379DE661-A461-42B3-941B-B7FF9067EBD0}"/>
            </a:ext>
          </a:extLst>
        </xdr:cNvPr>
        <xdr:cNvSpPr/>
      </xdr:nvSpPr>
      <xdr:spPr>
        <a:xfrm>
          <a:off x="13089890" y="631158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9A7E101D-F020-497D-99B2-3A9F2B1C6CF3}"/>
            </a:ext>
          </a:extLst>
        </xdr:cNvPr>
        <xdr:cNvSpPr txBox="1"/>
      </xdr:nvSpPr>
      <xdr:spPr>
        <a:xfrm>
          <a:off x="12896361" y="640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45201</xdr:rowOff>
    </xdr:from>
    <xdr:to>
      <xdr:col>71</xdr:col>
      <xdr:colOff>177800</xdr:colOff>
      <xdr:row>35</xdr:row>
      <xdr:rowOff>46050</xdr:rowOff>
    </xdr:to>
    <xdr:cxnSp macro="">
      <xdr:nvCxnSpPr>
        <xdr:cNvPr id="523" name="直線コネクタ 522">
          <a:extLst>
            <a:ext uri="{FF2B5EF4-FFF2-40B4-BE49-F238E27FC236}">
              <a16:creationId xmlns:a16="http://schemas.microsoft.com/office/drawing/2014/main" id="{38450B90-0765-4D76-81F8-06F94F391309}"/>
            </a:ext>
          </a:extLst>
        </xdr:cNvPr>
        <xdr:cNvCxnSpPr/>
      </xdr:nvCxnSpPr>
      <xdr:spPr>
        <a:xfrm>
          <a:off x="11541760" y="6047856"/>
          <a:ext cx="80518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A26DDA92-1C7E-4C32-953A-434DD7A55445}"/>
            </a:ext>
          </a:extLst>
        </xdr:cNvPr>
        <xdr:cNvSpPr/>
      </xdr:nvSpPr>
      <xdr:spPr>
        <a:xfrm>
          <a:off x="12303760" y="63220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304BD6C4-F7E6-42BF-B249-B14DCB83D8FE}"/>
            </a:ext>
          </a:extLst>
        </xdr:cNvPr>
        <xdr:cNvSpPr txBox="1"/>
      </xdr:nvSpPr>
      <xdr:spPr>
        <a:xfrm>
          <a:off x="12098801" y="641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F5C4672A-6A32-4A4E-A6AB-E7103DE8B090}"/>
            </a:ext>
          </a:extLst>
        </xdr:cNvPr>
        <xdr:cNvSpPr/>
      </xdr:nvSpPr>
      <xdr:spPr>
        <a:xfrm>
          <a:off x="11487150" y="63045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AAC8A842-54EC-45AD-8CB7-6BD670D3C0CC}"/>
            </a:ext>
          </a:extLst>
        </xdr:cNvPr>
        <xdr:cNvSpPr txBox="1"/>
      </xdr:nvSpPr>
      <xdr:spPr>
        <a:xfrm>
          <a:off x="11312671" y="639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DFC4CC07-B02C-4EB5-B5B1-4ED147EE9C3F}"/>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91823192-BF5C-4C39-8C1E-2F9C83393637}"/>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B59C5221-2EF0-4CDB-BE12-8EFFC2CC401D}"/>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4DB44639-0EED-4278-9AC8-A3A7C3805719}"/>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435C81B4-A9D9-45D9-B7A1-4BB8AC2BA0F3}"/>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130701</xdr:rowOff>
    </xdr:from>
    <xdr:to>
      <xdr:col>85</xdr:col>
      <xdr:colOff>177800</xdr:colOff>
      <xdr:row>35</xdr:row>
      <xdr:rowOff>60851</xdr:rowOff>
    </xdr:to>
    <xdr:sp macro="" textlink="">
      <xdr:nvSpPr>
        <xdr:cNvPr id="533" name="楕円 532">
          <a:extLst>
            <a:ext uri="{FF2B5EF4-FFF2-40B4-BE49-F238E27FC236}">
              <a16:creationId xmlns:a16="http://schemas.microsoft.com/office/drawing/2014/main" id="{CF3F27DD-652B-47D8-B84D-807BD5FFE6B7}"/>
            </a:ext>
          </a:extLst>
        </xdr:cNvPr>
        <xdr:cNvSpPr/>
      </xdr:nvSpPr>
      <xdr:spPr>
        <a:xfrm>
          <a:off x="14649450" y="596381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153578</xdr:rowOff>
    </xdr:from>
    <xdr:ext cx="534377" cy="259045"/>
    <xdr:sp macro="" textlink="">
      <xdr:nvSpPr>
        <xdr:cNvPr id="534" name="消防費該当値テキスト">
          <a:extLst>
            <a:ext uri="{FF2B5EF4-FFF2-40B4-BE49-F238E27FC236}">
              <a16:creationId xmlns:a16="http://schemas.microsoft.com/office/drawing/2014/main" id="{5DA65711-3129-4744-ABAA-EEF2ADCE4736}"/>
            </a:ext>
          </a:extLst>
        </xdr:cNvPr>
        <xdr:cNvSpPr txBox="1"/>
      </xdr:nvSpPr>
      <xdr:spPr>
        <a:xfrm>
          <a:off x="14747240" y="581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83675</xdr:rowOff>
    </xdr:from>
    <xdr:to>
      <xdr:col>81</xdr:col>
      <xdr:colOff>101600</xdr:colOff>
      <xdr:row>36</xdr:row>
      <xdr:rowOff>13825</xdr:rowOff>
    </xdr:to>
    <xdr:sp macro="" textlink="">
      <xdr:nvSpPr>
        <xdr:cNvPr id="535" name="楕円 534">
          <a:extLst>
            <a:ext uri="{FF2B5EF4-FFF2-40B4-BE49-F238E27FC236}">
              <a16:creationId xmlns:a16="http://schemas.microsoft.com/office/drawing/2014/main" id="{0AE182A7-1914-4E85-992A-08E10D71C665}"/>
            </a:ext>
          </a:extLst>
        </xdr:cNvPr>
        <xdr:cNvSpPr/>
      </xdr:nvSpPr>
      <xdr:spPr>
        <a:xfrm>
          <a:off x="13887450" y="60863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30352</xdr:rowOff>
    </xdr:from>
    <xdr:ext cx="534377" cy="259045"/>
    <xdr:sp macro="" textlink="">
      <xdr:nvSpPr>
        <xdr:cNvPr id="536" name="テキスト ボックス 535">
          <a:extLst>
            <a:ext uri="{FF2B5EF4-FFF2-40B4-BE49-F238E27FC236}">
              <a16:creationId xmlns:a16="http://schemas.microsoft.com/office/drawing/2014/main" id="{3D34E275-4045-4135-98CB-18E344F0F43B}"/>
            </a:ext>
          </a:extLst>
        </xdr:cNvPr>
        <xdr:cNvSpPr txBox="1"/>
      </xdr:nvSpPr>
      <xdr:spPr>
        <a:xfrm>
          <a:off x="13712971" y="585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84948</xdr:rowOff>
    </xdr:from>
    <xdr:to>
      <xdr:col>76</xdr:col>
      <xdr:colOff>165100</xdr:colOff>
      <xdr:row>36</xdr:row>
      <xdr:rowOff>15098</xdr:rowOff>
    </xdr:to>
    <xdr:sp macro="" textlink="">
      <xdr:nvSpPr>
        <xdr:cNvPr id="537" name="楕円 536">
          <a:extLst>
            <a:ext uri="{FF2B5EF4-FFF2-40B4-BE49-F238E27FC236}">
              <a16:creationId xmlns:a16="http://schemas.microsoft.com/office/drawing/2014/main" id="{59B76C4A-A26D-4708-A13E-429A4391E48F}"/>
            </a:ext>
          </a:extLst>
        </xdr:cNvPr>
        <xdr:cNvSpPr/>
      </xdr:nvSpPr>
      <xdr:spPr>
        <a:xfrm>
          <a:off x="13089890" y="60876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31625</xdr:rowOff>
    </xdr:from>
    <xdr:ext cx="534377" cy="259045"/>
    <xdr:sp macro="" textlink="">
      <xdr:nvSpPr>
        <xdr:cNvPr id="538" name="テキスト ボックス 537">
          <a:extLst>
            <a:ext uri="{FF2B5EF4-FFF2-40B4-BE49-F238E27FC236}">
              <a16:creationId xmlns:a16="http://schemas.microsoft.com/office/drawing/2014/main" id="{5DA35102-AE23-4F03-A82F-55E1C1CFDC66}"/>
            </a:ext>
          </a:extLst>
        </xdr:cNvPr>
        <xdr:cNvSpPr txBox="1"/>
      </xdr:nvSpPr>
      <xdr:spPr>
        <a:xfrm>
          <a:off x="12896361" y="585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166700</xdr:rowOff>
    </xdr:from>
    <xdr:to>
      <xdr:col>72</xdr:col>
      <xdr:colOff>38100</xdr:colOff>
      <xdr:row>35</xdr:row>
      <xdr:rowOff>96850</xdr:rowOff>
    </xdr:to>
    <xdr:sp macro="" textlink="">
      <xdr:nvSpPr>
        <xdr:cNvPr id="539" name="楕円 538">
          <a:extLst>
            <a:ext uri="{FF2B5EF4-FFF2-40B4-BE49-F238E27FC236}">
              <a16:creationId xmlns:a16="http://schemas.microsoft.com/office/drawing/2014/main" id="{E7E80C0E-CAB5-47B2-BB16-88D6565B13C3}"/>
            </a:ext>
          </a:extLst>
        </xdr:cNvPr>
        <xdr:cNvSpPr/>
      </xdr:nvSpPr>
      <xdr:spPr>
        <a:xfrm>
          <a:off x="12303760" y="59998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113377</xdr:rowOff>
    </xdr:from>
    <xdr:ext cx="534377" cy="259045"/>
    <xdr:sp macro="" textlink="">
      <xdr:nvSpPr>
        <xdr:cNvPr id="540" name="テキスト ボックス 539">
          <a:extLst>
            <a:ext uri="{FF2B5EF4-FFF2-40B4-BE49-F238E27FC236}">
              <a16:creationId xmlns:a16="http://schemas.microsoft.com/office/drawing/2014/main" id="{DCBFADFA-9E82-4A0A-A849-95DB6D4E80D7}"/>
            </a:ext>
          </a:extLst>
        </xdr:cNvPr>
        <xdr:cNvSpPr txBox="1"/>
      </xdr:nvSpPr>
      <xdr:spPr>
        <a:xfrm>
          <a:off x="12098801" y="577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165851</xdr:rowOff>
    </xdr:from>
    <xdr:to>
      <xdr:col>67</xdr:col>
      <xdr:colOff>101600</xdr:colOff>
      <xdr:row>35</xdr:row>
      <xdr:rowOff>96001</xdr:rowOff>
    </xdr:to>
    <xdr:sp macro="" textlink="">
      <xdr:nvSpPr>
        <xdr:cNvPr id="541" name="楕円 540">
          <a:extLst>
            <a:ext uri="{FF2B5EF4-FFF2-40B4-BE49-F238E27FC236}">
              <a16:creationId xmlns:a16="http://schemas.microsoft.com/office/drawing/2014/main" id="{34050A48-477D-425D-8BAF-3B2AA88CD819}"/>
            </a:ext>
          </a:extLst>
        </xdr:cNvPr>
        <xdr:cNvSpPr/>
      </xdr:nvSpPr>
      <xdr:spPr>
        <a:xfrm>
          <a:off x="11487150" y="599896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112528</xdr:rowOff>
    </xdr:from>
    <xdr:ext cx="534377" cy="259045"/>
    <xdr:sp macro="" textlink="">
      <xdr:nvSpPr>
        <xdr:cNvPr id="542" name="テキスト ボックス 541">
          <a:extLst>
            <a:ext uri="{FF2B5EF4-FFF2-40B4-BE49-F238E27FC236}">
              <a16:creationId xmlns:a16="http://schemas.microsoft.com/office/drawing/2014/main" id="{1A49B975-72CE-4346-98DA-022292B4DA0B}"/>
            </a:ext>
          </a:extLst>
        </xdr:cNvPr>
        <xdr:cNvSpPr txBox="1"/>
      </xdr:nvSpPr>
      <xdr:spPr>
        <a:xfrm>
          <a:off x="11312671" y="577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21B1600F-BF7B-4F11-AED8-841C45712D12}"/>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F2C29FEC-EC2A-43A1-B082-C2F31DFEC13F}"/>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4B476D8D-BD4B-42F9-A9A4-9D23AEEB66C4}"/>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23DE19E1-0EB1-4855-94F1-2F4C476A4C00}"/>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ADCA9893-3ABE-4A1B-B66B-AF62A8D1FFA3}"/>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5AD0828-B670-4955-A565-3D728DBFE455}"/>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1382D49-A5D3-4641-BC0B-A99A97CC705E}"/>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1B840260-3905-44F7-902E-E6FEE6801627}"/>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765276E2-2BF9-42D9-AC29-205E9F04EE1D}"/>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A0FB7A90-D2BC-412E-AB89-B2E443B74F83}"/>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74BB7567-07E4-4B3E-8F3D-E14E1F81153F}"/>
            </a:ext>
          </a:extLst>
        </xdr:cNvPr>
        <xdr:cNvCxnSpPr/>
      </xdr:nvCxnSpPr>
      <xdr:spPr>
        <a:xfrm>
          <a:off x="11203940" y="10210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9B78BC4A-9DEC-43CE-A864-A84146A45945}"/>
            </a:ext>
          </a:extLst>
        </xdr:cNvPr>
        <xdr:cNvSpPr txBox="1"/>
      </xdr:nvSpPr>
      <xdr:spPr>
        <a:xfrm>
          <a:off x="10979919" y="10076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8E7E1A46-3A66-445D-9094-EC350E589B8E}"/>
            </a:ext>
          </a:extLst>
        </xdr:cNvPr>
        <xdr:cNvCxnSpPr/>
      </xdr:nvCxnSpPr>
      <xdr:spPr>
        <a:xfrm>
          <a:off x="11203940" y="9887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5EB16D62-6278-4678-8091-A468CF51E5D3}"/>
            </a:ext>
          </a:extLst>
        </xdr:cNvPr>
        <xdr:cNvSpPr txBox="1"/>
      </xdr:nvSpPr>
      <xdr:spPr>
        <a:xfrm>
          <a:off x="10669481" y="9743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F633B8C6-EFCA-46C6-9C8D-26BFE8864192}"/>
            </a:ext>
          </a:extLst>
        </xdr:cNvPr>
        <xdr:cNvCxnSpPr/>
      </xdr:nvCxnSpPr>
      <xdr:spPr>
        <a:xfrm>
          <a:off x="11203940" y="9565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764309BE-0107-4C10-984B-AB294719570D}"/>
            </a:ext>
          </a:extLst>
        </xdr:cNvPr>
        <xdr:cNvSpPr txBox="1"/>
      </xdr:nvSpPr>
      <xdr:spPr>
        <a:xfrm>
          <a:off x="10669481" y="9420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972FDCFD-1D28-40C5-ABF4-09AFF5E9A2F5}"/>
            </a:ext>
          </a:extLst>
        </xdr:cNvPr>
        <xdr:cNvCxnSpPr/>
      </xdr:nvCxnSpPr>
      <xdr:spPr>
        <a:xfrm>
          <a:off x="11203940" y="9232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85500C4E-6668-45C5-9A18-2888C0263995}"/>
            </a:ext>
          </a:extLst>
        </xdr:cNvPr>
        <xdr:cNvSpPr txBox="1"/>
      </xdr:nvSpPr>
      <xdr:spPr>
        <a:xfrm>
          <a:off x="10669481" y="9094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4E4E1C50-012C-4C4A-947F-0897C0E080A1}"/>
            </a:ext>
          </a:extLst>
        </xdr:cNvPr>
        <xdr:cNvCxnSpPr/>
      </xdr:nvCxnSpPr>
      <xdr:spPr>
        <a:xfrm>
          <a:off x="11203940" y="8911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800FE614-3C07-47DA-A697-ADF0C4E51C68}"/>
            </a:ext>
          </a:extLst>
        </xdr:cNvPr>
        <xdr:cNvSpPr txBox="1"/>
      </xdr:nvSpPr>
      <xdr:spPr>
        <a:xfrm>
          <a:off x="10669481" y="8762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BFACD37C-158C-4ED5-9C4F-533A3A5EE477}"/>
            </a:ext>
          </a:extLst>
        </xdr:cNvPr>
        <xdr:cNvCxnSpPr/>
      </xdr:nvCxnSpPr>
      <xdr:spPr>
        <a:xfrm>
          <a:off x="11203940" y="8583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47062185-0D7E-4D97-999E-94516D92CF77}"/>
            </a:ext>
          </a:extLst>
        </xdr:cNvPr>
        <xdr:cNvSpPr txBox="1"/>
      </xdr:nvSpPr>
      <xdr:spPr>
        <a:xfrm>
          <a:off x="106694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556E388A-C79B-4B6D-A6BD-FFA6B26E7756}"/>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D630B72E-ADA9-4EEC-B2C1-98C59470C400}"/>
            </a:ext>
          </a:extLst>
        </xdr:cNvPr>
        <xdr:cNvSpPr txBox="1"/>
      </xdr:nvSpPr>
      <xdr:spPr>
        <a:xfrm>
          <a:off x="1066948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463C3DC4-1481-4D68-AF37-F12B5A6F2A99}"/>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A74EB9DF-27D8-4132-AC7E-5DEBD96C5495}"/>
            </a:ext>
          </a:extLst>
        </xdr:cNvPr>
        <xdr:cNvCxnSpPr/>
      </xdr:nvCxnSpPr>
      <xdr:spPr>
        <a:xfrm flipV="1">
          <a:off x="14700250" y="8575744"/>
          <a:ext cx="3174"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C5DA2D38-4DFE-49DF-B644-EC9D3CCF43CD}"/>
            </a:ext>
          </a:extLst>
        </xdr:cNvPr>
        <xdr:cNvSpPr txBox="1"/>
      </xdr:nvSpPr>
      <xdr:spPr>
        <a:xfrm>
          <a:off x="14747240" y="1008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C4F89EF3-AE94-4502-9B61-D5DE11C46857}"/>
            </a:ext>
          </a:extLst>
        </xdr:cNvPr>
        <xdr:cNvCxnSpPr/>
      </xdr:nvCxnSpPr>
      <xdr:spPr>
        <a:xfrm>
          <a:off x="14611350" y="10076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22DBDC09-35CF-4ECC-BBD1-23F6F2D2BD2E}"/>
            </a:ext>
          </a:extLst>
        </xdr:cNvPr>
        <xdr:cNvSpPr txBox="1"/>
      </xdr:nvSpPr>
      <xdr:spPr>
        <a:xfrm>
          <a:off x="1474724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2BAE6A9C-8A8D-4E25-B3CB-39A06368E4DA}"/>
            </a:ext>
          </a:extLst>
        </xdr:cNvPr>
        <xdr:cNvCxnSpPr/>
      </xdr:nvCxnSpPr>
      <xdr:spPr>
        <a:xfrm>
          <a:off x="14611350" y="85757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27892</xdr:rowOff>
    </xdr:from>
    <xdr:to>
      <xdr:col>85</xdr:col>
      <xdr:colOff>127000</xdr:colOff>
      <xdr:row>57</xdr:row>
      <xdr:rowOff>32993</xdr:rowOff>
    </xdr:to>
    <xdr:cxnSp macro="">
      <xdr:nvCxnSpPr>
        <xdr:cNvPr id="573" name="直線コネクタ 572">
          <a:extLst>
            <a:ext uri="{FF2B5EF4-FFF2-40B4-BE49-F238E27FC236}">
              <a16:creationId xmlns:a16="http://schemas.microsoft.com/office/drawing/2014/main" id="{1FB53052-5C62-4F68-A638-FEFE407589CE}"/>
            </a:ext>
          </a:extLst>
        </xdr:cNvPr>
        <xdr:cNvCxnSpPr/>
      </xdr:nvCxnSpPr>
      <xdr:spPr>
        <a:xfrm flipV="1">
          <a:off x="13942060" y="9627187"/>
          <a:ext cx="762000" cy="17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AD08000-32F2-4BB2-A8C0-6A01E5FE3BD3}"/>
            </a:ext>
          </a:extLst>
        </xdr:cNvPr>
        <xdr:cNvSpPr txBox="1"/>
      </xdr:nvSpPr>
      <xdr:spPr>
        <a:xfrm>
          <a:off x="1474724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46F7DBB8-5F88-4F8B-95A0-0AA7C0FFE60D}"/>
            </a:ext>
          </a:extLst>
        </xdr:cNvPr>
        <xdr:cNvSpPr/>
      </xdr:nvSpPr>
      <xdr:spPr>
        <a:xfrm>
          <a:off x="14649450" y="983316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32993</xdr:rowOff>
    </xdr:from>
    <xdr:to>
      <xdr:col>81</xdr:col>
      <xdr:colOff>50800</xdr:colOff>
      <xdr:row>57</xdr:row>
      <xdr:rowOff>89346</xdr:rowOff>
    </xdr:to>
    <xdr:cxnSp macro="">
      <xdr:nvCxnSpPr>
        <xdr:cNvPr id="576" name="直線コネクタ 575">
          <a:extLst>
            <a:ext uri="{FF2B5EF4-FFF2-40B4-BE49-F238E27FC236}">
              <a16:creationId xmlns:a16="http://schemas.microsoft.com/office/drawing/2014/main" id="{22B5326B-4043-409F-A3DA-99F9AFF13B5D}"/>
            </a:ext>
          </a:extLst>
        </xdr:cNvPr>
        <xdr:cNvCxnSpPr/>
      </xdr:nvCxnSpPr>
      <xdr:spPr>
        <a:xfrm flipV="1">
          <a:off x="13144500" y="9803738"/>
          <a:ext cx="797560" cy="6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529BDE32-1E3C-40BE-B7A3-5A14A1C0CA49}"/>
            </a:ext>
          </a:extLst>
        </xdr:cNvPr>
        <xdr:cNvSpPr/>
      </xdr:nvSpPr>
      <xdr:spPr>
        <a:xfrm>
          <a:off x="13887450" y="987138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95D05FC2-A524-4E2B-8404-D6C36C52E0BF}"/>
            </a:ext>
          </a:extLst>
        </xdr:cNvPr>
        <xdr:cNvSpPr txBox="1"/>
      </xdr:nvSpPr>
      <xdr:spPr>
        <a:xfrm>
          <a:off x="13712971" y="996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59001</xdr:rowOff>
    </xdr:from>
    <xdr:to>
      <xdr:col>76</xdr:col>
      <xdr:colOff>114300</xdr:colOff>
      <xdr:row>57</xdr:row>
      <xdr:rowOff>89346</xdr:rowOff>
    </xdr:to>
    <xdr:cxnSp macro="">
      <xdr:nvCxnSpPr>
        <xdr:cNvPr id="579" name="直線コネクタ 578">
          <a:extLst>
            <a:ext uri="{FF2B5EF4-FFF2-40B4-BE49-F238E27FC236}">
              <a16:creationId xmlns:a16="http://schemas.microsoft.com/office/drawing/2014/main" id="{49C772D0-7DDC-48AB-AD8C-E00938C131EF}"/>
            </a:ext>
          </a:extLst>
        </xdr:cNvPr>
        <xdr:cNvCxnSpPr/>
      </xdr:nvCxnSpPr>
      <xdr:spPr>
        <a:xfrm>
          <a:off x="12346940" y="9827841"/>
          <a:ext cx="797560" cy="3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267D8C5-10E6-4B56-803F-1B84184DC273}"/>
            </a:ext>
          </a:extLst>
        </xdr:cNvPr>
        <xdr:cNvSpPr/>
      </xdr:nvSpPr>
      <xdr:spPr>
        <a:xfrm>
          <a:off x="13089890" y="98684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4F9083E8-D1EC-4443-B311-42DB24F0BD7B}"/>
            </a:ext>
          </a:extLst>
        </xdr:cNvPr>
        <xdr:cNvSpPr txBox="1"/>
      </xdr:nvSpPr>
      <xdr:spPr>
        <a:xfrm>
          <a:off x="1289636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59001</xdr:rowOff>
    </xdr:from>
    <xdr:to>
      <xdr:col>71</xdr:col>
      <xdr:colOff>177800</xdr:colOff>
      <xdr:row>57</xdr:row>
      <xdr:rowOff>120047</xdr:rowOff>
    </xdr:to>
    <xdr:cxnSp macro="">
      <xdr:nvCxnSpPr>
        <xdr:cNvPr id="582" name="直線コネクタ 581">
          <a:extLst>
            <a:ext uri="{FF2B5EF4-FFF2-40B4-BE49-F238E27FC236}">
              <a16:creationId xmlns:a16="http://schemas.microsoft.com/office/drawing/2014/main" id="{391B560D-1961-4754-A6B0-DCEAA6B92987}"/>
            </a:ext>
          </a:extLst>
        </xdr:cNvPr>
        <xdr:cNvCxnSpPr/>
      </xdr:nvCxnSpPr>
      <xdr:spPr>
        <a:xfrm flipV="1">
          <a:off x="11541760" y="9827841"/>
          <a:ext cx="805180" cy="6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FF486DEE-822A-4B02-BADC-5C7675540883}"/>
            </a:ext>
          </a:extLst>
        </xdr:cNvPr>
        <xdr:cNvSpPr/>
      </xdr:nvSpPr>
      <xdr:spPr>
        <a:xfrm>
          <a:off x="12303760" y="990385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CE41C4E1-4054-44BF-B532-B64DBAD59A54}"/>
            </a:ext>
          </a:extLst>
        </xdr:cNvPr>
        <xdr:cNvSpPr txBox="1"/>
      </xdr:nvSpPr>
      <xdr:spPr>
        <a:xfrm>
          <a:off x="12098801" y="999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F7AA613-4357-4F30-86AC-AD94823A2EFE}"/>
            </a:ext>
          </a:extLst>
        </xdr:cNvPr>
        <xdr:cNvSpPr/>
      </xdr:nvSpPr>
      <xdr:spPr>
        <a:xfrm>
          <a:off x="11487150" y="98836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DCCB1F46-0E34-40C3-9DF3-B69901498AA7}"/>
            </a:ext>
          </a:extLst>
        </xdr:cNvPr>
        <xdr:cNvSpPr txBox="1"/>
      </xdr:nvSpPr>
      <xdr:spPr>
        <a:xfrm>
          <a:off x="11312671" y="997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C5F8E26C-BCC8-4ADD-AED6-449F1F1A04AB}"/>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B01205AA-CF29-4466-8A1D-D7D023F6FCD4}"/>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4120DAD-DEE8-4D8A-9438-3F2AEC26A0EB}"/>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B7A0DBC3-0FF4-4227-999A-CDF76250DF5F}"/>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15D1B15A-AEAC-47F7-AD85-409B2BD135D7}"/>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148542</xdr:rowOff>
    </xdr:from>
    <xdr:to>
      <xdr:col>85</xdr:col>
      <xdr:colOff>177800</xdr:colOff>
      <xdr:row>56</xdr:row>
      <xdr:rowOff>78692</xdr:rowOff>
    </xdr:to>
    <xdr:sp macro="" textlink="">
      <xdr:nvSpPr>
        <xdr:cNvPr id="592" name="楕円 591">
          <a:extLst>
            <a:ext uri="{FF2B5EF4-FFF2-40B4-BE49-F238E27FC236}">
              <a16:creationId xmlns:a16="http://schemas.microsoft.com/office/drawing/2014/main" id="{11618F9A-2376-4077-BCD8-2336BFD1F505}"/>
            </a:ext>
          </a:extLst>
        </xdr:cNvPr>
        <xdr:cNvSpPr/>
      </xdr:nvSpPr>
      <xdr:spPr>
        <a:xfrm>
          <a:off x="14649450" y="95763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171419</xdr:rowOff>
    </xdr:from>
    <xdr:ext cx="599010" cy="259045"/>
    <xdr:sp macro="" textlink="">
      <xdr:nvSpPr>
        <xdr:cNvPr id="593" name="教育費該当値テキスト">
          <a:extLst>
            <a:ext uri="{FF2B5EF4-FFF2-40B4-BE49-F238E27FC236}">
              <a16:creationId xmlns:a16="http://schemas.microsoft.com/office/drawing/2014/main" id="{243448A9-31DB-462A-AB6B-CD5ED755615B}"/>
            </a:ext>
          </a:extLst>
        </xdr:cNvPr>
        <xdr:cNvSpPr txBox="1"/>
      </xdr:nvSpPr>
      <xdr:spPr>
        <a:xfrm>
          <a:off x="14747240" y="943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153643</xdr:rowOff>
    </xdr:from>
    <xdr:to>
      <xdr:col>81</xdr:col>
      <xdr:colOff>101600</xdr:colOff>
      <xdr:row>57</xdr:row>
      <xdr:rowOff>83793</xdr:rowOff>
    </xdr:to>
    <xdr:sp macro="" textlink="">
      <xdr:nvSpPr>
        <xdr:cNvPr id="594" name="楕円 593">
          <a:extLst>
            <a:ext uri="{FF2B5EF4-FFF2-40B4-BE49-F238E27FC236}">
              <a16:creationId xmlns:a16="http://schemas.microsoft.com/office/drawing/2014/main" id="{FDD88216-1813-460B-B9A9-06A64EE1AEB2}"/>
            </a:ext>
          </a:extLst>
        </xdr:cNvPr>
        <xdr:cNvSpPr/>
      </xdr:nvSpPr>
      <xdr:spPr>
        <a:xfrm>
          <a:off x="13887450" y="97548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100320</xdr:rowOff>
    </xdr:from>
    <xdr:ext cx="599010" cy="259045"/>
    <xdr:sp macro="" textlink="">
      <xdr:nvSpPr>
        <xdr:cNvPr id="595" name="テキスト ボックス 594">
          <a:extLst>
            <a:ext uri="{FF2B5EF4-FFF2-40B4-BE49-F238E27FC236}">
              <a16:creationId xmlns:a16="http://schemas.microsoft.com/office/drawing/2014/main" id="{0BD3F6B3-C4D5-4996-982B-BEF2C7AF9AAA}"/>
            </a:ext>
          </a:extLst>
        </xdr:cNvPr>
        <xdr:cNvSpPr txBox="1"/>
      </xdr:nvSpPr>
      <xdr:spPr>
        <a:xfrm>
          <a:off x="13680655" y="9526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38546</xdr:rowOff>
    </xdr:from>
    <xdr:to>
      <xdr:col>76</xdr:col>
      <xdr:colOff>165100</xdr:colOff>
      <xdr:row>57</xdr:row>
      <xdr:rowOff>140146</xdr:rowOff>
    </xdr:to>
    <xdr:sp macro="" textlink="">
      <xdr:nvSpPr>
        <xdr:cNvPr id="596" name="楕円 595">
          <a:extLst>
            <a:ext uri="{FF2B5EF4-FFF2-40B4-BE49-F238E27FC236}">
              <a16:creationId xmlns:a16="http://schemas.microsoft.com/office/drawing/2014/main" id="{D76B7E0A-EC72-441F-B9C8-8E433F1B19AB}"/>
            </a:ext>
          </a:extLst>
        </xdr:cNvPr>
        <xdr:cNvSpPr/>
      </xdr:nvSpPr>
      <xdr:spPr>
        <a:xfrm>
          <a:off x="13089890" y="981119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156673</xdr:rowOff>
    </xdr:from>
    <xdr:ext cx="599010" cy="259045"/>
    <xdr:sp macro="" textlink="">
      <xdr:nvSpPr>
        <xdr:cNvPr id="597" name="テキスト ボックス 596">
          <a:extLst>
            <a:ext uri="{FF2B5EF4-FFF2-40B4-BE49-F238E27FC236}">
              <a16:creationId xmlns:a16="http://schemas.microsoft.com/office/drawing/2014/main" id="{5907CEE0-904D-4795-BCD2-4C825DD16043}"/>
            </a:ext>
          </a:extLst>
        </xdr:cNvPr>
        <xdr:cNvSpPr txBox="1"/>
      </xdr:nvSpPr>
      <xdr:spPr>
        <a:xfrm>
          <a:off x="12865950" y="958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8201</xdr:rowOff>
    </xdr:from>
    <xdr:to>
      <xdr:col>72</xdr:col>
      <xdr:colOff>38100</xdr:colOff>
      <xdr:row>57</xdr:row>
      <xdr:rowOff>109801</xdr:rowOff>
    </xdr:to>
    <xdr:sp macro="" textlink="">
      <xdr:nvSpPr>
        <xdr:cNvPr id="598" name="楕円 597">
          <a:extLst>
            <a:ext uri="{FF2B5EF4-FFF2-40B4-BE49-F238E27FC236}">
              <a16:creationId xmlns:a16="http://schemas.microsoft.com/office/drawing/2014/main" id="{27D8FAE8-2154-4D1D-A7E4-76EFB520FDD8}"/>
            </a:ext>
          </a:extLst>
        </xdr:cNvPr>
        <xdr:cNvSpPr/>
      </xdr:nvSpPr>
      <xdr:spPr>
        <a:xfrm>
          <a:off x="12303760" y="9782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126328</xdr:rowOff>
    </xdr:from>
    <xdr:ext cx="599010" cy="259045"/>
    <xdr:sp macro="" textlink="">
      <xdr:nvSpPr>
        <xdr:cNvPr id="599" name="テキスト ボックス 598">
          <a:extLst>
            <a:ext uri="{FF2B5EF4-FFF2-40B4-BE49-F238E27FC236}">
              <a16:creationId xmlns:a16="http://schemas.microsoft.com/office/drawing/2014/main" id="{5E1A51B0-A2D8-4CD2-B416-F14A2515BA21}"/>
            </a:ext>
          </a:extLst>
        </xdr:cNvPr>
        <xdr:cNvSpPr txBox="1"/>
      </xdr:nvSpPr>
      <xdr:spPr>
        <a:xfrm>
          <a:off x="12068390" y="955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69247</xdr:rowOff>
    </xdr:from>
    <xdr:to>
      <xdr:col>67</xdr:col>
      <xdr:colOff>101600</xdr:colOff>
      <xdr:row>57</xdr:row>
      <xdr:rowOff>170847</xdr:rowOff>
    </xdr:to>
    <xdr:sp macro="" textlink="">
      <xdr:nvSpPr>
        <xdr:cNvPr id="600" name="楕円 599">
          <a:extLst>
            <a:ext uri="{FF2B5EF4-FFF2-40B4-BE49-F238E27FC236}">
              <a16:creationId xmlns:a16="http://schemas.microsoft.com/office/drawing/2014/main" id="{DD3AAD66-EA16-4AC3-8A2C-6474A75446E4}"/>
            </a:ext>
          </a:extLst>
        </xdr:cNvPr>
        <xdr:cNvSpPr/>
      </xdr:nvSpPr>
      <xdr:spPr>
        <a:xfrm>
          <a:off x="11487150" y="983999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15924</xdr:rowOff>
    </xdr:from>
    <xdr:ext cx="534377" cy="259045"/>
    <xdr:sp macro="" textlink="">
      <xdr:nvSpPr>
        <xdr:cNvPr id="601" name="テキスト ボックス 600">
          <a:extLst>
            <a:ext uri="{FF2B5EF4-FFF2-40B4-BE49-F238E27FC236}">
              <a16:creationId xmlns:a16="http://schemas.microsoft.com/office/drawing/2014/main" id="{748F2B13-3B86-4480-94C7-EF205F297B1A}"/>
            </a:ext>
          </a:extLst>
        </xdr:cNvPr>
        <xdr:cNvSpPr txBox="1"/>
      </xdr:nvSpPr>
      <xdr:spPr>
        <a:xfrm>
          <a:off x="11312671" y="962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15CDC6F7-E160-4F67-BECE-38C03845A0C0}"/>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D438145F-210B-47DB-909A-69965C58FB02}"/>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F1CFED4B-E25F-426C-A86E-A6B76F6B293D}"/>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87708D68-858C-45AD-96FB-6362D7B60254}"/>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F043479-CFCF-45F9-9D79-601C43F2382E}"/>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692BA499-019E-4E63-8D61-06C3D5E4A37D}"/>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59BC5BDE-87A6-4D4A-B749-5E4D3F39EEB2}"/>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B78D4681-6081-49B5-B5DB-3AF0A4766715}"/>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43846FF9-6E7F-472F-9B51-E04E3D8D3B9D}"/>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9CE22192-6B23-4A54-8384-84CED2CBCC45}"/>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4777BB15-9979-44B1-917B-7AAB8EF0ED23}"/>
            </a:ext>
          </a:extLst>
        </xdr:cNvPr>
        <xdr:cNvCxnSpPr/>
      </xdr:nvCxnSpPr>
      <xdr:spPr>
        <a:xfrm>
          <a:off x="11203940" y="1350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8E687B7B-E2F6-4227-922B-A555AB7174B8}"/>
            </a:ext>
          </a:extLst>
        </xdr:cNvPr>
        <xdr:cNvSpPr txBox="1"/>
      </xdr:nvSpPr>
      <xdr:spPr>
        <a:xfrm>
          <a:off x="10979919" y="13374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9EBCF7BA-7EA3-43BD-89BA-E7C25AB1110E}"/>
            </a:ext>
          </a:extLst>
        </xdr:cNvPr>
        <xdr:cNvCxnSpPr/>
      </xdr:nvCxnSpPr>
      <xdr:spPr>
        <a:xfrm>
          <a:off x="11203940" y="1305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A8EFECD7-69C4-4BE5-B20E-2482E9D845BE}"/>
            </a:ext>
          </a:extLst>
        </xdr:cNvPr>
        <xdr:cNvSpPr txBox="1"/>
      </xdr:nvSpPr>
      <xdr:spPr>
        <a:xfrm>
          <a:off x="10669481" y="1291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4E645234-7E19-4900-BA0F-0407541B79B8}"/>
            </a:ext>
          </a:extLst>
        </xdr:cNvPr>
        <xdr:cNvCxnSpPr/>
      </xdr:nvCxnSpPr>
      <xdr:spPr>
        <a:xfrm>
          <a:off x="11203940" y="12600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1320F13E-67C4-4693-B4F8-B2FDCBD9B531}"/>
            </a:ext>
          </a:extLst>
        </xdr:cNvPr>
        <xdr:cNvSpPr txBox="1"/>
      </xdr:nvSpPr>
      <xdr:spPr>
        <a:xfrm>
          <a:off x="106694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FA36258F-8992-478B-BC36-7E012C751021}"/>
            </a:ext>
          </a:extLst>
        </xdr:cNvPr>
        <xdr:cNvCxnSpPr/>
      </xdr:nvCxnSpPr>
      <xdr:spPr>
        <a:xfrm>
          <a:off x="11203940" y="1213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D694FB7E-8D16-4D05-B566-F314138DC965}"/>
            </a:ext>
          </a:extLst>
        </xdr:cNvPr>
        <xdr:cNvSpPr txBox="1"/>
      </xdr:nvSpPr>
      <xdr:spPr>
        <a:xfrm>
          <a:off x="10669481" y="12002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219DC9B8-9E61-495F-9EC6-47006EA204B5}"/>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5AA8F7A1-B919-4F95-B14F-840F7AD61F8D}"/>
            </a:ext>
          </a:extLst>
        </xdr:cNvPr>
        <xdr:cNvSpPr txBox="1"/>
      </xdr:nvSpPr>
      <xdr:spPr>
        <a:xfrm>
          <a:off x="1066948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2BBCBAD4-AC6C-4602-B84E-E9323C50F9DD}"/>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DB004474-0D9E-4B6D-AF76-30A719C42774}"/>
            </a:ext>
          </a:extLst>
        </xdr:cNvPr>
        <xdr:cNvCxnSpPr/>
      </xdr:nvCxnSpPr>
      <xdr:spPr>
        <a:xfrm flipV="1">
          <a:off x="14700250" y="12279431"/>
          <a:ext cx="3174" cy="1229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4AE25749-06F4-4465-8FAC-621BE2127A64}"/>
            </a:ext>
          </a:extLst>
        </xdr:cNvPr>
        <xdr:cNvSpPr txBox="1"/>
      </xdr:nvSpPr>
      <xdr:spPr>
        <a:xfrm>
          <a:off x="14747240" y="13514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ED1A12AC-3E59-44B3-8FA8-F2F3E5974B74}"/>
            </a:ext>
          </a:extLst>
        </xdr:cNvPr>
        <xdr:cNvCxnSpPr/>
      </xdr:nvCxnSpPr>
      <xdr:spPr>
        <a:xfrm>
          <a:off x="14611350" y="13508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76D50D66-F7D0-4122-90FC-AE8D66C1B9ED}"/>
            </a:ext>
          </a:extLst>
        </xdr:cNvPr>
        <xdr:cNvSpPr txBox="1"/>
      </xdr:nvSpPr>
      <xdr:spPr>
        <a:xfrm>
          <a:off x="14747240" y="12060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6D18268D-ABD3-4904-961D-EA031A08270C}"/>
            </a:ext>
          </a:extLst>
        </xdr:cNvPr>
        <xdr:cNvCxnSpPr/>
      </xdr:nvCxnSpPr>
      <xdr:spPr>
        <a:xfrm>
          <a:off x="14611350" y="122794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130062</xdr:rowOff>
    </xdr:from>
    <xdr:to>
      <xdr:col>85</xdr:col>
      <xdr:colOff>127000</xdr:colOff>
      <xdr:row>78</xdr:row>
      <xdr:rowOff>134268</xdr:rowOff>
    </xdr:to>
    <xdr:cxnSp macro="">
      <xdr:nvCxnSpPr>
        <xdr:cNvPr id="628" name="直線コネクタ 627">
          <a:extLst>
            <a:ext uri="{FF2B5EF4-FFF2-40B4-BE49-F238E27FC236}">
              <a16:creationId xmlns:a16="http://schemas.microsoft.com/office/drawing/2014/main" id="{D20FE51C-8A9D-4183-8D88-69E9A1B07711}"/>
            </a:ext>
          </a:extLst>
        </xdr:cNvPr>
        <xdr:cNvCxnSpPr/>
      </xdr:nvCxnSpPr>
      <xdr:spPr>
        <a:xfrm>
          <a:off x="13942060" y="1350697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63B46322-592E-4C38-A657-AD0C864FD48F}"/>
            </a:ext>
          </a:extLst>
        </xdr:cNvPr>
        <xdr:cNvSpPr txBox="1"/>
      </xdr:nvSpPr>
      <xdr:spPr>
        <a:xfrm>
          <a:off x="14747240" y="13256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67AF8CE5-D5D4-4CFD-BFA2-CEFFBDECDBAE}"/>
            </a:ext>
          </a:extLst>
        </xdr:cNvPr>
        <xdr:cNvSpPr/>
      </xdr:nvSpPr>
      <xdr:spPr>
        <a:xfrm>
          <a:off x="14649450" y="133996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128769</xdr:rowOff>
    </xdr:from>
    <xdr:to>
      <xdr:col>81</xdr:col>
      <xdr:colOff>50800</xdr:colOff>
      <xdr:row>78</xdr:row>
      <xdr:rowOff>130062</xdr:rowOff>
    </xdr:to>
    <xdr:cxnSp macro="">
      <xdr:nvCxnSpPr>
        <xdr:cNvPr id="631" name="直線コネクタ 630">
          <a:extLst>
            <a:ext uri="{FF2B5EF4-FFF2-40B4-BE49-F238E27FC236}">
              <a16:creationId xmlns:a16="http://schemas.microsoft.com/office/drawing/2014/main" id="{B7ACC6F8-56E9-448E-AC22-93154F3EF7DC}"/>
            </a:ext>
          </a:extLst>
        </xdr:cNvPr>
        <xdr:cNvCxnSpPr/>
      </xdr:nvCxnSpPr>
      <xdr:spPr>
        <a:xfrm>
          <a:off x="13144500" y="13505679"/>
          <a:ext cx="797560" cy="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BA4E2464-8E25-4AD7-B9B9-9BB5501B7AD2}"/>
            </a:ext>
          </a:extLst>
        </xdr:cNvPr>
        <xdr:cNvSpPr/>
      </xdr:nvSpPr>
      <xdr:spPr>
        <a:xfrm>
          <a:off x="13887450" y="134087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93B1D78F-7274-47C5-93F4-C165A5DB26F1}"/>
            </a:ext>
          </a:extLst>
        </xdr:cNvPr>
        <xdr:cNvSpPr txBox="1"/>
      </xdr:nvSpPr>
      <xdr:spPr>
        <a:xfrm>
          <a:off x="1371297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126679</xdr:rowOff>
    </xdr:from>
    <xdr:to>
      <xdr:col>76</xdr:col>
      <xdr:colOff>114300</xdr:colOff>
      <xdr:row>78</xdr:row>
      <xdr:rowOff>128769</xdr:rowOff>
    </xdr:to>
    <xdr:cxnSp macro="">
      <xdr:nvCxnSpPr>
        <xdr:cNvPr id="634" name="直線コネクタ 633">
          <a:extLst>
            <a:ext uri="{FF2B5EF4-FFF2-40B4-BE49-F238E27FC236}">
              <a16:creationId xmlns:a16="http://schemas.microsoft.com/office/drawing/2014/main" id="{9977E30D-325A-4173-BCBA-A3A102D607D0}"/>
            </a:ext>
          </a:extLst>
        </xdr:cNvPr>
        <xdr:cNvCxnSpPr/>
      </xdr:nvCxnSpPr>
      <xdr:spPr>
        <a:xfrm>
          <a:off x="12346940" y="13503589"/>
          <a:ext cx="797560" cy="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D20CF085-002D-40DF-8915-8C18935E84CC}"/>
            </a:ext>
          </a:extLst>
        </xdr:cNvPr>
        <xdr:cNvSpPr/>
      </xdr:nvSpPr>
      <xdr:spPr>
        <a:xfrm>
          <a:off x="13089890" y="1342770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FA8EA1A1-94A6-46E8-AD6B-6D6E1D6CEC0A}"/>
            </a:ext>
          </a:extLst>
        </xdr:cNvPr>
        <xdr:cNvSpPr txBox="1"/>
      </xdr:nvSpPr>
      <xdr:spPr>
        <a:xfrm>
          <a:off x="12926773" y="1320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126679</xdr:rowOff>
    </xdr:from>
    <xdr:to>
      <xdr:col>71</xdr:col>
      <xdr:colOff>177800</xdr:colOff>
      <xdr:row>78</xdr:row>
      <xdr:rowOff>130528</xdr:rowOff>
    </xdr:to>
    <xdr:cxnSp macro="">
      <xdr:nvCxnSpPr>
        <xdr:cNvPr id="637" name="直線コネクタ 636">
          <a:extLst>
            <a:ext uri="{FF2B5EF4-FFF2-40B4-BE49-F238E27FC236}">
              <a16:creationId xmlns:a16="http://schemas.microsoft.com/office/drawing/2014/main" id="{8CB0DDB9-3003-45D5-A265-767DB19A994B}"/>
            </a:ext>
          </a:extLst>
        </xdr:cNvPr>
        <xdr:cNvCxnSpPr/>
      </xdr:nvCxnSpPr>
      <xdr:spPr>
        <a:xfrm flipV="1">
          <a:off x="11541760" y="13503589"/>
          <a:ext cx="805180" cy="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72337E4-6D56-4F8E-B46D-F989BB3C25E0}"/>
            </a:ext>
          </a:extLst>
        </xdr:cNvPr>
        <xdr:cNvSpPr/>
      </xdr:nvSpPr>
      <xdr:spPr>
        <a:xfrm>
          <a:off x="12303760" y="134177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830A7464-A70C-48FC-A320-7EE925EA5E88}"/>
            </a:ext>
          </a:extLst>
        </xdr:cNvPr>
        <xdr:cNvSpPr txBox="1"/>
      </xdr:nvSpPr>
      <xdr:spPr>
        <a:xfrm>
          <a:off x="12098801" y="1319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D39F2F-27E8-4779-830C-902D52B6DF3B}"/>
            </a:ext>
          </a:extLst>
        </xdr:cNvPr>
        <xdr:cNvSpPr/>
      </xdr:nvSpPr>
      <xdr:spPr>
        <a:xfrm>
          <a:off x="11487150" y="1339992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65DD57F1-4290-4F68-A542-E71ADB4A7331}"/>
            </a:ext>
          </a:extLst>
        </xdr:cNvPr>
        <xdr:cNvSpPr txBox="1"/>
      </xdr:nvSpPr>
      <xdr:spPr>
        <a:xfrm>
          <a:off x="11312671" y="1317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4D9D1790-C7AA-448D-B8E0-88F146BEA1FB}"/>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7D92C8C1-0682-4683-8323-9D7B16DEF860}"/>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3D509641-DD68-4D27-ACEC-F980E63C854F}"/>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EA7B978D-C67E-4BA1-8EED-817772B89E40}"/>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923A019F-283D-4B7D-BC01-0A52D8F9A3E0}"/>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83468</xdr:rowOff>
    </xdr:from>
    <xdr:to>
      <xdr:col>85</xdr:col>
      <xdr:colOff>177800</xdr:colOff>
      <xdr:row>79</xdr:row>
      <xdr:rowOff>13618</xdr:rowOff>
    </xdr:to>
    <xdr:sp macro="" textlink="">
      <xdr:nvSpPr>
        <xdr:cNvPr id="647" name="楕円 646">
          <a:extLst>
            <a:ext uri="{FF2B5EF4-FFF2-40B4-BE49-F238E27FC236}">
              <a16:creationId xmlns:a16="http://schemas.microsoft.com/office/drawing/2014/main" id="{05C5C90E-686D-430A-8688-0506C7681C96}"/>
            </a:ext>
          </a:extLst>
        </xdr:cNvPr>
        <xdr:cNvSpPr/>
      </xdr:nvSpPr>
      <xdr:spPr>
        <a:xfrm>
          <a:off x="14649450" y="1345847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6866</xdr:rowOff>
    </xdr:from>
    <xdr:ext cx="469744" cy="259045"/>
    <xdr:sp macro="" textlink="">
      <xdr:nvSpPr>
        <xdr:cNvPr id="648" name="災害復旧費該当値テキスト">
          <a:extLst>
            <a:ext uri="{FF2B5EF4-FFF2-40B4-BE49-F238E27FC236}">
              <a16:creationId xmlns:a16="http://schemas.microsoft.com/office/drawing/2014/main" id="{63579AC5-217D-4959-ACE7-19D1325B81E9}"/>
            </a:ext>
          </a:extLst>
        </xdr:cNvPr>
        <xdr:cNvSpPr txBox="1"/>
      </xdr:nvSpPr>
      <xdr:spPr>
        <a:xfrm>
          <a:off x="14747240" y="13381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79262</xdr:rowOff>
    </xdr:from>
    <xdr:to>
      <xdr:col>81</xdr:col>
      <xdr:colOff>101600</xdr:colOff>
      <xdr:row>79</xdr:row>
      <xdr:rowOff>9412</xdr:rowOff>
    </xdr:to>
    <xdr:sp macro="" textlink="">
      <xdr:nvSpPr>
        <xdr:cNvPr id="649" name="楕円 648">
          <a:extLst>
            <a:ext uri="{FF2B5EF4-FFF2-40B4-BE49-F238E27FC236}">
              <a16:creationId xmlns:a16="http://schemas.microsoft.com/office/drawing/2014/main" id="{BEBA698D-DB88-4BD0-9BFD-DE224B0A5882}"/>
            </a:ext>
          </a:extLst>
        </xdr:cNvPr>
        <xdr:cNvSpPr/>
      </xdr:nvSpPr>
      <xdr:spPr>
        <a:xfrm>
          <a:off x="13887450" y="1345236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539</xdr:rowOff>
    </xdr:from>
    <xdr:ext cx="469744" cy="259045"/>
    <xdr:sp macro="" textlink="">
      <xdr:nvSpPr>
        <xdr:cNvPr id="650" name="テキスト ボックス 649">
          <a:extLst>
            <a:ext uri="{FF2B5EF4-FFF2-40B4-BE49-F238E27FC236}">
              <a16:creationId xmlns:a16="http://schemas.microsoft.com/office/drawing/2014/main" id="{830CE92D-0673-4FBC-8960-6307F2897F8F}"/>
            </a:ext>
          </a:extLst>
        </xdr:cNvPr>
        <xdr:cNvSpPr txBox="1"/>
      </xdr:nvSpPr>
      <xdr:spPr>
        <a:xfrm>
          <a:off x="13724333" y="1354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77969</xdr:rowOff>
    </xdr:from>
    <xdr:to>
      <xdr:col>76</xdr:col>
      <xdr:colOff>165100</xdr:colOff>
      <xdr:row>79</xdr:row>
      <xdr:rowOff>8119</xdr:rowOff>
    </xdr:to>
    <xdr:sp macro="" textlink="">
      <xdr:nvSpPr>
        <xdr:cNvPr id="651" name="楕円 650">
          <a:extLst>
            <a:ext uri="{FF2B5EF4-FFF2-40B4-BE49-F238E27FC236}">
              <a16:creationId xmlns:a16="http://schemas.microsoft.com/office/drawing/2014/main" id="{3AE294F3-5B34-46C2-89BA-6653F3FD6359}"/>
            </a:ext>
          </a:extLst>
        </xdr:cNvPr>
        <xdr:cNvSpPr/>
      </xdr:nvSpPr>
      <xdr:spPr>
        <a:xfrm>
          <a:off x="13089890" y="1345106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170696</xdr:rowOff>
    </xdr:from>
    <xdr:ext cx="469744" cy="259045"/>
    <xdr:sp macro="" textlink="">
      <xdr:nvSpPr>
        <xdr:cNvPr id="652" name="テキスト ボックス 651">
          <a:extLst>
            <a:ext uri="{FF2B5EF4-FFF2-40B4-BE49-F238E27FC236}">
              <a16:creationId xmlns:a16="http://schemas.microsoft.com/office/drawing/2014/main" id="{385EA80C-3272-4384-AEF1-8003C5B9E098}"/>
            </a:ext>
          </a:extLst>
        </xdr:cNvPr>
        <xdr:cNvSpPr txBox="1"/>
      </xdr:nvSpPr>
      <xdr:spPr>
        <a:xfrm>
          <a:off x="12926773" y="1354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75879</xdr:rowOff>
    </xdr:from>
    <xdr:to>
      <xdr:col>72</xdr:col>
      <xdr:colOff>38100</xdr:colOff>
      <xdr:row>79</xdr:row>
      <xdr:rowOff>6029</xdr:rowOff>
    </xdr:to>
    <xdr:sp macro="" textlink="">
      <xdr:nvSpPr>
        <xdr:cNvPr id="653" name="楕円 652">
          <a:extLst>
            <a:ext uri="{FF2B5EF4-FFF2-40B4-BE49-F238E27FC236}">
              <a16:creationId xmlns:a16="http://schemas.microsoft.com/office/drawing/2014/main" id="{57419030-86BA-4AA8-A4C1-15E7629B3FE7}"/>
            </a:ext>
          </a:extLst>
        </xdr:cNvPr>
        <xdr:cNvSpPr/>
      </xdr:nvSpPr>
      <xdr:spPr>
        <a:xfrm>
          <a:off x="12303760" y="134489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168606</xdr:rowOff>
    </xdr:from>
    <xdr:ext cx="469744" cy="259045"/>
    <xdr:sp macro="" textlink="">
      <xdr:nvSpPr>
        <xdr:cNvPr id="654" name="テキスト ボックス 653">
          <a:extLst>
            <a:ext uri="{FF2B5EF4-FFF2-40B4-BE49-F238E27FC236}">
              <a16:creationId xmlns:a16="http://schemas.microsoft.com/office/drawing/2014/main" id="{1A4D906F-7558-4FE8-9F28-0C4948E70E81}"/>
            </a:ext>
          </a:extLst>
        </xdr:cNvPr>
        <xdr:cNvSpPr txBox="1"/>
      </xdr:nvSpPr>
      <xdr:spPr>
        <a:xfrm>
          <a:off x="12131118" y="1354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79728</xdr:rowOff>
    </xdr:from>
    <xdr:to>
      <xdr:col>67</xdr:col>
      <xdr:colOff>101600</xdr:colOff>
      <xdr:row>79</xdr:row>
      <xdr:rowOff>9878</xdr:rowOff>
    </xdr:to>
    <xdr:sp macro="" textlink="">
      <xdr:nvSpPr>
        <xdr:cNvPr id="655" name="楕円 654">
          <a:extLst>
            <a:ext uri="{FF2B5EF4-FFF2-40B4-BE49-F238E27FC236}">
              <a16:creationId xmlns:a16="http://schemas.microsoft.com/office/drawing/2014/main" id="{1995E57C-7F6B-40BB-93AF-5C6EC281AE30}"/>
            </a:ext>
          </a:extLst>
        </xdr:cNvPr>
        <xdr:cNvSpPr/>
      </xdr:nvSpPr>
      <xdr:spPr>
        <a:xfrm>
          <a:off x="11487150" y="134528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1005</xdr:rowOff>
    </xdr:from>
    <xdr:ext cx="469744" cy="259045"/>
    <xdr:sp macro="" textlink="">
      <xdr:nvSpPr>
        <xdr:cNvPr id="656" name="テキスト ボックス 655">
          <a:extLst>
            <a:ext uri="{FF2B5EF4-FFF2-40B4-BE49-F238E27FC236}">
              <a16:creationId xmlns:a16="http://schemas.microsoft.com/office/drawing/2014/main" id="{DE4ADF2A-A22C-4DCD-A2AC-1AEA8FA7BE74}"/>
            </a:ext>
          </a:extLst>
        </xdr:cNvPr>
        <xdr:cNvSpPr txBox="1"/>
      </xdr:nvSpPr>
      <xdr:spPr>
        <a:xfrm>
          <a:off x="11324033" y="1354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253FDC52-A9D2-43B8-A558-6F28986A3D8E}"/>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953D5CCE-8A1B-407A-941F-6ADA58C910DC}"/>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BBC1DCC4-110F-4524-BF1D-0AE1E93A53B7}"/>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9D0FBE53-5EDC-44C6-9C14-144277A48DBD}"/>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E842E609-9775-4B88-BD25-70BAF2E2D322}"/>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21314D0C-3798-4064-8AD9-693E4E0EDC06}"/>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311C7F29-D9B4-48B2-89D5-DC10A6526E98}"/>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AAF5C310-227F-4693-A65C-4BD04FC2A43C}"/>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71A7592B-F44E-44EF-B4DE-E1CAB3DA4092}"/>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C9A43D10-46E4-4AB7-9390-FEB144926209}"/>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B386D3D-BBF3-46C8-8309-335F2CF29770}"/>
            </a:ext>
          </a:extLst>
        </xdr:cNvPr>
        <xdr:cNvCxnSpPr/>
      </xdr:nvCxnSpPr>
      <xdr:spPr>
        <a:xfrm>
          <a:off x="11203940" y="16937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73326C4B-B205-4F3B-BEB3-0DEFB81C90F2}"/>
            </a:ext>
          </a:extLst>
        </xdr:cNvPr>
        <xdr:cNvSpPr txBox="1"/>
      </xdr:nvSpPr>
      <xdr:spPr>
        <a:xfrm>
          <a:off x="10979919"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B1658E21-4FA4-4642-AFAC-1FB7182D9878}"/>
            </a:ext>
          </a:extLst>
        </xdr:cNvPr>
        <xdr:cNvCxnSpPr/>
      </xdr:nvCxnSpPr>
      <xdr:spPr>
        <a:xfrm>
          <a:off x="11203940" y="16480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2912E54A-5B41-4060-9A9D-C7BAFA65CFE4}"/>
            </a:ext>
          </a:extLst>
        </xdr:cNvPr>
        <xdr:cNvSpPr txBox="1"/>
      </xdr:nvSpPr>
      <xdr:spPr>
        <a:xfrm>
          <a:off x="10669481" y="16346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BBCAAD2A-0170-458C-9368-2A024D58EE32}"/>
            </a:ext>
          </a:extLst>
        </xdr:cNvPr>
        <xdr:cNvCxnSpPr/>
      </xdr:nvCxnSpPr>
      <xdr:spPr>
        <a:xfrm>
          <a:off x="11203940" y="16029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5C8768C3-4289-4158-AA31-EE74FC341877}"/>
            </a:ext>
          </a:extLst>
        </xdr:cNvPr>
        <xdr:cNvSpPr txBox="1"/>
      </xdr:nvSpPr>
      <xdr:spPr>
        <a:xfrm>
          <a:off x="106694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2F139A40-CFBF-4F2A-BE8D-9B2B88651C38}"/>
            </a:ext>
          </a:extLst>
        </xdr:cNvPr>
        <xdr:cNvCxnSpPr/>
      </xdr:nvCxnSpPr>
      <xdr:spPr>
        <a:xfrm>
          <a:off x="11203940" y="15566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40B2189B-7414-4746-AB2C-FEFFD4EAC464}"/>
            </a:ext>
          </a:extLst>
        </xdr:cNvPr>
        <xdr:cNvSpPr txBox="1"/>
      </xdr:nvSpPr>
      <xdr:spPr>
        <a:xfrm>
          <a:off x="10669481" y="1543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24E7088A-746D-4F14-A53E-99FF769D4C40}"/>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2645FCBC-984B-4316-8B17-0353CD9D1182}"/>
            </a:ext>
          </a:extLst>
        </xdr:cNvPr>
        <xdr:cNvSpPr txBox="1"/>
      </xdr:nvSpPr>
      <xdr:spPr>
        <a:xfrm>
          <a:off x="1066948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C8402B1F-E27B-4F4C-86D6-ACA054A60502}"/>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B53C578E-FF0B-467B-AAEE-1F7A48E981B7}"/>
            </a:ext>
          </a:extLst>
        </xdr:cNvPr>
        <xdr:cNvCxnSpPr/>
      </xdr:nvCxnSpPr>
      <xdr:spPr>
        <a:xfrm flipV="1">
          <a:off x="14700250" y="15732586"/>
          <a:ext cx="3174"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8E2FC093-91B6-4669-B558-2206EDBE1039}"/>
            </a:ext>
          </a:extLst>
        </xdr:cNvPr>
        <xdr:cNvSpPr txBox="1"/>
      </xdr:nvSpPr>
      <xdr:spPr>
        <a:xfrm>
          <a:off x="14747240" y="1693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2EF04D73-91A9-4604-B07A-B3FB2455281C}"/>
            </a:ext>
          </a:extLst>
        </xdr:cNvPr>
        <xdr:cNvCxnSpPr/>
      </xdr:nvCxnSpPr>
      <xdr:spPr>
        <a:xfrm>
          <a:off x="14611350" y="169324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4D9317F3-D24C-445A-AAF4-B26905043896}"/>
            </a:ext>
          </a:extLst>
        </xdr:cNvPr>
        <xdr:cNvSpPr txBox="1"/>
      </xdr:nvSpPr>
      <xdr:spPr>
        <a:xfrm>
          <a:off x="14747240" y="15513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69C1326C-6A11-4113-AD78-ED6228C16943}"/>
            </a:ext>
          </a:extLst>
        </xdr:cNvPr>
        <xdr:cNvCxnSpPr/>
      </xdr:nvCxnSpPr>
      <xdr:spPr>
        <a:xfrm>
          <a:off x="14611350" y="157325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127798</xdr:rowOff>
    </xdr:from>
    <xdr:to>
      <xdr:col>85</xdr:col>
      <xdr:colOff>127000</xdr:colOff>
      <xdr:row>96</xdr:row>
      <xdr:rowOff>130318</xdr:rowOff>
    </xdr:to>
    <xdr:cxnSp macro="">
      <xdr:nvCxnSpPr>
        <xdr:cNvPr id="683" name="直線コネクタ 682">
          <a:extLst>
            <a:ext uri="{FF2B5EF4-FFF2-40B4-BE49-F238E27FC236}">
              <a16:creationId xmlns:a16="http://schemas.microsoft.com/office/drawing/2014/main" id="{64BA58CA-4C9F-4275-A49F-22D67F028CAC}"/>
            </a:ext>
          </a:extLst>
        </xdr:cNvPr>
        <xdr:cNvCxnSpPr/>
      </xdr:nvCxnSpPr>
      <xdr:spPr>
        <a:xfrm flipV="1">
          <a:off x="13942060" y="16590808"/>
          <a:ext cx="762000" cy="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65AE36E3-7F2B-4E9E-9DFE-EE9D3C840008}"/>
            </a:ext>
          </a:extLst>
        </xdr:cNvPr>
        <xdr:cNvSpPr txBox="1"/>
      </xdr:nvSpPr>
      <xdr:spPr>
        <a:xfrm>
          <a:off x="14747240" y="166528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42D97E70-7CE3-47A0-A944-22A3D8CB68E0}"/>
            </a:ext>
          </a:extLst>
        </xdr:cNvPr>
        <xdr:cNvSpPr/>
      </xdr:nvSpPr>
      <xdr:spPr>
        <a:xfrm>
          <a:off x="14649450" y="16680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130318</xdr:rowOff>
    </xdr:from>
    <xdr:to>
      <xdr:col>81</xdr:col>
      <xdr:colOff>50800</xdr:colOff>
      <xdr:row>96</xdr:row>
      <xdr:rowOff>137788</xdr:rowOff>
    </xdr:to>
    <xdr:cxnSp macro="">
      <xdr:nvCxnSpPr>
        <xdr:cNvPr id="686" name="直線コネクタ 685">
          <a:extLst>
            <a:ext uri="{FF2B5EF4-FFF2-40B4-BE49-F238E27FC236}">
              <a16:creationId xmlns:a16="http://schemas.microsoft.com/office/drawing/2014/main" id="{E0F7F889-C7E0-431C-BDD3-DCDD604D7971}"/>
            </a:ext>
          </a:extLst>
        </xdr:cNvPr>
        <xdr:cNvCxnSpPr/>
      </xdr:nvCxnSpPr>
      <xdr:spPr>
        <a:xfrm flipV="1">
          <a:off x="13144500" y="1659332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ECE574A0-E7AC-4748-AE6B-9948A064B2DD}"/>
            </a:ext>
          </a:extLst>
        </xdr:cNvPr>
        <xdr:cNvSpPr/>
      </xdr:nvSpPr>
      <xdr:spPr>
        <a:xfrm>
          <a:off x="13887450" y="166907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3409813C-63EA-4330-8067-DDEB1BDF31B3}"/>
            </a:ext>
          </a:extLst>
        </xdr:cNvPr>
        <xdr:cNvSpPr txBox="1"/>
      </xdr:nvSpPr>
      <xdr:spPr>
        <a:xfrm>
          <a:off x="1371297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137788</xdr:rowOff>
    </xdr:from>
    <xdr:to>
      <xdr:col>76</xdr:col>
      <xdr:colOff>114300</xdr:colOff>
      <xdr:row>97</xdr:row>
      <xdr:rowOff>606</xdr:rowOff>
    </xdr:to>
    <xdr:cxnSp macro="">
      <xdr:nvCxnSpPr>
        <xdr:cNvPr id="689" name="直線コネクタ 688">
          <a:extLst>
            <a:ext uri="{FF2B5EF4-FFF2-40B4-BE49-F238E27FC236}">
              <a16:creationId xmlns:a16="http://schemas.microsoft.com/office/drawing/2014/main" id="{694A5BF7-F937-43E8-88B5-3EABC853F7C5}"/>
            </a:ext>
          </a:extLst>
        </xdr:cNvPr>
        <xdr:cNvCxnSpPr/>
      </xdr:nvCxnSpPr>
      <xdr:spPr>
        <a:xfrm flipV="1">
          <a:off x="12346940" y="16593178"/>
          <a:ext cx="797560" cy="3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2443E49-4B9D-4710-98B3-39AA18B0C80A}"/>
            </a:ext>
          </a:extLst>
        </xdr:cNvPr>
        <xdr:cNvSpPr/>
      </xdr:nvSpPr>
      <xdr:spPr>
        <a:xfrm>
          <a:off x="13089890" y="1668792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5682FAC0-4E4C-43EB-A565-F52BA332C673}"/>
            </a:ext>
          </a:extLst>
        </xdr:cNvPr>
        <xdr:cNvSpPr txBox="1"/>
      </xdr:nvSpPr>
      <xdr:spPr>
        <a:xfrm>
          <a:off x="1289636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606</xdr:rowOff>
    </xdr:from>
    <xdr:to>
      <xdr:col>71</xdr:col>
      <xdr:colOff>177800</xdr:colOff>
      <xdr:row>97</xdr:row>
      <xdr:rowOff>38233</xdr:rowOff>
    </xdr:to>
    <xdr:cxnSp macro="">
      <xdr:nvCxnSpPr>
        <xdr:cNvPr id="692" name="直線コネクタ 691">
          <a:extLst>
            <a:ext uri="{FF2B5EF4-FFF2-40B4-BE49-F238E27FC236}">
              <a16:creationId xmlns:a16="http://schemas.microsoft.com/office/drawing/2014/main" id="{99368816-5491-4690-A941-2C8181CB1302}"/>
            </a:ext>
          </a:extLst>
        </xdr:cNvPr>
        <xdr:cNvCxnSpPr/>
      </xdr:nvCxnSpPr>
      <xdr:spPr>
        <a:xfrm flipV="1">
          <a:off x="11541760" y="16631256"/>
          <a:ext cx="805180" cy="3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3941D9A8-CF5A-48A0-8894-FFB8614923D9}"/>
            </a:ext>
          </a:extLst>
        </xdr:cNvPr>
        <xdr:cNvSpPr/>
      </xdr:nvSpPr>
      <xdr:spPr>
        <a:xfrm>
          <a:off x="12303760" y="1669723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F811933-373E-408E-AA62-0E0E52DEC4AD}"/>
            </a:ext>
          </a:extLst>
        </xdr:cNvPr>
        <xdr:cNvSpPr txBox="1"/>
      </xdr:nvSpPr>
      <xdr:spPr>
        <a:xfrm>
          <a:off x="12098801" y="1679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548F56F1-7BAD-45C4-BAAE-49F860FBB274}"/>
            </a:ext>
          </a:extLst>
        </xdr:cNvPr>
        <xdr:cNvSpPr/>
      </xdr:nvSpPr>
      <xdr:spPr>
        <a:xfrm>
          <a:off x="11487150" y="1672887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95D0889B-F75A-4733-AC8A-6B2E6876D302}"/>
            </a:ext>
          </a:extLst>
        </xdr:cNvPr>
        <xdr:cNvSpPr txBox="1"/>
      </xdr:nvSpPr>
      <xdr:spPr>
        <a:xfrm>
          <a:off x="11312671" y="1682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6A732B1C-C70E-472B-BEDC-CB50BC3B0567}"/>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3567453B-23E1-4872-84E0-E1428B621212}"/>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51FAAB07-04B7-4D62-8401-05E32E78C997}"/>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F50B2132-DCBD-4BB2-B428-458AF47DE608}"/>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55E8CAD9-0B53-4CD2-988B-625CFBD9FBB7}"/>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76998</xdr:rowOff>
    </xdr:from>
    <xdr:to>
      <xdr:col>85</xdr:col>
      <xdr:colOff>177800</xdr:colOff>
      <xdr:row>97</xdr:row>
      <xdr:rowOff>7148</xdr:rowOff>
    </xdr:to>
    <xdr:sp macro="" textlink="">
      <xdr:nvSpPr>
        <xdr:cNvPr id="702" name="楕円 701">
          <a:extLst>
            <a:ext uri="{FF2B5EF4-FFF2-40B4-BE49-F238E27FC236}">
              <a16:creationId xmlns:a16="http://schemas.microsoft.com/office/drawing/2014/main" id="{693F4F3D-09ED-4D72-A417-DD8A13582867}"/>
            </a:ext>
          </a:extLst>
        </xdr:cNvPr>
        <xdr:cNvSpPr/>
      </xdr:nvSpPr>
      <xdr:spPr>
        <a:xfrm>
          <a:off x="14649450" y="1653619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99875</xdr:rowOff>
    </xdr:from>
    <xdr:ext cx="599010" cy="259045"/>
    <xdr:sp macro="" textlink="">
      <xdr:nvSpPr>
        <xdr:cNvPr id="703" name="公債費該当値テキスト">
          <a:extLst>
            <a:ext uri="{FF2B5EF4-FFF2-40B4-BE49-F238E27FC236}">
              <a16:creationId xmlns:a16="http://schemas.microsoft.com/office/drawing/2014/main" id="{9DED645E-6543-45E9-A7DB-4AECE2F09711}"/>
            </a:ext>
          </a:extLst>
        </xdr:cNvPr>
        <xdr:cNvSpPr txBox="1"/>
      </xdr:nvSpPr>
      <xdr:spPr>
        <a:xfrm>
          <a:off x="14747240" y="1638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79518</xdr:rowOff>
    </xdr:from>
    <xdr:to>
      <xdr:col>81</xdr:col>
      <xdr:colOff>101600</xdr:colOff>
      <xdr:row>97</xdr:row>
      <xdr:rowOff>9668</xdr:rowOff>
    </xdr:to>
    <xdr:sp macro="" textlink="">
      <xdr:nvSpPr>
        <xdr:cNvPr id="704" name="楕円 703">
          <a:extLst>
            <a:ext uri="{FF2B5EF4-FFF2-40B4-BE49-F238E27FC236}">
              <a16:creationId xmlns:a16="http://schemas.microsoft.com/office/drawing/2014/main" id="{24E3EA09-F107-411F-9480-BCE974D5CAE1}"/>
            </a:ext>
          </a:extLst>
        </xdr:cNvPr>
        <xdr:cNvSpPr/>
      </xdr:nvSpPr>
      <xdr:spPr>
        <a:xfrm>
          <a:off x="13887450" y="165387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26195</xdr:rowOff>
    </xdr:from>
    <xdr:ext cx="599010" cy="259045"/>
    <xdr:sp macro="" textlink="">
      <xdr:nvSpPr>
        <xdr:cNvPr id="705" name="テキスト ボックス 704">
          <a:extLst>
            <a:ext uri="{FF2B5EF4-FFF2-40B4-BE49-F238E27FC236}">
              <a16:creationId xmlns:a16="http://schemas.microsoft.com/office/drawing/2014/main" id="{2F75E652-BF53-4FE5-A4A3-062328983708}"/>
            </a:ext>
          </a:extLst>
        </xdr:cNvPr>
        <xdr:cNvSpPr txBox="1"/>
      </xdr:nvSpPr>
      <xdr:spPr>
        <a:xfrm>
          <a:off x="13680655" y="1631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86988</xdr:rowOff>
    </xdr:from>
    <xdr:to>
      <xdr:col>76</xdr:col>
      <xdr:colOff>165100</xdr:colOff>
      <xdr:row>97</xdr:row>
      <xdr:rowOff>17138</xdr:rowOff>
    </xdr:to>
    <xdr:sp macro="" textlink="">
      <xdr:nvSpPr>
        <xdr:cNvPr id="706" name="楕円 705">
          <a:extLst>
            <a:ext uri="{FF2B5EF4-FFF2-40B4-BE49-F238E27FC236}">
              <a16:creationId xmlns:a16="http://schemas.microsoft.com/office/drawing/2014/main" id="{2FA7C97F-BA7D-40E7-8509-903C9D43F86A}"/>
            </a:ext>
          </a:extLst>
        </xdr:cNvPr>
        <xdr:cNvSpPr/>
      </xdr:nvSpPr>
      <xdr:spPr>
        <a:xfrm>
          <a:off x="13089890" y="165480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33665</xdr:rowOff>
    </xdr:from>
    <xdr:ext cx="599010" cy="259045"/>
    <xdr:sp macro="" textlink="">
      <xdr:nvSpPr>
        <xdr:cNvPr id="707" name="テキスト ボックス 706">
          <a:extLst>
            <a:ext uri="{FF2B5EF4-FFF2-40B4-BE49-F238E27FC236}">
              <a16:creationId xmlns:a16="http://schemas.microsoft.com/office/drawing/2014/main" id="{D6C1ACEA-E8A6-4F0D-9614-FDD31790643E}"/>
            </a:ext>
          </a:extLst>
        </xdr:cNvPr>
        <xdr:cNvSpPr txBox="1"/>
      </xdr:nvSpPr>
      <xdr:spPr>
        <a:xfrm>
          <a:off x="12865950" y="16319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121256</xdr:rowOff>
    </xdr:from>
    <xdr:to>
      <xdr:col>72</xdr:col>
      <xdr:colOff>38100</xdr:colOff>
      <xdr:row>97</xdr:row>
      <xdr:rowOff>51406</xdr:rowOff>
    </xdr:to>
    <xdr:sp macro="" textlink="">
      <xdr:nvSpPr>
        <xdr:cNvPr id="708" name="楕円 707">
          <a:extLst>
            <a:ext uri="{FF2B5EF4-FFF2-40B4-BE49-F238E27FC236}">
              <a16:creationId xmlns:a16="http://schemas.microsoft.com/office/drawing/2014/main" id="{AF661FC6-4609-4AAE-88EB-74564FBD39DA}"/>
            </a:ext>
          </a:extLst>
        </xdr:cNvPr>
        <xdr:cNvSpPr/>
      </xdr:nvSpPr>
      <xdr:spPr>
        <a:xfrm>
          <a:off x="12303760" y="165823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67933</xdr:rowOff>
    </xdr:from>
    <xdr:ext cx="599010" cy="259045"/>
    <xdr:sp macro="" textlink="">
      <xdr:nvSpPr>
        <xdr:cNvPr id="709" name="テキスト ボックス 708">
          <a:extLst>
            <a:ext uri="{FF2B5EF4-FFF2-40B4-BE49-F238E27FC236}">
              <a16:creationId xmlns:a16="http://schemas.microsoft.com/office/drawing/2014/main" id="{36137209-B403-4DFD-8385-822CB111CE04}"/>
            </a:ext>
          </a:extLst>
        </xdr:cNvPr>
        <xdr:cNvSpPr txBox="1"/>
      </xdr:nvSpPr>
      <xdr:spPr>
        <a:xfrm>
          <a:off x="12068390" y="1635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158883</xdr:rowOff>
    </xdr:from>
    <xdr:to>
      <xdr:col>67</xdr:col>
      <xdr:colOff>101600</xdr:colOff>
      <xdr:row>97</xdr:row>
      <xdr:rowOff>89033</xdr:rowOff>
    </xdr:to>
    <xdr:sp macro="" textlink="">
      <xdr:nvSpPr>
        <xdr:cNvPr id="710" name="楕円 709">
          <a:extLst>
            <a:ext uri="{FF2B5EF4-FFF2-40B4-BE49-F238E27FC236}">
              <a16:creationId xmlns:a16="http://schemas.microsoft.com/office/drawing/2014/main" id="{316930BB-8083-46CC-9A04-0840414466F4}"/>
            </a:ext>
          </a:extLst>
        </xdr:cNvPr>
        <xdr:cNvSpPr/>
      </xdr:nvSpPr>
      <xdr:spPr>
        <a:xfrm>
          <a:off x="11487150" y="166199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105560</xdr:rowOff>
    </xdr:from>
    <xdr:ext cx="599010" cy="259045"/>
    <xdr:sp macro="" textlink="">
      <xdr:nvSpPr>
        <xdr:cNvPr id="711" name="テキスト ボックス 710">
          <a:extLst>
            <a:ext uri="{FF2B5EF4-FFF2-40B4-BE49-F238E27FC236}">
              <a16:creationId xmlns:a16="http://schemas.microsoft.com/office/drawing/2014/main" id="{12F707C0-FE1B-43EF-86F9-5877F8663C80}"/>
            </a:ext>
          </a:extLst>
        </xdr:cNvPr>
        <xdr:cNvSpPr txBox="1"/>
      </xdr:nvSpPr>
      <xdr:spPr>
        <a:xfrm>
          <a:off x="11280355" y="16391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1340222-4D3D-4D33-B241-E6BC443CDB9E}"/>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D842716D-B7C0-45F7-9C78-8D8E8EF04F5D}"/>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8C9A2273-2500-4A95-BBE6-9CC69D94F1D9}"/>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F1FBCA51-7AB0-4640-89FA-3B050A869869}"/>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FE9568F1-5AF0-4FC7-82B7-3775FF842E1D}"/>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B4D0EED9-ACE2-430F-BB9C-6DA1C5872E31}"/>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36EE6A1D-8D1C-4CCC-9E86-82E199F95870}"/>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99EAE547-BB11-43EA-AF56-38572FFBAFD1}"/>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D4E17D38-35AA-4A4C-958F-53CF1826047E}"/>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E537E796-38B3-463E-9E1D-E6A05B5E85D1}"/>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D43308BA-541F-43FF-8FB5-6B3E4D2AF511}"/>
            </a:ext>
          </a:extLst>
        </xdr:cNvPr>
        <xdr:cNvCxnSpPr/>
      </xdr:nvCxnSpPr>
      <xdr:spPr>
        <a:xfrm>
          <a:off x="164592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E867270A-F531-494B-AAB0-AA0BC2BA7A7D}"/>
            </a:ext>
          </a:extLst>
        </xdr:cNvPr>
        <xdr:cNvSpPr txBox="1"/>
      </xdr:nvSpPr>
      <xdr:spPr>
        <a:xfrm>
          <a:off x="1625232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776F66E1-2BC4-4696-84C8-971FEDB9D3C4}"/>
            </a:ext>
          </a:extLst>
        </xdr:cNvPr>
        <xdr:cNvCxnSpPr/>
      </xdr:nvCxnSpPr>
      <xdr:spPr>
        <a:xfrm>
          <a:off x="164592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51EB0657-CB7E-42CE-931A-0B19B7F9D706}"/>
            </a:ext>
          </a:extLst>
        </xdr:cNvPr>
        <xdr:cNvSpPr txBox="1"/>
      </xdr:nvSpPr>
      <xdr:spPr>
        <a:xfrm>
          <a:off x="1604726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2EE11308-333E-492E-8F9D-3DC68E648B17}"/>
            </a:ext>
          </a:extLst>
        </xdr:cNvPr>
        <xdr:cNvCxnSpPr/>
      </xdr:nvCxnSpPr>
      <xdr:spPr>
        <a:xfrm>
          <a:off x="164592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F25F062D-3C63-436A-A8E9-6B1124B22D70}"/>
            </a:ext>
          </a:extLst>
        </xdr:cNvPr>
        <xdr:cNvSpPr txBox="1"/>
      </xdr:nvSpPr>
      <xdr:spPr>
        <a:xfrm>
          <a:off x="16047266" y="5830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5B318708-6EA0-4BBC-8BF1-3894EDC94768}"/>
            </a:ext>
          </a:extLst>
        </xdr:cNvPr>
        <xdr:cNvCxnSpPr/>
      </xdr:nvCxnSpPr>
      <xdr:spPr>
        <a:xfrm>
          <a:off x="164592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5C22C7CF-A543-4D79-B69A-A48CA661DEAF}"/>
            </a:ext>
          </a:extLst>
        </xdr:cNvPr>
        <xdr:cNvSpPr txBox="1"/>
      </xdr:nvSpPr>
      <xdr:spPr>
        <a:xfrm>
          <a:off x="16047266" y="5449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347D40A5-9A38-4CEF-9A1B-1F4A2356BD22}"/>
            </a:ext>
          </a:extLst>
        </xdr:cNvPr>
        <xdr:cNvCxnSpPr/>
      </xdr:nvCxnSpPr>
      <xdr:spPr>
        <a:xfrm>
          <a:off x="164592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F7127312-64BD-45B0-B61F-1CB7F61AC13B}"/>
            </a:ext>
          </a:extLst>
        </xdr:cNvPr>
        <xdr:cNvSpPr txBox="1"/>
      </xdr:nvSpPr>
      <xdr:spPr>
        <a:xfrm>
          <a:off x="15985051"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3E4E1293-08C1-416C-ACD7-BCE434739332}"/>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C74165F1-962F-4B21-A056-D23F879C2C92}"/>
            </a:ext>
          </a:extLst>
        </xdr:cNvPr>
        <xdr:cNvSpPr txBox="1"/>
      </xdr:nvSpPr>
      <xdr:spPr>
        <a:xfrm>
          <a:off x="159850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2E1BD91A-ABA5-4C6D-93D5-4A6CF149AEFF}"/>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6DB580F6-1C52-41C8-8FA3-885AF33B1141}"/>
            </a:ext>
          </a:extLst>
        </xdr:cNvPr>
        <xdr:cNvCxnSpPr/>
      </xdr:nvCxnSpPr>
      <xdr:spPr>
        <a:xfrm flipV="1">
          <a:off x="19945985" y="5235956"/>
          <a:ext cx="1269" cy="14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ADF6A55-C195-4520-B99C-4117D9318F5E}"/>
            </a:ext>
          </a:extLst>
        </xdr:cNvPr>
        <xdr:cNvSpPr txBox="1"/>
      </xdr:nvSpPr>
      <xdr:spPr>
        <a:xfrm>
          <a:off x="20002500" y="6736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A8FC0007-AACA-4A58-B159-A9D5B2F1BD2E}"/>
            </a:ext>
          </a:extLst>
        </xdr:cNvPr>
        <xdr:cNvCxnSpPr/>
      </xdr:nvCxnSpPr>
      <xdr:spPr>
        <a:xfrm>
          <a:off x="19885660" y="6732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5B51ECF1-7BB7-4638-BCDA-157D5EBC732F}"/>
            </a:ext>
          </a:extLst>
        </xdr:cNvPr>
        <xdr:cNvSpPr txBox="1"/>
      </xdr:nvSpPr>
      <xdr:spPr>
        <a:xfrm>
          <a:off x="20002500" y="5016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D70990E7-4D5C-4794-8FC5-ADD1E21CE3C9}"/>
            </a:ext>
          </a:extLst>
        </xdr:cNvPr>
        <xdr:cNvCxnSpPr/>
      </xdr:nvCxnSpPr>
      <xdr:spPr>
        <a:xfrm>
          <a:off x="19885660" y="5235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3FCAADD6-B9CB-4D93-9FEF-48E3EA397FC9}"/>
            </a:ext>
          </a:extLst>
        </xdr:cNvPr>
        <xdr:cNvCxnSpPr/>
      </xdr:nvCxnSpPr>
      <xdr:spPr>
        <a:xfrm>
          <a:off x="19204940" y="67329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7A9E62FC-C70F-49D9-8F8C-3A08B591382F}"/>
            </a:ext>
          </a:extLst>
        </xdr:cNvPr>
        <xdr:cNvSpPr txBox="1"/>
      </xdr:nvSpPr>
      <xdr:spPr>
        <a:xfrm>
          <a:off x="20002500" y="647396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53E70D80-E3A1-4554-93EF-9577B23E22FE}"/>
            </a:ext>
          </a:extLst>
        </xdr:cNvPr>
        <xdr:cNvSpPr/>
      </xdr:nvSpPr>
      <xdr:spPr>
        <a:xfrm>
          <a:off x="19904710" y="66263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ECECAD84-4772-4887-8C01-2C93305FFD28}"/>
            </a:ext>
          </a:extLst>
        </xdr:cNvPr>
        <xdr:cNvCxnSpPr/>
      </xdr:nvCxnSpPr>
      <xdr:spPr>
        <a:xfrm>
          <a:off x="18399760" y="67329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D2695D1D-B321-41B6-AB5F-0CABA96140B2}"/>
            </a:ext>
          </a:extLst>
        </xdr:cNvPr>
        <xdr:cNvSpPr/>
      </xdr:nvSpPr>
      <xdr:spPr>
        <a:xfrm>
          <a:off x="19161760" y="66201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D9816EA0-F664-4E12-B231-FB209D7CFF26}"/>
            </a:ext>
          </a:extLst>
        </xdr:cNvPr>
        <xdr:cNvSpPr txBox="1"/>
      </xdr:nvSpPr>
      <xdr:spPr>
        <a:xfrm>
          <a:off x="19034707" y="6401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D6517A86-F3A6-489E-BD56-6B69605692FF}"/>
            </a:ext>
          </a:extLst>
        </xdr:cNvPr>
        <xdr:cNvCxnSpPr/>
      </xdr:nvCxnSpPr>
      <xdr:spPr>
        <a:xfrm>
          <a:off x="17602200" y="6732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A47BBD1A-CF08-4E5C-8F7C-F129225E173B}"/>
            </a:ext>
          </a:extLst>
        </xdr:cNvPr>
        <xdr:cNvSpPr/>
      </xdr:nvSpPr>
      <xdr:spPr>
        <a:xfrm>
          <a:off x="18345150" y="66385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1C908F29-AD83-49B0-9696-7F682FCAC983}"/>
            </a:ext>
          </a:extLst>
        </xdr:cNvPr>
        <xdr:cNvSpPr txBox="1"/>
      </xdr:nvSpPr>
      <xdr:spPr>
        <a:xfrm>
          <a:off x="18229527" y="6409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C6FFDED1-6B97-4156-B6A5-2A31BB078C66}"/>
            </a:ext>
          </a:extLst>
        </xdr:cNvPr>
        <xdr:cNvCxnSpPr/>
      </xdr:nvCxnSpPr>
      <xdr:spPr>
        <a:xfrm>
          <a:off x="16804640" y="6732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493682B4-6F89-4F6F-902A-337FFA62B5EB}"/>
            </a:ext>
          </a:extLst>
        </xdr:cNvPr>
        <xdr:cNvSpPr/>
      </xdr:nvSpPr>
      <xdr:spPr>
        <a:xfrm>
          <a:off x="17547590" y="659815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5DBAAAAA-B341-4E67-AE74-FC5B0419E9C3}"/>
            </a:ext>
          </a:extLst>
        </xdr:cNvPr>
        <xdr:cNvSpPr txBox="1"/>
      </xdr:nvSpPr>
      <xdr:spPr>
        <a:xfrm>
          <a:off x="17431967" y="6369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2F259718-C3A6-434D-889A-C45D6DACDEE2}"/>
            </a:ext>
          </a:extLst>
        </xdr:cNvPr>
        <xdr:cNvSpPr/>
      </xdr:nvSpPr>
      <xdr:spPr>
        <a:xfrm>
          <a:off x="16761460" y="66404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D8FBA745-2C97-41A3-8490-CE827C79795F}"/>
            </a:ext>
          </a:extLst>
        </xdr:cNvPr>
        <xdr:cNvSpPr txBox="1"/>
      </xdr:nvSpPr>
      <xdr:spPr>
        <a:xfrm>
          <a:off x="1663440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DD9083F6-0882-4027-8C78-7AEFB6CE6E03}"/>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532F81FD-43E2-4D45-BC69-F0897D1A9921}"/>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43E830BE-684A-4E64-ACC3-2A050EAD45DD}"/>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78578375-16F0-4534-AD5A-F62F4E699460}"/>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6FFF2CFA-82D1-489E-9F45-CFC6F5CE48AC}"/>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5758CE52-FBC6-4386-A9DE-8664F9FB7F05}"/>
            </a:ext>
          </a:extLst>
        </xdr:cNvPr>
        <xdr:cNvSpPr/>
      </xdr:nvSpPr>
      <xdr:spPr>
        <a:xfrm>
          <a:off x="19904710" y="6684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CB3FEA7A-CD61-4473-8A3E-1681183479A2}"/>
            </a:ext>
          </a:extLst>
        </xdr:cNvPr>
        <xdr:cNvSpPr txBox="1"/>
      </xdr:nvSpPr>
      <xdr:spPr>
        <a:xfrm>
          <a:off x="200025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4B58ACB4-95CE-4B45-A327-B8D611BE410C}"/>
            </a:ext>
          </a:extLst>
        </xdr:cNvPr>
        <xdr:cNvSpPr/>
      </xdr:nvSpPr>
      <xdr:spPr>
        <a:xfrm>
          <a:off x="19161760" y="6684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C50B1E58-583A-4A22-B5BB-CB7AF97BE792}"/>
            </a:ext>
          </a:extLst>
        </xdr:cNvPr>
        <xdr:cNvSpPr txBox="1"/>
      </xdr:nvSpPr>
      <xdr:spPr>
        <a:xfrm>
          <a:off x="1908791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AA317BB8-5A3A-4EBF-A2D4-A2000F5A7592}"/>
            </a:ext>
          </a:extLst>
        </xdr:cNvPr>
        <xdr:cNvSpPr/>
      </xdr:nvSpPr>
      <xdr:spPr>
        <a:xfrm>
          <a:off x="18345150" y="6684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1F321FA6-D872-424C-BB46-0C862D698068}"/>
            </a:ext>
          </a:extLst>
        </xdr:cNvPr>
        <xdr:cNvSpPr txBox="1"/>
      </xdr:nvSpPr>
      <xdr:spPr>
        <a:xfrm>
          <a:off x="1829035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E5C457A1-59E3-4932-8B7A-C61BDD7C9591}"/>
            </a:ext>
          </a:extLst>
        </xdr:cNvPr>
        <xdr:cNvSpPr/>
      </xdr:nvSpPr>
      <xdr:spPr>
        <a:xfrm>
          <a:off x="17547590" y="6684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8EC8C6FD-6774-4693-A526-FA27E1337A14}"/>
            </a:ext>
          </a:extLst>
        </xdr:cNvPr>
        <xdr:cNvSpPr txBox="1"/>
      </xdr:nvSpPr>
      <xdr:spPr>
        <a:xfrm>
          <a:off x="1748517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2E972332-2D13-4F2E-B38F-80FDC9785474}"/>
            </a:ext>
          </a:extLst>
        </xdr:cNvPr>
        <xdr:cNvSpPr/>
      </xdr:nvSpPr>
      <xdr:spPr>
        <a:xfrm>
          <a:off x="16761460" y="6684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A59CE64D-1573-4263-A4D5-00D62F6C3BC4}"/>
            </a:ext>
          </a:extLst>
        </xdr:cNvPr>
        <xdr:cNvSpPr txBox="1"/>
      </xdr:nvSpPr>
      <xdr:spPr>
        <a:xfrm>
          <a:off x="1668761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D2ED0592-8D17-46DD-B14E-388BB8C4BFF6}"/>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D537A16F-DC01-450F-B67E-648CD605356B}"/>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6A0F9762-0D5C-49A9-B944-79AEE0C8910B}"/>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7881635F-CD6C-4C5E-BD23-31F4F84DA953}"/>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43F8BAE7-7B71-4C7B-9314-FBD9CD94C167}"/>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5E1775A9-4F5B-4947-BFD3-193D6FCA6BFD}"/>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62B95470-09CD-4CC3-B2D3-A2D1F4D92D9E}"/>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BB9025D6-73D2-4BD2-825F-7FA83CAF34DD}"/>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5B2217CC-B970-479D-9D0D-81871982509E}"/>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86A1EC17-ACA1-40C0-8AF4-3031E6DF639A}"/>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5061E132-AC9D-4366-8CCE-78C272F54D5B}"/>
            </a:ext>
          </a:extLst>
        </xdr:cNvPr>
        <xdr:cNvCxnSpPr/>
      </xdr:nvCxnSpPr>
      <xdr:spPr>
        <a:xfrm>
          <a:off x="164592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88FE1D72-8562-4DC0-9F80-997C75726537}"/>
            </a:ext>
          </a:extLst>
        </xdr:cNvPr>
        <xdr:cNvSpPr txBox="1"/>
      </xdr:nvSpPr>
      <xdr:spPr>
        <a:xfrm>
          <a:off x="16252324"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811988F5-2414-45D2-BBF8-100C7A338005}"/>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EC9520FD-5CFC-4EB2-97BA-01A7E44CCB77}"/>
            </a:ext>
          </a:extLst>
        </xdr:cNvPr>
        <xdr:cNvSpPr txBox="1"/>
      </xdr:nvSpPr>
      <xdr:spPr>
        <a:xfrm>
          <a:off x="16252324"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9FF88CD4-78B0-432A-8244-855D4C6A9EC3}"/>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F6D9E34F-0C5F-4B74-876C-F7514F858947}"/>
            </a:ext>
          </a:extLst>
        </xdr:cNvPr>
        <xdr:cNvCxnSpPr/>
      </xdr:nvCxnSpPr>
      <xdr:spPr>
        <a:xfrm>
          <a:off x="19945985" y="939419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9E95D575-7600-41E3-964F-B535BED91912}"/>
            </a:ext>
          </a:extLst>
        </xdr:cNvPr>
        <xdr:cNvSpPr txBox="1"/>
      </xdr:nvSpPr>
      <xdr:spPr>
        <a:xfrm>
          <a:off x="2000250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CE26EAD8-0B81-4EFF-A765-A7F3320B9052}"/>
            </a:ext>
          </a:extLst>
        </xdr:cNvPr>
        <xdr:cNvCxnSpPr/>
      </xdr:nvCxnSpPr>
      <xdr:spPr>
        <a:xfrm>
          <a:off x="1988566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552411EB-5AF1-458C-836B-3432BBCF1870}"/>
            </a:ext>
          </a:extLst>
        </xdr:cNvPr>
        <xdr:cNvSpPr txBox="1"/>
      </xdr:nvSpPr>
      <xdr:spPr>
        <a:xfrm>
          <a:off x="2000250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23C8E73A-47E7-461C-8414-3E37662A48CA}"/>
            </a:ext>
          </a:extLst>
        </xdr:cNvPr>
        <xdr:cNvCxnSpPr/>
      </xdr:nvCxnSpPr>
      <xdr:spPr>
        <a:xfrm>
          <a:off x="1988566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6548473E-3368-4779-8D8C-C349B9E0657A}"/>
            </a:ext>
          </a:extLst>
        </xdr:cNvPr>
        <xdr:cNvCxnSpPr/>
      </xdr:nvCxnSpPr>
      <xdr:spPr>
        <a:xfrm>
          <a:off x="19204940" y="9394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4EFC9F09-8A31-4C70-8A1B-E724D8B9FB7B}"/>
            </a:ext>
          </a:extLst>
        </xdr:cNvPr>
        <xdr:cNvSpPr txBox="1"/>
      </xdr:nvSpPr>
      <xdr:spPr>
        <a:xfrm>
          <a:off x="2000250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D7B61A70-57A0-4D63-A2DF-703BE1166BEF}"/>
            </a:ext>
          </a:extLst>
        </xdr:cNvPr>
        <xdr:cNvSpPr/>
      </xdr:nvSpPr>
      <xdr:spPr>
        <a:xfrm>
          <a:off x="1990471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8990A669-E56D-4D66-AACA-4EB84F562332}"/>
            </a:ext>
          </a:extLst>
        </xdr:cNvPr>
        <xdr:cNvCxnSpPr/>
      </xdr:nvCxnSpPr>
      <xdr:spPr>
        <a:xfrm>
          <a:off x="18399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3B2E066B-C4B1-4C4C-910B-19043CB074B8}"/>
            </a:ext>
          </a:extLst>
        </xdr:cNvPr>
        <xdr:cNvSpPr/>
      </xdr:nvSpPr>
      <xdr:spPr>
        <a:xfrm>
          <a:off x="19161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998DAE4F-3570-47D6-B434-91F2A658A6D3}"/>
            </a:ext>
          </a:extLst>
        </xdr:cNvPr>
        <xdr:cNvSpPr txBox="1"/>
      </xdr:nvSpPr>
      <xdr:spPr>
        <a:xfrm>
          <a:off x="19087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8F6CC785-88ED-4A8E-A5F2-64F3462A21E8}"/>
            </a:ext>
          </a:extLst>
        </xdr:cNvPr>
        <xdr:cNvCxnSpPr/>
      </xdr:nvCxnSpPr>
      <xdr:spPr>
        <a:xfrm>
          <a:off x="176022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8AB9B812-9BF7-45AC-80BB-4142D43C7EF9}"/>
            </a:ext>
          </a:extLst>
        </xdr:cNvPr>
        <xdr:cNvSpPr/>
      </xdr:nvSpPr>
      <xdr:spPr>
        <a:xfrm>
          <a:off x="18345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EBD76976-BDE2-4000-A9DE-62CCF5CAD1D6}"/>
            </a:ext>
          </a:extLst>
        </xdr:cNvPr>
        <xdr:cNvSpPr txBox="1"/>
      </xdr:nvSpPr>
      <xdr:spPr>
        <a:xfrm>
          <a:off x="18290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F9B5911B-A01E-4CDB-8311-5BDA078964FC}"/>
            </a:ext>
          </a:extLst>
        </xdr:cNvPr>
        <xdr:cNvCxnSpPr/>
      </xdr:nvCxnSpPr>
      <xdr:spPr>
        <a:xfrm>
          <a:off x="168046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BC355454-6076-43C5-8FFC-7DFB2D70853B}"/>
            </a:ext>
          </a:extLst>
        </xdr:cNvPr>
        <xdr:cNvSpPr/>
      </xdr:nvSpPr>
      <xdr:spPr>
        <a:xfrm>
          <a:off x="175475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ABEE8A66-2040-4F5C-B1CC-0E114D7B27D6}"/>
            </a:ext>
          </a:extLst>
        </xdr:cNvPr>
        <xdr:cNvSpPr txBox="1"/>
      </xdr:nvSpPr>
      <xdr:spPr>
        <a:xfrm>
          <a:off x="174851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FCE4ECBA-65C4-4DEA-8622-42935C9C2DD6}"/>
            </a:ext>
          </a:extLst>
        </xdr:cNvPr>
        <xdr:cNvSpPr/>
      </xdr:nvSpPr>
      <xdr:spPr>
        <a:xfrm>
          <a:off x="167614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BDEE5848-6D6A-4C74-9882-EB7D06E6BFC1}"/>
            </a:ext>
          </a:extLst>
        </xdr:cNvPr>
        <xdr:cNvSpPr txBox="1"/>
      </xdr:nvSpPr>
      <xdr:spPr>
        <a:xfrm>
          <a:off x="166876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1F90840D-D367-4D6C-B66A-CC1A4704298F}"/>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E1564F8D-6917-480D-B6ED-E1B1C0F096AB}"/>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38C98040-7740-45FA-B26A-338650ACED29}"/>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4F88DAB7-0D48-4C8D-AB5C-858AFA36F81C}"/>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190262A5-45DF-4B27-88A5-8BF7661BA7FC}"/>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636C8C5D-E2A0-414E-9D85-774CDBD951FE}"/>
            </a:ext>
          </a:extLst>
        </xdr:cNvPr>
        <xdr:cNvSpPr/>
      </xdr:nvSpPr>
      <xdr:spPr>
        <a:xfrm>
          <a:off x="1990471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A0DDD6A5-58E2-4658-83EC-7CF1DF196972}"/>
            </a:ext>
          </a:extLst>
        </xdr:cNvPr>
        <xdr:cNvSpPr txBox="1"/>
      </xdr:nvSpPr>
      <xdr:spPr>
        <a:xfrm>
          <a:off x="2000250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5A1FEA86-A77E-4346-B979-543DB31EFFA1}"/>
            </a:ext>
          </a:extLst>
        </xdr:cNvPr>
        <xdr:cNvSpPr/>
      </xdr:nvSpPr>
      <xdr:spPr>
        <a:xfrm>
          <a:off x="19161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4D4C318B-68E0-4699-A68B-87D2919033DD}"/>
            </a:ext>
          </a:extLst>
        </xdr:cNvPr>
        <xdr:cNvSpPr txBox="1"/>
      </xdr:nvSpPr>
      <xdr:spPr>
        <a:xfrm>
          <a:off x="19087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FA517871-EB36-4CDE-998F-272B4A0F335B}"/>
            </a:ext>
          </a:extLst>
        </xdr:cNvPr>
        <xdr:cNvSpPr/>
      </xdr:nvSpPr>
      <xdr:spPr>
        <a:xfrm>
          <a:off x="18345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8A4A3631-E8C1-4889-8A32-C0F118615F06}"/>
            </a:ext>
          </a:extLst>
        </xdr:cNvPr>
        <xdr:cNvSpPr txBox="1"/>
      </xdr:nvSpPr>
      <xdr:spPr>
        <a:xfrm>
          <a:off x="18290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8570FA9B-FBE7-4F1B-9B25-B0D8B4048B12}"/>
            </a:ext>
          </a:extLst>
        </xdr:cNvPr>
        <xdr:cNvSpPr/>
      </xdr:nvSpPr>
      <xdr:spPr>
        <a:xfrm>
          <a:off x="175475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5943F8C2-B002-45E9-B913-1468418BE15B}"/>
            </a:ext>
          </a:extLst>
        </xdr:cNvPr>
        <xdr:cNvSpPr txBox="1"/>
      </xdr:nvSpPr>
      <xdr:spPr>
        <a:xfrm>
          <a:off x="174851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77A6B193-2094-42D1-BCB6-7FA8947D042F}"/>
            </a:ext>
          </a:extLst>
        </xdr:cNvPr>
        <xdr:cNvSpPr/>
      </xdr:nvSpPr>
      <xdr:spPr>
        <a:xfrm>
          <a:off x="167614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639414AA-6832-4515-8956-F2C4F70F5414}"/>
            </a:ext>
          </a:extLst>
        </xdr:cNvPr>
        <xdr:cNvSpPr txBox="1"/>
      </xdr:nvSpPr>
      <xdr:spPr>
        <a:xfrm>
          <a:off x="166876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A08E43FC-5884-4607-A6D5-C293BC665078}"/>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90DB3CAC-EF97-4A5D-B58F-540B5CBEA0DC}"/>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95D9E53F-B80C-41C3-8649-2C39C25612EF}"/>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議会費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年度にペーパーレス化事業を行っており、単年度支出額が大幅に増加している。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高齢化が進行しており、老人福祉費等高齢者福祉対策費が増加傾向にある。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農林水産業費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年度に漁港改修事業を行っており、単年度支出額が大幅に増加している。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土木費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高台整備事業に伴い、類似団体より高い数値となっている。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消防団車両更新及び本庁災害対策改修工事により、単年度支出額が増加している。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教育費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社会教育施設の改修事業により、単年度支出額が大幅に増加している。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公債費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病院建設事業や高台整備事業など、大規模事業に要した起債償還がピークにあるため、類似団体より高い数値となっている。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065538A-FB43-4F8C-8069-1023B5A2A7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AC90397-506B-4176-A7ED-B954572649D9}"/>
            </a:ext>
          </a:extLst>
        </xdr:cNvPr>
        <xdr:cNvSpPr>
          <a:spLocks noChangeArrowheads="1"/>
        </xdr:cNvSpPr>
      </xdr:nvSpPr>
      <xdr:spPr bwMode="auto">
        <a:xfrm>
          <a:off x="763905" y="10046970"/>
          <a:ext cx="689610" cy="51816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59D6F854-C470-42A9-93CE-47F8D7CFC29E}"/>
            </a:ext>
          </a:extLst>
        </xdr:cNvPr>
        <xdr:cNvSpPr>
          <a:spLocks noChangeArrowheads="1"/>
        </xdr:cNvSpPr>
      </xdr:nvSpPr>
      <xdr:spPr bwMode="auto">
        <a:xfrm>
          <a:off x="763905" y="10791825"/>
          <a:ext cx="689610" cy="50673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1D419AA-C158-4A54-918E-9FE18EDB987E}"/>
            </a:ext>
          </a:extLst>
        </xdr:cNvPr>
        <xdr:cNvSpPr>
          <a:spLocks noChangeShapeType="1"/>
        </xdr:cNvSpPr>
      </xdr:nvSpPr>
      <xdr:spPr bwMode="auto">
        <a:xfrm>
          <a:off x="763905" y="11780520"/>
          <a:ext cx="68961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AB3D902E-E2E7-4D72-AF4B-69FDE04C61BF}"/>
            </a:ext>
          </a:extLst>
        </xdr:cNvPr>
        <xdr:cNvSpPr>
          <a:spLocks noChangeArrowheads="1"/>
        </xdr:cNvSpPr>
      </xdr:nvSpPr>
      <xdr:spPr bwMode="auto">
        <a:xfrm>
          <a:off x="1007745" y="1168908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5B79DABC-1CF0-4B12-BB70-EC08E70745BC}"/>
            </a:ext>
          </a:extLst>
        </xdr:cNvPr>
        <xdr:cNvSpPr>
          <a:spLocks noChangeArrowheads="1"/>
        </xdr:cNvSpPr>
      </xdr:nvSpPr>
      <xdr:spPr bwMode="auto">
        <a:xfrm>
          <a:off x="9968865" y="9593580"/>
          <a:ext cx="545211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DD5F30F-93B1-4211-87B3-E6203886B4C7}"/>
            </a:ext>
          </a:extLst>
        </xdr:cNvPr>
        <xdr:cNvSpPr>
          <a:spLocks noChangeArrowheads="1"/>
        </xdr:cNvSpPr>
      </xdr:nvSpPr>
      <xdr:spPr bwMode="auto">
        <a:xfrm>
          <a:off x="9968865" y="9593580"/>
          <a:ext cx="792480" cy="30861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D053624-43B9-4A8F-8ACB-61ECE3509FDC}"/>
            </a:ext>
          </a:extLst>
        </xdr:cNvPr>
        <xdr:cNvSpPr>
          <a:spLocks noChangeArrowheads="1"/>
        </xdr:cNvSpPr>
      </xdr:nvSpPr>
      <xdr:spPr bwMode="auto">
        <a:xfrm>
          <a:off x="125730" y="125730"/>
          <a:ext cx="8616315" cy="63246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C93621F-5CD5-4489-96B6-F81A43D26864}"/>
            </a:ext>
          </a:extLst>
        </xdr:cNvPr>
        <xdr:cNvSpPr>
          <a:spLocks noChangeShapeType="1"/>
        </xdr:cNvSpPr>
      </xdr:nvSpPr>
      <xdr:spPr bwMode="auto">
        <a:xfrm>
          <a:off x="561975" y="9582150"/>
          <a:ext cx="4038600" cy="3619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5E809DD-3EB8-4364-9A8E-BDFC0837FC1F}"/>
            </a:ext>
          </a:extLst>
        </xdr:cNvPr>
        <xdr:cNvSpPr>
          <a:spLocks noChangeArrowheads="1"/>
        </xdr:cNvSpPr>
      </xdr:nvSpPr>
      <xdr:spPr bwMode="auto">
        <a:xfrm>
          <a:off x="9264015" y="285750"/>
          <a:ext cx="23241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AA7C808C-D921-4E0C-9C86-CCCA7230B1E0}"/>
            </a:ext>
          </a:extLst>
        </xdr:cNvPr>
        <xdr:cNvSpPr>
          <a:spLocks noChangeArrowheads="1"/>
        </xdr:cNvSpPr>
      </xdr:nvSpPr>
      <xdr:spPr bwMode="auto">
        <a:xfrm>
          <a:off x="11885295" y="285750"/>
          <a:ext cx="349758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徳島県美波町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8145419-2408-4813-A425-D4BBB2CA3D64}"/>
            </a:ext>
          </a:extLst>
        </xdr:cNvPr>
        <xdr:cNvSpPr txBox="1">
          <a:spLocks noChangeArrowheads="1"/>
        </xdr:cNvSpPr>
      </xdr:nvSpPr>
      <xdr:spPr bwMode="auto">
        <a:xfrm>
          <a:off x="468630" y="838200"/>
          <a:ext cx="2847975"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5186853-42CC-4D19-88D6-F1F4173109E7}"/>
            </a:ext>
          </a:extLst>
        </xdr:cNvPr>
        <xdr:cNvSpPr txBox="1"/>
      </xdr:nvSpPr>
      <xdr:spPr>
        <a:xfrm>
          <a:off x="10132696" y="9925050"/>
          <a:ext cx="5109209" cy="2072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標準財政規模との比較で減少傾向である。大規模事業の影響により、基金の取崩しを行っているため数値悪化が著しい。</a:t>
          </a:r>
        </a:p>
        <a:p>
          <a:r>
            <a:rPr kumimoji="1" lang="ja-JP" altLang="en-US" sz="1400">
              <a:latin typeface="ＭＳ ゴシック" pitchFamily="49" charset="-128"/>
              <a:ea typeface="ＭＳ ゴシック" pitchFamily="49" charset="-128"/>
            </a:rPr>
            <a:t>　また、実質単年度収支についても、基金取崩しにより減少傾向にあり、今後も財源不足により減少傾向が予想されるため、財源確保に努めていきたい。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CFAEDAAA-5B6A-46D4-BD48-741E2FFCA4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0F0618D-2D7B-432D-9BEA-F0A358251F0F}"/>
            </a:ext>
          </a:extLst>
        </xdr:cNvPr>
        <xdr:cNvSpPr>
          <a:spLocks noChangeArrowheads="1"/>
        </xdr:cNvSpPr>
      </xdr:nvSpPr>
      <xdr:spPr bwMode="auto">
        <a:xfrm>
          <a:off x="10269855" y="6896100"/>
          <a:ext cx="573024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6258462-C4FE-4E55-9498-3AB4F39BB4CE}"/>
            </a:ext>
          </a:extLst>
        </xdr:cNvPr>
        <xdr:cNvSpPr txBox="1">
          <a:spLocks noChangeArrowheads="1"/>
        </xdr:cNvSpPr>
      </xdr:nvSpPr>
      <xdr:spPr bwMode="auto">
        <a:xfrm>
          <a:off x="10334625" y="6922770"/>
          <a:ext cx="1409700"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659221B0-C35C-483A-9B94-8C87AF8F45F0}"/>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C190592E-9B40-4E1E-9524-A893D3E41C7C}"/>
            </a:ext>
          </a:extLst>
        </xdr:cNvPr>
        <xdr:cNvSpPr>
          <a:spLocks noChangeArrowheads="1"/>
        </xdr:cNvSpPr>
      </xdr:nvSpPr>
      <xdr:spPr bwMode="auto">
        <a:xfrm>
          <a:off x="140970" y="140970"/>
          <a:ext cx="9355455" cy="64008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C6BAC9B2-BBC7-43BA-89DF-41A24A298AD9}"/>
            </a:ext>
          </a:extLst>
        </xdr:cNvPr>
        <xdr:cNvSpPr>
          <a:spLocks noChangeArrowheads="1"/>
        </xdr:cNvSpPr>
      </xdr:nvSpPr>
      <xdr:spPr bwMode="auto">
        <a:xfrm>
          <a:off x="9801225" y="236220"/>
          <a:ext cx="22250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68C6D7B-4702-410A-859C-7D2F262009E2}"/>
            </a:ext>
          </a:extLst>
        </xdr:cNvPr>
        <xdr:cNvSpPr>
          <a:spLocks noChangeArrowheads="1"/>
        </xdr:cNvSpPr>
      </xdr:nvSpPr>
      <xdr:spPr bwMode="auto">
        <a:xfrm>
          <a:off x="12517755" y="236220"/>
          <a:ext cx="3467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徳島県美波町</a:t>
          </a:r>
        </a:p>
      </xdr:txBody>
    </xdr:sp>
    <xdr:clientData/>
  </xdr:twoCellAnchor>
  <xdr:twoCellAnchor editAs="oneCell">
    <xdr:from>
      <xdr:col>1</xdr:col>
      <xdr:colOff>0</xdr:colOff>
      <xdr:row>3</xdr:row>
      <xdr:rowOff>28575</xdr:rowOff>
    </xdr:from>
    <xdr:to>
      <xdr:col>4</xdr:col>
      <xdr:colOff>914400</xdr:colOff>
      <xdr:row>5</xdr:row>
      <xdr:rowOff>0</xdr:rowOff>
    </xdr:to>
    <xdr:sp macro="" textlink="">
      <xdr:nvSpPr>
        <xdr:cNvPr id="9" name="テキスト ボックス 6">
          <a:extLst>
            <a:ext uri="{FF2B5EF4-FFF2-40B4-BE49-F238E27FC236}">
              <a16:creationId xmlns:a16="http://schemas.microsoft.com/office/drawing/2014/main" id="{BD24782A-2962-4832-AB7D-C290115A2B7E}"/>
            </a:ext>
          </a:extLst>
        </xdr:cNvPr>
        <xdr:cNvSpPr txBox="1">
          <a:spLocks noChangeArrowheads="1"/>
        </xdr:cNvSpPr>
      </xdr:nvSpPr>
      <xdr:spPr bwMode="auto">
        <a:xfrm>
          <a:off x="457200" y="655320"/>
          <a:ext cx="3971925" cy="38481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C0086B7-C98A-415B-889E-A7C593FBBEF1}"/>
            </a:ext>
          </a:extLst>
        </xdr:cNvPr>
        <xdr:cNvSpPr txBox="1"/>
      </xdr:nvSpPr>
      <xdr:spPr>
        <a:xfrm>
          <a:off x="10399395" y="7250430"/>
          <a:ext cx="547116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概ね財政状況は好調で全会計において黒字決算となっているが、病院会計、下水道会計への運営費補助、国民健康保険診療所特別会計への赤字補填が美波町の財政運営に甚大な影響を与えると考えられる。</a:t>
          </a:r>
        </a:p>
        <a:p>
          <a:r>
            <a:rPr kumimoji="1" lang="ja-JP" altLang="en-US" sz="1400">
              <a:latin typeface="ＭＳ ゴシック" pitchFamily="49" charset="-128"/>
              <a:ea typeface="ＭＳ ゴシック" pitchFamily="49" charset="-128"/>
            </a:rPr>
            <a:t>　また、人口減少による給水人口及び排水人口の減少により、水道会計及び下水道会計の歳入額についても注視する必要がある。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D2F4AC0C-E253-4667-A231-71DA84898892}"/>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C907815A-BC91-4B32-B148-68E097D0C447}"/>
            </a:ext>
          </a:extLst>
        </xdr:cNvPr>
        <xdr:cNvSpPr/>
      </xdr:nvSpPr>
      <xdr:spPr bwMode="auto">
        <a:xfrm>
          <a:off x="591185" y="7484110"/>
          <a:ext cx="502285" cy="28511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50FB980-1C80-4891-90FF-291DF0C0C122}"/>
            </a:ext>
          </a:extLst>
        </xdr:cNvPr>
        <xdr:cNvSpPr/>
      </xdr:nvSpPr>
      <xdr:spPr bwMode="auto">
        <a:xfrm>
          <a:off x="591185" y="7979410"/>
          <a:ext cx="502285" cy="28511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C808D11-5A40-4B5D-BC0D-C00F21B6645D}"/>
            </a:ext>
          </a:extLst>
        </xdr:cNvPr>
        <xdr:cNvSpPr/>
      </xdr:nvSpPr>
      <xdr:spPr bwMode="auto">
        <a:xfrm>
          <a:off x="591185" y="8474710"/>
          <a:ext cx="502285" cy="28511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8454C4C-2168-48A4-A739-5E6A8B803DCB}"/>
            </a:ext>
          </a:extLst>
        </xdr:cNvPr>
        <xdr:cNvSpPr/>
      </xdr:nvSpPr>
      <xdr:spPr bwMode="auto">
        <a:xfrm>
          <a:off x="591185" y="8970010"/>
          <a:ext cx="502285" cy="28511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D256600-A20F-4B09-9C96-E3833C3BE725}"/>
            </a:ext>
          </a:extLst>
        </xdr:cNvPr>
        <xdr:cNvSpPr/>
      </xdr:nvSpPr>
      <xdr:spPr bwMode="auto">
        <a:xfrm>
          <a:off x="591185" y="9465310"/>
          <a:ext cx="502285" cy="28511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485B7A5-5A16-4121-9D88-EF2A99DBE8D2}"/>
            </a:ext>
          </a:extLst>
        </xdr:cNvPr>
        <xdr:cNvSpPr/>
      </xdr:nvSpPr>
      <xdr:spPr bwMode="auto">
        <a:xfrm>
          <a:off x="591185" y="9960610"/>
          <a:ext cx="502285" cy="28511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1CD4D48D-6E84-4140-8DE3-50C7951D4F44}"/>
            </a:ext>
          </a:extLst>
        </xdr:cNvPr>
        <xdr:cNvSpPr/>
      </xdr:nvSpPr>
      <xdr:spPr bwMode="auto">
        <a:xfrm>
          <a:off x="591185" y="10455910"/>
          <a:ext cx="502285" cy="28511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F9DB59A-B160-4332-A213-02BE86C69E1D}"/>
            </a:ext>
          </a:extLst>
        </xdr:cNvPr>
        <xdr:cNvSpPr/>
      </xdr:nvSpPr>
      <xdr:spPr bwMode="auto">
        <a:xfrm>
          <a:off x="591185" y="10951210"/>
          <a:ext cx="502285" cy="28511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ACB35D72-8456-48D3-8BB9-069590FE646B}"/>
            </a:ext>
          </a:extLst>
        </xdr:cNvPr>
        <xdr:cNvSpPr/>
      </xdr:nvSpPr>
      <xdr:spPr bwMode="auto">
        <a:xfrm>
          <a:off x="591185" y="11446510"/>
          <a:ext cx="502285" cy="28511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C4CC133B-3C5D-4545-A947-C9622CBD3B9B}"/>
            </a:ext>
          </a:extLst>
        </xdr:cNvPr>
        <xdr:cNvSpPr/>
      </xdr:nvSpPr>
      <xdr:spPr bwMode="auto">
        <a:xfrm>
          <a:off x="591185" y="11941810"/>
          <a:ext cx="502285" cy="28511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2B228A9-32B5-4CD5-BDEE-3AC6BF877942}"/>
            </a:ext>
          </a:extLst>
        </xdr:cNvPr>
        <xdr:cNvSpPr>
          <a:spLocks noChangeArrowheads="1"/>
        </xdr:cNvSpPr>
      </xdr:nvSpPr>
      <xdr:spPr bwMode="auto">
        <a:xfrm>
          <a:off x="125730" y="125730"/>
          <a:ext cx="8610600" cy="63627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DD9C1CC-4DA9-4851-A5DD-8504EC4313FA}"/>
            </a:ext>
          </a:extLst>
        </xdr:cNvPr>
        <xdr:cNvSpPr>
          <a:spLocks noChangeArrowheads="1"/>
        </xdr:cNvSpPr>
      </xdr:nvSpPr>
      <xdr:spPr bwMode="auto">
        <a:xfrm>
          <a:off x="9772650" y="186690"/>
          <a:ext cx="2217420" cy="45339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9AD8E26-7406-478B-B0E2-04E2E7D20E1C}"/>
            </a:ext>
          </a:extLst>
        </xdr:cNvPr>
        <xdr:cNvSpPr>
          <a:spLocks noChangeArrowheads="1"/>
        </xdr:cNvSpPr>
      </xdr:nvSpPr>
      <xdr:spPr bwMode="auto">
        <a:xfrm>
          <a:off x="12382500" y="186690"/>
          <a:ext cx="3333750" cy="45339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徳島県美波町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6A5128E-B2E6-4CEE-BF79-59BFE1F43715}"/>
            </a:ext>
          </a:extLst>
        </xdr:cNvPr>
        <xdr:cNvSpPr>
          <a:spLocks noChangeShapeType="1"/>
        </xdr:cNvSpPr>
      </xdr:nvSpPr>
      <xdr:spPr bwMode="auto">
        <a:xfrm>
          <a:off x="457200" y="7591425"/>
          <a:ext cx="6686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DE7CD254-1188-44FB-B711-486BD45B6ED6}"/>
            </a:ext>
          </a:extLst>
        </xdr:cNvPr>
        <xdr:cNvSpPr>
          <a:spLocks noChangeArrowheads="1"/>
        </xdr:cNvSpPr>
      </xdr:nvSpPr>
      <xdr:spPr bwMode="auto">
        <a:xfrm>
          <a:off x="2095500" y="8031480"/>
          <a:ext cx="506730" cy="29337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EFCF4C8A-C198-48B3-8FAB-396419F20A7A}"/>
            </a:ext>
          </a:extLst>
        </xdr:cNvPr>
        <xdr:cNvSpPr>
          <a:spLocks noChangeArrowheads="1"/>
        </xdr:cNvSpPr>
      </xdr:nvSpPr>
      <xdr:spPr bwMode="auto">
        <a:xfrm>
          <a:off x="2095500" y="8422005"/>
          <a:ext cx="506730" cy="29337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7DE0109E-5D73-48A2-8EF8-FC876D33FD37}"/>
            </a:ext>
          </a:extLst>
        </xdr:cNvPr>
        <xdr:cNvSpPr>
          <a:spLocks noChangeArrowheads="1"/>
        </xdr:cNvSpPr>
      </xdr:nvSpPr>
      <xdr:spPr bwMode="auto">
        <a:xfrm>
          <a:off x="2095500" y="8812530"/>
          <a:ext cx="506730" cy="29337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B11F9BE-5227-47B6-8999-D11B539655BD}"/>
            </a:ext>
          </a:extLst>
        </xdr:cNvPr>
        <xdr:cNvSpPr>
          <a:spLocks noChangeArrowheads="1"/>
        </xdr:cNvSpPr>
      </xdr:nvSpPr>
      <xdr:spPr bwMode="auto">
        <a:xfrm>
          <a:off x="2095500" y="9203055"/>
          <a:ext cx="506730" cy="29337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ECC13F7-1D4F-499F-944F-96D48EE831E4}"/>
            </a:ext>
          </a:extLst>
        </xdr:cNvPr>
        <xdr:cNvSpPr>
          <a:spLocks noChangeArrowheads="1"/>
        </xdr:cNvSpPr>
      </xdr:nvSpPr>
      <xdr:spPr bwMode="auto">
        <a:xfrm>
          <a:off x="2095500" y="9593580"/>
          <a:ext cx="506730" cy="29337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4F2091F8-042A-4885-A0EF-0A98C3FDFD1E}"/>
            </a:ext>
          </a:extLst>
        </xdr:cNvPr>
        <xdr:cNvSpPr>
          <a:spLocks noChangeArrowheads="1"/>
        </xdr:cNvSpPr>
      </xdr:nvSpPr>
      <xdr:spPr bwMode="auto">
        <a:xfrm>
          <a:off x="2095500" y="9984105"/>
          <a:ext cx="506730" cy="29337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F6FF3AA-90AB-4533-8D71-71AAEB1177C9}"/>
            </a:ext>
          </a:extLst>
        </xdr:cNvPr>
        <xdr:cNvSpPr>
          <a:spLocks noChangeArrowheads="1"/>
        </xdr:cNvSpPr>
      </xdr:nvSpPr>
      <xdr:spPr bwMode="auto">
        <a:xfrm>
          <a:off x="2095500" y="10374630"/>
          <a:ext cx="506730" cy="29337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46065805-5921-4F8F-9880-2350C41281E9}"/>
            </a:ext>
          </a:extLst>
        </xdr:cNvPr>
        <xdr:cNvSpPr>
          <a:spLocks noChangeArrowheads="1"/>
        </xdr:cNvSpPr>
      </xdr:nvSpPr>
      <xdr:spPr bwMode="auto">
        <a:xfrm>
          <a:off x="2095500" y="10765155"/>
          <a:ext cx="506730" cy="29337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AE002E3-C2EA-4D69-9AFB-9D3985A0C467}"/>
            </a:ext>
          </a:extLst>
        </xdr:cNvPr>
        <xdr:cNvSpPr>
          <a:spLocks noChangeShapeType="1"/>
        </xdr:cNvSpPr>
      </xdr:nvSpPr>
      <xdr:spPr bwMode="auto">
        <a:xfrm>
          <a:off x="2095500" y="11308080"/>
          <a:ext cx="50673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7AC680E-4717-48F6-8CC1-20F1150F70C2}"/>
            </a:ext>
          </a:extLst>
        </xdr:cNvPr>
        <xdr:cNvSpPr>
          <a:spLocks noChangeArrowheads="1"/>
        </xdr:cNvSpPr>
      </xdr:nvSpPr>
      <xdr:spPr bwMode="auto">
        <a:xfrm>
          <a:off x="2259330" y="1120902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3A961CCD-02EE-4172-BA2A-068CFBA3CB08}"/>
            </a:ext>
          </a:extLst>
        </xdr:cNvPr>
        <xdr:cNvSpPr>
          <a:spLocks noChangeArrowheads="1"/>
        </xdr:cNvSpPr>
      </xdr:nvSpPr>
      <xdr:spPr bwMode="auto">
        <a:xfrm>
          <a:off x="11772900" y="7602855"/>
          <a:ext cx="395478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FEAABF5E-72D1-42A8-B47C-21F5BE9AB21B}"/>
            </a:ext>
          </a:extLst>
        </xdr:cNvPr>
        <xdr:cNvSpPr>
          <a:spLocks noChangeArrowheads="1"/>
        </xdr:cNvSpPr>
      </xdr:nvSpPr>
      <xdr:spPr bwMode="auto">
        <a:xfrm>
          <a:off x="11772900" y="7591425"/>
          <a:ext cx="792480" cy="32004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970003F-88C9-4C07-84FF-BB30C63478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D2F3761-8F1C-46FE-A5E7-34221F3C0EA0}"/>
            </a:ext>
          </a:extLst>
        </xdr:cNvPr>
        <xdr:cNvSpPr>
          <a:spLocks noChangeArrowheads="1"/>
        </xdr:cNvSpPr>
      </xdr:nvSpPr>
      <xdr:spPr bwMode="auto">
        <a:xfrm>
          <a:off x="316230" y="750570"/>
          <a:ext cx="1303020" cy="32766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633B558-3682-4B99-BDC8-13562838EC6A}"/>
            </a:ext>
          </a:extLst>
        </xdr:cNvPr>
        <xdr:cNvSpPr txBox="1"/>
      </xdr:nvSpPr>
      <xdr:spPr>
        <a:xfrm>
          <a:off x="11898630" y="7934325"/>
          <a:ext cx="368807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元利償還金は、平成後期に行った医療体制整備事業などに伴う起債発行により、近年の元利償還金が増加している。</a:t>
          </a:r>
        </a:p>
        <a:p>
          <a:r>
            <a:rPr kumimoji="1" lang="ja-JP" altLang="en-US" sz="1400">
              <a:latin typeface="ＭＳ ゴシック" pitchFamily="49" charset="-128"/>
              <a:ea typeface="ＭＳ ゴシック" pitchFamily="49" charset="-128"/>
            </a:rPr>
            <a:t>　公営企業債の元利償還金に対する繰入金は、病院建設事業と下水道事業の償還とともに増加傾向である。</a:t>
          </a:r>
        </a:p>
        <a:p>
          <a:r>
            <a:rPr kumimoji="1" lang="ja-JP" altLang="en-US" sz="1400">
              <a:latin typeface="ＭＳ ゴシック" pitchFamily="49" charset="-128"/>
              <a:ea typeface="ＭＳ ゴシック" pitchFamily="49" charset="-128"/>
            </a:rPr>
            <a:t>算入公債費は、起債発行を抑制しつつも、普通交付税算入率の高い起債を選択し、後年度の財政負担軽減に努める。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57EDFD8-7B54-40EC-A872-3B3689F3D8E1}"/>
            </a:ext>
          </a:extLst>
        </xdr:cNvPr>
        <xdr:cNvSpPr>
          <a:spLocks noChangeShapeType="1"/>
        </xdr:cNvSpPr>
      </xdr:nvSpPr>
      <xdr:spPr bwMode="auto">
        <a:xfrm>
          <a:off x="457200" y="12411075"/>
          <a:ext cx="6686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B850C8C-1FDB-419D-BE41-441E9D9A7298}"/>
            </a:ext>
          </a:extLst>
        </xdr:cNvPr>
        <xdr:cNvSpPr>
          <a:spLocks noChangeArrowheads="1"/>
        </xdr:cNvSpPr>
      </xdr:nvSpPr>
      <xdr:spPr bwMode="auto">
        <a:xfrm>
          <a:off x="11772900" y="12422505"/>
          <a:ext cx="3980090" cy="157108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BE9C53C-FD9E-46B3-BFDE-E1201A25FD2C}"/>
            </a:ext>
          </a:extLst>
        </xdr:cNvPr>
        <xdr:cNvSpPr>
          <a:spLocks noChangeArrowheads="1"/>
        </xdr:cNvSpPr>
      </xdr:nvSpPr>
      <xdr:spPr bwMode="auto">
        <a:xfrm>
          <a:off x="11793583" y="12411075"/>
          <a:ext cx="723628" cy="25527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11BBEBB-1DC7-44B9-9119-4886495614B1}"/>
            </a:ext>
          </a:extLst>
        </xdr:cNvPr>
        <xdr:cNvSpPr txBox="1"/>
      </xdr:nvSpPr>
      <xdr:spPr>
        <a:xfrm>
          <a:off x="11875770" y="12628245"/>
          <a:ext cx="377690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743334D0-F01E-4896-AE3C-77D1C1D36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D455699-1C20-4C07-88CD-FA3F7B5E071A}"/>
            </a:ext>
          </a:extLst>
        </xdr:cNvPr>
        <xdr:cNvSpPr>
          <a:spLocks noChangeArrowheads="1"/>
        </xdr:cNvSpPr>
      </xdr:nvSpPr>
      <xdr:spPr bwMode="auto">
        <a:xfrm>
          <a:off x="11708130" y="7570470"/>
          <a:ext cx="4185285" cy="496633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899B37B6-FDEA-46C8-90EB-A842DB72D50F}"/>
            </a:ext>
          </a:extLst>
        </xdr:cNvPr>
        <xdr:cNvSpPr txBox="1"/>
      </xdr:nvSpPr>
      <xdr:spPr>
        <a:xfrm>
          <a:off x="11762764" y="7607853"/>
          <a:ext cx="2242025" cy="66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320040</xdr:rowOff>
    </xdr:to>
    <xdr:sp macro="" textlink="">
      <xdr:nvSpPr>
        <xdr:cNvPr id="5" name="正方形/長方形 36" descr="右上がり対角線 (太)">
          <a:extLst>
            <a:ext uri="{FF2B5EF4-FFF2-40B4-BE49-F238E27FC236}">
              <a16:creationId xmlns:a16="http://schemas.microsoft.com/office/drawing/2014/main" id="{3B6E220E-F5DC-4FC5-BE51-ECEF0098A977}"/>
            </a:ext>
          </a:extLst>
        </xdr:cNvPr>
        <xdr:cNvSpPr>
          <a:spLocks noChangeArrowheads="1"/>
        </xdr:cNvSpPr>
      </xdr:nvSpPr>
      <xdr:spPr bwMode="auto">
        <a:xfrm>
          <a:off x="2354580" y="7997190"/>
          <a:ext cx="537210" cy="26289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3075C3F-A1BD-4CAA-B9A4-3683B7812BE7}"/>
            </a:ext>
          </a:extLst>
        </xdr:cNvPr>
        <xdr:cNvSpPr>
          <a:spLocks noChangeArrowheads="1"/>
        </xdr:cNvSpPr>
      </xdr:nvSpPr>
      <xdr:spPr bwMode="auto">
        <a:xfrm>
          <a:off x="2354580" y="8349615"/>
          <a:ext cx="537210" cy="25146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B2073EFA-B38E-4AC9-AF17-CB6442BB069B}"/>
            </a:ext>
          </a:extLst>
        </xdr:cNvPr>
        <xdr:cNvSpPr>
          <a:spLocks noChangeArrowheads="1"/>
        </xdr:cNvSpPr>
      </xdr:nvSpPr>
      <xdr:spPr bwMode="auto">
        <a:xfrm>
          <a:off x="2354580" y="8698230"/>
          <a:ext cx="537210" cy="25527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CAC5896-8738-4982-B5D9-5CC645044415}"/>
            </a:ext>
          </a:extLst>
        </xdr:cNvPr>
        <xdr:cNvSpPr>
          <a:spLocks noChangeArrowheads="1"/>
        </xdr:cNvSpPr>
      </xdr:nvSpPr>
      <xdr:spPr bwMode="auto">
        <a:xfrm>
          <a:off x="2354580" y="9050655"/>
          <a:ext cx="537210" cy="25527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A9B9E47-1002-431F-A805-29B29031F8F7}"/>
            </a:ext>
          </a:extLst>
        </xdr:cNvPr>
        <xdr:cNvSpPr>
          <a:spLocks noChangeArrowheads="1"/>
        </xdr:cNvSpPr>
      </xdr:nvSpPr>
      <xdr:spPr bwMode="auto">
        <a:xfrm>
          <a:off x="2354580" y="9406890"/>
          <a:ext cx="537210" cy="25146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320040</xdr:rowOff>
    </xdr:to>
    <xdr:sp macro="" textlink="">
      <xdr:nvSpPr>
        <xdr:cNvPr id="10" name="正方形/長方形 41" descr="右下がり対角線 (太)">
          <a:extLst>
            <a:ext uri="{FF2B5EF4-FFF2-40B4-BE49-F238E27FC236}">
              <a16:creationId xmlns:a16="http://schemas.microsoft.com/office/drawing/2014/main" id="{894362A9-FF5D-4C74-AF77-2EA21A2FC415}"/>
            </a:ext>
          </a:extLst>
        </xdr:cNvPr>
        <xdr:cNvSpPr>
          <a:spLocks noChangeArrowheads="1"/>
        </xdr:cNvSpPr>
      </xdr:nvSpPr>
      <xdr:spPr bwMode="auto">
        <a:xfrm>
          <a:off x="2354580" y="9759315"/>
          <a:ext cx="537210" cy="26289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320040</xdr:rowOff>
    </xdr:to>
    <xdr:sp macro="" textlink="">
      <xdr:nvSpPr>
        <xdr:cNvPr id="11" name="正方形/長方形 42" descr="右上がり対角線 (太)">
          <a:extLst>
            <a:ext uri="{FF2B5EF4-FFF2-40B4-BE49-F238E27FC236}">
              <a16:creationId xmlns:a16="http://schemas.microsoft.com/office/drawing/2014/main" id="{D8EBC7BA-D413-4D85-A8BD-8F7CACFD5214}"/>
            </a:ext>
          </a:extLst>
        </xdr:cNvPr>
        <xdr:cNvSpPr>
          <a:spLocks noChangeArrowheads="1"/>
        </xdr:cNvSpPr>
      </xdr:nvSpPr>
      <xdr:spPr bwMode="auto">
        <a:xfrm>
          <a:off x="2354580" y="10464165"/>
          <a:ext cx="537210" cy="26289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A164F2AB-D842-44D5-9399-78F4EA862FCC}"/>
            </a:ext>
          </a:extLst>
        </xdr:cNvPr>
        <xdr:cNvSpPr>
          <a:spLocks noChangeArrowheads="1"/>
        </xdr:cNvSpPr>
      </xdr:nvSpPr>
      <xdr:spPr bwMode="auto">
        <a:xfrm>
          <a:off x="2354580" y="10812780"/>
          <a:ext cx="537210" cy="25527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F1640D7C-96B5-40CB-B7D8-01012A9D1ADF}"/>
            </a:ext>
          </a:extLst>
        </xdr:cNvPr>
        <xdr:cNvSpPr>
          <a:spLocks noChangeArrowheads="1"/>
        </xdr:cNvSpPr>
      </xdr:nvSpPr>
      <xdr:spPr bwMode="auto">
        <a:xfrm>
          <a:off x="2354580" y="11169015"/>
          <a:ext cx="537210" cy="25146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320040</xdr:rowOff>
    </xdr:to>
    <xdr:sp macro="" textlink="">
      <xdr:nvSpPr>
        <xdr:cNvPr id="14" name="正方形/長方形 45" descr="右下がり対角線 (太)">
          <a:extLst>
            <a:ext uri="{FF2B5EF4-FFF2-40B4-BE49-F238E27FC236}">
              <a16:creationId xmlns:a16="http://schemas.microsoft.com/office/drawing/2014/main" id="{9F39BEF6-F8B5-43AA-B697-B609706CB1BE}"/>
            </a:ext>
          </a:extLst>
        </xdr:cNvPr>
        <xdr:cNvSpPr>
          <a:spLocks noChangeArrowheads="1"/>
        </xdr:cNvSpPr>
      </xdr:nvSpPr>
      <xdr:spPr bwMode="auto">
        <a:xfrm>
          <a:off x="2354580" y="11521440"/>
          <a:ext cx="537210" cy="26289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088C974-3D64-4FDA-AD32-A9F69308DFFF}"/>
            </a:ext>
          </a:extLst>
        </xdr:cNvPr>
        <xdr:cNvSpPr>
          <a:spLocks noChangeArrowheads="1"/>
        </xdr:cNvSpPr>
      </xdr:nvSpPr>
      <xdr:spPr bwMode="auto">
        <a:xfrm>
          <a:off x="2354580" y="11870055"/>
          <a:ext cx="537210" cy="25527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6BFE9E2-5E20-4077-8C29-3B2A2921CE98}"/>
            </a:ext>
          </a:extLst>
        </xdr:cNvPr>
        <xdr:cNvCxnSpPr>
          <a:cxnSpLocks noChangeShapeType="1"/>
        </xdr:cNvCxnSpPr>
      </xdr:nvCxnSpPr>
      <xdr:spPr bwMode="auto">
        <a:xfrm>
          <a:off x="2381250" y="12336780"/>
          <a:ext cx="47244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3B42CD14-B363-4390-913C-E9C084AA1295}"/>
            </a:ext>
          </a:extLst>
        </xdr:cNvPr>
        <xdr:cNvSpPr>
          <a:spLocks noChangeArrowheads="1"/>
        </xdr:cNvSpPr>
      </xdr:nvSpPr>
      <xdr:spPr bwMode="auto">
        <a:xfrm>
          <a:off x="2533650" y="12249150"/>
          <a:ext cx="179070" cy="17907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6F7B7065-0777-4080-9E49-D1B8A3F07BFA}"/>
            </a:ext>
          </a:extLst>
        </xdr:cNvPr>
        <xdr:cNvSpPr>
          <a:spLocks noChangeArrowheads="1"/>
        </xdr:cNvSpPr>
      </xdr:nvSpPr>
      <xdr:spPr bwMode="auto">
        <a:xfrm>
          <a:off x="134734" y="134734"/>
          <a:ext cx="832554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A435155-FC0A-4F96-869F-8CF9997A00EC}"/>
            </a:ext>
          </a:extLst>
        </xdr:cNvPr>
        <xdr:cNvSpPr>
          <a:spLocks noChangeArrowheads="1"/>
        </xdr:cNvSpPr>
      </xdr:nvSpPr>
      <xdr:spPr bwMode="auto">
        <a:xfrm>
          <a:off x="9768840" y="240030"/>
          <a:ext cx="2286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6C5F5648-732A-4868-88AD-FCA8EDC56AA9}"/>
            </a:ext>
          </a:extLst>
        </xdr:cNvPr>
        <xdr:cNvSpPr>
          <a:spLocks noChangeArrowheads="1"/>
        </xdr:cNvSpPr>
      </xdr:nvSpPr>
      <xdr:spPr bwMode="auto">
        <a:xfrm>
          <a:off x="12464415" y="240030"/>
          <a:ext cx="3429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徳島県美波町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843D59EA-4809-463E-B238-01562A89F001}"/>
            </a:ext>
          </a:extLst>
        </xdr:cNvPr>
        <xdr:cNvSpPr>
          <a:spLocks noChangeShapeType="1"/>
        </xdr:cNvSpPr>
      </xdr:nvSpPr>
      <xdr:spPr bwMode="auto">
        <a:xfrm>
          <a:off x="457200" y="7591425"/>
          <a:ext cx="5353050"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9E2913E4-2D9B-4EAF-B505-206C09A930C1}"/>
            </a:ext>
          </a:extLst>
        </xdr:cNvPr>
        <xdr:cNvSpPr txBox="1">
          <a:spLocks noChangeArrowheads="1"/>
        </xdr:cNvSpPr>
      </xdr:nvSpPr>
      <xdr:spPr bwMode="auto">
        <a:xfrm>
          <a:off x="571500" y="701040"/>
          <a:ext cx="161544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D1ACDF2-C87B-4E2A-B85D-AAC3EF142F34}"/>
            </a:ext>
          </a:extLst>
        </xdr:cNvPr>
        <xdr:cNvSpPr txBox="1"/>
      </xdr:nvSpPr>
      <xdr:spPr>
        <a:xfrm>
          <a:off x="11822430" y="7959090"/>
          <a:ext cx="396430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平成後期に行った医療体制整備事業に伴い増加し、その後償還がピークを迎えたため、現在は徐々に減少傾向であったが、高台整備事業が本格化したことに伴ってまたしても増加傾向に転じた。</a:t>
          </a:r>
        </a:p>
        <a:p>
          <a:r>
            <a:rPr kumimoji="1" lang="ja-JP" altLang="en-US" sz="1400">
              <a:latin typeface="ＭＳ ゴシック" pitchFamily="49" charset="-128"/>
              <a:ea typeface="ＭＳ ゴシック" pitchFamily="49" charset="-128"/>
            </a:rPr>
            <a:t>　公営企業債等繰入見込額は、水道事業及び下水道事業が公営企業会計へ移行したことにより、増加傾向にある。</a:t>
          </a:r>
        </a:p>
        <a:p>
          <a:r>
            <a:rPr kumimoji="1" lang="ja-JP" altLang="en-US" sz="1400">
              <a:latin typeface="ＭＳ ゴシック" pitchFamily="49" charset="-128"/>
              <a:ea typeface="ＭＳ ゴシック" pitchFamily="49" charset="-128"/>
            </a:rPr>
            <a:t>企業会計の応益原則に基づき、使用料の適正化を図り、収支改善に努めるよう求める。</a:t>
          </a:r>
        </a:p>
        <a:p>
          <a:r>
            <a:rPr kumimoji="1" lang="ja-JP" altLang="en-US" sz="1400">
              <a:latin typeface="ＭＳ ゴシック" pitchFamily="49" charset="-128"/>
              <a:ea typeface="ＭＳ ゴシック" pitchFamily="49" charset="-128"/>
            </a:rPr>
            <a:t>　退職手当負担見込額は、退職者不補充及び必要最小限度の補充に留めているため、全体的には減少傾向にある。</a:t>
          </a:r>
        </a:p>
        <a:p>
          <a:r>
            <a:rPr kumimoji="1" lang="ja-JP" altLang="en-US" sz="1400">
              <a:latin typeface="ＭＳ ゴシック" pitchFamily="49" charset="-128"/>
              <a:ea typeface="ＭＳ ゴシック" pitchFamily="49" charset="-128"/>
            </a:rPr>
            <a:t>　充当可能基金は、財政調整基金などの取り崩しにより、減少する傾向にあるため、交付税算入率の高い起債を選択することにより、後年度の財政負担の軽減に努める。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43BA3901-9FD9-415C-9208-F103234433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A20CD58-CB06-42FF-BBA8-B8B6F639A0A1}"/>
            </a:ext>
          </a:extLst>
        </xdr:cNvPr>
        <xdr:cNvSpPr>
          <a:spLocks noChangeArrowheads="1"/>
        </xdr:cNvSpPr>
      </xdr:nvSpPr>
      <xdr:spPr bwMode="auto">
        <a:xfrm>
          <a:off x="763905" y="12371070"/>
          <a:ext cx="689610"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D08F749-9136-4710-A690-7C70CC545E4A}"/>
            </a:ext>
          </a:extLst>
        </xdr:cNvPr>
        <xdr:cNvSpPr>
          <a:spLocks noChangeArrowheads="1"/>
        </xdr:cNvSpPr>
      </xdr:nvSpPr>
      <xdr:spPr bwMode="auto">
        <a:xfrm>
          <a:off x="763905" y="13716000"/>
          <a:ext cx="689610" cy="40767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456C591-7BD7-42D4-B499-1A1DC85AF8BB}"/>
            </a:ext>
          </a:extLst>
        </xdr:cNvPr>
        <xdr:cNvSpPr>
          <a:spLocks noChangeArrowheads="1"/>
        </xdr:cNvSpPr>
      </xdr:nvSpPr>
      <xdr:spPr bwMode="auto">
        <a:xfrm>
          <a:off x="125730" y="125730"/>
          <a:ext cx="12067656" cy="63246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ECD4126-5305-4DD6-80C1-A8DD6F852A74}"/>
            </a:ext>
          </a:extLst>
        </xdr:cNvPr>
        <xdr:cNvSpPr>
          <a:spLocks noChangeShapeType="1"/>
        </xdr:cNvSpPr>
      </xdr:nvSpPr>
      <xdr:spPr bwMode="auto">
        <a:xfrm>
          <a:off x="561975" y="11906250"/>
          <a:ext cx="6524625" cy="3619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8C245A8-F384-4C55-A798-4875AE245546}"/>
            </a:ext>
          </a:extLst>
        </xdr:cNvPr>
        <xdr:cNvSpPr>
          <a:spLocks noChangeArrowheads="1"/>
        </xdr:cNvSpPr>
      </xdr:nvSpPr>
      <xdr:spPr bwMode="auto">
        <a:xfrm>
          <a:off x="12398828" y="168855"/>
          <a:ext cx="358575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B288878-E38D-44D5-8647-320126210A76}"/>
            </a:ext>
          </a:extLst>
        </xdr:cNvPr>
        <xdr:cNvSpPr>
          <a:spLocks noChangeArrowheads="1"/>
        </xdr:cNvSpPr>
      </xdr:nvSpPr>
      <xdr:spPr bwMode="auto">
        <a:xfrm>
          <a:off x="16180113" y="168856"/>
          <a:ext cx="664913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徳島県美波町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95BCD2D-F4ED-4E95-A744-0519AFB6869F}"/>
            </a:ext>
          </a:extLst>
        </xdr:cNvPr>
        <xdr:cNvSpPr txBox="1">
          <a:spLocks noChangeArrowheads="1"/>
        </xdr:cNvSpPr>
      </xdr:nvSpPr>
      <xdr:spPr bwMode="auto">
        <a:xfrm>
          <a:off x="533400" y="958734"/>
          <a:ext cx="2158365" cy="48196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586DAA-DD6C-4F9B-9543-B2C70311ECC4}"/>
            </a:ext>
          </a:extLst>
        </xdr:cNvPr>
        <xdr:cNvSpPr>
          <a:spLocks noChangeArrowheads="1"/>
        </xdr:cNvSpPr>
      </xdr:nvSpPr>
      <xdr:spPr bwMode="auto">
        <a:xfrm>
          <a:off x="763905" y="13049250"/>
          <a:ext cx="689610" cy="40767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3E85267-C759-48C2-8B0B-F5A7E8D1007E}"/>
            </a:ext>
          </a:extLst>
        </xdr:cNvPr>
        <xdr:cNvSpPr>
          <a:spLocks noChangeArrowheads="1"/>
        </xdr:cNvSpPr>
      </xdr:nvSpPr>
      <xdr:spPr bwMode="auto">
        <a:xfrm>
          <a:off x="12398828" y="801734"/>
          <a:ext cx="10430423" cy="433441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1E21D0E3-88D8-4F79-A81E-D492AC5CD543}"/>
            </a:ext>
          </a:extLst>
        </xdr:cNvPr>
        <xdr:cNvSpPr txBox="1"/>
      </xdr:nvSpPr>
      <xdr:spPr>
        <a:xfrm>
          <a:off x="12398828" y="1298120"/>
          <a:ext cx="10429419" cy="3838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継続して実施している大規模事業の影響により、積立額は年々減少している。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年度より財源不足に伴い、基金取崩しを行っており、合併特例債を財源とする基金の積立も終了したため、今後は減少する見込みとなっている。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年度については、減債基金の取崩しを行い、基金残高が減少した。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年度については、財政調整基金及び減債基金を多額取崩し、基金残高が大きく減少した。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年度については、財政調整基金及び減債基金を多額取崩し、基金残高が大きく減少した。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普通交付税の合併算定替え終了により、積立額は減少傾向にある。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来年度から、さらなる取崩しが予想されるため、最小限の取崩しとなるよう経費の削減、財源の確保に努める。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A8D01D5-5A16-4566-AF98-2D3F0B8EC7C7}"/>
            </a:ext>
          </a:extLst>
        </xdr:cNvPr>
        <xdr:cNvSpPr>
          <a:spLocks noChangeArrowheads="1"/>
        </xdr:cNvSpPr>
      </xdr:nvSpPr>
      <xdr:spPr bwMode="auto">
        <a:xfrm>
          <a:off x="12481460" y="911541"/>
          <a:ext cx="1257055" cy="35524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07E17C2-59D8-423F-BB3F-3CE737A280CF}"/>
            </a:ext>
          </a:extLst>
        </xdr:cNvPr>
        <xdr:cNvSpPr>
          <a:spLocks noChangeArrowheads="1"/>
        </xdr:cNvSpPr>
      </xdr:nvSpPr>
      <xdr:spPr bwMode="auto">
        <a:xfrm>
          <a:off x="12398828" y="12424063"/>
          <a:ext cx="10430423" cy="541626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DB36513-8932-4282-A17D-BB2E97EAA519}"/>
            </a:ext>
          </a:extLst>
        </xdr:cNvPr>
        <xdr:cNvSpPr txBox="1"/>
      </xdr:nvSpPr>
      <xdr:spPr>
        <a:xfrm>
          <a:off x="12398828" y="12895465"/>
          <a:ext cx="10429419" cy="4945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　：自治組織・地域住民が中心となって、取り組む地域づくり及び町の一体化に関する施策の推進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ふるさと応援基金：ふるさと美波を愛し、ふるさと美波の未来に向けて応援しようとする寄附者の意向を反映し、個性豊かで活力あるまちづくりの推進</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　：地域づくり事業の財源として活用している。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ふるさと応援基金：美波町の歴史、伝統、文化、産業を活性化し、個性的で魅力的なふるさとづくりに資する事業に活用している。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　：現在の財政状況では一般財源による積立は困難である。今後は厳しい財政状況が予測されるため、地域づくり事業の財源として活用する。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ふるさと応援基金：個性豊かで活力あるまちづくりに関連する事業の財源として活用する。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FC22805E-C75E-4CF4-9A24-E9CB3B5AD63D}"/>
            </a:ext>
          </a:extLst>
        </xdr:cNvPr>
        <xdr:cNvSpPr>
          <a:spLocks noChangeArrowheads="1"/>
        </xdr:cNvSpPr>
      </xdr:nvSpPr>
      <xdr:spPr bwMode="auto">
        <a:xfrm>
          <a:off x="12481459" y="12519398"/>
          <a:ext cx="2310866" cy="33882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4B8FA876-2D99-4903-B87B-F0E09912D9A3}"/>
            </a:ext>
          </a:extLst>
        </xdr:cNvPr>
        <xdr:cNvSpPr>
          <a:spLocks noChangeArrowheads="1"/>
        </xdr:cNvSpPr>
      </xdr:nvSpPr>
      <xdr:spPr bwMode="auto">
        <a:xfrm>
          <a:off x="12398828" y="5279570"/>
          <a:ext cx="10430423" cy="344671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5166924-C963-4E39-AF17-F8E3DC746AC7}"/>
            </a:ext>
          </a:extLst>
        </xdr:cNvPr>
        <xdr:cNvSpPr txBox="1"/>
      </xdr:nvSpPr>
      <xdr:spPr>
        <a:xfrm>
          <a:off x="12398828" y="5749290"/>
          <a:ext cx="10429419" cy="2965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継続して実施している大規模事業の影響により、積立額は年々減少している。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年度より基金取崩しを行っており、全体的には減少となっている。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年度については、少額ではあるものの積立てを行うことができた。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大規模事業の起債償還に伴い、来年度からはさらなる取崩しが予想されるため、最小限の取崩しとなるよう経費の削減、財源の確保に努める。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76B9D994-92B5-4EB5-A3C3-C6BEA086DB0C}"/>
            </a:ext>
          </a:extLst>
        </xdr:cNvPr>
        <xdr:cNvSpPr>
          <a:spLocks noChangeArrowheads="1"/>
        </xdr:cNvSpPr>
      </xdr:nvSpPr>
      <xdr:spPr bwMode="auto">
        <a:xfrm>
          <a:off x="12481459" y="5368738"/>
          <a:ext cx="1846319" cy="34970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0495528-1355-4749-A628-EE74FB4CFE99}"/>
            </a:ext>
          </a:extLst>
        </xdr:cNvPr>
        <xdr:cNvSpPr>
          <a:spLocks noChangeArrowheads="1"/>
        </xdr:cNvSpPr>
      </xdr:nvSpPr>
      <xdr:spPr bwMode="auto">
        <a:xfrm>
          <a:off x="12398828" y="8876555"/>
          <a:ext cx="10430423" cy="341277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C2D96EF-FC7A-4DE1-9E35-3E20314C5A2D}"/>
            </a:ext>
          </a:extLst>
        </xdr:cNvPr>
        <xdr:cNvSpPr txBox="1"/>
      </xdr:nvSpPr>
      <xdr:spPr>
        <a:xfrm>
          <a:off x="12398828" y="9353895"/>
          <a:ext cx="10429419" cy="2912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継続して実施している大規模事業の影響により、積立額は年々減少している。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大規模事業の起債償還に伴い、来年度からはさらなる取崩しが予想されるため、最小限の取崩しとなるよう経費の削減、財源の確保に努める。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EAD18CF-F361-4E4D-BC57-EB84FD35077B}"/>
            </a:ext>
          </a:extLst>
        </xdr:cNvPr>
        <xdr:cNvSpPr>
          <a:spLocks noChangeArrowheads="1"/>
        </xdr:cNvSpPr>
      </xdr:nvSpPr>
      <xdr:spPr bwMode="auto">
        <a:xfrm>
          <a:off x="12481459" y="897334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5,711
5,637
140.74
7,847,664
7,477,277
238,960
3,885,665
7,825,563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54.8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資産形成は行っているものの、それ以上に各種インフラの減価償却費が多額であり、減価償却率が高くなっている。公共施設（公営住宅、道路、橋梁など）は、補修などで施設の維持を図っていることも要因で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140462</xdr:rowOff>
    </xdr:from>
    <xdr:to>
      <xdr:col>23</xdr:col>
      <xdr:colOff>136525</xdr:colOff>
      <xdr:row>33</xdr:row>
      <xdr:rowOff>70612</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639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118889</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637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123190</xdr:rowOff>
    </xdr:from>
    <xdr:to>
      <xdr:col>19</xdr:col>
      <xdr:colOff>187325</xdr:colOff>
      <xdr:row>33</xdr:row>
      <xdr:rowOff>53340</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2540</xdr:rowOff>
    </xdr:from>
    <xdr:to>
      <xdr:col>23</xdr:col>
      <xdr:colOff>85725</xdr:colOff>
      <xdr:row>33</xdr:row>
      <xdr:rowOff>19812</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6431915"/>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84328</xdr:rowOff>
    </xdr:from>
    <xdr:to>
      <xdr:col>15</xdr:col>
      <xdr:colOff>187325</xdr:colOff>
      <xdr:row>33</xdr:row>
      <xdr:rowOff>14478</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63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135128</xdr:rowOff>
    </xdr:from>
    <xdr:to>
      <xdr:col>19</xdr:col>
      <xdr:colOff>136525</xdr:colOff>
      <xdr:row>33</xdr:row>
      <xdr:rowOff>2540</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6393053"/>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21717</xdr:rowOff>
    </xdr:from>
    <xdr:to>
      <xdr:col>11</xdr:col>
      <xdr:colOff>187325</xdr:colOff>
      <xdr:row>32</xdr:row>
      <xdr:rowOff>123317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627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72517</xdr:rowOff>
    </xdr:from>
    <xdr:to>
      <xdr:col>15</xdr:col>
      <xdr:colOff>136525</xdr:colOff>
      <xdr:row>32</xdr:row>
      <xdr:rowOff>135128</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6330442"/>
          <a:ext cx="7620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38989</xdr:rowOff>
    </xdr:from>
    <xdr:to>
      <xdr:col>7</xdr:col>
      <xdr:colOff>187325</xdr:colOff>
      <xdr:row>32</xdr:row>
      <xdr:rowOff>140589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62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72517</xdr:rowOff>
    </xdr:from>
    <xdr:to>
      <xdr:col>11</xdr:col>
      <xdr:colOff>136525</xdr:colOff>
      <xdr:row>32</xdr:row>
      <xdr:rowOff>89789</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1765300" y="6330442"/>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44467</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647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5605</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64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114444</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6372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131716</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6389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基金残高の減少に伴い、債務償還費率が高くなっている。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82508</xdr:rowOff>
    </xdr:from>
    <xdr:to>
      <xdr:col>76</xdr:col>
      <xdr:colOff>73025</xdr:colOff>
      <xdr:row>31</xdr:row>
      <xdr:rowOff>12658</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99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60935</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97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61535</xdr:rowOff>
    </xdr:from>
    <xdr:to>
      <xdr:col>72</xdr:col>
      <xdr:colOff>123825</xdr:colOff>
      <xdr:row>30</xdr:row>
      <xdr:rowOff>163135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9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112335</xdr:rowOff>
    </xdr:from>
    <xdr:to>
      <xdr:col>76</xdr:col>
      <xdr:colOff>22225</xdr:colOff>
      <xdr:row>30</xdr:row>
      <xdr:rowOff>133308</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4084300" y="6027360"/>
          <a:ext cx="711200" cy="2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137988</xdr:rowOff>
    </xdr:from>
    <xdr:to>
      <xdr:col>68</xdr:col>
      <xdr:colOff>123825</xdr:colOff>
      <xdr:row>30</xdr:row>
      <xdr:rowOff>68138</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88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17338</xdr:rowOff>
    </xdr:from>
    <xdr:to>
      <xdr:col>72</xdr:col>
      <xdr:colOff>73025</xdr:colOff>
      <xdr:row>30</xdr:row>
      <xdr:rowOff>112335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5932363"/>
          <a:ext cx="762000" cy="9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118763</xdr:rowOff>
    </xdr:from>
    <xdr:to>
      <xdr:col>64</xdr:col>
      <xdr:colOff>123825</xdr:colOff>
      <xdr:row>30</xdr:row>
      <xdr:rowOff>48913</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86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169563</xdr:rowOff>
    </xdr:from>
    <xdr:to>
      <xdr:col>68</xdr:col>
      <xdr:colOff>73025</xdr:colOff>
      <xdr:row>30</xdr:row>
      <xdr:rowOff>17338</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913138"/>
          <a:ext cx="762000" cy="1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142343</xdr:rowOff>
    </xdr:from>
    <xdr:to>
      <xdr:col>60</xdr:col>
      <xdr:colOff>123825</xdr:colOff>
      <xdr:row>31</xdr:row>
      <xdr:rowOff>72493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169563</xdr:rowOff>
    </xdr:from>
    <xdr:to>
      <xdr:col>64</xdr:col>
      <xdr:colOff>73025</xdr:colOff>
      <xdr:row>31</xdr:row>
      <xdr:rowOff>21693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913138"/>
          <a:ext cx="762000" cy="19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154262</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06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59265</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597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40040</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95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63620</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5,711
5,637
140.74
7,847,664
7,477,277
238,960
3,885,665
7,825,563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54.8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60977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52070</xdr:rowOff>
    </xdr:from>
    <xdr:to>
      <xdr:col>20</xdr:col>
      <xdr:colOff>38100</xdr:colOff>
      <xdr:row>39</xdr:row>
      <xdr:rowOff>153670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102870</xdr:rowOff>
    </xdr:from>
    <xdr:to>
      <xdr:col>24</xdr:col>
      <xdr:colOff>63500</xdr:colOff>
      <xdr:row>39</xdr:row>
      <xdr:rowOff>133350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7894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12065</xdr:rowOff>
    </xdr:from>
    <xdr:to>
      <xdr:col>15</xdr:col>
      <xdr:colOff>101600</xdr:colOff>
      <xdr:row>39</xdr:row>
      <xdr:rowOff>113665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62865</xdr:rowOff>
    </xdr:from>
    <xdr:to>
      <xdr:col>19</xdr:col>
      <xdr:colOff>177800</xdr:colOff>
      <xdr:row>39</xdr:row>
      <xdr:rowOff>102870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7494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154940</xdr:rowOff>
    </xdr:from>
    <xdr:to>
      <xdr:col>10</xdr:col>
      <xdr:colOff>165100</xdr:colOff>
      <xdr:row>39</xdr:row>
      <xdr:rowOff>85090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34290</xdr:rowOff>
    </xdr:from>
    <xdr:to>
      <xdr:col>15</xdr:col>
      <xdr:colOff>50800</xdr:colOff>
      <xdr:row>39</xdr:row>
      <xdr:rowOff>62865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7208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116840</xdr:rowOff>
    </xdr:from>
    <xdr:to>
      <xdr:col>6</xdr:col>
      <xdr:colOff>38100</xdr:colOff>
      <xdr:row>39</xdr:row>
      <xdr:rowOff>46990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167640</xdr:rowOff>
    </xdr:from>
    <xdr:to>
      <xdr:col>10</xdr:col>
      <xdr:colOff>114300</xdr:colOff>
      <xdr:row>39</xdr:row>
      <xdr:rowOff>34290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82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144797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104792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76217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38117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128129</xdr:rowOff>
    </xdr:from>
    <xdr:to>
      <xdr:col>55</xdr:col>
      <xdr:colOff>50800</xdr:colOff>
      <xdr:row>41</xdr:row>
      <xdr:rowOff>58279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98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106556</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96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136957</xdr:rowOff>
    </xdr:from>
    <xdr:to>
      <xdr:col>50</xdr:col>
      <xdr:colOff>165100</xdr:colOff>
      <xdr:row>41</xdr:row>
      <xdr:rowOff>67107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99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7479</xdr:rowOff>
    </xdr:from>
    <xdr:to>
      <xdr:col>55</xdr:col>
      <xdr:colOff>0</xdr:colOff>
      <xdr:row>41</xdr:row>
      <xdr:rowOff>16307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7036929"/>
          <a:ext cx="838200" cy="8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143238</xdr:rowOff>
    </xdr:from>
    <xdr:to>
      <xdr:col>46</xdr:col>
      <xdr:colOff>38100</xdr:colOff>
      <xdr:row>41</xdr:row>
      <xdr:rowOff>73388</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700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16307</xdr:rowOff>
    </xdr:from>
    <xdr:to>
      <xdr:col>50</xdr:col>
      <xdr:colOff>114300</xdr:colOff>
      <xdr:row>41</xdr:row>
      <xdr:rowOff>22588</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7045757"/>
          <a:ext cx="889000" cy="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149399</xdr:rowOff>
    </xdr:from>
    <xdr:to>
      <xdr:col>41</xdr:col>
      <xdr:colOff>101600</xdr:colOff>
      <xdr:row>41</xdr:row>
      <xdr:rowOff>79549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700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22588</xdr:rowOff>
    </xdr:from>
    <xdr:to>
      <xdr:col>45</xdr:col>
      <xdr:colOff>177800</xdr:colOff>
      <xdr:row>41</xdr:row>
      <xdr:rowOff>28749</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7052038"/>
          <a:ext cx="889000" cy="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156823</xdr:rowOff>
    </xdr:from>
    <xdr:to>
      <xdr:col>36</xdr:col>
      <xdr:colOff>165100</xdr:colOff>
      <xdr:row>41</xdr:row>
      <xdr:rowOff>86973</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701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28749</xdr:rowOff>
    </xdr:from>
    <xdr:to>
      <xdr:col>41</xdr:col>
      <xdr:colOff>50800</xdr:colOff>
      <xdr:row>41</xdr:row>
      <xdr:rowOff>36173</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7058199"/>
          <a:ext cx="889000" cy="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58234</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708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64515</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709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70676</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710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78100</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710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74930</xdr:rowOff>
    </xdr:from>
    <xdr:to>
      <xdr:col>24</xdr:col>
      <xdr:colOff>114300</xdr:colOff>
      <xdr:row>63</xdr:row>
      <xdr:rowOff>5080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53357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66766</xdr:rowOff>
    </xdr:from>
    <xdr:to>
      <xdr:col>20</xdr:col>
      <xdr:colOff>38100</xdr:colOff>
      <xdr:row>62</xdr:row>
      <xdr:rowOff>168366</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117566</xdr:rowOff>
    </xdr:from>
    <xdr:to>
      <xdr:col>24</xdr:col>
      <xdr:colOff>63500</xdr:colOff>
      <xdr:row>62</xdr:row>
      <xdr:rowOff>125730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74746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48804</xdr:rowOff>
    </xdr:from>
    <xdr:to>
      <xdr:col>15</xdr:col>
      <xdr:colOff>101600</xdr:colOff>
      <xdr:row>62</xdr:row>
      <xdr:rowOff>150404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99604</xdr:rowOff>
    </xdr:from>
    <xdr:to>
      <xdr:col>19</xdr:col>
      <xdr:colOff>177800</xdr:colOff>
      <xdr:row>62</xdr:row>
      <xdr:rowOff>117566</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72950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29210</xdr:rowOff>
    </xdr:from>
    <xdr:to>
      <xdr:col>10</xdr:col>
      <xdr:colOff>165100</xdr:colOff>
      <xdr:row>62</xdr:row>
      <xdr:rowOff>130810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80010</xdr:rowOff>
    </xdr:from>
    <xdr:to>
      <xdr:col>15</xdr:col>
      <xdr:colOff>50800</xdr:colOff>
      <xdr:row>62</xdr:row>
      <xdr:rowOff>99604</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70991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11249</xdr:rowOff>
    </xdr:from>
    <xdr:to>
      <xdr:col>6</xdr:col>
      <xdr:colOff>38100</xdr:colOff>
      <xdr:row>62</xdr:row>
      <xdr:rowOff>112849</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62049</xdr:rowOff>
    </xdr:from>
    <xdr:to>
      <xdr:col>10</xdr:col>
      <xdr:colOff>114300</xdr:colOff>
      <xdr:row>62</xdr:row>
      <xdr:rowOff>80010</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69194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159493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141531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121937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103976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76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162727</xdr:rowOff>
    </xdr:from>
    <xdr:to>
      <xdr:col>55</xdr:col>
      <xdr:colOff>50800</xdr:colOff>
      <xdr:row>62</xdr:row>
      <xdr:rowOff>92877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62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14154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472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6451</xdr:rowOff>
    </xdr:from>
    <xdr:to>
      <xdr:col>50</xdr:col>
      <xdr:colOff>165100</xdr:colOff>
      <xdr:row>62</xdr:row>
      <xdr:rowOff>108051</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63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42077</xdr:rowOff>
    </xdr:from>
    <xdr:to>
      <xdr:col>55</xdr:col>
      <xdr:colOff>0</xdr:colOff>
      <xdr:row>62</xdr:row>
      <xdr:rowOff>57251</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671977"/>
          <a:ext cx="838200" cy="1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15629</xdr:rowOff>
    </xdr:from>
    <xdr:to>
      <xdr:col>46</xdr:col>
      <xdr:colOff>38100</xdr:colOff>
      <xdr:row>62</xdr:row>
      <xdr:rowOff>117229</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64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57251</xdr:rowOff>
    </xdr:from>
    <xdr:to>
      <xdr:col>50</xdr:col>
      <xdr:colOff>114300</xdr:colOff>
      <xdr:row>62</xdr:row>
      <xdr:rowOff>66429</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687151"/>
          <a:ext cx="889000" cy="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24630</xdr:rowOff>
    </xdr:from>
    <xdr:to>
      <xdr:col>41</xdr:col>
      <xdr:colOff>101600</xdr:colOff>
      <xdr:row>62</xdr:row>
      <xdr:rowOff>126230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65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66429</xdr:rowOff>
    </xdr:from>
    <xdr:to>
      <xdr:col>45</xdr:col>
      <xdr:colOff>177800</xdr:colOff>
      <xdr:row>62</xdr:row>
      <xdr:rowOff>75430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696329"/>
          <a:ext cx="889000" cy="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35527</xdr:rowOff>
    </xdr:from>
    <xdr:to>
      <xdr:col>36</xdr:col>
      <xdr:colOff>165100</xdr:colOff>
      <xdr:row>62</xdr:row>
      <xdr:rowOff>137127</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66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75430</xdr:rowOff>
    </xdr:from>
    <xdr:to>
      <xdr:col>41</xdr:col>
      <xdr:colOff>50800</xdr:colOff>
      <xdr:row>62</xdr:row>
      <xdr:rowOff>86327</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705330"/>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8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90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124578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411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133756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420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142757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42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153654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440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101600</xdr:rowOff>
    </xdr:from>
    <xdr:to>
      <xdr:col>24</xdr:col>
      <xdr:colOff>114300</xdr:colOff>
      <xdr:row>84</xdr:row>
      <xdr:rowOff>31750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80027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50164</xdr:rowOff>
    </xdr:from>
    <xdr:to>
      <xdr:col>20</xdr:col>
      <xdr:colOff>38100</xdr:colOff>
      <xdr:row>83</xdr:row>
      <xdr:rowOff>151764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100964</xdr:rowOff>
    </xdr:from>
    <xdr:to>
      <xdr:col>24</xdr:col>
      <xdr:colOff>63500</xdr:colOff>
      <xdr:row>83</xdr:row>
      <xdr:rowOff>152400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331314"/>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88264</xdr:rowOff>
    </xdr:from>
    <xdr:to>
      <xdr:col>15</xdr:col>
      <xdr:colOff>101600</xdr:colOff>
      <xdr:row>84</xdr:row>
      <xdr:rowOff>18414</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100964</xdr:rowOff>
    </xdr:from>
    <xdr:to>
      <xdr:col>19</xdr:col>
      <xdr:colOff>177800</xdr:colOff>
      <xdr:row>83</xdr:row>
      <xdr:rowOff>139064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flipV="1">
          <a:off x="2908300" y="143313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31114</xdr:rowOff>
    </xdr:from>
    <xdr:to>
      <xdr:col>10</xdr:col>
      <xdr:colOff>165100</xdr:colOff>
      <xdr:row>83</xdr:row>
      <xdr:rowOff>132714</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81914</xdr:rowOff>
    </xdr:from>
    <xdr:to>
      <xdr:col>15</xdr:col>
      <xdr:colOff>50800</xdr:colOff>
      <xdr:row>83</xdr:row>
      <xdr:rowOff>139064</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3122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145414</xdr:rowOff>
    </xdr:from>
    <xdr:to>
      <xdr:col>6</xdr:col>
      <xdr:colOff>38100</xdr:colOff>
      <xdr:row>83</xdr:row>
      <xdr:rowOff>75564</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24764</xdr:rowOff>
    </xdr:from>
    <xdr:to>
      <xdr:col>10</xdr:col>
      <xdr:colOff>114300</xdr:colOff>
      <xdr:row>83</xdr:row>
      <xdr:rowOff>81914</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25511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142891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123841</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66691</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59500</xdr:rowOff>
    </xdr:from>
    <xdr:to>
      <xdr:col>55</xdr:col>
      <xdr:colOff>50800</xdr:colOff>
      <xdr:row>84</xdr:row>
      <xdr:rowOff>161100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46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37927</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43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71501</xdr:rowOff>
    </xdr:from>
    <xdr:to>
      <xdr:col>50</xdr:col>
      <xdr:colOff>165100</xdr:colOff>
      <xdr:row>85</xdr:row>
      <xdr:rowOff>1651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47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110300</xdr:rowOff>
    </xdr:from>
    <xdr:to>
      <xdr:col>55</xdr:col>
      <xdr:colOff>0</xdr:colOff>
      <xdr:row>84</xdr:row>
      <xdr:rowOff>122301</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512100"/>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80074</xdr:rowOff>
    </xdr:from>
    <xdr:to>
      <xdr:col>46</xdr:col>
      <xdr:colOff>38100</xdr:colOff>
      <xdr:row>85</xdr:row>
      <xdr:rowOff>10224</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48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122301</xdr:rowOff>
    </xdr:from>
    <xdr:to>
      <xdr:col>50</xdr:col>
      <xdr:colOff>114300</xdr:colOff>
      <xdr:row>84</xdr:row>
      <xdr:rowOff>130874</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524101"/>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88264</xdr:rowOff>
    </xdr:from>
    <xdr:to>
      <xdr:col>41</xdr:col>
      <xdr:colOff>101600</xdr:colOff>
      <xdr:row>85</xdr:row>
      <xdr:rowOff>18414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130874</xdr:rowOff>
    </xdr:from>
    <xdr:to>
      <xdr:col>45</xdr:col>
      <xdr:colOff>177800</xdr:colOff>
      <xdr:row>84</xdr:row>
      <xdr:rowOff>139064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7861300" y="14532674"/>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98361</xdr:rowOff>
    </xdr:from>
    <xdr:to>
      <xdr:col>36</xdr:col>
      <xdr:colOff>165100</xdr:colOff>
      <xdr:row>85</xdr:row>
      <xdr:rowOff>28511</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50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139064</xdr:rowOff>
    </xdr:from>
    <xdr:to>
      <xdr:col>41</xdr:col>
      <xdr:colOff>50800</xdr:colOff>
      <xdr:row>84</xdr:row>
      <xdr:rowOff>149161</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540864"/>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164228</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56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1351</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57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9541</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58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19638</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59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00000000-0008-0000-0100-000095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00000000-0008-0000-0100-000097010000}"/>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00000000-0008-0000-0100-000099010000}"/>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69504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00000000-0008-0000-0100-00009B010000}"/>
            </a:ext>
          </a:extLst>
        </xdr:cNvPr>
        <xdr:cNvSpPr txBox="1"/>
      </xdr:nvSpPr>
      <xdr:spPr>
        <a:xfrm>
          <a:off x="4673600" y="1790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152763</xdr:rowOff>
    </xdr:from>
    <xdr:to>
      <xdr:col>24</xdr:col>
      <xdr:colOff>114300</xdr:colOff>
      <xdr:row>106</xdr:row>
      <xdr:rowOff>82913</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45847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131190</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00000000-0008-0000-0100-0000A7010000}"/>
            </a:ext>
          </a:extLst>
        </xdr:cNvPr>
        <xdr:cNvSpPr txBox="1"/>
      </xdr:nvSpPr>
      <xdr:spPr>
        <a:xfrm>
          <a:off x="4673600"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121738</xdr:rowOff>
    </xdr:from>
    <xdr:to>
      <xdr:col>20</xdr:col>
      <xdr:colOff>38100</xdr:colOff>
      <xdr:row>106</xdr:row>
      <xdr:rowOff>51888</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3746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1088</xdr:rowOff>
    </xdr:from>
    <xdr:to>
      <xdr:col>24</xdr:col>
      <xdr:colOff>63500</xdr:colOff>
      <xdr:row>106</xdr:row>
      <xdr:rowOff>32113</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3797300" y="18174788"/>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89081</xdr:rowOff>
    </xdr:from>
    <xdr:to>
      <xdr:col>15</xdr:col>
      <xdr:colOff>101600</xdr:colOff>
      <xdr:row>106</xdr:row>
      <xdr:rowOff>19231</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2857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139881</xdr:rowOff>
    </xdr:from>
    <xdr:to>
      <xdr:col>19</xdr:col>
      <xdr:colOff>177800</xdr:colOff>
      <xdr:row>106</xdr:row>
      <xdr:rowOff>1088</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2908300" y="181421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61323</xdr:rowOff>
    </xdr:from>
    <xdr:to>
      <xdr:col>10</xdr:col>
      <xdr:colOff>165100</xdr:colOff>
      <xdr:row>105</xdr:row>
      <xdr:rowOff>162923</xdr:rowOff>
    </xdr:to>
    <xdr:sp macro="" textlink="">
      <xdr:nvSpPr>
        <xdr:cNvPr id="428" name="楕円 427">
          <a:extLst>
            <a:ext uri="{FF2B5EF4-FFF2-40B4-BE49-F238E27FC236}">
              <a16:creationId xmlns:a16="http://schemas.microsoft.com/office/drawing/2014/main" id="{00000000-0008-0000-0100-0000AC010000}"/>
            </a:ext>
          </a:extLst>
        </xdr:cNvPr>
        <xdr:cNvSpPr/>
      </xdr:nvSpPr>
      <xdr:spPr>
        <a:xfrm>
          <a:off x="19685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112123</xdr:rowOff>
    </xdr:from>
    <xdr:to>
      <xdr:col>15</xdr:col>
      <xdr:colOff>50800</xdr:colOff>
      <xdr:row>105</xdr:row>
      <xdr:rowOff>139881</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2019300" y="181143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30299</xdr:rowOff>
    </xdr:from>
    <xdr:to>
      <xdr:col>6</xdr:col>
      <xdr:colOff>38100</xdr:colOff>
      <xdr:row>105</xdr:row>
      <xdr:rowOff>131899</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079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81099</xdr:rowOff>
    </xdr:from>
    <xdr:to>
      <xdr:col>10</xdr:col>
      <xdr:colOff>114300</xdr:colOff>
      <xdr:row>105</xdr:row>
      <xdr:rowOff>112123</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a:off x="1130300" y="180833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164754</xdr:rowOff>
    </xdr:from>
    <xdr:ext cx="405111" cy="259045"/>
    <xdr:sp macro="" textlink="">
      <xdr:nvSpPr>
        <xdr:cNvPr id="432" name="n_1aveValue【港湾・漁港】&#10;有形固定資産減価償却率">
          <a:extLst>
            <a:ext uri="{FF2B5EF4-FFF2-40B4-BE49-F238E27FC236}">
              <a16:creationId xmlns:a16="http://schemas.microsoft.com/office/drawing/2014/main" id="{00000000-0008-0000-0100-0000B0010000}"/>
            </a:ext>
          </a:extLst>
        </xdr:cNvPr>
        <xdr:cNvSpPr txBox="1"/>
      </xdr:nvSpPr>
      <xdr:spPr>
        <a:xfrm>
          <a:off x="3582044" y="1782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109238</xdr:rowOff>
    </xdr:from>
    <xdr:ext cx="405111" cy="259045"/>
    <xdr:sp macro="" textlink="">
      <xdr:nvSpPr>
        <xdr:cNvPr id="433" name="n_2aveValue【港湾・漁港】&#10;有形固定資産減価償却率">
          <a:extLst>
            <a:ext uri="{FF2B5EF4-FFF2-40B4-BE49-F238E27FC236}">
              <a16:creationId xmlns:a16="http://schemas.microsoft.com/office/drawing/2014/main" id="{00000000-0008-0000-0100-0000B1010000}"/>
            </a:ext>
          </a:extLst>
        </xdr:cNvPr>
        <xdr:cNvSpPr txBox="1"/>
      </xdr:nvSpPr>
      <xdr:spPr>
        <a:xfrm>
          <a:off x="2705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74947</xdr:rowOff>
    </xdr:from>
    <xdr:ext cx="405111" cy="259045"/>
    <xdr:sp macro="" textlink="">
      <xdr:nvSpPr>
        <xdr:cNvPr id="434" name="n_3aveValue【港湾・漁港】&#10;有形固定資産減価償却率">
          <a:extLst>
            <a:ext uri="{FF2B5EF4-FFF2-40B4-BE49-F238E27FC236}">
              <a16:creationId xmlns:a16="http://schemas.microsoft.com/office/drawing/2014/main" id="{00000000-0008-0000-0100-0000B2010000}"/>
            </a:ext>
          </a:extLst>
        </xdr:cNvPr>
        <xdr:cNvSpPr txBox="1"/>
      </xdr:nvSpPr>
      <xdr:spPr>
        <a:xfrm>
          <a:off x="1816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138628</xdr:rowOff>
    </xdr:from>
    <xdr:ext cx="405111" cy="259045"/>
    <xdr:sp macro="" textlink="">
      <xdr:nvSpPr>
        <xdr:cNvPr id="435" name="n_4aveValue【港湾・漁港】&#10;有形固定資産減価償却率">
          <a:extLst>
            <a:ext uri="{FF2B5EF4-FFF2-40B4-BE49-F238E27FC236}">
              <a16:creationId xmlns:a16="http://schemas.microsoft.com/office/drawing/2014/main" id="{00000000-0008-0000-0100-0000B3010000}"/>
            </a:ext>
          </a:extLst>
        </xdr:cNvPr>
        <xdr:cNvSpPr txBox="1"/>
      </xdr:nvSpPr>
      <xdr:spPr>
        <a:xfrm>
          <a:off x="9277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43015</xdr:rowOff>
    </xdr:from>
    <xdr:ext cx="405111" cy="259045"/>
    <xdr:sp macro="" textlink="">
      <xdr:nvSpPr>
        <xdr:cNvPr id="436" name="n_1mainValue【港湾・漁港】&#10;有形固定資産減価償却率">
          <a:extLst>
            <a:ext uri="{FF2B5EF4-FFF2-40B4-BE49-F238E27FC236}">
              <a16:creationId xmlns:a16="http://schemas.microsoft.com/office/drawing/2014/main" id="{00000000-0008-0000-0100-0000B4010000}"/>
            </a:ext>
          </a:extLst>
        </xdr:cNvPr>
        <xdr:cNvSpPr txBox="1"/>
      </xdr:nvSpPr>
      <xdr:spPr>
        <a:xfrm>
          <a:off x="3582044" y="1821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10358</xdr:rowOff>
    </xdr:from>
    <xdr:ext cx="405111" cy="259045"/>
    <xdr:sp macro="" textlink="">
      <xdr:nvSpPr>
        <xdr:cNvPr id="437" name="n_2mainValue【港湾・漁港】&#10;有形固定資産減価償却率">
          <a:extLst>
            <a:ext uri="{FF2B5EF4-FFF2-40B4-BE49-F238E27FC236}">
              <a16:creationId xmlns:a16="http://schemas.microsoft.com/office/drawing/2014/main" id="{00000000-0008-0000-0100-0000B5010000}"/>
            </a:ext>
          </a:extLst>
        </xdr:cNvPr>
        <xdr:cNvSpPr txBox="1"/>
      </xdr:nvSpPr>
      <xdr:spPr>
        <a:xfrm>
          <a:off x="2705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154050</xdr:rowOff>
    </xdr:from>
    <xdr:ext cx="405111" cy="259045"/>
    <xdr:sp macro="" textlink="">
      <xdr:nvSpPr>
        <xdr:cNvPr id="438" name="n_3mainValue【港湾・漁港】&#10;有形固定資産減価償却率">
          <a:extLst>
            <a:ext uri="{FF2B5EF4-FFF2-40B4-BE49-F238E27FC236}">
              <a16:creationId xmlns:a16="http://schemas.microsoft.com/office/drawing/2014/main" id="{00000000-0008-0000-0100-0000B6010000}"/>
            </a:ext>
          </a:extLst>
        </xdr:cNvPr>
        <xdr:cNvSpPr txBox="1"/>
      </xdr:nvSpPr>
      <xdr:spPr>
        <a:xfrm>
          <a:off x="1816744"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123026</xdr:rowOff>
    </xdr:from>
    <xdr:ext cx="405111" cy="259045"/>
    <xdr:sp macro="" textlink="">
      <xdr:nvSpPr>
        <xdr:cNvPr id="439" name="n_4mainValue【港湾・漁港】&#10;有形固定資産減価償却率">
          <a:extLst>
            <a:ext uri="{FF2B5EF4-FFF2-40B4-BE49-F238E27FC236}">
              <a16:creationId xmlns:a16="http://schemas.microsoft.com/office/drawing/2014/main" id="{00000000-0008-0000-0100-0000B7010000}"/>
            </a:ext>
          </a:extLst>
        </xdr:cNvPr>
        <xdr:cNvSpPr txBox="1"/>
      </xdr:nvSpPr>
      <xdr:spPr>
        <a:xfrm>
          <a:off x="92774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00000000-0008-0000-0100-0000CE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00000000-0008-0000-0100-0000D0010000}"/>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00000000-0008-0000-0100-0000D2010000}"/>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00000000-0008-0000-0100-0000D4010000}"/>
            </a:ext>
          </a:extLst>
        </xdr:cNvPr>
        <xdr:cNvSpPr txBox="1"/>
      </xdr:nvSpPr>
      <xdr:spPr>
        <a:xfrm>
          <a:off x="10515600" y="1817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159311</xdr:rowOff>
    </xdr:from>
    <xdr:to>
      <xdr:col>55</xdr:col>
      <xdr:colOff>50800</xdr:colOff>
      <xdr:row>107</xdr:row>
      <xdr:rowOff>89461</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10426700" y="1833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137738</xdr:rowOff>
    </xdr:from>
    <xdr:ext cx="599010" cy="259045"/>
    <xdr:sp macro="" textlink="">
      <xdr:nvSpPr>
        <xdr:cNvPr id="480" name="【港湾・漁港】&#10;一人当たり有形固定資産（償却資産）額該当値テキスト">
          <a:extLst>
            <a:ext uri="{FF2B5EF4-FFF2-40B4-BE49-F238E27FC236}">
              <a16:creationId xmlns:a16="http://schemas.microsoft.com/office/drawing/2014/main" id="{00000000-0008-0000-0100-0000E0010000}"/>
            </a:ext>
          </a:extLst>
        </xdr:cNvPr>
        <xdr:cNvSpPr txBox="1"/>
      </xdr:nvSpPr>
      <xdr:spPr>
        <a:xfrm>
          <a:off x="10515600" y="1831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169241</xdr:rowOff>
    </xdr:from>
    <xdr:to>
      <xdr:col>50</xdr:col>
      <xdr:colOff>165100</xdr:colOff>
      <xdr:row>107</xdr:row>
      <xdr:rowOff>99391</xdr:rowOff>
    </xdr:to>
    <xdr:sp macro="" textlink="">
      <xdr:nvSpPr>
        <xdr:cNvPr id="481" name="楕円 480">
          <a:extLst>
            <a:ext uri="{FF2B5EF4-FFF2-40B4-BE49-F238E27FC236}">
              <a16:creationId xmlns:a16="http://schemas.microsoft.com/office/drawing/2014/main" id="{00000000-0008-0000-0100-0000E1010000}"/>
            </a:ext>
          </a:extLst>
        </xdr:cNvPr>
        <xdr:cNvSpPr/>
      </xdr:nvSpPr>
      <xdr:spPr>
        <a:xfrm>
          <a:off x="9588500" y="1834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38661</xdr:rowOff>
    </xdr:from>
    <xdr:to>
      <xdr:col>55</xdr:col>
      <xdr:colOff>0</xdr:colOff>
      <xdr:row>107</xdr:row>
      <xdr:rowOff>48591</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flipV="1">
          <a:off x="9639300" y="18383811"/>
          <a:ext cx="838200" cy="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4891</xdr:rowOff>
    </xdr:from>
    <xdr:to>
      <xdr:col>46</xdr:col>
      <xdr:colOff>38100</xdr:colOff>
      <xdr:row>107</xdr:row>
      <xdr:rowOff>106491</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8699500" y="1835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48591</xdr:rowOff>
    </xdr:from>
    <xdr:to>
      <xdr:col>50</xdr:col>
      <xdr:colOff>114300</xdr:colOff>
      <xdr:row>107</xdr:row>
      <xdr:rowOff>55691</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8750300" y="18393741"/>
          <a:ext cx="889000" cy="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12686</xdr:rowOff>
    </xdr:from>
    <xdr:to>
      <xdr:col>41</xdr:col>
      <xdr:colOff>101600</xdr:colOff>
      <xdr:row>107</xdr:row>
      <xdr:rowOff>114286</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7810500" y="183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55691</xdr:rowOff>
    </xdr:from>
    <xdr:to>
      <xdr:col>45</xdr:col>
      <xdr:colOff>177800</xdr:colOff>
      <xdr:row>107</xdr:row>
      <xdr:rowOff>63486</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flipV="1">
          <a:off x="7861300" y="18400841"/>
          <a:ext cx="8890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20941</xdr:rowOff>
    </xdr:from>
    <xdr:to>
      <xdr:col>36</xdr:col>
      <xdr:colOff>165100</xdr:colOff>
      <xdr:row>107</xdr:row>
      <xdr:rowOff>122541</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6921500" y="1836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63486</xdr:rowOff>
    </xdr:from>
    <xdr:to>
      <xdr:col>41</xdr:col>
      <xdr:colOff>50800</xdr:colOff>
      <xdr:row>107</xdr:row>
      <xdr:rowOff>71741</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flipV="1">
          <a:off x="6972300" y="18408636"/>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9327095" y="1811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98874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8450795" y="1844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7561795" y="181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128689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6672795" y="1813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90518</xdr:rowOff>
    </xdr:from>
    <xdr:ext cx="599010" cy="259045"/>
    <xdr:sp macro="" textlink="">
      <xdr:nvSpPr>
        <xdr:cNvPr id="493" name="n_1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9327095" y="1843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123018</xdr:rowOff>
    </xdr:from>
    <xdr:ext cx="599010" cy="259045"/>
    <xdr:sp macro="" textlink="">
      <xdr:nvSpPr>
        <xdr:cNvPr id="494" name="n_2mainValue【港湾・漁港】&#10;一人当たり有形固定資産（償却資産）額">
          <a:extLst>
            <a:ext uri="{FF2B5EF4-FFF2-40B4-BE49-F238E27FC236}">
              <a16:creationId xmlns:a16="http://schemas.microsoft.com/office/drawing/2014/main" id="{00000000-0008-0000-0100-0000EE010000}"/>
            </a:ext>
          </a:extLst>
        </xdr:cNvPr>
        <xdr:cNvSpPr txBox="1"/>
      </xdr:nvSpPr>
      <xdr:spPr>
        <a:xfrm>
          <a:off x="8450795" y="18125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105413</xdr:rowOff>
    </xdr:from>
    <xdr:ext cx="599010" cy="259045"/>
    <xdr:sp macro="" textlink="">
      <xdr:nvSpPr>
        <xdr:cNvPr id="495" name="n_3mainValue【港湾・漁港】&#10;一人当たり有形固定資産（償却資産）額">
          <a:extLst>
            <a:ext uri="{FF2B5EF4-FFF2-40B4-BE49-F238E27FC236}">
              <a16:creationId xmlns:a16="http://schemas.microsoft.com/office/drawing/2014/main" id="{00000000-0008-0000-0100-0000EF010000}"/>
            </a:ext>
          </a:extLst>
        </xdr:cNvPr>
        <xdr:cNvSpPr txBox="1"/>
      </xdr:nvSpPr>
      <xdr:spPr>
        <a:xfrm>
          <a:off x="7561795" y="1845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113668</xdr:rowOff>
    </xdr:from>
    <xdr:ext cx="599010" cy="259045"/>
    <xdr:sp macro="" textlink="">
      <xdr:nvSpPr>
        <xdr:cNvPr id="496" name="n_4mainValue【港湾・漁港】&#10;一人当たり有形固定資産（償却資産）額">
          <a:extLst>
            <a:ext uri="{FF2B5EF4-FFF2-40B4-BE49-F238E27FC236}">
              <a16:creationId xmlns:a16="http://schemas.microsoft.com/office/drawing/2014/main" id="{00000000-0008-0000-0100-0000F0010000}"/>
            </a:ext>
          </a:extLst>
        </xdr:cNvPr>
        <xdr:cNvSpPr txBox="1"/>
      </xdr:nvSpPr>
      <xdr:spPr>
        <a:xfrm>
          <a:off x="6672795" y="1845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00000000-0008-0000-0100-000009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00000000-0008-0000-0100-00000B020000}"/>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00000000-0008-0000-0100-00000D020000}"/>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00000000-0008-0000-0100-00000F020000}"/>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162560</xdr:rowOff>
    </xdr:from>
    <xdr:to>
      <xdr:col>85</xdr:col>
      <xdr:colOff>177800</xdr:colOff>
      <xdr:row>40</xdr:row>
      <xdr:rowOff>92710</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62687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140987</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00000000-0008-0000-0100-00001B020000}"/>
            </a:ext>
          </a:extLst>
        </xdr:cNvPr>
        <xdr:cNvSpPr txBox="1"/>
      </xdr:nvSpPr>
      <xdr:spPr>
        <a:xfrm>
          <a:off x="16357600"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144599</xdr:rowOff>
    </xdr:from>
    <xdr:to>
      <xdr:col>81</xdr:col>
      <xdr:colOff>101600</xdr:colOff>
      <xdr:row>40</xdr:row>
      <xdr:rowOff>74749</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54305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23949</xdr:rowOff>
    </xdr:from>
    <xdr:to>
      <xdr:col>85</xdr:col>
      <xdr:colOff>127000</xdr:colOff>
      <xdr:row>40</xdr:row>
      <xdr:rowOff>41910</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5481300" y="688194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116840</xdr:rowOff>
    </xdr:from>
    <xdr:to>
      <xdr:col>76</xdr:col>
      <xdr:colOff>165100</xdr:colOff>
      <xdr:row>40</xdr:row>
      <xdr:rowOff>46990</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4541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167640</xdr:rowOff>
    </xdr:from>
    <xdr:to>
      <xdr:col>81</xdr:col>
      <xdr:colOff>50800</xdr:colOff>
      <xdr:row>40</xdr:row>
      <xdr:rowOff>23949</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4592300" y="685419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100512</xdr:rowOff>
    </xdr:from>
    <xdr:to>
      <xdr:col>72</xdr:col>
      <xdr:colOff>38100</xdr:colOff>
      <xdr:row>40</xdr:row>
      <xdr:rowOff>30662</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3652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151312</xdr:rowOff>
    </xdr:from>
    <xdr:to>
      <xdr:col>76</xdr:col>
      <xdr:colOff>114300</xdr:colOff>
      <xdr:row>39</xdr:row>
      <xdr:rowOff>167640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3703300" y="683786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76019</xdr:rowOff>
    </xdr:from>
    <xdr:to>
      <xdr:col>67</xdr:col>
      <xdr:colOff>101600</xdr:colOff>
      <xdr:row>40</xdr:row>
      <xdr:rowOff>6169</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2763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126819</xdr:rowOff>
    </xdr:from>
    <xdr:to>
      <xdr:col>71</xdr:col>
      <xdr:colOff>177800</xdr:colOff>
      <xdr:row>39</xdr:row>
      <xdr:rowOff>151312</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2814300" y="681336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65876</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00000000-0008-0000-0100-000028020000}"/>
            </a:ext>
          </a:extLst>
        </xdr:cNvPr>
        <xdr:cNvSpPr txBox="1"/>
      </xdr:nvSpPr>
      <xdr:spPr>
        <a:xfrm>
          <a:off x="15266044" y="69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38117</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00000000-0008-0000-0100-000029020000}"/>
            </a:ext>
          </a:extLst>
        </xdr:cNvPr>
        <xdr:cNvSpPr txBox="1"/>
      </xdr:nvSpPr>
      <xdr:spPr>
        <a:xfrm>
          <a:off x="14389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21789</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00000000-0008-0000-0100-00002A020000}"/>
            </a:ext>
          </a:extLst>
        </xdr:cNvPr>
        <xdr:cNvSpPr txBox="1"/>
      </xdr:nvSpPr>
      <xdr:spPr>
        <a:xfrm>
          <a:off x="13500744" y="687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168746</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00000000-0008-0000-0100-00002B020000}"/>
            </a:ext>
          </a:extLst>
        </xdr:cNvPr>
        <xdr:cNvSpPr txBox="1"/>
      </xdr:nvSpPr>
      <xdr:spPr>
        <a:xfrm>
          <a:off x="12611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00000000-0008-0000-0100-000044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00000000-0008-0000-0100-00004602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00000000-0008-0000-0100-000048020000}"/>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00000000-0008-0000-0100-00004A020000}"/>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156028</xdr:rowOff>
    </xdr:from>
    <xdr:to>
      <xdr:col>116</xdr:col>
      <xdr:colOff>114300</xdr:colOff>
      <xdr:row>37</xdr:row>
      <xdr:rowOff>86178</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221107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7455</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00000000-0008-0000-0100-000056020000}"/>
            </a:ext>
          </a:extLst>
        </xdr:cNvPr>
        <xdr:cNvSpPr txBox="1"/>
      </xdr:nvSpPr>
      <xdr:spPr>
        <a:xfrm>
          <a:off x="22199600" y="617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17236</xdr:rowOff>
    </xdr:from>
    <xdr:to>
      <xdr:col>112</xdr:col>
      <xdr:colOff>38100</xdr:colOff>
      <xdr:row>37</xdr:row>
      <xdr:rowOff>118836</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21272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35378</xdr:rowOff>
    </xdr:from>
    <xdr:to>
      <xdr:col>116</xdr:col>
      <xdr:colOff>63500</xdr:colOff>
      <xdr:row>37</xdr:row>
      <xdr:rowOff>68036</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21323300" y="637902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38463</xdr:rowOff>
    </xdr:from>
    <xdr:to>
      <xdr:col>107</xdr:col>
      <xdr:colOff>101600</xdr:colOff>
      <xdr:row>37</xdr:row>
      <xdr:rowOff>140063</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20383500" y="638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68036</xdr:rowOff>
    </xdr:from>
    <xdr:to>
      <xdr:col>111</xdr:col>
      <xdr:colOff>177800</xdr:colOff>
      <xdr:row>37</xdr:row>
      <xdr:rowOff>89263</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flipV="1">
          <a:off x="20434300" y="641168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56424</xdr:rowOff>
    </xdr:from>
    <xdr:to>
      <xdr:col>102</xdr:col>
      <xdr:colOff>165100</xdr:colOff>
      <xdr:row>37</xdr:row>
      <xdr:rowOff>158024</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19494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89263</xdr:rowOff>
    </xdr:from>
    <xdr:to>
      <xdr:col>107</xdr:col>
      <xdr:colOff>50800</xdr:colOff>
      <xdr:row>37</xdr:row>
      <xdr:rowOff>107224</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flipV="1">
          <a:off x="19545300" y="643291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87449</xdr:rowOff>
    </xdr:from>
    <xdr:to>
      <xdr:col>98</xdr:col>
      <xdr:colOff>38100</xdr:colOff>
      <xdr:row>38</xdr:row>
      <xdr:rowOff>17599</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18605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107224</xdr:rowOff>
    </xdr:from>
    <xdr:to>
      <xdr:col>102</xdr:col>
      <xdr:colOff>114300</xdr:colOff>
      <xdr:row>37</xdr:row>
      <xdr:rowOff>138249</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18656300" y="645087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00000000-0008-0000-0100-00005F020000}"/>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00000000-0008-0000-0100-000060020000}"/>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00000000-0008-0000-0100-000061020000}"/>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00000000-0008-0000-0100-000062020000}"/>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135363</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00000000-0008-0000-0100-000063020000}"/>
            </a:ext>
          </a:extLst>
        </xdr:cNvPr>
        <xdr:cNvSpPr txBox="1"/>
      </xdr:nvSpPr>
      <xdr:spPr>
        <a:xfrm>
          <a:off x="21075727" y="613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156590</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00000000-0008-0000-0100-000064020000}"/>
            </a:ext>
          </a:extLst>
        </xdr:cNvPr>
        <xdr:cNvSpPr txBox="1"/>
      </xdr:nvSpPr>
      <xdr:spPr>
        <a:xfrm>
          <a:off x="20199427" y="615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3101</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00000000-0008-0000-0100-000065020000}"/>
            </a:ext>
          </a:extLst>
        </xdr:cNvPr>
        <xdr:cNvSpPr txBox="1"/>
      </xdr:nvSpPr>
      <xdr:spPr>
        <a:xfrm>
          <a:off x="19310427"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34126</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00000000-0008-0000-0100-000066020000}"/>
            </a:ext>
          </a:extLst>
        </xdr:cNvPr>
        <xdr:cNvSpPr txBox="1"/>
      </xdr:nvSpPr>
      <xdr:spPr>
        <a:xfrm>
          <a:off x="18421427" y="620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00000000-0008-0000-0100-00007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00000000-0008-0000-0100-000080020000}"/>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00000000-0008-0000-0100-000082020000}"/>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00000000-0008-0000-0100-000084020000}"/>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95885</xdr:rowOff>
    </xdr:from>
    <xdr:to>
      <xdr:col>85</xdr:col>
      <xdr:colOff>177800</xdr:colOff>
      <xdr:row>61</xdr:row>
      <xdr:rowOff>26035</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6268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74312</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00000000-0008-0000-0100-000090020000}"/>
            </a:ext>
          </a:extLst>
        </xdr:cNvPr>
        <xdr:cNvSpPr txBox="1"/>
      </xdr:nvSpPr>
      <xdr:spPr>
        <a:xfrm>
          <a:off x="16357600"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59690</xdr:rowOff>
    </xdr:from>
    <xdr:to>
      <xdr:col>81</xdr:col>
      <xdr:colOff>101600</xdr:colOff>
      <xdr:row>60</xdr:row>
      <xdr:rowOff>161290</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5430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110490</xdr:rowOff>
    </xdr:from>
    <xdr:to>
      <xdr:col>85</xdr:col>
      <xdr:colOff>127000</xdr:colOff>
      <xdr:row>60</xdr:row>
      <xdr:rowOff>146685</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5481300" y="103974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17780</xdr:rowOff>
    </xdr:from>
    <xdr:to>
      <xdr:col>76</xdr:col>
      <xdr:colOff>165100</xdr:colOff>
      <xdr:row>60</xdr:row>
      <xdr:rowOff>119380</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4541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68580</xdr:rowOff>
    </xdr:from>
    <xdr:to>
      <xdr:col>81</xdr:col>
      <xdr:colOff>50800</xdr:colOff>
      <xdr:row>60</xdr:row>
      <xdr:rowOff>110490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4592300" y="103555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145415</xdr:rowOff>
    </xdr:from>
    <xdr:to>
      <xdr:col>72</xdr:col>
      <xdr:colOff>38100</xdr:colOff>
      <xdr:row>60</xdr:row>
      <xdr:rowOff>75565</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3652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60</xdr:row>
      <xdr:rowOff>68580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3703300" y="103117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113030</xdr:rowOff>
    </xdr:from>
    <xdr:to>
      <xdr:col>67</xdr:col>
      <xdr:colOff>101600</xdr:colOff>
      <xdr:row>60</xdr:row>
      <xdr:rowOff>43180</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2763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163830</xdr:rowOff>
    </xdr:from>
    <xdr:to>
      <xdr:col>71</xdr:col>
      <xdr:colOff>177800</xdr:colOff>
      <xdr:row>60</xdr:row>
      <xdr:rowOff>24765</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814300" y="102793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665" name="n_1aveValue【学校施設】&#10;有形固定資産減価償却率">
          <a:extLst>
            <a:ext uri="{FF2B5EF4-FFF2-40B4-BE49-F238E27FC236}">
              <a16:creationId xmlns:a16="http://schemas.microsoft.com/office/drawing/2014/main" id="{00000000-0008-0000-0100-000099020000}"/>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666" name="n_2aveValue【学校施設】&#10;有形固定資産減価償却率">
          <a:extLst>
            <a:ext uri="{FF2B5EF4-FFF2-40B4-BE49-F238E27FC236}">
              <a16:creationId xmlns:a16="http://schemas.microsoft.com/office/drawing/2014/main" id="{00000000-0008-0000-0100-00009A020000}"/>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667" name="n_3aveValue【学校施設】&#10;有形固定資産減価償却率">
          <a:extLst>
            <a:ext uri="{FF2B5EF4-FFF2-40B4-BE49-F238E27FC236}">
              <a16:creationId xmlns:a16="http://schemas.microsoft.com/office/drawing/2014/main" id="{00000000-0008-0000-0100-00009B020000}"/>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668" name="n_4aveValue【学校施設】&#10;有形固定資産減価償却率">
          <a:extLst>
            <a:ext uri="{FF2B5EF4-FFF2-40B4-BE49-F238E27FC236}">
              <a16:creationId xmlns:a16="http://schemas.microsoft.com/office/drawing/2014/main" id="{00000000-0008-0000-0100-00009C020000}"/>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152417</xdr:rowOff>
    </xdr:from>
    <xdr:ext cx="405111" cy="259045"/>
    <xdr:sp macro="" textlink="">
      <xdr:nvSpPr>
        <xdr:cNvPr id="669" name="n_1mainValue【学校施設】&#10;有形固定資産減価償却率">
          <a:extLst>
            <a:ext uri="{FF2B5EF4-FFF2-40B4-BE49-F238E27FC236}">
              <a16:creationId xmlns:a16="http://schemas.microsoft.com/office/drawing/2014/main" id="{00000000-0008-0000-0100-00009D020000}"/>
            </a:ext>
          </a:extLst>
        </xdr:cNvPr>
        <xdr:cNvSpPr txBox="1"/>
      </xdr:nvSpPr>
      <xdr:spPr>
        <a:xfrm>
          <a:off x="152660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110507</xdr:rowOff>
    </xdr:from>
    <xdr:ext cx="405111" cy="259045"/>
    <xdr:sp macro="" textlink="">
      <xdr:nvSpPr>
        <xdr:cNvPr id="670" name="n_2mainValue【学校施設】&#10;有形固定資産減価償却率">
          <a:extLst>
            <a:ext uri="{FF2B5EF4-FFF2-40B4-BE49-F238E27FC236}">
              <a16:creationId xmlns:a16="http://schemas.microsoft.com/office/drawing/2014/main" id="{00000000-0008-0000-0100-00009E020000}"/>
            </a:ext>
          </a:extLst>
        </xdr:cNvPr>
        <xdr:cNvSpPr txBox="1"/>
      </xdr:nvSpPr>
      <xdr:spPr>
        <a:xfrm>
          <a:off x="14389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92092</xdr:rowOff>
    </xdr:from>
    <xdr:ext cx="405111" cy="259045"/>
    <xdr:sp macro="" textlink="">
      <xdr:nvSpPr>
        <xdr:cNvPr id="671" name="n_3mainValue【学校施設】&#10;有形固定資産減価償却率">
          <a:extLst>
            <a:ext uri="{FF2B5EF4-FFF2-40B4-BE49-F238E27FC236}">
              <a16:creationId xmlns:a16="http://schemas.microsoft.com/office/drawing/2014/main" id="{00000000-0008-0000-0100-00009F020000}"/>
            </a:ext>
          </a:extLst>
        </xdr:cNvPr>
        <xdr:cNvSpPr txBox="1"/>
      </xdr:nvSpPr>
      <xdr:spPr>
        <a:xfrm>
          <a:off x="13500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59707</xdr:rowOff>
    </xdr:from>
    <xdr:ext cx="405111" cy="259045"/>
    <xdr:sp macro="" textlink="">
      <xdr:nvSpPr>
        <xdr:cNvPr id="672" name="n_4mainValue【学校施設】&#10;有形固定資産減価償却率">
          <a:extLst>
            <a:ext uri="{FF2B5EF4-FFF2-40B4-BE49-F238E27FC236}">
              <a16:creationId xmlns:a16="http://schemas.microsoft.com/office/drawing/2014/main" id="{00000000-0008-0000-0100-0000A0020000}"/>
            </a:ext>
          </a:extLst>
        </xdr:cNvPr>
        <xdr:cNvSpPr txBox="1"/>
      </xdr:nvSpPr>
      <xdr:spPr>
        <a:xfrm>
          <a:off x="12611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00000000-0008-0000-01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00000000-0008-0000-0100-0000B7020000}"/>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00000000-0008-0000-0100-0000B902000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699" name="【学校施設】&#10;一人当たり面積平均値テキスト">
          <a:extLst>
            <a:ext uri="{FF2B5EF4-FFF2-40B4-BE49-F238E27FC236}">
              <a16:creationId xmlns:a16="http://schemas.microsoft.com/office/drawing/2014/main" id="{00000000-0008-0000-0100-0000BB020000}"/>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00000000-0008-0000-0100-0000BC020000}"/>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00000000-0008-0000-0100-0000BD020000}"/>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140081</xdr:rowOff>
    </xdr:from>
    <xdr:to>
      <xdr:col>116</xdr:col>
      <xdr:colOff>114300</xdr:colOff>
      <xdr:row>59</xdr:row>
      <xdr:rowOff>70231</xdr:rowOff>
    </xdr:to>
    <xdr:sp macro="" textlink="">
      <xdr:nvSpPr>
        <xdr:cNvPr id="710" name="楕円 709">
          <a:extLst>
            <a:ext uri="{FF2B5EF4-FFF2-40B4-BE49-F238E27FC236}">
              <a16:creationId xmlns:a16="http://schemas.microsoft.com/office/drawing/2014/main" id="{00000000-0008-0000-0100-0000C6020000}"/>
            </a:ext>
          </a:extLst>
        </xdr:cNvPr>
        <xdr:cNvSpPr/>
      </xdr:nvSpPr>
      <xdr:spPr>
        <a:xfrm>
          <a:off x="22110700" y="1008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162958</xdr:rowOff>
    </xdr:from>
    <xdr:ext cx="469744" cy="259045"/>
    <xdr:sp macro="" textlink="">
      <xdr:nvSpPr>
        <xdr:cNvPr id="711" name="【学校施設】&#10;一人当たり面積該当値テキスト">
          <a:extLst>
            <a:ext uri="{FF2B5EF4-FFF2-40B4-BE49-F238E27FC236}">
              <a16:creationId xmlns:a16="http://schemas.microsoft.com/office/drawing/2014/main" id="{00000000-0008-0000-0100-0000C7020000}"/>
            </a:ext>
          </a:extLst>
        </xdr:cNvPr>
        <xdr:cNvSpPr txBox="1"/>
      </xdr:nvSpPr>
      <xdr:spPr>
        <a:xfrm>
          <a:off x="22199600" y="993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169342</xdr:rowOff>
    </xdr:from>
    <xdr:to>
      <xdr:col>112</xdr:col>
      <xdr:colOff>38100</xdr:colOff>
      <xdr:row>59</xdr:row>
      <xdr:rowOff>99492</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21272500" y="1011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19431</xdr:rowOff>
    </xdr:from>
    <xdr:to>
      <xdr:col>116</xdr:col>
      <xdr:colOff>63500</xdr:colOff>
      <xdr:row>59</xdr:row>
      <xdr:rowOff>48692</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flipV="1">
          <a:off x="21323300" y="10134981"/>
          <a:ext cx="8382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18237</xdr:rowOff>
    </xdr:from>
    <xdr:to>
      <xdr:col>107</xdr:col>
      <xdr:colOff>101600</xdr:colOff>
      <xdr:row>59</xdr:row>
      <xdr:rowOff>119837</xdr:rowOff>
    </xdr:to>
    <xdr:sp macro="" textlink="">
      <xdr:nvSpPr>
        <xdr:cNvPr id="714" name="楕円 713">
          <a:extLst>
            <a:ext uri="{FF2B5EF4-FFF2-40B4-BE49-F238E27FC236}">
              <a16:creationId xmlns:a16="http://schemas.microsoft.com/office/drawing/2014/main" id="{00000000-0008-0000-0100-0000CA020000}"/>
            </a:ext>
          </a:extLst>
        </xdr:cNvPr>
        <xdr:cNvSpPr/>
      </xdr:nvSpPr>
      <xdr:spPr>
        <a:xfrm>
          <a:off x="20383500" y="1013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48692</xdr:rowOff>
    </xdr:from>
    <xdr:to>
      <xdr:col>111</xdr:col>
      <xdr:colOff>177800</xdr:colOff>
      <xdr:row>59</xdr:row>
      <xdr:rowOff>69037</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20434300" y="10164242"/>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13894</xdr:rowOff>
    </xdr:from>
    <xdr:to>
      <xdr:col>102</xdr:col>
      <xdr:colOff>165100</xdr:colOff>
      <xdr:row>59</xdr:row>
      <xdr:rowOff>115494</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19494500" y="101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64694</xdr:rowOff>
    </xdr:from>
    <xdr:to>
      <xdr:col>107</xdr:col>
      <xdr:colOff>50800</xdr:colOff>
      <xdr:row>59</xdr:row>
      <xdr:rowOff>69037</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9545300" y="10180244"/>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62814</xdr:rowOff>
    </xdr:from>
    <xdr:to>
      <xdr:col>98</xdr:col>
      <xdr:colOff>38100</xdr:colOff>
      <xdr:row>59</xdr:row>
      <xdr:rowOff>164414</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18605500" y="1017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64694</xdr:rowOff>
    </xdr:from>
    <xdr:to>
      <xdr:col>102</xdr:col>
      <xdr:colOff>114300</xdr:colOff>
      <xdr:row>59</xdr:row>
      <xdr:rowOff>113614</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flipV="1">
          <a:off x="18656300" y="10180244"/>
          <a:ext cx="889000" cy="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720" name="n_1aveValue【学校施設】&#10;一人当たり面積">
          <a:extLst>
            <a:ext uri="{FF2B5EF4-FFF2-40B4-BE49-F238E27FC236}">
              <a16:creationId xmlns:a16="http://schemas.microsoft.com/office/drawing/2014/main" id="{00000000-0008-0000-0100-0000D0020000}"/>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721" name="n_2aveValue【学校施設】&#10;一人当たり面積">
          <a:extLst>
            <a:ext uri="{FF2B5EF4-FFF2-40B4-BE49-F238E27FC236}">
              <a16:creationId xmlns:a16="http://schemas.microsoft.com/office/drawing/2014/main" id="{00000000-0008-0000-0100-0000D1020000}"/>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722" name="n_3aveValue【学校施設】&#10;一人当たり面積">
          <a:extLst>
            <a:ext uri="{FF2B5EF4-FFF2-40B4-BE49-F238E27FC236}">
              <a16:creationId xmlns:a16="http://schemas.microsoft.com/office/drawing/2014/main" id="{00000000-0008-0000-0100-0000D2020000}"/>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723" name="n_4aveValue【学校施設】&#10;一人当たり面積">
          <a:extLst>
            <a:ext uri="{FF2B5EF4-FFF2-40B4-BE49-F238E27FC236}">
              <a16:creationId xmlns:a16="http://schemas.microsoft.com/office/drawing/2014/main" id="{00000000-0008-0000-0100-0000D3020000}"/>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116019</xdr:rowOff>
    </xdr:from>
    <xdr:ext cx="469744" cy="259045"/>
    <xdr:sp macro="" textlink="">
      <xdr:nvSpPr>
        <xdr:cNvPr id="724" name="n_1mainValue【学校施設】&#10;一人当たり面積">
          <a:extLst>
            <a:ext uri="{FF2B5EF4-FFF2-40B4-BE49-F238E27FC236}">
              <a16:creationId xmlns:a16="http://schemas.microsoft.com/office/drawing/2014/main" id="{00000000-0008-0000-0100-0000D4020000}"/>
            </a:ext>
          </a:extLst>
        </xdr:cNvPr>
        <xdr:cNvSpPr txBox="1"/>
      </xdr:nvSpPr>
      <xdr:spPr>
        <a:xfrm>
          <a:off x="21075727" y="9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136364</xdr:rowOff>
    </xdr:from>
    <xdr:ext cx="469744" cy="259045"/>
    <xdr:sp macro="" textlink="">
      <xdr:nvSpPr>
        <xdr:cNvPr id="725" name="n_2mainValue【学校施設】&#10;一人当たり面積">
          <a:extLst>
            <a:ext uri="{FF2B5EF4-FFF2-40B4-BE49-F238E27FC236}">
              <a16:creationId xmlns:a16="http://schemas.microsoft.com/office/drawing/2014/main" id="{00000000-0008-0000-0100-0000D5020000}"/>
            </a:ext>
          </a:extLst>
        </xdr:cNvPr>
        <xdr:cNvSpPr txBox="1"/>
      </xdr:nvSpPr>
      <xdr:spPr>
        <a:xfrm>
          <a:off x="20199427" y="990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132021</xdr:rowOff>
    </xdr:from>
    <xdr:ext cx="469744" cy="259045"/>
    <xdr:sp macro="" textlink="">
      <xdr:nvSpPr>
        <xdr:cNvPr id="726" name="n_3mainValue【学校施設】&#10;一人当たり面積">
          <a:extLst>
            <a:ext uri="{FF2B5EF4-FFF2-40B4-BE49-F238E27FC236}">
              <a16:creationId xmlns:a16="http://schemas.microsoft.com/office/drawing/2014/main" id="{00000000-0008-0000-0100-0000D6020000}"/>
            </a:ext>
          </a:extLst>
        </xdr:cNvPr>
        <xdr:cNvSpPr txBox="1"/>
      </xdr:nvSpPr>
      <xdr:spPr>
        <a:xfrm>
          <a:off x="19310427" y="990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9491</xdr:rowOff>
    </xdr:from>
    <xdr:ext cx="469744" cy="259045"/>
    <xdr:sp macro="" textlink="">
      <xdr:nvSpPr>
        <xdr:cNvPr id="727" name="n_4mainValue【学校施設】&#10;一人当たり面積">
          <a:extLst>
            <a:ext uri="{FF2B5EF4-FFF2-40B4-BE49-F238E27FC236}">
              <a16:creationId xmlns:a16="http://schemas.microsoft.com/office/drawing/2014/main" id="{00000000-0008-0000-0100-0000D7020000}"/>
            </a:ext>
          </a:extLst>
        </xdr:cNvPr>
        <xdr:cNvSpPr txBox="1"/>
      </xdr:nvSpPr>
      <xdr:spPr>
        <a:xfrm>
          <a:off x="18421427" y="995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a:extLst>
            <a:ext uri="{FF2B5EF4-FFF2-40B4-BE49-F238E27FC236}">
              <a16:creationId xmlns:a16="http://schemas.microsoft.com/office/drawing/2014/main" id="{00000000-0008-0000-0100-0000F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4" name="【児童館】&#10;有形固定資産減価償却率最小値テキスト">
          <a:extLst>
            <a:ext uri="{FF2B5EF4-FFF2-40B4-BE49-F238E27FC236}">
              <a16:creationId xmlns:a16="http://schemas.microsoft.com/office/drawing/2014/main" id="{00000000-0008-0000-0100-0000F2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756" name="【児童館】&#10;有形固定資産減価償却率最大値テキスト">
          <a:extLst>
            <a:ext uri="{FF2B5EF4-FFF2-40B4-BE49-F238E27FC236}">
              <a16:creationId xmlns:a16="http://schemas.microsoft.com/office/drawing/2014/main" id="{00000000-0008-0000-0100-0000F4020000}"/>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3646</xdr:rowOff>
    </xdr:from>
    <xdr:ext cx="405111" cy="259045"/>
    <xdr:sp macro="" textlink="">
      <xdr:nvSpPr>
        <xdr:cNvPr id="758" name="【児童館】&#10;有形固定資産減価償却率平均値テキスト">
          <a:extLst>
            <a:ext uri="{FF2B5EF4-FFF2-40B4-BE49-F238E27FC236}">
              <a16:creationId xmlns:a16="http://schemas.microsoft.com/office/drawing/2014/main" id="{00000000-0008-0000-0100-0000F6020000}"/>
            </a:ext>
          </a:extLst>
        </xdr:cNvPr>
        <xdr:cNvSpPr txBox="1"/>
      </xdr:nvSpPr>
      <xdr:spPr>
        <a:xfrm>
          <a:off x="16357600" y="1423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759" name="フローチャート: 判断 758">
          <a:extLst>
            <a:ext uri="{FF2B5EF4-FFF2-40B4-BE49-F238E27FC236}">
              <a16:creationId xmlns:a16="http://schemas.microsoft.com/office/drawing/2014/main" id="{00000000-0008-0000-0100-0000F7020000}"/>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760" name="フローチャート: 判断 759">
          <a:extLst>
            <a:ext uri="{FF2B5EF4-FFF2-40B4-BE49-F238E27FC236}">
              <a16:creationId xmlns:a16="http://schemas.microsoft.com/office/drawing/2014/main" id="{00000000-0008-0000-0100-0000F8020000}"/>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761" name="フローチャート: 判断 760">
          <a:extLst>
            <a:ext uri="{FF2B5EF4-FFF2-40B4-BE49-F238E27FC236}">
              <a16:creationId xmlns:a16="http://schemas.microsoft.com/office/drawing/2014/main" id="{00000000-0008-0000-0100-0000F9020000}"/>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762" name="フローチャート: 判断 761">
          <a:extLst>
            <a:ext uri="{FF2B5EF4-FFF2-40B4-BE49-F238E27FC236}">
              <a16:creationId xmlns:a16="http://schemas.microsoft.com/office/drawing/2014/main" id="{00000000-0008-0000-0100-0000FA020000}"/>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100-0000F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99968</xdr:rowOff>
    </xdr:from>
    <xdr:to>
      <xdr:col>85</xdr:col>
      <xdr:colOff>177800</xdr:colOff>
      <xdr:row>86</xdr:row>
      <xdr:rowOff>30118</xdr:rowOff>
    </xdr:to>
    <xdr:sp macro="" textlink="">
      <xdr:nvSpPr>
        <xdr:cNvPr id="769" name="楕円 768">
          <a:extLst>
            <a:ext uri="{FF2B5EF4-FFF2-40B4-BE49-F238E27FC236}">
              <a16:creationId xmlns:a16="http://schemas.microsoft.com/office/drawing/2014/main" id="{00000000-0008-0000-0100-000001030000}"/>
            </a:ext>
          </a:extLst>
        </xdr:cNvPr>
        <xdr:cNvSpPr/>
      </xdr:nvSpPr>
      <xdr:spPr>
        <a:xfrm>
          <a:off x="162687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78395</xdr:rowOff>
    </xdr:from>
    <xdr:ext cx="405111" cy="259045"/>
    <xdr:sp macro="" textlink="">
      <xdr:nvSpPr>
        <xdr:cNvPr id="770" name="【児童館】&#10;有形固定資産減価償却率該当値テキスト">
          <a:extLst>
            <a:ext uri="{FF2B5EF4-FFF2-40B4-BE49-F238E27FC236}">
              <a16:creationId xmlns:a16="http://schemas.microsoft.com/office/drawing/2014/main" id="{00000000-0008-0000-0100-000002030000}"/>
            </a:ext>
          </a:extLst>
        </xdr:cNvPr>
        <xdr:cNvSpPr txBox="1"/>
      </xdr:nvSpPr>
      <xdr:spPr>
        <a:xfrm>
          <a:off x="16357600" y="1465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47716</xdr:rowOff>
    </xdr:from>
    <xdr:to>
      <xdr:col>81</xdr:col>
      <xdr:colOff>101600</xdr:colOff>
      <xdr:row>85</xdr:row>
      <xdr:rowOff>149316</xdr:rowOff>
    </xdr:to>
    <xdr:sp macro="" textlink="">
      <xdr:nvSpPr>
        <xdr:cNvPr id="771" name="楕円 770">
          <a:extLst>
            <a:ext uri="{FF2B5EF4-FFF2-40B4-BE49-F238E27FC236}">
              <a16:creationId xmlns:a16="http://schemas.microsoft.com/office/drawing/2014/main" id="{00000000-0008-0000-0100-000003030000}"/>
            </a:ext>
          </a:extLst>
        </xdr:cNvPr>
        <xdr:cNvSpPr/>
      </xdr:nvSpPr>
      <xdr:spPr>
        <a:xfrm>
          <a:off x="154305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98516</xdr:rowOff>
    </xdr:from>
    <xdr:to>
      <xdr:col>85</xdr:col>
      <xdr:colOff>127000</xdr:colOff>
      <xdr:row>85</xdr:row>
      <xdr:rowOff>150768</xdr:rowOff>
    </xdr:to>
    <xdr:cxnSp macro="">
      <xdr:nvCxnSpPr>
        <xdr:cNvPr id="772" name="直線コネクタ 771">
          <a:extLst>
            <a:ext uri="{FF2B5EF4-FFF2-40B4-BE49-F238E27FC236}">
              <a16:creationId xmlns:a16="http://schemas.microsoft.com/office/drawing/2014/main" id="{00000000-0008-0000-0100-000004030000}"/>
            </a:ext>
          </a:extLst>
        </xdr:cNvPr>
        <xdr:cNvCxnSpPr/>
      </xdr:nvCxnSpPr>
      <xdr:spPr>
        <a:xfrm>
          <a:off x="15481300" y="14671766"/>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168548</xdr:rowOff>
    </xdr:from>
    <xdr:to>
      <xdr:col>76</xdr:col>
      <xdr:colOff>165100</xdr:colOff>
      <xdr:row>85</xdr:row>
      <xdr:rowOff>98698</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4541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47898</xdr:rowOff>
    </xdr:from>
    <xdr:to>
      <xdr:col>81</xdr:col>
      <xdr:colOff>50800</xdr:colOff>
      <xdr:row>85</xdr:row>
      <xdr:rowOff>98516</xdr:rowOff>
    </xdr:to>
    <xdr:cxnSp macro="">
      <xdr:nvCxnSpPr>
        <xdr:cNvPr id="774" name="直線コネクタ 773">
          <a:extLst>
            <a:ext uri="{FF2B5EF4-FFF2-40B4-BE49-F238E27FC236}">
              <a16:creationId xmlns:a16="http://schemas.microsoft.com/office/drawing/2014/main" id="{00000000-0008-0000-0100-000006030000}"/>
            </a:ext>
          </a:extLst>
        </xdr:cNvPr>
        <xdr:cNvCxnSpPr/>
      </xdr:nvCxnSpPr>
      <xdr:spPr>
        <a:xfrm>
          <a:off x="14592300" y="14621148"/>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117929</xdr:rowOff>
    </xdr:from>
    <xdr:to>
      <xdr:col>72</xdr:col>
      <xdr:colOff>38100</xdr:colOff>
      <xdr:row>85</xdr:row>
      <xdr:rowOff>48079</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3652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168729</xdr:rowOff>
    </xdr:from>
    <xdr:to>
      <xdr:col>76</xdr:col>
      <xdr:colOff>114300</xdr:colOff>
      <xdr:row>85</xdr:row>
      <xdr:rowOff>47898</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a:off x="13703300" y="1457052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65677</xdr:rowOff>
    </xdr:from>
    <xdr:to>
      <xdr:col>67</xdr:col>
      <xdr:colOff>101600</xdr:colOff>
      <xdr:row>84</xdr:row>
      <xdr:rowOff>167277</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2763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116477</xdr:rowOff>
    </xdr:from>
    <xdr:to>
      <xdr:col>71</xdr:col>
      <xdr:colOff>177800</xdr:colOff>
      <xdr:row>84</xdr:row>
      <xdr:rowOff>168729</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2814300" y="1451827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779" name="n_1aveValue【児童館】&#10;有形固定資産減価償却率">
          <a:extLst>
            <a:ext uri="{FF2B5EF4-FFF2-40B4-BE49-F238E27FC236}">
              <a16:creationId xmlns:a16="http://schemas.microsoft.com/office/drawing/2014/main" id="{00000000-0008-0000-0100-00000B030000}"/>
            </a:ext>
          </a:extLst>
        </xdr:cNvPr>
        <xdr:cNvSpPr txBox="1"/>
      </xdr:nvSpPr>
      <xdr:spPr>
        <a:xfrm>
          <a:off x="15266044" y="1419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780" name="n_2aveValue【児童館】&#10;有形固定資産減価償却率">
          <a:extLst>
            <a:ext uri="{FF2B5EF4-FFF2-40B4-BE49-F238E27FC236}">
              <a16:creationId xmlns:a16="http://schemas.microsoft.com/office/drawing/2014/main" id="{00000000-0008-0000-0100-00000C030000}"/>
            </a:ext>
          </a:extLst>
        </xdr:cNvPr>
        <xdr:cNvSpPr txBox="1"/>
      </xdr:nvSpPr>
      <xdr:spPr>
        <a:xfrm>
          <a:off x="14389744" y="1414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93997</xdr:rowOff>
    </xdr:from>
    <xdr:ext cx="405111" cy="259045"/>
    <xdr:sp macro="" textlink="">
      <xdr:nvSpPr>
        <xdr:cNvPr id="781" name="n_3aveValue【児童館】&#10;有形固定資産減価償却率">
          <a:extLst>
            <a:ext uri="{FF2B5EF4-FFF2-40B4-BE49-F238E27FC236}">
              <a16:creationId xmlns:a16="http://schemas.microsoft.com/office/drawing/2014/main" id="{00000000-0008-0000-0100-00000D030000}"/>
            </a:ext>
          </a:extLst>
        </xdr:cNvPr>
        <xdr:cNvSpPr txBox="1"/>
      </xdr:nvSpPr>
      <xdr:spPr>
        <a:xfrm>
          <a:off x="13500744" y="1415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149514</xdr:rowOff>
    </xdr:from>
    <xdr:ext cx="405111" cy="259045"/>
    <xdr:sp macro="" textlink="">
      <xdr:nvSpPr>
        <xdr:cNvPr id="782" name="n_4aveValue【児童館】&#10;有形固定資産減価償却率">
          <a:extLst>
            <a:ext uri="{FF2B5EF4-FFF2-40B4-BE49-F238E27FC236}">
              <a16:creationId xmlns:a16="http://schemas.microsoft.com/office/drawing/2014/main" id="{00000000-0008-0000-0100-00000E030000}"/>
            </a:ext>
          </a:extLst>
        </xdr:cNvPr>
        <xdr:cNvSpPr txBox="1"/>
      </xdr:nvSpPr>
      <xdr:spPr>
        <a:xfrm>
          <a:off x="12611744" y="1420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140443</xdr:rowOff>
    </xdr:from>
    <xdr:ext cx="405111" cy="259045"/>
    <xdr:sp macro="" textlink="">
      <xdr:nvSpPr>
        <xdr:cNvPr id="783" name="n_1mainValue【児童館】&#10;有形固定資産減価償却率">
          <a:extLst>
            <a:ext uri="{FF2B5EF4-FFF2-40B4-BE49-F238E27FC236}">
              <a16:creationId xmlns:a16="http://schemas.microsoft.com/office/drawing/2014/main" id="{00000000-0008-0000-0100-00000F030000}"/>
            </a:ext>
          </a:extLst>
        </xdr:cNvPr>
        <xdr:cNvSpPr txBox="1"/>
      </xdr:nvSpPr>
      <xdr:spPr>
        <a:xfrm>
          <a:off x="15266044" y="1471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89825</xdr:rowOff>
    </xdr:from>
    <xdr:ext cx="405111" cy="259045"/>
    <xdr:sp macro="" textlink="">
      <xdr:nvSpPr>
        <xdr:cNvPr id="784" name="n_2mainValue【児童館】&#10;有形固定資産減価償却率">
          <a:extLst>
            <a:ext uri="{FF2B5EF4-FFF2-40B4-BE49-F238E27FC236}">
              <a16:creationId xmlns:a16="http://schemas.microsoft.com/office/drawing/2014/main" id="{00000000-0008-0000-0100-000010030000}"/>
            </a:ext>
          </a:extLst>
        </xdr:cNvPr>
        <xdr:cNvSpPr txBox="1"/>
      </xdr:nvSpPr>
      <xdr:spPr>
        <a:xfrm>
          <a:off x="14389744" y="1466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39206</xdr:rowOff>
    </xdr:from>
    <xdr:ext cx="405111" cy="259045"/>
    <xdr:sp macro="" textlink="">
      <xdr:nvSpPr>
        <xdr:cNvPr id="785" name="n_3mainValue【児童館】&#10;有形固定資産減価償却率">
          <a:extLst>
            <a:ext uri="{FF2B5EF4-FFF2-40B4-BE49-F238E27FC236}">
              <a16:creationId xmlns:a16="http://schemas.microsoft.com/office/drawing/2014/main" id="{00000000-0008-0000-0100-000011030000}"/>
            </a:ext>
          </a:extLst>
        </xdr:cNvPr>
        <xdr:cNvSpPr txBox="1"/>
      </xdr:nvSpPr>
      <xdr:spPr>
        <a:xfrm>
          <a:off x="13500744"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158404</xdr:rowOff>
    </xdr:from>
    <xdr:ext cx="405111" cy="259045"/>
    <xdr:sp macro="" textlink="">
      <xdr:nvSpPr>
        <xdr:cNvPr id="786" name="n_4mainValue【児童館】&#10;有形固定資産減価償却率">
          <a:extLst>
            <a:ext uri="{FF2B5EF4-FFF2-40B4-BE49-F238E27FC236}">
              <a16:creationId xmlns:a16="http://schemas.microsoft.com/office/drawing/2014/main" id="{00000000-0008-0000-0100-000012030000}"/>
            </a:ext>
          </a:extLst>
        </xdr:cNvPr>
        <xdr:cNvSpPr txBox="1"/>
      </xdr:nvSpPr>
      <xdr:spPr>
        <a:xfrm>
          <a:off x="12611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00000000-0008-0000-0100-00001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00000000-0008-0000-0100-00001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児童館】&#10;一人当たり面積グラフ枠">
          <a:extLst>
            <a:ext uri="{FF2B5EF4-FFF2-40B4-BE49-F238E27FC236}">
              <a16:creationId xmlns:a16="http://schemas.microsoft.com/office/drawing/2014/main" id="{00000000-0008-0000-0100-00002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809" name="【児童館】&#10;一人当たり面積最小値テキスト">
          <a:extLst>
            <a:ext uri="{FF2B5EF4-FFF2-40B4-BE49-F238E27FC236}">
              <a16:creationId xmlns:a16="http://schemas.microsoft.com/office/drawing/2014/main" id="{00000000-0008-0000-0100-000029030000}"/>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811" name="【児童館】&#10;一人当たり面積最大値テキスト">
          <a:extLst>
            <a:ext uri="{FF2B5EF4-FFF2-40B4-BE49-F238E27FC236}">
              <a16:creationId xmlns:a16="http://schemas.microsoft.com/office/drawing/2014/main" id="{00000000-0008-0000-0100-00002B030000}"/>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813" name="【児童館】&#10;一人当たり面積平均値テキスト">
          <a:extLst>
            <a:ext uri="{FF2B5EF4-FFF2-40B4-BE49-F238E27FC236}">
              <a16:creationId xmlns:a16="http://schemas.microsoft.com/office/drawing/2014/main" id="{00000000-0008-0000-0100-00002D030000}"/>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814" name="フローチャート: 判断 813">
          <a:extLst>
            <a:ext uri="{FF2B5EF4-FFF2-40B4-BE49-F238E27FC236}">
              <a16:creationId xmlns:a16="http://schemas.microsoft.com/office/drawing/2014/main" id="{00000000-0008-0000-0100-00002E030000}"/>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815" name="フローチャート: 判断 814">
          <a:extLst>
            <a:ext uri="{FF2B5EF4-FFF2-40B4-BE49-F238E27FC236}">
              <a16:creationId xmlns:a16="http://schemas.microsoft.com/office/drawing/2014/main" id="{00000000-0008-0000-0100-00002F030000}"/>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816" name="フローチャート: 判断 815">
          <a:extLst>
            <a:ext uri="{FF2B5EF4-FFF2-40B4-BE49-F238E27FC236}">
              <a16:creationId xmlns:a16="http://schemas.microsoft.com/office/drawing/2014/main" id="{00000000-0008-0000-0100-000030030000}"/>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100-00003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824" name="楕円 823">
          <a:extLst>
            <a:ext uri="{FF2B5EF4-FFF2-40B4-BE49-F238E27FC236}">
              <a16:creationId xmlns:a16="http://schemas.microsoft.com/office/drawing/2014/main" id="{00000000-0008-0000-0100-000038030000}"/>
            </a:ext>
          </a:extLst>
        </xdr:cNvPr>
        <xdr:cNvSpPr/>
      </xdr:nvSpPr>
      <xdr:spPr>
        <a:xfrm>
          <a:off x="221107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150892</xdr:rowOff>
    </xdr:from>
    <xdr:ext cx="469744" cy="259045"/>
    <xdr:sp macro="" textlink="">
      <xdr:nvSpPr>
        <xdr:cNvPr id="825" name="【児童館】&#10;一人当たり面積該当値テキスト">
          <a:extLst>
            <a:ext uri="{FF2B5EF4-FFF2-40B4-BE49-F238E27FC236}">
              <a16:creationId xmlns:a16="http://schemas.microsoft.com/office/drawing/2014/main" id="{00000000-0008-0000-0100-000039030000}"/>
            </a:ext>
          </a:extLst>
        </xdr:cNvPr>
        <xdr:cNvSpPr txBox="1"/>
      </xdr:nvSpPr>
      <xdr:spPr>
        <a:xfrm>
          <a:off x="22199600" y="1438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10161</xdr:rowOff>
    </xdr:from>
    <xdr:to>
      <xdr:col>112</xdr:col>
      <xdr:colOff>38100</xdr:colOff>
      <xdr:row>84</xdr:row>
      <xdr:rowOff>111761</xdr:rowOff>
    </xdr:to>
    <xdr:sp macro="" textlink="">
      <xdr:nvSpPr>
        <xdr:cNvPr id="826" name="楕円 825">
          <a:extLst>
            <a:ext uri="{FF2B5EF4-FFF2-40B4-BE49-F238E27FC236}">
              <a16:creationId xmlns:a16="http://schemas.microsoft.com/office/drawing/2014/main" id="{00000000-0008-0000-0100-00003A030000}"/>
            </a:ext>
          </a:extLst>
        </xdr:cNvPr>
        <xdr:cNvSpPr/>
      </xdr:nvSpPr>
      <xdr:spPr>
        <a:xfrm>
          <a:off x="21272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60961</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flipV="1">
          <a:off x="21323300" y="14453615"/>
          <a:ext cx="8382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19304</xdr:rowOff>
    </xdr:from>
    <xdr:to>
      <xdr:col>107</xdr:col>
      <xdr:colOff>101600</xdr:colOff>
      <xdr:row>84</xdr:row>
      <xdr:rowOff>120904</xdr:rowOff>
    </xdr:to>
    <xdr:sp macro="" textlink="">
      <xdr:nvSpPr>
        <xdr:cNvPr id="828" name="楕円 827">
          <a:extLst>
            <a:ext uri="{FF2B5EF4-FFF2-40B4-BE49-F238E27FC236}">
              <a16:creationId xmlns:a16="http://schemas.microsoft.com/office/drawing/2014/main" id="{00000000-0008-0000-0100-00003C030000}"/>
            </a:ext>
          </a:extLst>
        </xdr:cNvPr>
        <xdr:cNvSpPr/>
      </xdr:nvSpPr>
      <xdr:spPr>
        <a:xfrm>
          <a:off x="20383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60961</xdr:rowOff>
    </xdr:from>
    <xdr:to>
      <xdr:col>111</xdr:col>
      <xdr:colOff>177800</xdr:colOff>
      <xdr:row>84</xdr:row>
      <xdr:rowOff>70104</xdr:rowOff>
    </xdr:to>
    <xdr:cxnSp macro="">
      <xdr:nvCxnSpPr>
        <xdr:cNvPr id="829" name="直線コネクタ 828">
          <a:extLst>
            <a:ext uri="{FF2B5EF4-FFF2-40B4-BE49-F238E27FC236}">
              <a16:creationId xmlns:a16="http://schemas.microsoft.com/office/drawing/2014/main" id="{00000000-0008-0000-0100-00003D030000}"/>
            </a:ext>
          </a:extLst>
        </xdr:cNvPr>
        <xdr:cNvCxnSpPr/>
      </xdr:nvCxnSpPr>
      <xdr:spPr>
        <a:xfrm flipV="1">
          <a:off x="20434300" y="144627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28448</xdr:rowOff>
    </xdr:from>
    <xdr:to>
      <xdr:col>102</xdr:col>
      <xdr:colOff>165100</xdr:colOff>
      <xdr:row>84</xdr:row>
      <xdr:rowOff>130048</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19494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70104</xdr:rowOff>
    </xdr:from>
    <xdr:to>
      <xdr:col>107</xdr:col>
      <xdr:colOff>50800</xdr:colOff>
      <xdr:row>84</xdr:row>
      <xdr:rowOff>79248</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flipV="1">
          <a:off x="19545300" y="144719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37592</xdr:rowOff>
    </xdr:from>
    <xdr:to>
      <xdr:col>98</xdr:col>
      <xdr:colOff>38100</xdr:colOff>
      <xdr:row>84</xdr:row>
      <xdr:rowOff>139192</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18605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79248</xdr:rowOff>
    </xdr:from>
    <xdr:to>
      <xdr:col>102</xdr:col>
      <xdr:colOff>114300</xdr:colOff>
      <xdr:row>84</xdr:row>
      <xdr:rowOff>88392</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flipV="1">
          <a:off x="18656300" y="14481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834" name="n_1aveValue【児童館】&#10;一人当たり面積">
          <a:extLst>
            <a:ext uri="{FF2B5EF4-FFF2-40B4-BE49-F238E27FC236}">
              <a16:creationId xmlns:a16="http://schemas.microsoft.com/office/drawing/2014/main" id="{00000000-0008-0000-0100-000042030000}"/>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835" name="n_2aveValue【児童館】&#10;一人当たり面積">
          <a:extLst>
            <a:ext uri="{FF2B5EF4-FFF2-40B4-BE49-F238E27FC236}">
              <a16:creationId xmlns:a16="http://schemas.microsoft.com/office/drawing/2014/main" id="{00000000-0008-0000-0100-000043030000}"/>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836" name="n_3aveValue【児童館】&#10;一人当たり面積">
          <a:extLst>
            <a:ext uri="{FF2B5EF4-FFF2-40B4-BE49-F238E27FC236}">
              <a16:creationId xmlns:a16="http://schemas.microsoft.com/office/drawing/2014/main" id="{00000000-0008-0000-0100-000044030000}"/>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837" name="n_4aveValue【児童館】&#10;一人当たり面積">
          <a:extLst>
            <a:ext uri="{FF2B5EF4-FFF2-40B4-BE49-F238E27FC236}">
              <a16:creationId xmlns:a16="http://schemas.microsoft.com/office/drawing/2014/main" id="{00000000-0008-0000-0100-000045030000}"/>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102888</xdr:rowOff>
    </xdr:from>
    <xdr:ext cx="469744" cy="259045"/>
    <xdr:sp macro="" textlink="">
      <xdr:nvSpPr>
        <xdr:cNvPr id="838" name="n_1mainValue【児童館】&#10;一人当たり面積">
          <a:extLst>
            <a:ext uri="{FF2B5EF4-FFF2-40B4-BE49-F238E27FC236}">
              <a16:creationId xmlns:a16="http://schemas.microsoft.com/office/drawing/2014/main" id="{00000000-0008-0000-0100-000046030000}"/>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112031</xdr:rowOff>
    </xdr:from>
    <xdr:ext cx="469744" cy="259045"/>
    <xdr:sp macro="" textlink="">
      <xdr:nvSpPr>
        <xdr:cNvPr id="839" name="n_2mainValue【児童館】&#10;一人当たり面積">
          <a:extLst>
            <a:ext uri="{FF2B5EF4-FFF2-40B4-BE49-F238E27FC236}">
              <a16:creationId xmlns:a16="http://schemas.microsoft.com/office/drawing/2014/main" id="{00000000-0008-0000-0100-000047030000}"/>
            </a:ext>
          </a:extLst>
        </xdr:cNvPr>
        <xdr:cNvSpPr txBox="1"/>
      </xdr:nvSpPr>
      <xdr:spPr>
        <a:xfrm>
          <a:off x="20199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121175</xdr:rowOff>
    </xdr:from>
    <xdr:ext cx="469744" cy="259045"/>
    <xdr:sp macro="" textlink="">
      <xdr:nvSpPr>
        <xdr:cNvPr id="840" name="n_3mainValue【児童館】&#10;一人当たり面積">
          <a:extLst>
            <a:ext uri="{FF2B5EF4-FFF2-40B4-BE49-F238E27FC236}">
              <a16:creationId xmlns:a16="http://schemas.microsoft.com/office/drawing/2014/main" id="{00000000-0008-0000-0100-000048030000}"/>
            </a:ext>
          </a:extLst>
        </xdr:cNvPr>
        <xdr:cNvSpPr txBox="1"/>
      </xdr:nvSpPr>
      <xdr:spPr>
        <a:xfrm>
          <a:off x="193104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130319</xdr:rowOff>
    </xdr:from>
    <xdr:ext cx="469744" cy="259045"/>
    <xdr:sp macro="" textlink="">
      <xdr:nvSpPr>
        <xdr:cNvPr id="841" name="n_4mainValue【児童館】&#10;一人当たり面積">
          <a:extLst>
            <a:ext uri="{FF2B5EF4-FFF2-40B4-BE49-F238E27FC236}">
              <a16:creationId xmlns:a16="http://schemas.microsoft.com/office/drawing/2014/main" id="{00000000-0008-0000-0100-000049030000}"/>
            </a:ext>
          </a:extLst>
        </xdr:cNvPr>
        <xdr:cNvSpPr txBox="1"/>
      </xdr:nvSpPr>
      <xdr:spPr>
        <a:xfrm>
          <a:off x="18421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00000000-0008-0000-0100-00004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00000000-0008-0000-0100-00004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00000000-0008-0000-0100-00004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100-00004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100-00004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00000000-0008-0000-0100-00005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a:extLst>
            <a:ext uri="{FF2B5EF4-FFF2-40B4-BE49-F238E27FC236}">
              <a16:creationId xmlns:a16="http://schemas.microsoft.com/office/drawing/2014/main" id="{00000000-0008-0000-0100-000056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00000000-0008-0000-0100-000057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00000000-0008-0000-0100-000059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00000000-0008-0000-0100-00005A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00000000-0008-0000-0100-00005B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00000000-0008-0000-0100-00005C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00000000-0008-0000-0100-00005D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00000000-0008-0000-0100-00005E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0000000-0008-0000-0100-00005F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a:extLst>
            <a:ext uri="{FF2B5EF4-FFF2-40B4-BE49-F238E27FC236}">
              <a16:creationId xmlns:a16="http://schemas.microsoft.com/office/drawing/2014/main" id="{00000000-0008-0000-0100-000060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00000000-0008-0000-01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866" name="直線コネクタ 865">
          <a:extLst>
            <a:ext uri="{FF2B5EF4-FFF2-40B4-BE49-F238E27FC236}">
              <a16:creationId xmlns:a16="http://schemas.microsoft.com/office/drawing/2014/main" id="{00000000-0008-0000-0100-000062030000}"/>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7" name="【公民館】&#10;有形固定資産減価償却率最小値テキスト">
          <a:extLst>
            <a:ext uri="{FF2B5EF4-FFF2-40B4-BE49-F238E27FC236}">
              <a16:creationId xmlns:a16="http://schemas.microsoft.com/office/drawing/2014/main" id="{00000000-0008-0000-0100-000063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8" name="直線コネクタ 867">
          <a:extLst>
            <a:ext uri="{FF2B5EF4-FFF2-40B4-BE49-F238E27FC236}">
              <a16:creationId xmlns:a16="http://schemas.microsoft.com/office/drawing/2014/main" id="{00000000-0008-0000-0100-000064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869" name="【公民館】&#10;有形固定資産減価償却率最大値テキスト">
          <a:extLst>
            <a:ext uri="{FF2B5EF4-FFF2-40B4-BE49-F238E27FC236}">
              <a16:creationId xmlns:a16="http://schemas.microsoft.com/office/drawing/2014/main" id="{00000000-0008-0000-0100-000065030000}"/>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870" name="直線コネクタ 869">
          <a:extLst>
            <a:ext uri="{FF2B5EF4-FFF2-40B4-BE49-F238E27FC236}">
              <a16:creationId xmlns:a16="http://schemas.microsoft.com/office/drawing/2014/main" id="{00000000-0008-0000-0100-000066030000}"/>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871" name="【公民館】&#10;有形固定資産減価償却率平均値テキスト">
          <a:extLst>
            <a:ext uri="{FF2B5EF4-FFF2-40B4-BE49-F238E27FC236}">
              <a16:creationId xmlns:a16="http://schemas.microsoft.com/office/drawing/2014/main" id="{00000000-0008-0000-0100-000067030000}"/>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872" name="フローチャート: 判断 871">
          <a:extLst>
            <a:ext uri="{FF2B5EF4-FFF2-40B4-BE49-F238E27FC236}">
              <a16:creationId xmlns:a16="http://schemas.microsoft.com/office/drawing/2014/main" id="{00000000-0008-0000-0100-000068030000}"/>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873" name="フローチャート: 判断 872">
          <a:extLst>
            <a:ext uri="{FF2B5EF4-FFF2-40B4-BE49-F238E27FC236}">
              <a16:creationId xmlns:a16="http://schemas.microsoft.com/office/drawing/2014/main" id="{00000000-0008-0000-0100-000069030000}"/>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874" name="フローチャート: 判断 873">
          <a:extLst>
            <a:ext uri="{FF2B5EF4-FFF2-40B4-BE49-F238E27FC236}">
              <a16:creationId xmlns:a16="http://schemas.microsoft.com/office/drawing/2014/main" id="{00000000-0008-0000-0100-00006A030000}"/>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75" name="フローチャート: 判断 874">
          <a:extLst>
            <a:ext uri="{FF2B5EF4-FFF2-40B4-BE49-F238E27FC236}">
              <a16:creationId xmlns:a16="http://schemas.microsoft.com/office/drawing/2014/main" id="{00000000-0008-0000-0100-00006B03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876" name="フローチャート: 判断 875">
          <a:extLst>
            <a:ext uri="{FF2B5EF4-FFF2-40B4-BE49-F238E27FC236}">
              <a16:creationId xmlns:a16="http://schemas.microsoft.com/office/drawing/2014/main" id="{00000000-0008-0000-0100-00006C030000}"/>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1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1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1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1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1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59689</xdr:rowOff>
    </xdr:from>
    <xdr:to>
      <xdr:col>85</xdr:col>
      <xdr:colOff>177800</xdr:colOff>
      <xdr:row>107</xdr:row>
      <xdr:rowOff>161289</xdr:rowOff>
    </xdr:to>
    <xdr:sp macro="" textlink="">
      <xdr:nvSpPr>
        <xdr:cNvPr id="882" name="楕円 881">
          <a:extLst>
            <a:ext uri="{FF2B5EF4-FFF2-40B4-BE49-F238E27FC236}">
              <a16:creationId xmlns:a16="http://schemas.microsoft.com/office/drawing/2014/main" id="{00000000-0008-0000-0100-000072030000}"/>
            </a:ext>
          </a:extLst>
        </xdr:cNvPr>
        <xdr:cNvSpPr/>
      </xdr:nvSpPr>
      <xdr:spPr>
        <a:xfrm>
          <a:off x="162687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38116</xdr:rowOff>
    </xdr:from>
    <xdr:ext cx="405111" cy="259045"/>
    <xdr:sp macro="" textlink="">
      <xdr:nvSpPr>
        <xdr:cNvPr id="883" name="【公民館】&#10;有形固定資産減価償却率該当値テキスト">
          <a:extLst>
            <a:ext uri="{FF2B5EF4-FFF2-40B4-BE49-F238E27FC236}">
              <a16:creationId xmlns:a16="http://schemas.microsoft.com/office/drawing/2014/main" id="{00000000-0008-0000-0100-000073030000}"/>
            </a:ext>
          </a:extLst>
        </xdr:cNvPr>
        <xdr:cNvSpPr txBox="1"/>
      </xdr:nvSpPr>
      <xdr:spPr>
        <a:xfrm>
          <a:off x="16357600"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38736</xdr:rowOff>
    </xdr:from>
    <xdr:to>
      <xdr:col>81</xdr:col>
      <xdr:colOff>101600</xdr:colOff>
      <xdr:row>107</xdr:row>
      <xdr:rowOff>140336</xdr:rowOff>
    </xdr:to>
    <xdr:sp macro="" textlink="">
      <xdr:nvSpPr>
        <xdr:cNvPr id="884" name="楕円 883">
          <a:extLst>
            <a:ext uri="{FF2B5EF4-FFF2-40B4-BE49-F238E27FC236}">
              <a16:creationId xmlns:a16="http://schemas.microsoft.com/office/drawing/2014/main" id="{00000000-0008-0000-0100-000074030000}"/>
            </a:ext>
          </a:extLst>
        </xdr:cNvPr>
        <xdr:cNvSpPr/>
      </xdr:nvSpPr>
      <xdr:spPr>
        <a:xfrm>
          <a:off x="15430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89536</xdr:rowOff>
    </xdr:from>
    <xdr:to>
      <xdr:col>85</xdr:col>
      <xdr:colOff>127000</xdr:colOff>
      <xdr:row>107</xdr:row>
      <xdr:rowOff>110489</xdr:rowOff>
    </xdr:to>
    <xdr:cxnSp macro="">
      <xdr:nvCxnSpPr>
        <xdr:cNvPr id="885" name="直線コネクタ 884">
          <a:extLst>
            <a:ext uri="{FF2B5EF4-FFF2-40B4-BE49-F238E27FC236}">
              <a16:creationId xmlns:a16="http://schemas.microsoft.com/office/drawing/2014/main" id="{00000000-0008-0000-0100-000075030000}"/>
            </a:ext>
          </a:extLst>
        </xdr:cNvPr>
        <xdr:cNvCxnSpPr/>
      </xdr:nvCxnSpPr>
      <xdr:spPr>
        <a:xfrm>
          <a:off x="15481300" y="18434686"/>
          <a:ext cx="8382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4445</xdr:rowOff>
    </xdr:from>
    <xdr:to>
      <xdr:col>76</xdr:col>
      <xdr:colOff>165100</xdr:colOff>
      <xdr:row>107</xdr:row>
      <xdr:rowOff>106045</xdr:rowOff>
    </xdr:to>
    <xdr:sp macro="" textlink="">
      <xdr:nvSpPr>
        <xdr:cNvPr id="886" name="楕円 885">
          <a:extLst>
            <a:ext uri="{FF2B5EF4-FFF2-40B4-BE49-F238E27FC236}">
              <a16:creationId xmlns:a16="http://schemas.microsoft.com/office/drawing/2014/main" id="{00000000-0008-0000-0100-000076030000}"/>
            </a:ext>
          </a:extLst>
        </xdr:cNvPr>
        <xdr:cNvSpPr/>
      </xdr:nvSpPr>
      <xdr:spPr>
        <a:xfrm>
          <a:off x="145415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55245</xdr:rowOff>
    </xdr:from>
    <xdr:to>
      <xdr:col>81</xdr:col>
      <xdr:colOff>50800</xdr:colOff>
      <xdr:row>107</xdr:row>
      <xdr:rowOff>89536</xdr:rowOff>
    </xdr:to>
    <xdr:cxnSp macro="">
      <xdr:nvCxnSpPr>
        <xdr:cNvPr id="887" name="直線コネクタ 886">
          <a:extLst>
            <a:ext uri="{FF2B5EF4-FFF2-40B4-BE49-F238E27FC236}">
              <a16:creationId xmlns:a16="http://schemas.microsoft.com/office/drawing/2014/main" id="{00000000-0008-0000-0100-000077030000}"/>
            </a:ext>
          </a:extLst>
        </xdr:cNvPr>
        <xdr:cNvCxnSpPr/>
      </xdr:nvCxnSpPr>
      <xdr:spPr>
        <a:xfrm>
          <a:off x="14592300" y="184003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147320</xdr:rowOff>
    </xdr:from>
    <xdr:to>
      <xdr:col>72</xdr:col>
      <xdr:colOff>38100</xdr:colOff>
      <xdr:row>107</xdr:row>
      <xdr:rowOff>77470</xdr:rowOff>
    </xdr:to>
    <xdr:sp macro="" textlink="">
      <xdr:nvSpPr>
        <xdr:cNvPr id="888" name="楕円 887">
          <a:extLst>
            <a:ext uri="{FF2B5EF4-FFF2-40B4-BE49-F238E27FC236}">
              <a16:creationId xmlns:a16="http://schemas.microsoft.com/office/drawing/2014/main" id="{00000000-0008-0000-0100-000078030000}"/>
            </a:ext>
          </a:extLst>
        </xdr:cNvPr>
        <xdr:cNvSpPr/>
      </xdr:nvSpPr>
      <xdr:spPr>
        <a:xfrm>
          <a:off x="13652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26670</xdr:rowOff>
    </xdr:from>
    <xdr:to>
      <xdr:col>76</xdr:col>
      <xdr:colOff>114300</xdr:colOff>
      <xdr:row>107</xdr:row>
      <xdr:rowOff>55245</xdr:rowOff>
    </xdr:to>
    <xdr:cxnSp macro="">
      <xdr:nvCxnSpPr>
        <xdr:cNvPr id="889" name="直線コネクタ 888">
          <a:extLst>
            <a:ext uri="{FF2B5EF4-FFF2-40B4-BE49-F238E27FC236}">
              <a16:creationId xmlns:a16="http://schemas.microsoft.com/office/drawing/2014/main" id="{00000000-0008-0000-0100-000079030000}"/>
            </a:ext>
          </a:extLst>
        </xdr:cNvPr>
        <xdr:cNvCxnSpPr/>
      </xdr:nvCxnSpPr>
      <xdr:spPr>
        <a:xfrm>
          <a:off x="13703300" y="183718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132080</xdr:rowOff>
    </xdr:from>
    <xdr:to>
      <xdr:col>67</xdr:col>
      <xdr:colOff>101600</xdr:colOff>
      <xdr:row>107</xdr:row>
      <xdr:rowOff>62230</xdr:rowOff>
    </xdr:to>
    <xdr:sp macro="" textlink="">
      <xdr:nvSpPr>
        <xdr:cNvPr id="890" name="楕円 889">
          <a:extLst>
            <a:ext uri="{FF2B5EF4-FFF2-40B4-BE49-F238E27FC236}">
              <a16:creationId xmlns:a16="http://schemas.microsoft.com/office/drawing/2014/main" id="{00000000-0008-0000-0100-00007A030000}"/>
            </a:ext>
          </a:extLst>
        </xdr:cNvPr>
        <xdr:cNvSpPr/>
      </xdr:nvSpPr>
      <xdr:spPr>
        <a:xfrm>
          <a:off x="12763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11430</xdr:rowOff>
    </xdr:from>
    <xdr:to>
      <xdr:col>71</xdr:col>
      <xdr:colOff>177800</xdr:colOff>
      <xdr:row>107</xdr:row>
      <xdr:rowOff>26670</xdr:rowOff>
    </xdr:to>
    <xdr:cxnSp macro="">
      <xdr:nvCxnSpPr>
        <xdr:cNvPr id="891" name="直線コネクタ 890">
          <a:extLst>
            <a:ext uri="{FF2B5EF4-FFF2-40B4-BE49-F238E27FC236}">
              <a16:creationId xmlns:a16="http://schemas.microsoft.com/office/drawing/2014/main" id="{00000000-0008-0000-0100-00007B030000}"/>
            </a:ext>
          </a:extLst>
        </xdr:cNvPr>
        <xdr:cNvCxnSpPr/>
      </xdr:nvCxnSpPr>
      <xdr:spPr>
        <a:xfrm>
          <a:off x="12814300" y="18356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892" name="n_1aveValue【公民館】&#10;有形固定資産減価償却率">
          <a:extLst>
            <a:ext uri="{FF2B5EF4-FFF2-40B4-BE49-F238E27FC236}">
              <a16:creationId xmlns:a16="http://schemas.microsoft.com/office/drawing/2014/main" id="{00000000-0008-0000-0100-00007C030000}"/>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893" name="n_2aveValue【公民館】&#10;有形固定資産減価償却率">
          <a:extLst>
            <a:ext uri="{FF2B5EF4-FFF2-40B4-BE49-F238E27FC236}">
              <a16:creationId xmlns:a16="http://schemas.microsoft.com/office/drawing/2014/main" id="{00000000-0008-0000-0100-00007D030000}"/>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894" name="n_3aveValue【公民館】&#10;有形固定資産減価償却率">
          <a:extLst>
            <a:ext uri="{FF2B5EF4-FFF2-40B4-BE49-F238E27FC236}">
              <a16:creationId xmlns:a16="http://schemas.microsoft.com/office/drawing/2014/main" id="{00000000-0008-0000-0100-00007E030000}"/>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895" name="n_4aveValue【公民館】&#10;有形固定資産減価償却率">
          <a:extLst>
            <a:ext uri="{FF2B5EF4-FFF2-40B4-BE49-F238E27FC236}">
              <a16:creationId xmlns:a16="http://schemas.microsoft.com/office/drawing/2014/main" id="{00000000-0008-0000-0100-00007F030000}"/>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131463</xdr:rowOff>
    </xdr:from>
    <xdr:ext cx="405111" cy="259045"/>
    <xdr:sp macro="" textlink="">
      <xdr:nvSpPr>
        <xdr:cNvPr id="896" name="n_1mainValue【公民館】&#10;有形固定資産減価償却率">
          <a:extLst>
            <a:ext uri="{FF2B5EF4-FFF2-40B4-BE49-F238E27FC236}">
              <a16:creationId xmlns:a16="http://schemas.microsoft.com/office/drawing/2014/main" id="{00000000-0008-0000-0100-000080030000}"/>
            </a:ext>
          </a:extLst>
        </xdr:cNvPr>
        <xdr:cNvSpPr txBox="1"/>
      </xdr:nvSpPr>
      <xdr:spPr>
        <a:xfrm>
          <a:off x="15266044" y="1847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97172</xdr:rowOff>
    </xdr:from>
    <xdr:ext cx="405111" cy="259045"/>
    <xdr:sp macro="" textlink="">
      <xdr:nvSpPr>
        <xdr:cNvPr id="897" name="n_2mainValue【公民館】&#10;有形固定資産減価償却率">
          <a:extLst>
            <a:ext uri="{FF2B5EF4-FFF2-40B4-BE49-F238E27FC236}">
              <a16:creationId xmlns:a16="http://schemas.microsoft.com/office/drawing/2014/main" id="{00000000-0008-0000-0100-000081030000}"/>
            </a:ext>
          </a:extLst>
        </xdr:cNvPr>
        <xdr:cNvSpPr txBox="1"/>
      </xdr:nvSpPr>
      <xdr:spPr>
        <a:xfrm>
          <a:off x="14389744" y="184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68597</xdr:rowOff>
    </xdr:from>
    <xdr:ext cx="405111" cy="259045"/>
    <xdr:sp macro="" textlink="">
      <xdr:nvSpPr>
        <xdr:cNvPr id="898" name="n_3mainValue【公民館】&#10;有形固定資産減価償却率">
          <a:extLst>
            <a:ext uri="{FF2B5EF4-FFF2-40B4-BE49-F238E27FC236}">
              <a16:creationId xmlns:a16="http://schemas.microsoft.com/office/drawing/2014/main" id="{00000000-0008-0000-0100-000082030000}"/>
            </a:ext>
          </a:extLst>
        </xdr:cNvPr>
        <xdr:cNvSpPr txBox="1"/>
      </xdr:nvSpPr>
      <xdr:spPr>
        <a:xfrm>
          <a:off x="1350074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53357</xdr:rowOff>
    </xdr:from>
    <xdr:ext cx="405111" cy="259045"/>
    <xdr:sp macro="" textlink="">
      <xdr:nvSpPr>
        <xdr:cNvPr id="899" name="n_4mainValue【公民館】&#10;有形固定資産減価償却率">
          <a:extLst>
            <a:ext uri="{FF2B5EF4-FFF2-40B4-BE49-F238E27FC236}">
              <a16:creationId xmlns:a16="http://schemas.microsoft.com/office/drawing/2014/main" id="{00000000-0008-0000-0100-000083030000}"/>
            </a:ext>
          </a:extLst>
        </xdr:cNvPr>
        <xdr:cNvSpPr txBox="1"/>
      </xdr:nvSpPr>
      <xdr:spPr>
        <a:xfrm>
          <a:off x="12611744"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1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1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1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1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1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1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1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1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1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1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00000000-0008-0000-0100-00008E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a:extLst>
            <a:ext uri="{FF2B5EF4-FFF2-40B4-BE49-F238E27FC236}">
              <a16:creationId xmlns:a16="http://schemas.microsoft.com/office/drawing/2014/main" id="{00000000-0008-0000-0100-00008F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00000000-0008-0000-0100-000090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a:extLst>
            <a:ext uri="{FF2B5EF4-FFF2-40B4-BE49-F238E27FC236}">
              <a16:creationId xmlns:a16="http://schemas.microsoft.com/office/drawing/2014/main" id="{00000000-0008-0000-0100-000091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00000000-0008-0000-0100-000092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a:extLst>
            <a:ext uri="{FF2B5EF4-FFF2-40B4-BE49-F238E27FC236}">
              <a16:creationId xmlns:a16="http://schemas.microsoft.com/office/drawing/2014/main" id="{00000000-0008-0000-0100-000093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00000000-0008-0000-0100-000094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a:extLst>
            <a:ext uri="{FF2B5EF4-FFF2-40B4-BE49-F238E27FC236}">
              <a16:creationId xmlns:a16="http://schemas.microsoft.com/office/drawing/2014/main" id="{00000000-0008-0000-0100-000095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00000000-0008-0000-0100-00009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00000000-0008-0000-0100-00009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a:extLst>
            <a:ext uri="{FF2B5EF4-FFF2-40B4-BE49-F238E27FC236}">
              <a16:creationId xmlns:a16="http://schemas.microsoft.com/office/drawing/2014/main" id="{00000000-0008-0000-0100-00009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921" name="直線コネクタ 920">
          <a:extLst>
            <a:ext uri="{FF2B5EF4-FFF2-40B4-BE49-F238E27FC236}">
              <a16:creationId xmlns:a16="http://schemas.microsoft.com/office/drawing/2014/main" id="{00000000-0008-0000-0100-000099030000}"/>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922" name="【公民館】&#10;一人当たり面積最小値テキスト">
          <a:extLst>
            <a:ext uri="{FF2B5EF4-FFF2-40B4-BE49-F238E27FC236}">
              <a16:creationId xmlns:a16="http://schemas.microsoft.com/office/drawing/2014/main" id="{00000000-0008-0000-0100-00009A030000}"/>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923" name="直線コネクタ 922">
          <a:extLst>
            <a:ext uri="{FF2B5EF4-FFF2-40B4-BE49-F238E27FC236}">
              <a16:creationId xmlns:a16="http://schemas.microsoft.com/office/drawing/2014/main" id="{00000000-0008-0000-0100-00009B030000}"/>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924" name="【公民館】&#10;一人当たり面積最大値テキスト">
          <a:extLst>
            <a:ext uri="{FF2B5EF4-FFF2-40B4-BE49-F238E27FC236}">
              <a16:creationId xmlns:a16="http://schemas.microsoft.com/office/drawing/2014/main" id="{00000000-0008-0000-0100-00009C030000}"/>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925" name="直線コネクタ 924">
          <a:extLst>
            <a:ext uri="{FF2B5EF4-FFF2-40B4-BE49-F238E27FC236}">
              <a16:creationId xmlns:a16="http://schemas.microsoft.com/office/drawing/2014/main" id="{00000000-0008-0000-0100-00009D030000}"/>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926" name="【公民館】&#10;一人当たり面積平均値テキスト">
          <a:extLst>
            <a:ext uri="{FF2B5EF4-FFF2-40B4-BE49-F238E27FC236}">
              <a16:creationId xmlns:a16="http://schemas.microsoft.com/office/drawing/2014/main" id="{00000000-0008-0000-0100-00009E030000}"/>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927" name="フローチャート: 判断 926">
          <a:extLst>
            <a:ext uri="{FF2B5EF4-FFF2-40B4-BE49-F238E27FC236}">
              <a16:creationId xmlns:a16="http://schemas.microsoft.com/office/drawing/2014/main" id="{00000000-0008-0000-0100-00009F030000}"/>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928" name="フローチャート: 判断 927">
          <a:extLst>
            <a:ext uri="{FF2B5EF4-FFF2-40B4-BE49-F238E27FC236}">
              <a16:creationId xmlns:a16="http://schemas.microsoft.com/office/drawing/2014/main" id="{00000000-0008-0000-0100-0000A0030000}"/>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929" name="フローチャート: 判断 928">
          <a:extLst>
            <a:ext uri="{FF2B5EF4-FFF2-40B4-BE49-F238E27FC236}">
              <a16:creationId xmlns:a16="http://schemas.microsoft.com/office/drawing/2014/main" id="{00000000-0008-0000-0100-0000A1030000}"/>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930" name="フローチャート: 判断 929">
          <a:extLst>
            <a:ext uri="{FF2B5EF4-FFF2-40B4-BE49-F238E27FC236}">
              <a16:creationId xmlns:a16="http://schemas.microsoft.com/office/drawing/2014/main" id="{00000000-0008-0000-0100-0000A2030000}"/>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931" name="フローチャート: 判断 930">
          <a:extLst>
            <a:ext uri="{FF2B5EF4-FFF2-40B4-BE49-F238E27FC236}">
              <a16:creationId xmlns:a16="http://schemas.microsoft.com/office/drawing/2014/main" id="{00000000-0008-0000-0100-0000A303000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100-0000A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100-0000A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100-0000A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100-0000A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100-0000A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40945</xdr:rowOff>
    </xdr:from>
    <xdr:to>
      <xdr:col>116</xdr:col>
      <xdr:colOff>114300</xdr:colOff>
      <xdr:row>104</xdr:row>
      <xdr:rowOff>142545</xdr:rowOff>
    </xdr:to>
    <xdr:sp macro="" textlink="">
      <xdr:nvSpPr>
        <xdr:cNvPr id="937" name="楕円 936">
          <a:extLst>
            <a:ext uri="{FF2B5EF4-FFF2-40B4-BE49-F238E27FC236}">
              <a16:creationId xmlns:a16="http://schemas.microsoft.com/office/drawing/2014/main" id="{00000000-0008-0000-0100-0000A9030000}"/>
            </a:ext>
          </a:extLst>
        </xdr:cNvPr>
        <xdr:cNvSpPr/>
      </xdr:nvSpPr>
      <xdr:spPr>
        <a:xfrm>
          <a:off x="22110700" y="1787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63822</xdr:rowOff>
    </xdr:from>
    <xdr:ext cx="469744" cy="259045"/>
    <xdr:sp macro="" textlink="">
      <xdr:nvSpPr>
        <xdr:cNvPr id="938" name="【公民館】&#10;一人当たり面積該当値テキスト">
          <a:extLst>
            <a:ext uri="{FF2B5EF4-FFF2-40B4-BE49-F238E27FC236}">
              <a16:creationId xmlns:a16="http://schemas.microsoft.com/office/drawing/2014/main" id="{00000000-0008-0000-0100-0000AA030000}"/>
            </a:ext>
          </a:extLst>
        </xdr:cNvPr>
        <xdr:cNvSpPr txBox="1"/>
      </xdr:nvSpPr>
      <xdr:spPr>
        <a:xfrm>
          <a:off x="22199600" y="1772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64263</xdr:rowOff>
    </xdr:from>
    <xdr:to>
      <xdr:col>112</xdr:col>
      <xdr:colOff>38100</xdr:colOff>
      <xdr:row>104</xdr:row>
      <xdr:rowOff>165863</xdr:rowOff>
    </xdr:to>
    <xdr:sp macro="" textlink="">
      <xdr:nvSpPr>
        <xdr:cNvPr id="939" name="楕円 938">
          <a:extLst>
            <a:ext uri="{FF2B5EF4-FFF2-40B4-BE49-F238E27FC236}">
              <a16:creationId xmlns:a16="http://schemas.microsoft.com/office/drawing/2014/main" id="{00000000-0008-0000-0100-0000AB030000}"/>
            </a:ext>
          </a:extLst>
        </xdr:cNvPr>
        <xdr:cNvSpPr/>
      </xdr:nvSpPr>
      <xdr:spPr>
        <a:xfrm>
          <a:off x="21272500" y="178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91745</xdr:rowOff>
    </xdr:from>
    <xdr:to>
      <xdr:col>116</xdr:col>
      <xdr:colOff>63500</xdr:colOff>
      <xdr:row>104</xdr:row>
      <xdr:rowOff>115063</xdr:rowOff>
    </xdr:to>
    <xdr:cxnSp macro="">
      <xdr:nvCxnSpPr>
        <xdr:cNvPr id="940" name="直線コネクタ 939">
          <a:extLst>
            <a:ext uri="{FF2B5EF4-FFF2-40B4-BE49-F238E27FC236}">
              <a16:creationId xmlns:a16="http://schemas.microsoft.com/office/drawing/2014/main" id="{00000000-0008-0000-0100-0000AC030000}"/>
            </a:ext>
          </a:extLst>
        </xdr:cNvPr>
        <xdr:cNvCxnSpPr/>
      </xdr:nvCxnSpPr>
      <xdr:spPr>
        <a:xfrm flipV="1">
          <a:off x="21323300" y="17922545"/>
          <a:ext cx="8382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80721</xdr:rowOff>
    </xdr:from>
    <xdr:to>
      <xdr:col>107</xdr:col>
      <xdr:colOff>101600</xdr:colOff>
      <xdr:row>105</xdr:row>
      <xdr:rowOff>10871</xdr:rowOff>
    </xdr:to>
    <xdr:sp macro="" textlink="">
      <xdr:nvSpPr>
        <xdr:cNvPr id="941" name="楕円 940">
          <a:extLst>
            <a:ext uri="{FF2B5EF4-FFF2-40B4-BE49-F238E27FC236}">
              <a16:creationId xmlns:a16="http://schemas.microsoft.com/office/drawing/2014/main" id="{00000000-0008-0000-0100-0000AD030000}"/>
            </a:ext>
          </a:extLst>
        </xdr:cNvPr>
        <xdr:cNvSpPr/>
      </xdr:nvSpPr>
      <xdr:spPr>
        <a:xfrm>
          <a:off x="20383500" y="1791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115063</xdr:rowOff>
    </xdr:from>
    <xdr:to>
      <xdr:col>111</xdr:col>
      <xdr:colOff>177800</xdr:colOff>
      <xdr:row>104</xdr:row>
      <xdr:rowOff>131521</xdr:rowOff>
    </xdr:to>
    <xdr:cxnSp macro="">
      <xdr:nvCxnSpPr>
        <xdr:cNvPr id="942" name="直線コネクタ 941">
          <a:extLst>
            <a:ext uri="{FF2B5EF4-FFF2-40B4-BE49-F238E27FC236}">
              <a16:creationId xmlns:a16="http://schemas.microsoft.com/office/drawing/2014/main" id="{00000000-0008-0000-0100-0000AE030000}"/>
            </a:ext>
          </a:extLst>
        </xdr:cNvPr>
        <xdr:cNvCxnSpPr/>
      </xdr:nvCxnSpPr>
      <xdr:spPr>
        <a:xfrm flipV="1">
          <a:off x="20434300" y="17945863"/>
          <a:ext cx="889000" cy="1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96723</xdr:rowOff>
    </xdr:from>
    <xdr:to>
      <xdr:col>102</xdr:col>
      <xdr:colOff>165100</xdr:colOff>
      <xdr:row>105</xdr:row>
      <xdr:rowOff>26873</xdr:rowOff>
    </xdr:to>
    <xdr:sp macro="" textlink="">
      <xdr:nvSpPr>
        <xdr:cNvPr id="943" name="楕円 942">
          <a:extLst>
            <a:ext uri="{FF2B5EF4-FFF2-40B4-BE49-F238E27FC236}">
              <a16:creationId xmlns:a16="http://schemas.microsoft.com/office/drawing/2014/main" id="{00000000-0008-0000-0100-0000AF030000}"/>
            </a:ext>
          </a:extLst>
        </xdr:cNvPr>
        <xdr:cNvSpPr/>
      </xdr:nvSpPr>
      <xdr:spPr>
        <a:xfrm>
          <a:off x="19494500" y="1792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131521</xdr:rowOff>
    </xdr:from>
    <xdr:to>
      <xdr:col>107</xdr:col>
      <xdr:colOff>50800</xdr:colOff>
      <xdr:row>104</xdr:row>
      <xdr:rowOff>147523</xdr:rowOff>
    </xdr:to>
    <xdr:cxnSp macro="">
      <xdr:nvCxnSpPr>
        <xdr:cNvPr id="944" name="直線コネクタ 943">
          <a:extLst>
            <a:ext uri="{FF2B5EF4-FFF2-40B4-BE49-F238E27FC236}">
              <a16:creationId xmlns:a16="http://schemas.microsoft.com/office/drawing/2014/main" id="{00000000-0008-0000-0100-0000B0030000}"/>
            </a:ext>
          </a:extLst>
        </xdr:cNvPr>
        <xdr:cNvCxnSpPr/>
      </xdr:nvCxnSpPr>
      <xdr:spPr>
        <a:xfrm flipV="1">
          <a:off x="19545300" y="17962321"/>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116382</xdr:rowOff>
    </xdr:from>
    <xdr:to>
      <xdr:col>98</xdr:col>
      <xdr:colOff>38100</xdr:colOff>
      <xdr:row>105</xdr:row>
      <xdr:rowOff>46532</xdr:rowOff>
    </xdr:to>
    <xdr:sp macro="" textlink="">
      <xdr:nvSpPr>
        <xdr:cNvPr id="945" name="楕円 944">
          <a:extLst>
            <a:ext uri="{FF2B5EF4-FFF2-40B4-BE49-F238E27FC236}">
              <a16:creationId xmlns:a16="http://schemas.microsoft.com/office/drawing/2014/main" id="{00000000-0008-0000-0100-0000B1030000}"/>
            </a:ext>
          </a:extLst>
        </xdr:cNvPr>
        <xdr:cNvSpPr/>
      </xdr:nvSpPr>
      <xdr:spPr>
        <a:xfrm>
          <a:off x="18605500" y="1794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147523</xdr:rowOff>
    </xdr:from>
    <xdr:to>
      <xdr:col>102</xdr:col>
      <xdr:colOff>114300</xdr:colOff>
      <xdr:row>104</xdr:row>
      <xdr:rowOff>167182</xdr:rowOff>
    </xdr:to>
    <xdr:cxnSp macro="">
      <xdr:nvCxnSpPr>
        <xdr:cNvPr id="946" name="直線コネクタ 945">
          <a:extLst>
            <a:ext uri="{FF2B5EF4-FFF2-40B4-BE49-F238E27FC236}">
              <a16:creationId xmlns:a16="http://schemas.microsoft.com/office/drawing/2014/main" id="{00000000-0008-0000-0100-0000B2030000}"/>
            </a:ext>
          </a:extLst>
        </xdr:cNvPr>
        <xdr:cNvCxnSpPr/>
      </xdr:nvCxnSpPr>
      <xdr:spPr>
        <a:xfrm flipV="1">
          <a:off x="18656300" y="17978323"/>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947" name="n_1aveValue【公民館】&#10;一人当たり面積">
          <a:extLst>
            <a:ext uri="{FF2B5EF4-FFF2-40B4-BE49-F238E27FC236}">
              <a16:creationId xmlns:a16="http://schemas.microsoft.com/office/drawing/2014/main" id="{00000000-0008-0000-0100-0000B3030000}"/>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948" name="n_2aveValue【公民館】&#10;一人当たり面積">
          <a:extLst>
            <a:ext uri="{FF2B5EF4-FFF2-40B4-BE49-F238E27FC236}">
              <a16:creationId xmlns:a16="http://schemas.microsoft.com/office/drawing/2014/main" id="{00000000-0008-0000-0100-0000B4030000}"/>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949" name="n_3aveValue【公民館】&#10;一人当たり面積">
          <a:extLst>
            <a:ext uri="{FF2B5EF4-FFF2-40B4-BE49-F238E27FC236}">
              <a16:creationId xmlns:a16="http://schemas.microsoft.com/office/drawing/2014/main" id="{00000000-0008-0000-0100-0000B5030000}"/>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950" name="n_4aveValue【公民館】&#10;一人当たり面積">
          <a:extLst>
            <a:ext uri="{FF2B5EF4-FFF2-40B4-BE49-F238E27FC236}">
              <a16:creationId xmlns:a16="http://schemas.microsoft.com/office/drawing/2014/main" id="{00000000-0008-0000-0100-0000B6030000}"/>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10940</xdr:rowOff>
    </xdr:from>
    <xdr:ext cx="469744" cy="259045"/>
    <xdr:sp macro="" textlink="">
      <xdr:nvSpPr>
        <xdr:cNvPr id="951" name="n_1mainValue【公民館】&#10;一人当たり面積">
          <a:extLst>
            <a:ext uri="{FF2B5EF4-FFF2-40B4-BE49-F238E27FC236}">
              <a16:creationId xmlns:a16="http://schemas.microsoft.com/office/drawing/2014/main" id="{00000000-0008-0000-0100-0000B7030000}"/>
            </a:ext>
          </a:extLst>
        </xdr:cNvPr>
        <xdr:cNvSpPr txBox="1"/>
      </xdr:nvSpPr>
      <xdr:spPr>
        <a:xfrm>
          <a:off x="21075727" y="1767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27398</xdr:rowOff>
    </xdr:from>
    <xdr:ext cx="469744" cy="259045"/>
    <xdr:sp macro="" textlink="">
      <xdr:nvSpPr>
        <xdr:cNvPr id="952" name="n_2mainValue【公民館】&#10;一人当たり面積">
          <a:extLst>
            <a:ext uri="{FF2B5EF4-FFF2-40B4-BE49-F238E27FC236}">
              <a16:creationId xmlns:a16="http://schemas.microsoft.com/office/drawing/2014/main" id="{00000000-0008-0000-0100-0000B8030000}"/>
            </a:ext>
          </a:extLst>
        </xdr:cNvPr>
        <xdr:cNvSpPr txBox="1"/>
      </xdr:nvSpPr>
      <xdr:spPr>
        <a:xfrm>
          <a:off x="20199427" y="1768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43400</xdr:rowOff>
    </xdr:from>
    <xdr:ext cx="469744" cy="259045"/>
    <xdr:sp macro="" textlink="">
      <xdr:nvSpPr>
        <xdr:cNvPr id="953" name="n_3mainValue【公民館】&#10;一人当たり面積">
          <a:extLst>
            <a:ext uri="{FF2B5EF4-FFF2-40B4-BE49-F238E27FC236}">
              <a16:creationId xmlns:a16="http://schemas.microsoft.com/office/drawing/2014/main" id="{00000000-0008-0000-0100-0000B9030000}"/>
            </a:ext>
          </a:extLst>
        </xdr:cNvPr>
        <xdr:cNvSpPr txBox="1"/>
      </xdr:nvSpPr>
      <xdr:spPr>
        <a:xfrm>
          <a:off x="19310427" y="17702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63059</xdr:rowOff>
    </xdr:from>
    <xdr:ext cx="469744" cy="259045"/>
    <xdr:sp macro="" textlink="">
      <xdr:nvSpPr>
        <xdr:cNvPr id="954" name="n_4mainValue【公民館】&#10;一人当たり面積">
          <a:extLst>
            <a:ext uri="{FF2B5EF4-FFF2-40B4-BE49-F238E27FC236}">
              <a16:creationId xmlns:a16="http://schemas.microsoft.com/office/drawing/2014/main" id="{00000000-0008-0000-0100-0000BA030000}"/>
            </a:ext>
          </a:extLst>
        </xdr:cNvPr>
        <xdr:cNvSpPr txBox="1"/>
      </xdr:nvSpPr>
      <xdr:spPr>
        <a:xfrm>
          <a:off x="18421427" y="17722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00000000-0008-0000-0100-0000B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00000000-0008-0000-0100-0000B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00000000-0008-0000-0100-0000B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全体的な傾向として、施設の維持管理は補修で対応し、大規模改修・建て替えなどは国庫補助金などの財源が無い限りは実施しないため、減価償却率が年々高くなっている。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道路長寿命化計画を策定し、計画に基づき補修を実施しているが、減価償却率が年々高くなっている。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橋梁・トンネル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橋梁長寿命化計画を策定し、計画に基づき補修を実施しているが、減価償却率が年々高くなっている。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港湾・漁港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県営事業負担金及び国庫補助事業により、定期的に更新をしているが、減価償却率が年々高くなっている。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5,711
5,637
140.74
7,847,664
7,477,277
238,960
3,885,665
7,825,563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54.8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12337</xdr:rowOff>
    </xdr:from>
    <xdr:to>
      <xdr:col>24</xdr:col>
      <xdr:colOff>114300</xdr:colOff>
      <xdr:row>39</xdr:row>
      <xdr:rowOff>113937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162214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149497</xdr:rowOff>
    </xdr:from>
    <xdr:to>
      <xdr:col>20</xdr:col>
      <xdr:colOff>38100</xdr:colOff>
      <xdr:row>39</xdr:row>
      <xdr:rowOff>79647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28847</xdr:rowOff>
    </xdr:from>
    <xdr:to>
      <xdr:col>24</xdr:col>
      <xdr:colOff>63500</xdr:colOff>
      <xdr:row>39</xdr:row>
      <xdr:rowOff>63137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1539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115207</xdr:rowOff>
    </xdr:from>
    <xdr:to>
      <xdr:col>15</xdr:col>
      <xdr:colOff>101600</xdr:colOff>
      <xdr:row>39</xdr:row>
      <xdr:rowOff>45357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166007</xdr:rowOff>
    </xdr:from>
    <xdr:to>
      <xdr:col>19</xdr:col>
      <xdr:colOff>177800</xdr:colOff>
      <xdr:row>39</xdr:row>
      <xdr:rowOff>28847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8110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80917</xdr:rowOff>
    </xdr:from>
    <xdr:to>
      <xdr:col>10</xdr:col>
      <xdr:colOff>165100</xdr:colOff>
      <xdr:row>39</xdr:row>
      <xdr:rowOff>11067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131717</xdr:rowOff>
    </xdr:from>
    <xdr:to>
      <xdr:col>15</xdr:col>
      <xdr:colOff>50800</xdr:colOff>
      <xdr:row>38</xdr:row>
      <xdr:rowOff>166007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4681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49893</xdr:rowOff>
    </xdr:from>
    <xdr:to>
      <xdr:col>6</xdr:col>
      <xdr:colOff>38100</xdr:colOff>
      <xdr:row>38</xdr:row>
      <xdr:rowOff>151493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100693</xdr:rowOff>
    </xdr:from>
    <xdr:to>
      <xdr:col>10</xdr:col>
      <xdr:colOff>114300</xdr:colOff>
      <xdr:row>38</xdr:row>
      <xdr:rowOff>131717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1579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70774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2194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142620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xdr:rowOff>
    </xdr:from>
    <xdr:to>
      <xdr:col>55</xdr:col>
      <xdr:colOff>50800</xdr:colOff>
      <xdr:row>39</xdr:row>
      <xdr:rowOff>115570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36847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29210</xdr:rowOff>
    </xdr:from>
    <xdr:to>
      <xdr:col>50</xdr:col>
      <xdr:colOff>165100</xdr:colOff>
      <xdr:row>39</xdr:row>
      <xdr:rowOff>130810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64770</xdr:rowOff>
    </xdr:from>
    <xdr:to>
      <xdr:col>55</xdr:col>
      <xdr:colOff>0</xdr:colOff>
      <xdr:row>39</xdr:row>
      <xdr:rowOff>80010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7513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40640</xdr:rowOff>
    </xdr:from>
    <xdr:to>
      <xdr:col>46</xdr:col>
      <xdr:colOff>38100</xdr:colOff>
      <xdr:row>39</xdr:row>
      <xdr:rowOff>142240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80010</xdr:rowOff>
    </xdr:from>
    <xdr:to>
      <xdr:col>50</xdr:col>
      <xdr:colOff>114300</xdr:colOff>
      <xdr:row>39</xdr:row>
      <xdr:rowOff>91440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7665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52070</xdr:rowOff>
    </xdr:from>
    <xdr:to>
      <xdr:col>41</xdr:col>
      <xdr:colOff>101600</xdr:colOff>
      <xdr:row>39</xdr:row>
      <xdr:rowOff>153670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91440</xdr:rowOff>
    </xdr:from>
    <xdr:to>
      <xdr:col>45</xdr:col>
      <xdr:colOff>177800</xdr:colOff>
      <xdr:row>39</xdr:row>
      <xdr:rowOff>102870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7779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67310</xdr:rowOff>
    </xdr:from>
    <xdr:to>
      <xdr:col>36</xdr:col>
      <xdr:colOff>165100</xdr:colOff>
      <xdr:row>39</xdr:row>
      <xdr:rowOff>168910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102870</xdr:rowOff>
    </xdr:from>
    <xdr:to>
      <xdr:col>41</xdr:col>
      <xdr:colOff>50800</xdr:colOff>
      <xdr:row>39</xdr:row>
      <xdr:rowOff>118110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789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147337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158767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170197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13987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14515</xdr:rowOff>
    </xdr:from>
    <xdr:to>
      <xdr:col>24</xdr:col>
      <xdr:colOff>114300</xdr:colOff>
      <xdr:row>62</xdr:row>
      <xdr:rowOff>116115</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164392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143510</xdr:rowOff>
    </xdr:from>
    <xdr:to>
      <xdr:col>20</xdr:col>
      <xdr:colOff>38100</xdr:colOff>
      <xdr:row>62</xdr:row>
      <xdr:rowOff>73660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22860</xdr:rowOff>
    </xdr:from>
    <xdr:to>
      <xdr:col>24</xdr:col>
      <xdr:colOff>63500</xdr:colOff>
      <xdr:row>62</xdr:row>
      <xdr:rowOff>65315</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652760"/>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92891</xdr:rowOff>
    </xdr:from>
    <xdr:to>
      <xdr:col>15</xdr:col>
      <xdr:colOff>101600</xdr:colOff>
      <xdr:row>62</xdr:row>
      <xdr:rowOff>23041</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143691</xdr:rowOff>
    </xdr:from>
    <xdr:to>
      <xdr:col>19</xdr:col>
      <xdr:colOff>177800</xdr:colOff>
      <xdr:row>62</xdr:row>
      <xdr:rowOff>22860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602141"/>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87993</xdr:rowOff>
    </xdr:from>
    <xdr:to>
      <xdr:col>10</xdr:col>
      <xdr:colOff>165100</xdr:colOff>
      <xdr:row>62</xdr:row>
      <xdr:rowOff>18143</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138793</xdr:rowOff>
    </xdr:from>
    <xdr:to>
      <xdr:col>15</xdr:col>
      <xdr:colOff>50800</xdr:colOff>
      <xdr:row>61</xdr:row>
      <xdr:rowOff>143691</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59724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68580</xdr:rowOff>
    </xdr:from>
    <xdr:to>
      <xdr:col>10</xdr:col>
      <xdr:colOff>114300</xdr:colOff>
      <xdr:row>61</xdr:row>
      <xdr:rowOff>138793</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527030"/>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64787</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39568</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110744</xdr:rowOff>
    </xdr:from>
    <xdr:to>
      <xdr:col>55</xdr:col>
      <xdr:colOff>50800</xdr:colOff>
      <xdr:row>63</xdr:row>
      <xdr:rowOff>40894</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74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133621</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59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119507</xdr:rowOff>
    </xdr:from>
    <xdr:to>
      <xdr:col>50</xdr:col>
      <xdr:colOff>165100</xdr:colOff>
      <xdr:row>63</xdr:row>
      <xdr:rowOff>49657</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74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161544</xdr:rowOff>
    </xdr:from>
    <xdr:to>
      <xdr:col>55</xdr:col>
      <xdr:colOff>0</xdr:colOff>
      <xdr:row>62</xdr:row>
      <xdr:rowOff>170307</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9639300" y="10791444"/>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125984</xdr:rowOff>
    </xdr:from>
    <xdr:to>
      <xdr:col>46</xdr:col>
      <xdr:colOff>38100</xdr:colOff>
      <xdr:row>63</xdr:row>
      <xdr:rowOff>56134</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75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170307</xdr:rowOff>
    </xdr:from>
    <xdr:to>
      <xdr:col>50</xdr:col>
      <xdr:colOff>114300</xdr:colOff>
      <xdr:row>63</xdr:row>
      <xdr:rowOff>5334</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8750300" y="10800207"/>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132080</xdr:rowOff>
    </xdr:from>
    <xdr:to>
      <xdr:col>41</xdr:col>
      <xdr:colOff>101600</xdr:colOff>
      <xdr:row>63</xdr:row>
      <xdr:rowOff>62230</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5334</xdr:rowOff>
    </xdr:from>
    <xdr:to>
      <xdr:col>45</xdr:col>
      <xdr:colOff>177800</xdr:colOff>
      <xdr:row>63</xdr:row>
      <xdr:rowOff>11430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80668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139700</xdr:rowOff>
    </xdr:from>
    <xdr:to>
      <xdr:col>36</xdr:col>
      <xdr:colOff>165100</xdr:colOff>
      <xdr:row>63</xdr:row>
      <xdr:rowOff>69850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xdr:rowOff>
    </xdr:from>
    <xdr:to>
      <xdr:col>41</xdr:col>
      <xdr:colOff>50800</xdr:colOff>
      <xdr:row>63</xdr:row>
      <xdr:rowOff>19050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972300" y="1081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66184</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52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72661</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53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78757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86377</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402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156481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387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103887</xdr:rowOff>
    </xdr:from>
    <xdr:to>
      <xdr:col>20</xdr:col>
      <xdr:colOff>38100</xdr:colOff>
      <xdr:row>82</xdr:row>
      <xdr:rowOff>34037</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154687</xdr:rowOff>
    </xdr:from>
    <xdr:to>
      <xdr:col>24</xdr:col>
      <xdr:colOff>63500</xdr:colOff>
      <xdr:row>82</xdr:row>
      <xdr:rowOff>12954</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3797300" y="14042137"/>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53594</xdr:rowOff>
    </xdr:from>
    <xdr:to>
      <xdr:col>15</xdr:col>
      <xdr:colOff>101600</xdr:colOff>
      <xdr:row>81</xdr:row>
      <xdr:rowOff>155194</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2857500" y="139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104394</xdr:rowOff>
    </xdr:from>
    <xdr:to>
      <xdr:col>19</xdr:col>
      <xdr:colOff>177800</xdr:colOff>
      <xdr:row>81</xdr:row>
      <xdr:rowOff>154687</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908300" y="1399184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3302</xdr:rowOff>
    </xdr:from>
    <xdr:to>
      <xdr:col>10</xdr:col>
      <xdr:colOff>165100</xdr:colOff>
      <xdr:row>81</xdr:row>
      <xdr:rowOff>104902</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968500" y="1389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54102</xdr:rowOff>
    </xdr:from>
    <xdr:to>
      <xdr:col>15</xdr:col>
      <xdr:colOff>50800</xdr:colOff>
      <xdr:row>81</xdr:row>
      <xdr:rowOff>104394</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019300" y="139415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122174</xdr:rowOff>
    </xdr:from>
    <xdr:to>
      <xdr:col>6</xdr:col>
      <xdr:colOff>38100</xdr:colOff>
      <xdr:row>81</xdr:row>
      <xdr:rowOff>52324</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079500" y="1383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1524</xdr:rowOff>
    </xdr:from>
    <xdr:to>
      <xdr:col>10</xdr:col>
      <xdr:colOff>114300</xdr:colOff>
      <xdr:row>81</xdr:row>
      <xdr:rowOff>54102</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30300" y="1388897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50564</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376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271</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371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121429</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366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502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165608</xdr:rowOff>
    </xdr:from>
    <xdr:to>
      <xdr:col>55</xdr:col>
      <xdr:colOff>50800</xdr:colOff>
      <xdr:row>84</xdr:row>
      <xdr:rowOff>95758</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39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17035</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24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7874</xdr:rowOff>
    </xdr:from>
    <xdr:to>
      <xdr:col>50</xdr:col>
      <xdr:colOff>165100</xdr:colOff>
      <xdr:row>84</xdr:row>
      <xdr:rowOff>109474</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4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44958</xdr:rowOff>
    </xdr:from>
    <xdr:to>
      <xdr:col>55</xdr:col>
      <xdr:colOff>0</xdr:colOff>
      <xdr:row>84</xdr:row>
      <xdr:rowOff>58674</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9639300" y="1444675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18542</xdr:rowOff>
    </xdr:from>
    <xdr:to>
      <xdr:col>46</xdr:col>
      <xdr:colOff>38100</xdr:colOff>
      <xdr:row>84</xdr:row>
      <xdr:rowOff>120142</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42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58674</xdr:rowOff>
    </xdr:from>
    <xdr:to>
      <xdr:col>50</xdr:col>
      <xdr:colOff>114300</xdr:colOff>
      <xdr:row>84</xdr:row>
      <xdr:rowOff>69342</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8750300" y="14460474"/>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28448</xdr:rowOff>
    </xdr:from>
    <xdr:to>
      <xdr:col>41</xdr:col>
      <xdr:colOff>101600</xdr:colOff>
      <xdr:row>84</xdr:row>
      <xdr:rowOff>130048</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69342</xdr:rowOff>
    </xdr:from>
    <xdr:to>
      <xdr:col>45</xdr:col>
      <xdr:colOff>177800</xdr:colOff>
      <xdr:row>84</xdr:row>
      <xdr:rowOff>79248</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7861300" y="1447114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39878</xdr:rowOff>
    </xdr:from>
    <xdr:to>
      <xdr:col>36</xdr:col>
      <xdr:colOff>165100</xdr:colOff>
      <xdr:row>84</xdr:row>
      <xdr:rowOff>141478</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79248</xdr:rowOff>
    </xdr:from>
    <xdr:to>
      <xdr:col>41</xdr:col>
      <xdr:colOff>50800</xdr:colOff>
      <xdr:row>84</xdr:row>
      <xdr:rowOff>90678</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6972300" y="144810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67835</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126001</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18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136669</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146575</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158005</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00000000-0008-0000-0200-0000B2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6531</xdr:rowOff>
    </xdr:from>
    <xdr:to>
      <xdr:col>85</xdr:col>
      <xdr:colOff>126364</xdr:colOff>
      <xdr:row>64</xdr:row>
      <xdr:rowOff>119199</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flipV="1">
          <a:off x="16318864" y="9779181"/>
          <a:ext cx="0" cy="1312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123026</xdr:rowOff>
    </xdr:from>
    <xdr:ext cx="405111" cy="259045"/>
    <xdr:sp macro="" textlink="">
      <xdr:nvSpPr>
        <xdr:cNvPr id="436" name="【保健センター・保健所】&#10;有形固定資産減価償却率最小値テキスト">
          <a:extLst>
            <a:ext uri="{FF2B5EF4-FFF2-40B4-BE49-F238E27FC236}">
              <a16:creationId xmlns:a16="http://schemas.microsoft.com/office/drawing/2014/main" id="{00000000-0008-0000-0200-0000B4010000}"/>
            </a:ext>
          </a:extLst>
        </xdr:cNvPr>
        <xdr:cNvSpPr txBox="1"/>
      </xdr:nvSpPr>
      <xdr:spPr>
        <a:xfrm>
          <a:off x="16357600" y="1109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119199</xdr:rowOff>
    </xdr:from>
    <xdr:to>
      <xdr:col>86</xdr:col>
      <xdr:colOff>25400</xdr:colOff>
      <xdr:row>64</xdr:row>
      <xdr:rowOff>119199</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6230600" y="1109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124658</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00000000-0008-0000-0200-0000B6010000}"/>
            </a:ext>
          </a:extLst>
        </xdr:cNvPr>
        <xdr:cNvSpPr txBox="1"/>
      </xdr:nvSpPr>
      <xdr:spPr>
        <a:xfrm>
          <a:off x="16357600" y="9554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6531</xdr:rowOff>
    </xdr:from>
    <xdr:to>
      <xdr:col>86</xdr:col>
      <xdr:colOff>25400</xdr:colOff>
      <xdr:row>57</xdr:row>
      <xdr:rowOff>6531</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6230600" y="977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167657</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00000000-0008-0000-0200-0000B8010000}"/>
            </a:ext>
          </a:extLst>
        </xdr:cNvPr>
        <xdr:cNvSpPr txBox="1"/>
      </xdr:nvSpPr>
      <xdr:spPr>
        <a:xfrm>
          <a:off x="16357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16268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154940</xdr:rowOff>
    </xdr:from>
    <xdr:to>
      <xdr:col>81</xdr:col>
      <xdr:colOff>101600</xdr:colOff>
      <xdr:row>60</xdr:row>
      <xdr:rowOff>85090</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5430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164737</xdr:rowOff>
    </xdr:from>
    <xdr:to>
      <xdr:col>76</xdr:col>
      <xdr:colOff>165100</xdr:colOff>
      <xdr:row>60</xdr:row>
      <xdr:rowOff>94887</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4541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145143</xdr:rowOff>
    </xdr:from>
    <xdr:to>
      <xdr:col>72</xdr:col>
      <xdr:colOff>38100</xdr:colOff>
      <xdr:row>60</xdr:row>
      <xdr:rowOff>75293</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36525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445" name="フローチャート: 判断 444">
          <a:extLst>
            <a:ext uri="{FF2B5EF4-FFF2-40B4-BE49-F238E27FC236}">
              <a16:creationId xmlns:a16="http://schemas.microsoft.com/office/drawing/2014/main" id="{00000000-0008-0000-0200-0000BD010000}"/>
            </a:ext>
          </a:extLst>
        </xdr:cNvPr>
        <xdr:cNvSpPr/>
      </xdr:nvSpPr>
      <xdr:spPr>
        <a:xfrm>
          <a:off x="12763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48804</xdr:rowOff>
    </xdr:from>
    <xdr:to>
      <xdr:col>85</xdr:col>
      <xdr:colOff>177800</xdr:colOff>
      <xdr:row>57</xdr:row>
      <xdr:rowOff>150404</xdr:rowOff>
    </xdr:to>
    <xdr:sp macro="" textlink="">
      <xdr:nvSpPr>
        <xdr:cNvPr id="451" name="楕円 450">
          <a:extLst>
            <a:ext uri="{FF2B5EF4-FFF2-40B4-BE49-F238E27FC236}">
              <a16:creationId xmlns:a16="http://schemas.microsoft.com/office/drawing/2014/main" id="{00000000-0008-0000-0200-0000C3010000}"/>
            </a:ext>
          </a:extLst>
        </xdr:cNvPr>
        <xdr:cNvSpPr/>
      </xdr:nvSpPr>
      <xdr:spPr>
        <a:xfrm>
          <a:off x="16268700" y="98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135181</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00000000-0008-0000-0200-0000C4010000}"/>
            </a:ext>
          </a:extLst>
        </xdr:cNvPr>
        <xdr:cNvSpPr txBox="1"/>
      </xdr:nvSpPr>
      <xdr:spPr>
        <a:xfrm>
          <a:off x="16357600" y="9736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168003</xdr:rowOff>
    </xdr:from>
    <xdr:to>
      <xdr:col>81</xdr:col>
      <xdr:colOff>101600</xdr:colOff>
      <xdr:row>57</xdr:row>
      <xdr:rowOff>98153</xdr:rowOff>
    </xdr:to>
    <xdr:sp macro="" textlink="">
      <xdr:nvSpPr>
        <xdr:cNvPr id="453" name="楕円 452">
          <a:extLst>
            <a:ext uri="{FF2B5EF4-FFF2-40B4-BE49-F238E27FC236}">
              <a16:creationId xmlns:a16="http://schemas.microsoft.com/office/drawing/2014/main" id="{00000000-0008-0000-0200-0000C5010000}"/>
            </a:ext>
          </a:extLst>
        </xdr:cNvPr>
        <xdr:cNvSpPr/>
      </xdr:nvSpPr>
      <xdr:spPr>
        <a:xfrm>
          <a:off x="15430500" y="976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47353</xdr:rowOff>
    </xdr:from>
    <xdr:to>
      <xdr:col>85</xdr:col>
      <xdr:colOff>127000</xdr:colOff>
      <xdr:row>57</xdr:row>
      <xdr:rowOff>99604</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5481300" y="982000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114119</xdr:rowOff>
    </xdr:from>
    <xdr:to>
      <xdr:col>76</xdr:col>
      <xdr:colOff>165100</xdr:colOff>
      <xdr:row>57</xdr:row>
      <xdr:rowOff>44269</xdr:rowOff>
    </xdr:to>
    <xdr:sp macro="" textlink="">
      <xdr:nvSpPr>
        <xdr:cNvPr id="455" name="楕円 454">
          <a:extLst>
            <a:ext uri="{FF2B5EF4-FFF2-40B4-BE49-F238E27FC236}">
              <a16:creationId xmlns:a16="http://schemas.microsoft.com/office/drawing/2014/main" id="{00000000-0008-0000-0200-0000C7010000}"/>
            </a:ext>
          </a:extLst>
        </xdr:cNvPr>
        <xdr:cNvSpPr/>
      </xdr:nvSpPr>
      <xdr:spPr>
        <a:xfrm>
          <a:off x="14541500" y="971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164919</xdr:rowOff>
    </xdr:from>
    <xdr:to>
      <xdr:col>81</xdr:col>
      <xdr:colOff>50800</xdr:colOff>
      <xdr:row>57</xdr:row>
      <xdr:rowOff>47353</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4592300" y="976611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61867</xdr:rowOff>
    </xdr:from>
    <xdr:to>
      <xdr:col>72</xdr:col>
      <xdr:colOff>38100</xdr:colOff>
      <xdr:row>56</xdr:row>
      <xdr:rowOff>163467</xdr:rowOff>
    </xdr:to>
    <xdr:sp macro="" textlink="">
      <xdr:nvSpPr>
        <xdr:cNvPr id="457" name="楕円 456">
          <a:extLst>
            <a:ext uri="{FF2B5EF4-FFF2-40B4-BE49-F238E27FC236}">
              <a16:creationId xmlns:a16="http://schemas.microsoft.com/office/drawing/2014/main" id="{00000000-0008-0000-0200-0000C9010000}"/>
            </a:ext>
          </a:extLst>
        </xdr:cNvPr>
        <xdr:cNvSpPr/>
      </xdr:nvSpPr>
      <xdr:spPr>
        <a:xfrm>
          <a:off x="13652500" y="966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112667</xdr:rowOff>
    </xdr:from>
    <xdr:to>
      <xdr:col>76</xdr:col>
      <xdr:colOff>114300</xdr:colOff>
      <xdr:row>56</xdr:row>
      <xdr:rowOff>164919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3703300" y="971386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7983</xdr:rowOff>
    </xdr:from>
    <xdr:to>
      <xdr:col>67</xdr:col>
      <xdr:colOff>101600</xdr:colOff>
      <xdr:row>56</xdr:row>
      <xdr:rowOff>109583</xdr:rowOff>
    </xdr:to>
    <xdr:sp macro="" textlink="">
      <xdr:nvSpPr>
        <xdr:cNvPr id="459" name="楕円 458">
          <a:extLst>
            <a:ext uri="{FF2B5EF4-FFF2-40B4-BE49-F238E27FC236}">
              <a16:creationId xmlns:a16="http://schemas.microsoft.com/office/drawing/2014/main" id="{00000000-0008-0000-0200-0000CB010000}"/>
            </a:ext>
          </a:extLst>
        </xdr:cNvPr>
        <xdr:cNvSpPr/>
      </xdr:nvSpPr>
      <xdr:spPr>
        <a:xfrm>
          <a:off x="12763500" y="960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58783</xdr:rowOff>
    </xdr:from>
    <xdr:to>
      <xdr:col>71</xdr:col>
      <xdr:colOff>177800</xdr:colOff>
      <xdr:row>56</xdr:row>
      <xdr:rowOff>112667</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2814300" y="965998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76217</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00000000-0008-0000-0200-0000CD010000}"/>
            </a:ext>
          </a:extLst>
        </xdr:cNvPr>
        <xdr:cNvSpPr txBox="1"/>
      </xdr:nvSpPr>
      <xdr:spPr>
        <a:xfrm>
          <a:off x="152660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86014</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4389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66420</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3500744" y="1035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161126</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2611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114680</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5266044" y="954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60796</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4389744" y="949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8544</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3500744" y="9438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126110</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00000000-0008-0000-0200-0000D4010000}"/>
            </a:ext>
          </a:extLst>
        </xdr:cNvPr>
        <xdr:cNvSpPr txBox="1"/>
      </xdr:nvSpPr>
      <xdr:spPr>
        <a:xfrm>
          <a:off x="12611744" y="938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1" name="【保健センター・保健所】&#10;一人当たり面積グラフ枠">
          <a:extLst>
            <a:ext uri="{FF2B5EF4-FFF2-40B4-BE49-F238E27FC236}">
              <a16:creationId xmlns:a16="http://schemas.microsoft.com/office/drawing/2014/main" id="{00000000-0008-0000-0200-0000EB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93" name="【保健センター・保健所】&#10;一人当たり面積最小値テキスト">
          <a:extLst>
            <a:ext uri="{FF2B5EF4-FFF2-40B4-BE49-F238E27FC236}">
              <a16:creationId xmlns:a16="http://schemas.microsoft.com/office/drawing/2014/main" id="{00000000-0008-0000-0200-0000ED010000}"/>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5" name="【保健センター・保健所】&#10;一人当たり面積最大値テキスト">
          <a:extLst>
            <a:ext uri="{FF2B5EF4-FFF2-40B4-BE49-F238E27FC236}">
              <a16:creationId xmlns:a16="http://schemas.microsoft.com/office/drawing/2014/main" id="{00000000-0008-0000-0200-0000EF010000}"/>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497" name="【保健センター・保健所】&#10;一人当たり面積平均値テキスト">
          <a:extLst>
            <a:ext uri="{FF2B5EF4-FFF2-40B4-BE49-F238E27FC236}">
              <a16:creationId xmlns:a16="http://schemas.microsoft.com/office/drawing/2014/main" id="{00000000-0008-0000-0200-0000F1010000}"/>
            </a:ext>
          </a:extLst>
        </xdr:cNvPr>
        <xdr:cNvSpPr txBox="1"/>
      </xdr:nvSpPr>
      <xdr:spPr>
        <a:xfrm>
          <a:off x="22199600" y="10656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8" name="フローチャート: 判断 497">
          <a:extLst>
            <a:ext uri="{FF2B5EF4-FFF2-40B4-BE49-F238E27FC236}">
              <a16:creationId xmlns:a16="http://schemas.microsoft.com/office/drawing/2014/main" id="{00000000-0008-0000-0200-0000F2010000}"/>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59690</xdr:rowOff>
    </xdr:from>
    <xdr:to>
      <xdr:col>116</xdr:col>
      <xdr:colOff>114300</xdr:colOff>
      <xdr:row>59</xdr:row>
      <xdr:rowOff>161290</xdr:rowOff>
    </xdr:to>
    <xdr:sp macro="" textlink="">
      <xdr:nvSpPr>
        <xdr:cNvPr id="508" name="楕円 507">
          <a:extLst>
            <a:ext uri="{FF2B5EF4-FFF2-40B4-BE49-F238E27FC236}">
              <a16:creationId xmlns:a16="http://schemas.microsoft.com/office/drawing/2014/main" id="{00000000-0008-0000-0200-0000FC010000}"/>
            </a:ext>
          </a:extLst>
        </xdr:cNvPr>
        <xdr:cNvSpPr/>
      </xdr:nvSpPr>
      <xdr:spPr>
        <a:xfrm>
          <a:off x="221107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82567</xdr:rowOff>
    </xdr:from>
    <xdr:ext cx="469744" cy="259045"/>
    <xdr:sp macro="" textlink="">
      <xdr:nvSpPr>
        <xdr:cNvPr id="509" name="【保健センター・保健所】&#10;一人当たり面積該当値テキスト">
          <a:extLst>
            <a:ext uri="{FF2B5EF4-FFF2-40B4-BE49-F238E27FC236}">
              <a16:creationId xmlns:a16="http://schemas.microsoft.com/office/drawing/2014/main" id="{00000000-0008-0000-0200-0000FD010000}"/>
            </a:ext>
          </a:extLst>
        </xdr:cNvPr>
        <xdr:cNvSpPr txBox="1"/>
      </xdr:nvSpPr>
      <xdr:spPr>
        <a:xfrm>
          <a:off x="22199600" y="1002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88900</xdr:rowOff>
    </xdr:from>
    <xdr:to>
      <xdr:col>112</xdr:col>
      <xdr:colOff>38100</xdr:colOff>
      <xdr:row>60</xdr:row>
      <xdr:rowOff>19050</xdr:rowOff>
    </xdr:to>
    <xdr:sp macro="" textlink="">
      <xdr:nvSpPr>
        <xdr:cNvPr id="510" name="楕円 509">
          <a:extLst>
            <a:ext uri="{FF2B5EF4-FFF2-40B4-BE49-F238E27FC236}">
              <a16:creationId xmlns:a16="http://schemas.microsoft.com/office/drawing/2014/main" id="{00000000-0008-0000-0200-0000FE010000}"/>
            </a:ext>
          </a:extLst>
        </xdr:cNvPr>
        <xdr:cNvSpPr/>
      </xdr:nvSpPr>
      <xdr:spPr>
        <a:xfrm>
          <a:off x="21272500" y="1020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110490</xdr:rowOff>
    </xdr:from>
    <xdr:to>
      <xdr:col>116</xdr:col>
      <xdr:colOff>63500</xdr:colOff>
      <xdr:row>59</xdr:row>
      <xdr:rowOff>139700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flipV="1">
          <a:off x="21323300" y="1022604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109220</xdr:rowOff>
    </xdr:from>
    <xdr:to>
      <xdr:col>107</xdr:col>
      <xdr:colOff>101600</xdr:colOff>
      <xdr:row>60</xdr:row>
      <xdr:rowOff>39370</xdr:rowOff>
    </xdr:to>
    <xdr:sp macro="" textlink="">
      <xdr:nvSpPr>
        <xdr:cNvPr id="512" name="楕円 511">
          <a:extLst>
            <a:ext uri="{FF2B5EF4-FFF2-40B4-BE49-F238E27FC236}">
              <a16:creationId xmlns:a16="http://schemas.microsoft.com/office/drawing/2014/main" id="{00000000-0008-0000-0200-000000020000}"/>
            </a:ext>
          </a:extLst>
        </xdr:cNvPr>
        <xdr:cNvSpPr/>
      </xdr:nvSpPr>
      <xdr:spPr>
        <a:xfrm>
          <a:off x="20383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139700</xdr:rowOff>
    </xdr:from>
    <xdr:to>
      <xdr:col>111</xdr:col>
      <xdr:colOff>177800</xdr:colOff>
      <xdr:row>59</xdr:row>
      <xdr:rowOff>160020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flipV="1">
          <a:off x="20434300" y="1025525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128270</xdr:rowOff>
    </xdr:from>
    <xdr:to>
      <xdr:col>102</xdr:col>
      <xdr:colOff>165100</xdr:colOff>
      <xdr:row>60</xdr:row>
      <xdr:rowOff>58420</xdr:rowOff>
    </xdr:to>
    <xdr:sp macro="" textlink="">
      <xdr:nvSpPr>
        <xdr:cNvPr id="514" name="楕円 513">
          <a:extLst>
            <a:ext uri="{FF2B5EF4-FFF2-40B4-BE49-F238E27FC236}">
              <a16:creationId xmlns:a16="http://schemas.microsoft.com/office/drawing/2014/main" id="{00000000-0008-0000-0200-000002020000}"/>
            </a:ext>
          </a:extLst>
        </xdr:cNvPr>
        <xdr:cNvSpPr/>
      </xdr:nvSpPr>
      <xdr:spPr>
        <a:xfrm>
          <a:off x="19494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160020</xdr:rowOff>
    </xdr:from>
    <xdr:to>
      <xdr:col>107</xdr:col>
      <xdr:colOff>50800</xdr:colOff>
      <xdr:row>60</xdr:row>
      <xdr:rowOff>7620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9545300" y="102755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152400</xdr:rowOff>
    </xdr:from>
    <xdr:to>
      <xdr:col>98</xdr:col>
      <xdr:colOff>38100</xdr:colOff>
      <xdr:row>60</xdr:row>
      <xdr:rowOff>82550</xdr:rowOff>
    </xdr:to>
    <xdr:sp macro="" textlink="">
      <xdr:nvSpPr>
        <xdr:cNvPr id="516" name="楕円 515">
          <a:extLst>
            <a:ext uri="{FF2B5EF4-FFF2-40B4-BE49-F238E27FC236}">
              <a16:creationId xmlns:a16="http://schemas.microsoft.com/office/drawing/2014/main" id="{00000000-0008-0000-0200-000004020000}"/>
            </a:ext>
          </a:extLst>
        </xdr:cNvPr>
        <xdr:cNvSpPr/>
      </xdr:nvSpPr>
      <xdr:spPr>
        <a:xfrm>
          <a:off x="186055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7620</xdr:rowOff>
    </xdr:from>
    <xdr:to>
      <xdr:col>102</xdr:col>
      <xdr:colOff>114300</xdr:colOff>
      <xdr:row>60</xdr:row>
      <xdr:rowOff>31750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flipV="1">
          <a:off x="18656300" y="102946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518" name="n_1aveValue【保健センター・保健所】&#10;一人当たり面積">
          <a:extLst>
            <a:ext uri="{FF2B5EF4-FFF2-40B4-BE49-F238E27FC236}">
              <a16:creationId xmlns:a16="http://schemas.microsoft.com/office/drawing/2014/main" id="{00000000-0008-0000-0200-000006020000}"/>
            </a:ext>
          </a:extLst>
        </xdr:cNvPr>
        <xdr:cNvSpPr txBox="1"/>
      </xdr:nvSpPr>
      <xdr:spPr>
        <a:xfrm>
          <a:off x="21075727"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519" name="n_2aveValue【保健センター・保健所】&#10;一人当たり面積">
          <a:extLst>
            <a:ext uri="{FF2B5EF4-FFF2-40B4-BE49-F238E27FC236}">
              <a16:creationId xmlns:a16="http://schemas.microsoft.com/office/drawing/2014/main" id="{00000000-0008-0000-0200-000007020000}"/>
            </a:ext>
          </a:extLst>
        </xdr:cNvPr>
        <xdr:cNvSpPr txBox="1"/>
      </xdr:nvSpPr>
      <xdr:spPr>
        <a:xfrm>
          <a:off x="20199427"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520" name="n_3aveValue【保健センター・保健所】&#10;一人当たり面積">
          <a:extLst>
            <a:ext uri="{FF2B5EF4-FFF2-40B4-BE49-F238E27FC236}">
              <a16:creationId xmlns:a16="http://schemas.microsoft.com/office/drawing/2014/main" id="{00000000-0008-0000-0200-000008020000}"/>
            </a:ext>
          </a:extLst>
        </xdr:cNvPr>
        <xdr:cNvSpPr txBox="1"/>
      </xdr:nvSpPr>
      <xdr:spPr>
        <a:xfrm>
          <a:off x="19310427" y="1080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521" name="n_4aveValue【保健センター・保健所】&#10;一人当たり面積">
          <a:extLst>
            <a:ext uri="{FF2B5EF4-FFF2-40B4-BE49-F238E27FC236}">
              <a16:creationId xmlns:a16="http://schemas.microsoft.com/office/drawing/2014/main" id="{00000000-0008-0000-0200-000009020000}"/>
            </a:ext>
          </a:extLst>
        </xdr:cNvPr>
        <xdr:cNvSpPr txBox="1"/>
      </xdr:nvSpPr>
      <xdr:spPr>
        <a:xfrm>
          <a:off x="18421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35577</xdr:rowOff>
    </xdr:from>
    <xdr:ext cx="469744" cy="259045"/>
    <xdr:sp macro="" textlink="">
      <xdr:nvSpPr>
        <xdr:cNvPr id="522" name="n_1mainValue【保健センター・保健所】&#10;一人当たり面積">
          <a:extLst>
            <a:ext uri="{FF2B5EF4-FFF2-40B4-BE49-F238E27FC236}">
              <a16:creationId xmlns:a16="http://schemas.microsoft.com/office/drawing/2014/main" id="{00000000-0008-0000-0200-00000A020000}"/>
            </a:ext>
          </a:extLst>
        </xdr:cNvPr>
        <xdr:cNvSpPr txBox="1"/>
      </xdr:nvSpPr>
      <xdr:spPr>
        <a:xfrm>
          <a:off x="21075727" y="997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55897</xdr:rowOff>
    </xdr:from>
    <xdr:ext cx="469744" cy="259045"/>
    <xdr:sp macro="" textlink="">
      <xdr:nvSpPr>
        <xdr:cNvPr id="523" name="n_2mainValue【保健センター・保健所】&#10;一人当たり面積">
          <a:extLst>
            <a:ext uri="{FF2B5EF4-FFF2-40B4-BE49-F238E27FC236}">
              <a16:creationId xmlns:a16="http://schemas.microsoft.com/office/drawing/2014/main" id="{00000000-0008-0000-0200-00000B020000}"/>
            </a:ext>
          </a:extLst>
        </xdr:cNvPr>
        <xdr:cNvSpPr txBox="1"/>
      </xdr:nvSpPr>
      <xdr:spPr>
        <a:xfrm>
          <a:off x="20199427" y="99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74947</xdr:rowOff>
    </xdr:from>
    <xdr:ext cx="469744" cy="259045"/>
    <xdr:sp macro="" textlink="">
      <xdr:nvSpPr>
        <xdr:cNvPr id="524" name="n_3mainValue【保健センター・保健所】&#10;一人当たり面積">
          <a:extLst>
            <a:ext uri="{FF2B5EF4-FFF2-40B4-BE49-F238E27FC236}">
              <a16:creationId xmlns:a16="http://schemas.microsoft.com/office/drawing/2014/main" id="{00000000-0008-0000-0200-00000C020000}"/>
            </a:ext>
          </a:extLst>
        </xdr:cNvPr>
        <xdr:cNvSpPr txBox="1"/>
      </xdr:nvSpPr>
      <xdr:spPr>
        <a:xfrm>
          <a:off x="19310427" y="100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99077</xdr:rowOff>
    </xdr:from>
    <xdr:ext cx="469744" cy="259045"/>
    <xdr:sp macro="" textlink="">
      <xdr:nvSpPr>
        <xdr:cNvPr id="525" name="n_4mainValue【保健センター・保健所】&#10;一人当たり面積">
          <a:extLst>
            <a:ext uri="{FF2B5EF4-FFF2-40B4-BE49-F238E27FC236}">
              <a16:creationId xmlns:a16="http://schemas.microsoft.com/office/drawing/2014/main" id="{00000000-0008-0000-0200-00000D020000}"/>
            </a:ext>
          </a:extLst>
        </xdr:cNvPr>
        <xdr:cNvSpPr txBox="1"/>
      </xdr:nvSpPr>
      <xdr:spPr>
        <a:xfrm>
          <a:off x="18421427" y="1004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00000000-0008-0000-02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00000000-0008-0000-0200-000027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00000000-0008-0000-0200-000029020000}"/>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00000000-0008-0000-0200-00002B020000}"/>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40639</xdr:rowOff>
    </xdr:from>
    <xdr:to>
      <xdr:col>85</xdr:col>
      <xdr:colOff>177800</xdr:colOff>
      <xdr:row>82</xdr:row>
      <xdr:rowOff>142239</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162687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63516</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00000000-0008-0000-0200-000037020000}"/>
            </a:ext>
          </a:extLst>
        </xdr:cNvPr>
        <xdr:cNvSpPr txBox="1"/>
      </xdr:nvSpPr>
      <xdr:spPr>
        <a:xfrm>
          <a:off x="16357600"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113030</xdr:rowOff>
    </xdr:from>
    <xdr:to>
      <xdr:col>81</xdr:col>
      <xdr:colOff>101600</xdr:colOff>
      <xdr:row>83</xdr:row>
      <xdr:rowOff>43180</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5430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91439</xdr:rowOff>
    </xdr:from>
    <xdr:to>
      <xdr:col>85</xdr:col>
      <xdr:colOff>127000</xdr:colOff>
      <xdr:row>82</xdr:row>
      <xdr:rowOff>163830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flipV="1">
          <a:off x="15481300" y="1415033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71120</xdr:rowOff>
    </xdr:from>
    <xdr:to>
      <xdr:col>76</xdr:col>
      <xdr:colOff>165100</xdr:colOff>
      <xdr:row>83</xdr:row>
      <xdr:rowOff>1270</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4541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121920</xdr:rowOff>
    </xdr:from>
    <xdr:to>
      <xdr:col>81</xdr:col>
      <xdr:colOff>50800</xdr:colOff>
      <xdr:row>82</xdr:row>
      <xdr:rowOff>163830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4592300" y="141808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164464</xdr:rowOff>
    </xdr:from>
    <xdr:to>
      <xdr:col>72</xdr:col>
      <xdr:colOff>38100</xdr:colOff>
      <xdr:row>83</xdr:row>
      <xdr:rowOff>94614</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3652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121920</xdr:rowOff>
    </xdr:from>
    <xdr:to>
      <xdr:col>76</xdr:col>
      <xdr:colOff>114300</xdr:colOff>
      <xdr:row>83</xdr:row>
      <xdr:rowOff>43814</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13703300" y="14180820"/>
          <a:ext cx="8890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2763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165736</xdr:rowOff>
    </xdr:from>
    <xdr:to>
      <xdr:col>71</xdr:col>
      <xdr:colOff>177800</xdr:colOff>
      <xdr:row>83</xdr:row>
      <xdr:rowOff>43814</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2814300" y="1422463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6" name="n_1aveValue【消防施設】&#10;有形固定資産減価償却率">
          <a:extLst>
            <a:ext uri="{FF2B5EF4-FFF2-40B4-BE49-F238E27FC236}">
              <a16:creationId xmlns:a16="http://schemas.microsoft.com/office/drawing/2014/main" id="{00000000-0008-0000-0200-000040020000}"/>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7" name="n_2aveValue【消防施設】&#10;有形固定資産減価償却率">
          <a:extLst>
            <a:ext uri="{FF2B5EF4-FFF2-40B4-BE49-F238E27FC236}">
              <a16:creationId xmlns:a16="http://schemas.microsoft.com/office/drawing/2014/main" id="{00000000-0008-0000-0200-000041020000}"/>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8" name="n_3aveValue【消防施設】&#10;有形固定資産減価償却率">
          <a:extLst>
            <a:ext uri="{FF2B5EF4-FFF2-40B4-BE49-F238E27FC236}">
              <a16:creationId xmlns:a16="http://schemas.microsoft.com/office/drawing/2014/main" id="{00000000-0008-0000-0200-000042020000}"/>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9" name="n_4aveValue【消防施設】&#10;有形固定資産減価償却率">
          <a:extLst>
            <a:ext uri="{FF2B5EF4-FFF2-40B4-BE49-F238E27FC236}">
              <a16:creationId xmlns:a16="http://schemas.microsoft.com/office/drawing/2014/main" id="{00000000-0008-0000-0200-000043020000}"/>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34307</xdr:rowOff>
    </xdr:from>
    <xdr:ext cx="405111" cy="259045"/>
    <xdr:sp macro="" textlink="">
      <xdr:nvSpPr>
        <xdr:cNvPr id="580" name="n_1mainValue【消防施設】&#10;有形固定資産減価償却率">
          <a:extLst>
            <a:ext uri="{FF2B5EF4-FFF2-40B4-BE49-F238E27FC236}">
              <a16:creationId xmlns:a16="http://schemas.microsoft.com/office/drawing/2014/main" id="{00000000-0008-0000-0200-000044020000}"/>
            </a:ext>
          </a:extLst>
        </xdr:cNvPr>
        <xdr:cNvSpPr txBox="1"/>
      </xdr:nvSpPr>
      <xdr:spPr>
        <a:xfrm>
          <a:off x="15266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163847</xdr:rowOff>
    </xdr:from>
    <xdr:ext cx="405111" cy="259045"/>
    <xdr:sp macro="" textlink="">
      <xdr:nvSpPr>
        <xdr:cNvPr id="581" name="n_2mainValue【消防施設】&#10;有形固定資産減価償却率">
          <a:extLst>
            <a:ext uri="{FF2B5EF4-FFF2-40B4-BE49-F238E27FC236}">
              <a16:creationId xmlns:a16="http://schemas.microsoft.com/office/drawing/2014/main" id="{00000000-0008-0000-0200-000045020000}"/>
            </a:ext>
          </a:extLst>
        </xdr:cNvPr>
        <xdr:cNvSpPr txBox="1"/>
      </xdr:nvSpPr>
      <xdr:spPr>
        <a:xfrm>
          <a:off x="143897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85741</xdr:rowOff>
    </xdr:from>
    <xdr:ext cx="405111" cy="259045"/>
    <xdr:sp macro="" textlink="">
      <xdr:nvSpPr>
        <xdr:cNvPr id="582" name="n_3mainValue【消防施設】&#10;有形固定資産減価償却率">
          <a:extLst>
            <a:ext uri="{FF2B5EF4-FFF2-40B4-BE49-F238E27FC236}">
              <a16:creationId xmlns:a16="http://schemas.microsoft.com/office/drawing/2014/main" id="{00000000-0008-0000-0200-000046020000}"/>
            </a:ext>
          </a:extLst>
        </xdr:cNvPr>
        <xdr:cNvSpPr txBox="1"/>
      </xdr:nvSpPr>
      <xdr:spPr>
        <a:xfrm>
          <a:off x="13500744"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583" name="n_4mainValue【消防施設】&#10;有形固定資産減価償却率">
          <a:extLst>
            <a:ext uri="{FF2B5EF4-FFF2-40B4-BE49-F238E27FC236}">
              <a16:creationId xmlns:a16="http://schemas.microsoft.com/office/drawing/2014/main" id="{00000000-0008-0000-0200-000047020000}"/>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00000000-0008-0000-0200-00006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10" name="【消防施設】&#10;一人当たり面積最小値テキスト">
          <a:extLst>
            <a:ext uri="{FF2B5EF4-FFF2-40B4-BE49-F238E27FC236}">
              <a16:creationId xmlns:a16="http://schemas.microsoft.com/office/drawing/2014/main" id="{00000000-0008-0000-0200-000062020000}"/>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2" name="【消防施設】&#10;一人当たり面積最大値テキスト">
          <a:extLst>
            <a:ext uri="{FF2B5EF4-FFF2-40B4-BE49-F238E27FC236}">
              <a16:creationId xmlns:a16="http://schemas.microsoft.com/office/drawing/2014/main" id="{00000000-0008-0000-0200-000064020000}"/>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4" name="【消防施設】&#10;一人当たり面積平均値テキスト">
          <a:extLst>
            <a:ext uri="{FF2B5EF4-FFF2-40B4-BE49-F238E27FC236}">
              <a16:creationId xmlns:a16="http://schemas.microsoft.com/office/drawing/2014/main" id="{00000000-0008-0000-0200-000066020000}"/>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116035</xdr:rowOff>
    </xdr:from>
    <xdr:to>
      <xdr:col>116</xdr:col>
      <xdr:colOff>114300</xdr:colOff>
      <xdr:row>87</xdr:row>
      <xdr:rowOff>46185</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2110700" y="1486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6" name="【消防施設】&#10;一人当たり面積該当値テキスト">
          <a:extLst>
            <a:ext uri="{FF2B5EF4-FFF2-40B4-BE49-F238E27FC236}">
              <a16:creationId xmlns:a16="http://schemas.microsoft.com/office/drawing/2014/main" id="{00000000-0008-0000-0200-000072020000}"/>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116154</xdr:rowOff>
    </xdr:from>
    <xdr:to>
      <xdr:col>112</xdr:col>
      <xdr:colOff>38100</xdr:colOff>
      <xdr:row>87</xdr:row>
      <xdr:rowOff>46304</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21272500" y="1486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166835</xdr:rowOff>
    </xdr:from>
    <xdr:to>
      <xdr:col>116</xdr:col>
      <xdr:colOff>63500</xdr:colOff>
      <xdr:row>86</xdr:row>
      <xdr:rowOff>166954</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21323300" y="14911535"/>
          <a:ext cx="8382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116198</xdr:rowOff>
    </xdr:from>
    <xdr:to>
      <xdr:col>107</xdr:col>
      <xdr:colOff>101600</xdr:colOff>
      <xdr:row>87</xdr:row>
      <xdr:rowOff>46348</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20383500" y="1486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166954</xdr:rowOff>
    </xdr:from>
    <xdr:to>
      <xdr:col>111</xdr:col>
      <xdr:colOff>177800</xdr:colOff>
      <xdr:row>86</xdr:row>
      <xdr:rowOff>166998</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flipV="1">
          <a:off x="20434300" y="14911654"/>
          <a:ext cx="88900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116339</xdr:rowOff>
    </xdr:from>
    <xdr:to>
      <xdr:col>102</xdr:col>
      <xdr:colOff>165100</xdr:colOff>
      <xdr:row>87</xdr:row>
      <xdr:rowOff>46489</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9494500" y="1486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166998</xdr:rowOff>
    </xdr:from>
    <xdr:to>
      <xdr:col>107</xdr:col>
      <xdr:colOff>50800</xdr:colOff>
      <xdr:row>86</xdr:row>
      <xdr:rowOff>167139</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9545300" y="14911698"/>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116394</xdr:rowOff>
    </xdr:from>
    <xdr:to>
      <xdr:col>98</xdr:col>
      <xdr:colOff>38100</xdr:colOff>
      <xdr:row>87</xdr:row>
      <xdr:rowOff>46544</xdr:rowOff>
    </xdr:to>
    <xdr:sp macro="" textlink="">
      <xdr:nvSpPr>
        <xdr:cNvPr id="633" name="楕円 632">
          <a:extLst>
            <a:ext uri="{FF2B5EF4-FFF2-40B4-BE49-F238E27FC236}">
              <a16:creationId xmlns:a16="http://schemas.microsoft.com/office/drawing/2014/main" id="{00000000-0008-0000-0200-000079020000}"/>
            </a:ext>
          </a:extLst>
        </xdr:cNvPr>
        <xdr:cNvSpPr/>
      </xdr:nvSpPr>
      <xdr:spPr>
        <a:xfrm>
          <a:off x="18605500" y="1486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167139</xdr:rowOff>
    </xdr:from>
    <xdr:to>
      <xdr:col>102</xdr:col>
      <xdr:colOff>114300</xdr:colOff>
      <xdr:row>86</xdr:row>
      <xdr:rowOff>167194</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flipV="1">
          <a:off x="18656300" y="14911839"/>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5" name="n_1aveValue【消防施設】&#10;一人当たり面積">
          <a:extLst>
            <a:ext uri="{FF2B5EF4-FFF2-40B4-BE49-F238E27FC236}">
              <a16:creationId xmlns:a16="http://schemas.microsoft.com/office/drawing/2014/main" id="{00000000-0008-0000-0200-00007B020000}"/>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6" name="n_2aveValue【消防施設】&#10;一人当たり面積">
          <a:extLst>
            <a:ext uri="{FF2B5EF4-FFF2-40B4-BE49-F238E27FC236}">
              <a16:creationId xmlns:a16="http://schemas.microsoft.com/office/drawing/2014/main" id="{00000000-0008-0000-0200-00007C020000}"/>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37" name="n_3aveValue【消防施設】&#10;一人当たり面積">
          <a:extLst>
            <a:ext uri="{FF2B5EF4-FFF2-40B4-BE49-F238E27FC236}">
              <a16:creationId xmlns:a16="http://schemas.microsoft.com/office/drawing/2014/main" id="{00000000-0008-0000-0200-00007D020000}"/>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38" name="n_4aveValue【消防施設】&#10;一人当たり面積">
          <a:extLst>
            <a:ext uri="{FF2B5EF4-FFF2-40B4-BE49-F238E27FC236}">
              <a16:creationId xmlns:a16="http://schemas.microsoft.com/office/drawing/2014/main" id="{00000000-0008-0000-0200-00007E020000}"/>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62831</xdr:rowOff>
    </xdr:from>
    <xdr:ext cx="469744" cy="259045"/>
    <xdr:sp macro="" textlink="">
      <xdr:nvSpPr>
        <xdr:cNvPr id="639" name="n_1mainValue【消防施設】&#10;一人当たり面積">
          <a:extLst>
            <a:ext uri="{FF2B5EF4-FFF2-40B4-BE49-F238E27FC236}">
              <a16:creationId xmlns:a16="http://schemas.microsoft.com/office/drawing/2014/main" id="{00000000-0008-0000-0200-00007F020000}"/>
            </a:ext>
          </a:extLst>
        </xdr:cNvPr>
        <xdr:cNvSpPr txBox="1"/>
      </xdr:nvSpPr>
      <xdr:spPr>
        <a:xfrm>
          <a:off x="21075727" y="1463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62875</xdr:rowOff>
    </xdr:from>
    <xdr:ext cx="469744" cy="259045"/>
    <xdr:sp macro="" textlink="">
      <xdr:nvSpPr>
        <xdr:cNvPr id="640" name="n_2mainValue【消防施設】&#10;一人当たり面積">
          <a:extLst>
            <a:ext uri="{FF2B5EF4-FFF2-40B4-BE49-F238E27FC236}">
              <a16:creationId xmlns:a16="http://schemas.microsoft.com/office/drawing/2014/main" id="{00000000-0008-0000-0200-000080020000}"/>
            </a:ext>
          </a:extLst>
        </xdr:cNvPr>
        <xdr:cNvSpPr txBox="1"/>
      </xdr:nvSpPr>
      <xdr:spPr>
        <a:xfrm>
          <a:off x="20199427" y="1463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37616</xdr:rowOff>
    </xdr:from>
    <xdr:ext cx="469744" cy="259045"/>
    <xdr:sp macro="" textlink="">
      <xdr:nvSpPr>
        <xdr:cNvPr id="641" name="n_3mainValue【消防施設】&#10;一人当たり面積">
          <a:extLst>
            <a:ext uri="{FF2B5EF4-FFF2-40B4-BE49-F238E27FC236}">
              <a16:creationId xmlns:a16="http://schemas.microsoft.com/office/drawing/2014/main" id="{00000000-0008-0000-0200-000081020000}"/>
            </a:ext>
          </a:extLst>
        </xdr:cNvPr>
        <xdr:cNvSpPr txBox="1"/>
      </xdr:nvSpPr>
      <xdr:spPr>
        <a:xfrm>
          <a:off x="19310427" y="1495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37671</xdr:rowOff>
    </xdr:from>
    <xdr:ext cx="469744" cy="259045"/>
    <xdr:sp macro="" textlink="">
      <xdr:nvSpPr>
        <xdr:cNvPr id="642" name="n_4mainValue【消防施設】&#10;一人当たり面積">
          <a:extLst>
            <a:ext uri="{FF2B5EF4-FFF2-40B4-BE49-F238E27FC236}">
              <a16:creationId xmlns:a16="http://schemas.microsoft.com/office/drawing/2014/main" id="{00000000-0008-0000-0200-000082020000}"/>
            </a:ext>
          </a:extLst>
        </xdr:cNvPr>
        <xdr:cNvSpPr txBox="1"/>
      </xdr:nvSpPr>
      <xdr:spPr>
        <a:xfrm>
          <a:off x="18421427" y="1495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0200-00008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00000000-0008-0000-0200-00009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9" name="【庁舎】&#10;有形固定資産減価償却率最小値テキスト">
          <a:extLst>
            <a:ext uri="{FF2B5EF4-FFF2-40B4-BE49-F238E27FC236}">
              <a16:creationId xmlns:a16="http://schemas.microsoft.com/office/drawing/2014/main" id="{00000000-0008-0000-0200-00009D02000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1" name="【庁舎】&#10;有形固定資産減価償却率最大値テキスト">
          <a:extLst>
            <a:ext uri="{FF2B5EF4-FFF2-40B4-BE49-F238E27FC236}">
              <a16:creationId xmlns:a16="http://schemas.microsoft.com/office/drawing/2014/main" id="{00000000-0008-0000-0200-00009F020000}"/>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3" name="【庁舎】&#10;有形固定資産減価償却率平均値テキスト">
          <a:extLst>
            <a:ext uri="{FF2B5EF4-FFF2-40B4-BE49-F238E27FC236}">
              <a16:creationId xmlns:a16="http://schemas.microsoft.com/office/drawing/2014/main" id="{00000000-0008-0000-0200-0000A102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8" name="フローチャート: 判断 677">
          <a:extLst>
            <a:ext uri="{FF2B5EF4-FFF2-40B4-BE49-F238E27FC236}">
              <a16:creationId xmlns:a16="http://schemas.microsoft.com/office/drawing/2014/main" id="{00000000-0008-0000-0200-0000A6020000}"/>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43362</xdr:rowOff>
    </xdr:from>
    <xdr:to>
      <xdr:col>85</xdr:col>
      <xdr:colOff>177800</xdr:colOff>
      <xdr:row>106</xdr:row>
      <xdr:rowOff>144962</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62687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21789</xdr:rowOff>
    </xdr:from>
    <xdr:ext cx="405111" cy="259045"/>
    <xdr:sp macro="" textlink="">
      <xdr:nvSpPr>
        <xdr:cNvPr id="685" name="【庁舎】&#10;有形固定資産減価償却率該当値テキスト">
          <a:extLst>
            <a:ext uri="{FF2B5EF4-FFF2-40B4-BE49-F238E27FC236}">
              <a16:creationId xmlns:a16="http://schemas.microsoft.com/office/drawing/2014/main" id="{00000000-0008-0000-0200-0000AD020000}"/>
            </a:ext>
          </a:extLst>
        </xdr:cNvPr>
        <xdr:cNvSpPr txBox="1"/>
      </xdr:nvSpPr>
      <xdr:spPr>
        <a:xfrm>
          <a:off x="16357600"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80918</xdr:rowOff>
    </xdr:from>
    <xdr:to>
      <xdr:col>81</xdr:col>
      <xdr:colOff>101600</xdr:colOff>
      <xdr:row>107</xdr:row>
      <xdr:rowOff>11068</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5430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94162</xdr:rowOff>
    </xdr:from>
    <xdr:to>
      <xdr:col>85</xdr:col>
      <xdr:colOff>127000</xdr:colOff>
      <xdr:row>106</xdr:row>
      <xdr:rowOff>131718</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flipV="1">
          <a:off x="15481300" y="1826786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46627</xdr:rowOff>
    </xdr:from>
    <xdr:to>
      <xdr:col>76</xdr:col>
      <xdr:colOff>165100</xdr:colOff>
      <xdr:row>106</xdr:row>
      <xdr:rowOff>148227</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45415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97427</xdr:rowOff>
    </xdr:from>
    <xdr:to>
      <xdr:col>81</xdr:col>
      <xdr:colOff>50800</xdr:colOff>
      <xdr:row>106</xdr:row>
      <xdr:rowOff>131718</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4592300" y="1827112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46627</xdr:rowOff>
    </xdr:from>
    <xdr:to>
      <xdr:col>72</xdr:col>
      <xdr:colOff>38100</xdr:colOff>
      <xdr:row>106</xdr:row>
      <xdr:rowOff>148227</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136525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97427</xdr:rowOff>
    </xdr:from>
    <xdr:to>
      <xdr:col>76</xdr:col>
      <xdr:colOff>114300</xdr:colOff>
      <xdr:row>106</xdr:row>
      <xdr:rowOff>97427</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3703300" y="182711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27032</xdr:rowOff>
    </xdr:from>
    <xdr:to>
      <xdr:col>67</xdr:col>
      <xdr:colOff>101600</xdr:colOff>
      <xdr:row>106</xdr:row>
      <xdr:rowOff>128632</xdr:rowOff>
    </xdr:to>
    <xdr:sp macro="" textlink="">
      <xdr:nvSpPr>
        <xdr:cNvPr id="692" name="楕円 691">
          <a:extLst>
            <a:ext uri="{FF2B5EF4-FFF2-40B4-BE49-F238E27FC236}">
              <a16:creationId xmlns:a16="http://schemas.microsoft.com/office/drawing/2014/main" id="{00000000-0008-0000-0200-0000B4020000}"/>
            </a:ext>
          </a:extLst>
        </xdr:cNvPr>
        <xdr:cNvSpPr/>
      </xdr:nvSpPr>
      <xdr:spPr>
        <a:xfrm>
          <a:off x="12763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77832</xdr:rowOff>
    </xdr:from>
    <xdr:to>
      <xdr:col>71</xdr:col>
      <xdr:colOff>177800</xdr:colOff>
      <xdr:row>106</xdr:row>
      <xdr:rowOff>97427</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2814300" y="18251532"/>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4" name="n_1aveValue【庁舎】&#10;有形固定資産減価償却率">
          <a:extLst>
            <a:ext uri="{FF2B5EF4-FFF2-40B4-BE49-F238E27FC236}">
              <a16:creationId xmlns:a16="http://schemas.microsoft.com/office/drawing/2014/main" id="{00000000-0008-0000-0200-0000B602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5" name="n_2aveValue【庁舎】&#10;有形固定資産減価償却率">
          <a:extLst>
            <a:ext uri="{FF2B5EF4-FFF2-40B4-BE49-F238E27FC236}">
              <a16:creationId xmlns:a16="http://schemas.microsoft.com/office/drawing/2014/main" id="{00000000-0008-0000-0200-0000B702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6" name="n_3aveValue【庁舎】&#10;有形固定資産減価償却率">
          <a:extLst>
            <a:ext uri="{FF2B5EF4-FFF2-40B4-BE49-F238E27FC236}">
              <a16:creationId xmlns:a16="http://schemas.microsoft.com/office/drawing/2014/main" id="{00000000-0008-0000-0200-0000B8020000}"/>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7" name="n_4aveValue【庁舎】&#10;有形固定資産減価償却率">
          <a:extLst>
            <a:ext uri="{FF2B5EF4-FFF2-40B4-BE49-F238E27FC236}">
              <a16:creationId xmlns:a16="http://schemas.microsoft.com/office/drawing/2014/main" id="{00000000-0008-0000-0200-0000B9020000}"/>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2195</xdr:rowOff>
    </xdr:from>
    <xdr:ext cx="405111" cy="259045"/>
    <xdr:sp macro="" textlink="">
      <xdr:nvSpPr>
        <xdr:cNvPr id="698" name="n_1mainValue【庁舎】&#10;有形固定資産減価償却率">
          <a:extLst>
            <a:ext uri="{FF2B5EF4-FFF2-40B4-BE49-F238E27FC236}">
              <a16:creationId xmlns:a16="http://schemas.microsoft.com/office/drawing/2014/main" id="{00000000-0008-0000-0200-0000BA020000}"/>
            </a:ext>
          </a:extLst>
        </xdr:cNvPr>
        <xdr:cNvSpPr txBox="1"/>
      </xdr:nvSpPr>
      <xdr:spPr>
        <a:xfrm>
          <a:off x="152660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139354</xdr:rowOff>
    </xdr:from>
    <xdr:ext cx="405111" cy="259045"/>
    <xdr:sp macro="" textlink="">
      <xdr:nvSpPr>
        <xdr:cNvPr id="699" name="n_2mainValue【庁舎】&#10;有形固定資産減価償却率">
          <a:extLst>
            <a:ext uri="{FF2B5EF4-FFF2-40B4-BE49-F238E27FC236}">
              <a16:creationId xmlns:a16="http://schemas.microsoft.com/office/drawing/2014/main" id="{00000000-0008-0000-0200-0000BB020000}"/>
            </a:ext>
          </a:extLst>
        </xdr:cNvPr>
        <xdr:cNvSpPr txBox="1"/>
      </xdr:nvSpPr>
      <xdr:spPr>
        <a:xfrm>
          <a:off x="14389744"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139354</xdr:rowOff>
    </xdr:from>
    <xdr:ext cx="405111" cy="259045"/>
    <xdr:sp macro="" textlink="">
      <xdr:nvSpPr>
        <xdr:cNvPr id="700" name="n_3mainValue【庁舎】&#10;有形固定資産減価償却率">
          <a:extLst>
            <a:ext uri="{FF2B5EF4-FFF2-40B4-BE49-F238E27FC236}">
              <a16:creationId xmlns:a16="http://schemas.microsoft.com/office/drawing/2014/main" id="{00000000-0008-0000-0200-0000BC020000}"/>
            </a:ext>
          </a:extLst>
        </xdr:cNvPr>
        <xdr:cNvSpPr txBox="1"/>
      </xdr:nvSpPr>
      <xdr:spPr>
        <a:xfrm>
          <a:off x="13500744"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119759</xdr:rowOff>
    </xdr:from>
    <xdr:ext cx="405111" cy="259045"/>
    <xdr:sp macro="" textlink="">
      <xdr:nvSpPr>
        <xdr:cNvPr id="701" name="n_4mainValue【庁舎】&#10;有形固定資産減価償却率">
          <a:extLst>
            <a:ext uri="{FF2B5EF4-FFF2-40B4-BE49-F238E27FC236}">
              <a16:creationId xmlns:a16="http://schemas.microsoft.com/office/drawing/2014/main" id="{00000000-0008-0000-0200-0000BD020000}"/>
            </a:ext>
          </a:extLst>
        </xdr:cNvPr>
        <xdr:cNvSpPr txBox="1"/>
      </xdr:nvSpPr>
      <xdr:spPr>
        <a:xfrm>
          <a:off x="12611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00000000-0008-0000-0200-0000D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7" name="【庁舎】&#10;一人当たり面積最小値テキスト">
          <a:extLst>
            <a:ext uri="{FF2B5EF4-FFF2-40B4-BE49-F238E27FC236}">
              <a16:creationId xmlns:a16="http://schemas.microsoft.com/office/drawing/2014/main" id="{00000000-0008-0000-0200-0000D7020000}"/>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9" name="【庁舎】&#10;一人当たり面積最大値テキスト">
          <a:extLst>
            <a:ext uri="{FF2B5EF4-FFF2-40B4-BE49-F238E27FC236}">
              <a16:creationId xmlns:a16="http://schemas.microsoft.com/office/drawing/2014/main" id="{00000000-0008-0000-0200-0000D902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31" name="【庁舎】&#10;一人当たり面積平均値テキスト">
          <a:extLst>
            <a:ext uri="{FF2B5EF4-FFF2-40B4-BE49-F238E27FC236}">
              <a16:creationId xmlns:a16="http://schemas.microsoft.com/office/drawing/2014/main" id="{00000000-0008-0000-0200-0000DB020000}"/>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6" name="フローチャート: 判断 735">
          <a:extLst>
            <a:ext uri="{FF2B5EF4-FFF2-40B4-BE49-F238E27FC236}">
              <a16:creationId xmlns:a16="http://schemas.microsoft.com/office/drawing/2014/main" id="{00000000-0008-0000-0200-0000E0020000}"/>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63500</xdr:rowOff>
    </xdr:from>
    <xdr:to>
      <xdr:col>116</xdr:col>
      <xdr:colOff>114300</xdr:colOff>
      <xdr:row>102</xdr:row>
      <xdr:rowOff>165100</xdr:rowOff>
    </xdr:to>
    <xdr:sp macro="" textlink="">
      <xdr:nvSpPr>
        <xdr:cNvPr id="742" name="楕円 741">
          <a:extLst>
            <a:ext uri="{FF2B5EF4-FFF2-40B4-BE49-F238E27FC236}">
              <a16:creationId xmlns:a16="http://schemas.microsoft.com/office/drawing/2014/main" id="{00000000-0008-0000-0200-0000E6020000}"/>
            </a:ext>
          </a:extLst>
        </xdr:cNvPr>
        <xdr:cNvSpPr/>
      </xdr:nvSpPr>
      <xdr:spPr>
        <a:xfrm>
          <a:off x="221107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86377</xdr:rowOff>
    </xdr:from>
    <xdr:ext cx="469744" cy="259045"/>
    <xdr:sp macro="" textlink="">
      <xdr:nvSpPr>
        <xdr:cNvPr id="743" name="【庁舎】&#10;一人当たり面積該当値テキスト">
          <a:extLst>
            <a:ext uri="{FF2B5EF4-FFF2-40B4-BE49-F238E27FC236}">
              <a16:creationId xmlns:a16="http://schemas.microsoft.com/office/drawing/2014/main" id="{00000000-0008-0000-0200-0000E7020000}"/>
            </a:ext>
          </a:extLst>
        </xdr:cNvPr>
        <xdr:cNvSpPr txBox="1"/>
      </xdr:nvSpPr>
      <xdr:spPr>
        <a:xfrm>
          <a:off x="22199600"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113030</xdr:rowOff>
    </xdr:from>
    <xdr:to>
      <xdr:col>112</xdr:col>
      <xdr:colOff>38100</xdr:colOff>
      <xdr:row>103</xdr:row>
      <xdr:rowOff>43180</xdr:rowOff>
    </xdr:to>
    <xdr:sp macro="" textlink="">
      <xdr:nvSpPr>
        <xdr:cNvPr id="744" name="楕円 743">
          <a:extLst>
            <a:ext uri="{FF2B5EF4-FFF2-40B4-BE49-F238E27FC236}">
              <a16:creationId xmlns:a16="http://schemas.microsoft.com/office/drawing/2014/main" id="{00000000-0008-0000-0200-0000E8020000}"/>
            </a:ext>
          </a:extLst>
        </xdr:cNvPr>
        <xdr:cNvSpPr/>
      </xdr:nvSpPr>
      <xdr:spPr>
        <a:xfrm>
          <a:off x="212725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114300</xdr:rowOff>
    </xdr:from>
    <xdr:to>
      <xdr:col>116</xdr:col>
      <xdr:colOff>63500</xdr:colOff>
      <xdr:row>102</xdr:row>
      <xdr:rowOff>163830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flipV="1">
          <a:off x="21323300" y="176022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148589</xdr:rowOff>
    </xdr:from>
    <xdr:to>
      <xdr:col>107</xdr:col>
      <xdr:colOff>101600</xdr:colOff>
      <xdr:row>103</xdr:row>
      <xdr:rowOff>78739</xdr:rowOff>
    </xdr:to>
    <xdr:sp macro="" textlink="">
      <xdr:nvSpPr>
        <xdr:cNvPr id="746" name="楕円 745">
          <a:extLst>
            <a:ext uri="{FF2B5EF4-FFF2-40B4-BE49-F238E27FC236}">
              <a16:creationId xmlns:a16="http://schemas.microsoft.com/office/drawing/2014/main" id="{00000000-0008-0000-0200-0000EA020000}"/>
            </a:ext>
          </a:extLst>
        </xdr:cNvPr>
        <xdr:cNvSpPr/>
      </xdr:nvSpPr>
      <xdr:spPr>
        <a:xfrm>
          <a:off x="20383500" y="1763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163830</xdr:rowOff>
    </xdr:from>
    <xdr:to>
      <xdr:col>111</xdr:col>
      <xdr:colOff>177800</xdr:colOff>
      <xdr:row>103</xdr:row>
      <xdr:rowOff>27939</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flipV="1">
          <a:off x="20434300" y="17651730"/>
          <a:ext cx="88900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7620</xdr:rowOff>
    </xdr:from>
    <xdr:to>
      <xdr:col>102</xdr:col>
      <xdr:colOff>165100</xdr:colOff>
      <xdr:row>103</xdr:row>
      <xdr:rowOff>109220</xdr:rowOff>
    </xdr:to>
    <xdr:sp macro="" textlink="">
      <xdr:nvSpPr>
        <xdr:cNvPr id="748" name="楕円 747">
          <a:extLst>
            <a:ext uri="{FF2B5EF4-FFF2-40B4-BE49-F238E27FC236}">
              <a16:creationId xmlns:a16="http://schemas.microsoft.com/office/drawing/2014/main" id="{00000000-0008-0000-0200-0000EC020000}"/>
            </a:ext>
          </a:extLst>
        </xdr:cNvPr>
        <xdr:cNvSpPr/>
      </xdr:nvSpPr>
      <xdr:spPr>
        <a:xfrm>
          <a:off x="19494500" y="1766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27939</xdr:rowOff>
    </xdr:from>
    <xdr:to>
      <xdr:col>107</xdr:col>
      <xdr:colOff>50800</xdr:colOff>
      <xdr:row>103</xdr:row>
      <xdr:rowOff>58420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9545300" y="176872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54611</xdr:rowOff>
    </xdr:from>
    <xdr:to>
      <xdr:col>98</xdr:col>
      <xdr:colOff>38100</xdr:colOff>
      <xdr:row>103</xdr:row>
      <xdr:rowOff>156211</xdr:rowOff>
    </xdr:to>
    <xdr:sp macro="" textlink="">
      <xdr:nvSpPr>
        <xdr:cNvPr id="750" name="楕円 749">
          <a:extLst>
            <a:ext uri="{FF2B5EF4-FFF2-40B4-BE49-F238E27FC236}">
              <a16:creationId xmlns:a16="http://schemas.microsoft.com/office/drawing/2014/main" id="{00000000-0008-0000-0200-0000EE020000}"/>
            </a:ext>
          </a:extLst>
        </xdr:cNvPr>
        <xdr:cNvSpPr/>
      </xdr:nvSpPr>
      <xdr:spPr>
        <a:xfrm>
          <a:off x="18605500" y="1771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58420</xdr:rowOff>
    </xdr:from>
    <xdr:to>
      <xdr:col>102</xdr:col>
      <xdr:colOff>114300</xdr:colOff>
      <xdr:row>103</xdr:row>
      <xdr:rowOff>105411</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flipV="1">
          <a:off x="18656300" y="17717770"/>
          <a:ext cx="889000"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752" name="n_1aveValue【庁舎】&#10;一人当たり面積">
          <a:extLst>
            <a:ext uri="{FF2B5EF4-FFF2-40B4-BE49-F238E27FC236}">
              <a16:creationId xmlns:a16="http://schemas.microsoft.com/office/drawing/2014/main" id="{00000000-0008-0000-0200-0000F0020000}"/>
            </a:ext>
          </a:extLst>
        </xdr:cNvPr>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753" name="n_2aveValue【庁舎】&#10;一人当たり面積">
          <a:extLst>
            <a:ext uri="{FF2B5EF4-FFF2-40B4-BE49-F238E27FC236}">
              <a16:creationId xmlns:a16="http://schemas.microsoft.com/office/drawing/2014/main" id="{00000000-0008-0000-0200-0000F1020000}"/>
            </a:ext>
          </a:extLst>
        </xdr:cNvPr>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754" name="n_3aveValue【庁舎】&#10;一人当たり面積">
          <a:extLst>
            <a:ext uri="{FF2B5EF4-FFF2-40B4-BE49-F238E27FC236}">
              <a16:creationId xmlns:a16="http://schemas.microsoft.com/office/drawing/2014/main" id="{00000000-0008-0000-0200-0000F2020000}"/>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755" name="n_4aveValue【庁舎】&#10;一人当たり面積">
          <a:extLst>
            <a:ext uri="{FF2B5EF4-FFF2-40B4-BE49-F238E27FC236}">
              <a16:creationId xmlns:a16="http://schemas.microsoft.com/office/drawing/2014/main" id="{00000000-0008-0000-0200-0000F3020000}"/>
            </a:ext>
          </a:extLst>
        </xdr:cNvPr>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59707</xdr:rowOff>
    </xdr:from>
    <xdr:ext cx="469744" cy="259045"/>
    <xdr:sp macro="" textlink="">
      <xdr:nvSpPr>
        <xdr:cNvPr id="756" name="n_1mainValue【庁舎】&#10;一人当たり面積">
          <a:extLst>
            <a:ext uri="{FF2B5EF4-FFF2-40B4-BE49-F238E27FC236}">
              <a16:creationId xmlns:a16="http://schemas.microsoft.com/office/drawing/2014/main" id="{00000000-0008-0000-0200-0000F4020000}"/>
            </a:ext>
          </a:extLst>
        </xdr:cNvPr>
        <xdr:cNvSpPr txBox="1"/>
      </xdr:nvSpPr>
      <xdr:spPr>
        <a:xfrm>
          <a:off x="21075727" y="1737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95266</xdr:rowOff>
    </xdr:from>
    <xdr:ext cx="469744" cy="259045"/>
    <xdr:sp macro="" textlink="">
      <xdr:nvSpPr>
        <xdr:cNvPr id="757" name="n_2mainValue【庁舎】&#10;一人当たり面積">
          <a:extLst>
            <a:ext uri="{FF2B5EF4-FFF2-40B4-BE49-F238E27FC236}">
              <a16:creationId xmlns:a16="http://schemas.microsoft.com/office/drawing/2014/main" id="{00000000-0008-0000-0200-0000F5020000}"/>
            </a:ext>
          </a:extLst>
        </xdr:cNvPr>
        <xdr:cNvSpPr txBox="1"/>
      </xdr:nvSpPr>
      <xdr:spPr>
        <a:xfrm>
          <a:off x="20199427"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125747</xdr:rowOff>
    </xdr:from>
    <xdr:ext cx="469744" cy="259045"/>
    <xdr:sp macro="" textlink="">
      <xdr:nvSpPr>
        <xdr:cNvPr id="758" name="n_3mainValue【庁舎】&#10;一人当たり面積">
          <a:extLst>
            <a:ext uri="{FF2B5EF4-FFF2-40B4-BE49-F238E27FC236}">
              <a16:creationId xmlns:a16="http://schemas.microsoft.com/office/drawing/2014/main" id="{00000000-0008-0000-0200-0000F6020000}"/>
            </a:ext>
          </a:extLst>
        </xdr:cNvPr>
        <xdr:cNvSpPr txBox="1"/>
      </xdr:nvSpPr>
      <xdr:spPr>
        <a:xfrm>
          <a:off x="19310427" y="1744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1288</xdr:rowOff>
    </xdr:from>
    <xdr:ext cx="469744" cy="259045"/>
    <xdr:sp macro="" textlink="">
      <xdr:nvSpPr>
        <xdr:cNvPr id="759" name="n_4mainValue【庁舎】&#10;一人当たり面積">
          <a:extLst>
            <a:ext uri="{FF2B5EF4-FFF2-40B4-BE49-F238E27FC236}">
              <a16:creationId xmlns:a16="http://schemas.microsoft.com/office/drawing/2014/main" id="{00000000-0008-0000-0200-0000F7020000}"/>
            </a:ext>
          </a:extLst>
        </xdr:cNvPr>
        <xdr:cNvSpPr txBox="1"/>
      </xdr:nvSpPr>
      <xdr:spPr>
        <a:xfrm>
          <a:off x="18421427" y="1748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00000000-0008-0000-0200-0000F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00000000-0008-0000-0200-0000F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住民の生活に直結している道路・橋梁などの社会資本については、長寿命化計画を策定し国庫補助金を得て改修を行っているが、図書資料館などの建屋については専ら補修等で対応するため、減価償却率が年々上昇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7D48D-6AD7-477B-9791-215E39EB7B76}">
  <sheetPr>
    <pageSetUpPr fitToPage="1"/>
  </sheetPr>
  <dimension ref="A1:DO56"/>
  <sheetViews>
    <sheetView showGridLines="0" tabSelected="1" workbookViewId="0">
      <selection activeCell="BG35" sqref="BG35:BU35"/>
    </sheetView>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58" t="s">
        <v>19</v>
      </c>
      <c r="X3" s="459"/>
      <c r="Y3" s="459"/>
      <c r="Z3" s="459"/>
      <c r="AA3" s="459"/>
      <c r="AB3" s="568"/>
      <c r="AC3" s="572" t="s">
        <v>20</v>
      </c>
      <c r="AD3" s="459"/>
      <c r="AE3" s="459"/>
      <c r="AF3" s="459"/>
      <c r="AG3" s="459"/>
      <c r="AH3" s="459"/>
      <c r="AI3" s="459"/>
      <c r="AJ3" s="459"/>
      <c r="AK3" s="459"/>
      <c r="AL3" s="534"/>
      <c r="AM3" s="458" t="s">
        <v>21</v>
      </c>
      <c r="AN3" s="459"/>
      <c r="AO3" s="459"/>
      <c r="AP3" s="459"/>
      <c r="AQ3" s="459"/>
      <c r="AR3" s="459"/>
      <c r="AS3" s="459"/>
      <c r="AT3" s="459"/>
      <c r="AU3" s="459"/>
      <c r="AV3" s="459"/>
      <c r="AW3" s="459"/>
      <c r="AX3" s="534"/>
      <c r="AY3" s="526" t="s">
        <v>22</v>
      </c>
      <c r="AZ3" s="527"/>
      <c r="BA3" s="527"/>
      <c r="BB3" s="527"/>
      <c r="BC3" s="527"/>
      <c r="BD3" s="527"/>
      <c r="BE3" s="527"/>
      <c r="BF3" s="527"/>
      <c r="BG3" s="527"/>
      <c r="BH3" s="527"/>
      <c r="BI3" s="527"/>
      <c r="BJ3" s="527"/>
      <c r="BK3" s="527"/>
      <c r="BL3" s="527"/>
      <c r="BM3" s="576"/>
      <c r="BN3" s="458" t="s">
        <v>23</v>
      </c>
      <c r="BO3" s="459"/>
      <c r="BP3" s="459"/>
      <c r="BQ3" s="459"/>
      <c r="BR3" s="459"/>
      <c r="BS3" s="459"/>
      <c r="BT3" s="459"/>
      <c r="BU3" s="534"/>
      <c r="BV3" s="458" t="s">
        <v>24</v>
      </c>
      <c r="BW3" s="459"/>
      <c r="BX3" s="459"/>
      <c r="BY3" s="459"/>
      <c r="BZ3" s="459"/>
      <c r="CA3" s="459"/>
      <c r="CB3" s="459"/>
      <c r="CC3" s="534"/>
      <c r="CD3" s="526" t="s">
        <v>22</v>
      </c>
      <c r="CE3" s="527"/>
      <c r="CF3" s="527"/>
      <c r="CG3" s="527"/>
      <c r="CH3" s="527"/>
      <c r="CI3" s="527"/>
      <c r="CJ3" s="527"/>
      <c r="CK3" s="527"/>
      <c r="CL3" s="527"/>
      <c r="CM3" s="527"/>
      <c r="CN3" s="527"/>
      <c r="CO3" s="527"/>
      <c r="CP3" s="527"/>
      <c r="CQ3" s="527"/>
      <c r="CR3" s="527"/>
      <c r="CS3" s="576"/>
      <c r="CT3" s="458" t="s">
        <v>25</v>
      </c>
      <c r="CU3" s="459"/>
      <c r="CV3" s="459"/>
      <c r="CW3" s="459"/>
      <c r="CX3" s="459"/>
      <c r="CY3" s="459"/>
      <c r="CZ3" s="459"/>
      <c r="DA3" s="534"/>
      <c r="DB3" s="458" t="s">
        <v>26</v>
      </c>
      <c r="DC3" s="459"/>
      <c r="DD3" s="459"/>
      <c r="DE3" s="459"/>
      <c r="DF3" s="459"/>
      <c r="DG3" s="459"/>
      <c r="DH3" s="459"/>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27</v>
      </c>
      <c r="AZ4" s="387"/>
      <c r="BA4" s="387"/>
      <c r="BB4" s="387"/>
      <c r="BC4" s="387"/>
      <c r="BD4" s="387"/>
      <c r="BE4" s="387"/>
      <c r="BF4" s="387"/>
      <c r="BG4" s="387"/>
      <c r="BH4" s="387"/>
      <c r="BI4" s="387"/>
      <c r="BJ4" s="387"/>
      <c r="BK4" s="387"/>
      <c r="BL4" s="387"/>
      <c r="BM4" s="388"/>
      <c r="BN4" s="389">
        <v>7847664</v>
      </c>
      <c r="BO4" s="390"/>
      <c r="BP4" s="390"/>
      <c r="BQ4" s="390"/>
      <c r="BR4" s="390"/>
      <c r="BS4" s="390"/>
      <c r="BT4" s="390"/>
      <c r="BU4" s="391"/>
      <c r="BV4" s="389">
        <v>6867997</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6.1</v>
      </c>
      <c r="CU4" s="564"/>
      <c r="CV4" s="564"/>
      <c r="CW4" s="564"/>
      <c r="CX4" s="564"/>
      <c r="CY4" s="564"/>
      <c r="CZ4" s="564"/>
      <c r="DA4" s="565"/>
      <c r="DB4" s="563">
        <v>5.4</v>
      </c>
      <c r="DC4" s="564"/>
      <c r="DD4" s="564"/>
      <c r="DE4" s="564"/>
      <c r="DF4" s="564"/>
      <c r="DG4" s="564"/>
      <c r="DH4" s="564"/>
      <c r="DI4" s="565"/>
    </row>
    <row r="5" spans="1:119" ht="18.75" customHeight="1" x14ac:dyDescent="0.2">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29</v>
      </c>
      <c r="AN5" s="368"/>
      <c r="AO5" s="368"/>
      <c r="AP5" s="368"/>
      <c r="AQ5" s="368"/>
      <c r="AR5" s="368"/>
      <c r="AS5" s="368"/>
      <c r="AT5" s="369"/>
      <c r="AU5" s="444" t="s">
        <v>30</v>
      </c>
      <c r="AV5" s="445"/>
      <c r="AW5" s="445"/>
      <c r="AX5" s="445"/>
      <c r="AY5" s="374" t="s">
        <v>31</v>
      </c>
      <c r="AZ5" s="375"/>
      <c r="BA5" s="375"/>
      <c r="BB5" s="375"/>
      <c r="BC5" s="375"/>
      <c r="BD5" s="375"/>
      <c r="BE5" s="375"/>
      <c r="BF5" s="375"/>
      <c r="BG5" s="375"/>
      <c r="BH5" s="375"/>
      <c r="BI5" s="375"/>
      <c r="BJ5" s="375"/>
      <c r="BK5" s="375"/>
      <c r="BL5" s="375"/>
      <c r="BM5" s="376"/>
      <c r="BN5" s="394">
        <v>7477277</v>
      </c>
      <c r="BO5" s="395"/>
      <c r="BP5" s="395"/>
      <c r="BQ5" s="395"/>
      <c r="BR5" s="395"/>
      <c r="BS5" s="395"/>
      <c r="BT5" s="395"/>
      <c r="BU5" s="396"/>
      <c r="BV5" s="394">
        <v>6557299</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97.2</v>
      </c>
      <c r="CU5" s="365"/>
      <c r="CV5" s="365"/>
      <c r="CW5" s="365"/>
      <c r="CX5" s="365"/>
      <c r="CY5" s="365"/>
      <c r="CZ5" s="365"/>
      <c r="DA5" s="366"/>
      <c r="DB5" s="364">
        <v>98.8</v>
      </c>
      <c r="DC5" s="365"/>
      <c r="DD5" s="365"/>
      <c r="DE5" s="365"/>
      <c r="DF5" s="365"/>
      <c r="DG5" s="365"/>
      <c r="DH5" s="365"/>
      <c r="DI5" s="366"/>
    </row>
    <row r="6" spans="1:119" ht="18.75" customHeight="1" x14ac:dyDescent="0.2">
      <c r="A6" s="40"/>
      <c r="B6" s="540" t="s">
        <v>33</v>
      </c>
      <c r="C6" s="409"/>
      <c r="D6" s="409"/>
      <c r="E6" s="541"/>
      <c r="F6" s="541"/>
      <c r="G6" s="541"/>
      <c r="H6" s="541"/>
      <c r="I6" s="541"/>
      <c r="J6" s="541"/>
      <c r="K6" s="541"/>
      <c r="L6" s="541" t="s">
        <v>34</v>
      </c>
      <c r="M6" s="541"/>
      <c r="N6" s="541"/>
      <c r="O6" s="541"/>
      <c r="P6" s="541"/>
      <c r="Q6" s="541"/>
      <c r="R6" s="436"/>
      <c r="S6" s="436"/>
      <c r="T6" s="436"/>
      <c r="U6" s="436"/>
      <c r="V6" s="547"/>
      <c r="W6" s="475" t="s">
        <v>35</v>
      </c>
      <c r="X6" s="408"/>
      <c r="Y6" s="408"/>
      <c r="Z6" s="408"/>
      <c r="AA6" s="408"/>
      <c r="AB6" s="409"/>
      <c r="AC6" s="552" t="s">
        <v>36</v>
      </c>
      <c r="AD6" s="553"/>
      <c r="AE6" s="553"/>
      <c r="AF6" s="553"/>
      <c r="AG6" s="553"/>
      <c r="AH6" s="553"/>
      <c r="AI6" s="553"/>
      <c r="AJ6" s="553"/>
      <c r="AK6" s="553"/>
      <c r="AL6" s="554"/>
      <c r="AM6" s="464" t="s">
        <v>37</v>
      </c>
      <c r="AN6" s="368"/>
      <c r="AO6" s="368"/>
      <c r="AP6" s="368"/>
      <c r="AQ6" s="368"/>
      <c r="AR6" s="368"/>
      <c r="AS6" s="368"/>
      <c r="AT6" s="369"/>
      <c r="AU6" s="444" t="s">
        <v>30</v>
      </c>
      <c r="AV6" s="445"/>
      <c r="AW6" s="445"/>
      <c r="AX6" s="445"/>
      <c r="AY6" s="374" t="s">
        <v>38</v>
      </c>
      <c r="AZ6" s="375"/>
      <c r="BA6" s="375"/>
      <c r="BB6" s="375"/>
      <c r="BC6" s="375"/>
      <c r="BD6" s="375"/>
      <c r="BE6" s="375"/>
      <c r="BF6" s="375"/>
      <c r="BG6" s="375"/>
      <c r="BH6" s="375"/>
      <c r="BI6" s="375"/>
      <c r="BJ6" s="375"/>
      <c r="BK6" s="375"/>
      <c r="BL6" s="375"/>
      <c r="BM6" s="376"/>
      <c r="BN6" s="394">
        <v>370387</v>
      </c>
      <c r="BO6" s="395"/>
      <c r="BP6" s="395"/>
      <c r="BQ6" s="395"/>
      <c r="BR6" s="395"/>
      <c r="BS6" s="395"/>
      <c r="BT6" s="395"/>
      <c r="BU6" s="396"/>
      <c r="BV6" s="394">
        <v>310698</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97.3</v>
      </c>
      <c r="CU6" s="538"/>
      <c r="CV6" s="538"/>
      <c r="CW6" s="538"/>
      <c r="CX6" s="538"/>
      <c r="CY6" s="538"/>
      <c r="CZ6" s="538"/>
      <c r="DA6" s="539"/>
      <c r="DB6" s="537">
        <v>99.2</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40</v>
      </c>
      <c r="AN7" s="368"/>
      <c r="AO7" s="368"/>
      <c r="AP7" s="368"/>
      <c r="AQ7" s="368"/>
      <c r="AR7" s="368"/>
      <c r="AS7" s="368"/>
      <c r="AT7" s="369"/>
      <c r="AU7" s="444" t="s">
        <v>30</v>
      </c>
      <c r="AV7" s="445"/>
      <c r="AW7" s="445"/>
      <c r="AX7" s="445"/>
      <c r="AY7" s="374" t="s">
        <v>41</v>
      </c>
      <c r="AZ7" s="375"/>
      <c r="BA7" s="375"/>
      <c r="BB7" s="375"/>
      <c r="BC7" s="375"/>
      <c r="BD7" s="375"/>
      <c r="BE7" s="375"/>
      <c r="BF7" s="375"/>
      <c r="BG7" s="375"/>
      <c r="BH7" s="375"/>
      <c r="BI7" s="375"/>
      <c r="BJ7" s="375"/>
      <c r="BK7" s="375"/>
      <c r="BL7" s="375"/>
      <c r="BM7" s="376"/>
      <c r="BN7" s="394">
        <v>131427</v>
      </c>
      <c r="BO7" s="395"/>
      <c r="BP7" s="395"/>
      <c r="BQ7" s="395"/>
      <c r="BR7" s="395"/>
      <c r="BS7" s="395"/>
      <c r="BT7" s="395"/>
      <c r="BU7" s="396"/>
      <c r="BV7" s="394">
        <v>104714</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3885665</v>
      </c>
      <c r="CU7" s="395"/>
      <c r="CV7" s="395"/>
      <c r="CW7" s="395"/>
      <c r="CX7" s="395"/>
      <c r="CY7" s="395"/>
      <c r="CZ7" s="395"/>
      <c r="DA7" s="396"/>
      <c r="DB7" s="394">
        <v>3812960</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43</v>
      </c>
      <c r="AN8" s="368"/>
      <c r="AO8" s="368"/>
      <c r="AP8" s="368"/>
      <c r="AQ8" s="368"/>
      <c r="AR8" s="368"/>
      <c r="AS8" s="368"/>
      <c r="AT8" s="369"/>
      <c r="AU8" s="444" t="s">
        <v>30</v>
      </c>
      <c r="AV8" s="445"/>
      <c r="AW8" s="445"/>
      <c r="AX8" s="445"/>
      <c r="AY8" s="374" t="s">
        <v>44</v>
      </c>
      <c r="AZ8" s="375"/>
      <c r="BA8" s="375"/>
      <c r="BB8" s="375"/>
      <c r="BC8" s="375"/>
      <c r="BD8" s="375"/>
      <c r="BE8" s="375"/>
      <c r="BF8" s="375"/>
      <c r="BG8" s="375"/>
      <c r="BH8" s="375"/>
      <c r="BI8" s="375"/>
      <c r="BJ8" s="375"/>
      <c r="BK8" s="375"/>
      <c r="BL8" s="375"/>
      <c r="BM8" s="376"/>
      <c r="BN8" s="394">
        <v>238960</v>
      </c>
      <c r="BO8" s="395"/>
      <c r="BP8" s="395"/>
      <c r="BQ8" s="395"/>
      <c r="BR8" s="395"/>
      <c r="BS8" s="395"/>
      <c r="BT8" s="395"/>
      <c r="BU8" s="396"/>
      <c r="BV8" s="394">
        <v>205984</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9">
        <v>0.16</v>
      </c>
      <c r="CU8" s="500"/>
      <c r="CV8" s="500"/>
      <c r="CW8" s="500"/>
      <c r="CX8" s="500"/>
      <c r="CY8" s="500"/>
      <c r="CZ8" s="500"/>
      <c r="DA8" s="501"/>
      <c r="DB8" s="499">
        <v>0.16</v>
      </c>
      <c r="DC8" s="500"/>
      <c r="DD8" s="500"/>
      <c r="DE8" s="500"/>
      <c r="DF8" s="500"/>
      <c r="DG8" s="500"/>
      <c r="DH8" s="500"/>
      <c r="DI8" s="501"/>
    </row>
    <row r="9" spans="1:119" ht="18.75" customHeight="1" thickBot="1" x14ac:dyDescent="0.25">
      <c r="A9" s="40"/>
      <c r="B9" s="526" t="s">
        <v>46</v>
      </c>
      <c r="C9" s="527"/>
      <c r="D9" s="527"/>
      <c r="E9" s="527"/>
      <c r="F9" s="527"/>
      <c r="G9" s="527"/>
      <c r="H9" s="527"/>
      <c r="I9" s="527"/>
      <c r="J9" s="527"/>
      <c r="K9" s="447"/>
      <c r="L9" s="528" t="s">
        <v>47</v>
      </c>
      <c r="M9" s="529"/>
      <c r="N9" s="529"/>
      <c r="O9" s="529"/>
      <c r="P9" s="529"/>
      <c r="Q9" s="530"/>
      <c r="R9" s="531">
        <v>6222</v>
      </c>
      <c r="S9" s="532"/>
      <c r="T9" s="532"/>
      <c r="U9" s="532"/>
      <c r="V9" s="533"/>
      <c r="W9" s="458" t="s">
        <v>48</v>
      </c>
      <c r="X9" s="459"/>
      <c r="Y9" s="459"/>
      <c r="Z9" s="459"/>
      <c r="AA9" s="459"/>
      <c r="AB9" s="459"/>
      <c r="AC9" s="459"/>
      <c r="AD9" s="459"/>
      <c r="AE9" s="459"/>
      <c r="AF9" s="459"/>
      <c r="AG9" s="459"/>
      <c r="AH9" s="459"/>
      <c r="AI9" s="459"/>
      <c r="AJ9" s="459"/>
      <c r="AK9" s="459"/>
      <c r="AL9" s="534"/>
      <c r="AM9" s="464" t="s">
        <v>49</v>
      </c>
      <c r="AN9" s="368"/>
      <c r="AO9" s="368"/>
      <c r="AP9" s="368"/>
      <c r="AQ9" s="368"/>
      <c r="AR9" s="368"/>
      <c r="AS9" s="368"/>
      <c r="AT9" s="369"/>
      <c r="AU9" s="444" t="s">
        <v>30</v>
      </c>
      <c r="AV9" s="445"/>
      <c r="AW9" s="445"/>
      <c r="AX9" s="445"/>
      <c r="AY9" s="374" t="s">
        <v>50</v>
      </c>
      <c r="AZ9" s="375"/>
      <c r="BA9" s="375"/>
      <c r="BB9" s="375"/>
      <c r="BC9" s="375"/>
      <c r="BD9" s="375"/>
      <c r="BE9" s="375"/>
      <c r="BF9" s="375"/>
      <c r="BG9" s="375"/>
      <c r="BH9" s="375"/>
      <c r="BI9" s="375"/>
      <c r="BJ9" s="375"/>
      <c r="BK9" s="375"/>
      <c r="BL9" s="375"/>
      <c r="BM9" s="376"/>
      <c r="BN9" s="394">
        <v>32976</v>
      </c>
      <c r="BO9" s="395"/>
      <c r="BP9" s="395"/>
      <c r="BQ9" s="395"/>
      <c r="BR9" s="395"/>
      <c r="BS9" s="395"/>
      <c r="BT9" s="395"/>
      <c r="BU9" s="396"/>
      <c r="BV9" s="394">
        <v>33440</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17.2</v>
      </c>
      <c r="CU9" s="365"/>
      <c r="CV9" s="365"/>
      <c r="CW9" s="365"/>
      <c r="CX9" s="365"/>
      <c r="CY9" s="365"/>
      <c r="CZ9" s="365"/>
      <c r="DA9" s="366"/>
      <c r="DB9" s="364">
        <v>18.2</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52</v>
      </c>
      <c r="M10" s="368"/>
      <c r="N10" s="368"/>
      <c r="O10" s="368"/>
      <c r="P10" s="368"/>
      <c r="Q10" s="369"/>
      <c r="R10" s="370">
        <v>7092</v>
      </c>
      <c r="S10" s="371"/>
      <c r="T10" s="371"/>
      <c r="U10" s="371"/>
      <c r="V10" s="373"/>
      <c r="W10" s="535"/>
      <c r="X10" s="345"/>
      <c r="Y10" s="345"/>
      <c r="Z10" s="345"/>
      <c r="AA10" s="345"/>
      <c r="AB10" s="345"/>
      <c r="AC10" s="345"/>
      <c r="AD10" s="345"/>
      <c r="AE10" s="345"/>
      <c r="AF10" s="345"/>
      <c r="AG10" s="345"/>
      <c r="AH10" s="345"/>
      <c r="AI10" s="345"/>
      <c r="AJ10" s="345"/>
      <c r="AK10" s="345"/>
      <c r="AL10" s="536"/>
      <c r="AM10" s="464" t="s">
        <v>53</v>
      </c>
      <c r="AN10" s="368"/>
      <c r="AO10" s="368"/>
      <c r="AP10" s="368"/>
      <c r="AQ10" s="368"/>
      <c r="AR10" s="368"/>
      <c r="AS10" s="368"/>
      <c r="AT10" s="369"/>
      <c r="AU10" s="444" t="s">
        <v>54</v>
      </c>
      <c r="AV10" s="445"/>
      <c r="AW10" s="445"/>
      <c r="AX10" s="445"/>
      <c r="AY10" s="374" t="s">
        <v>55</v>
      </c>
      <c r="AZ10" s="375"/>
      <c r="BA10" s="375"/>
      <c r="BB10" s="375"/>
      <c r="BC10" s="375"/>
      <c r="BD10" s="375"/>
      <c r="BE10" s="375"/>
      <c r="BF10" s="375"/>
      <c r="BG10" s="375"/>
      <c r="BH10" s="375"/>
      <c r="BI10" s="375"/>
      <c r="BJ10" s="375"/>
      <c r="BK10" s="375"/>
      <c r="BL10" s="375"/>
      <c r="BM10" s="376"/>
      <c r="BN10" s="394">
        <v>1000</v>
      </c>
      <c r="BO10" s="395"/>
      <c r="BP10" s="395"/>
      <c r="BQ10" s="395"/>
      <c r="BR10" s="395"/>
      <c r="BS10" s="395"/>
      <c r="BT10" s="395"/>
      <c r="BU10" s="396"/>
      <c r="BV10" s="394">
        <v>1000</v>
      </c>
      <c r="BW10" s="395"/>
      <c r="BX10" s="395"/>
      <c r="BY10" s="395"/>
      <c r="BZ10" s="395"/>
      <c r="CA10" s="395"/>
      <c r="CB10" s="395"/>
      <c r="CC10" s="396"/>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57</v>
      </c>
      <c r="M11" s="350"/>
      <c r="N11" s="350"/>
      <c r="O11" s="350"/>
      <c r="P11" s="350"/>
      <c r="Q11" s="351"/>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64" t="s">
        <v>59</v>
      </c>
      <c r="AN11" s="368"/>
      <c r="AO11" s="368"/>
      <c r="AP11" s="368"/>
      <c r="AQ11" s="368"/>
      <c r="AR11" s="368"/>
      <c r="AS11" s="368"/>
      <c r="AT11" s="369"/>
      <c r="AU11" s="444" t="s">
        <v>54</v>
      </c>
      <c r="AV11" s="445"/>
      <c r="AW11" s="445"/>
      <c r="AX11" s="445"/>
      <c r="AY11" s="374" t="s">
        <v>60</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61</v>
      </c>
      <c r="CE11" s="348"/>
      <c r="CF11" s="348"/>
      <c r="CG11" s="348"/>
      <c r="CH11" s="348"/>
      <c r="CI11" s="348"/>
      <c r="CJ11" s="348"/>
      <c r="CK11" s="348"/>
      <c r="CL11" s="348"/>
      <c r="CM11" s="348"/>
      <c r="CN11" s="348"/>
      <c r="CO11" s="348"/>
      <c r="CP11" s="348"/>
      <c r="CQ11" s="348"/>
      <c r="CR11" s="348"/>
      <c r="CS11" s="404"/>
      <c r="CT11" s="499" t="s">
        <v>62</v>
      </c>
      <c r="CU11" s="500"/>
      <c r="CV11" s="500"/>
      <c r="CW11" s="500"/>
      <c r="CX11" s="500"/>
      <c r="CY11" s="500"/>
      <c r="CZ11" s="500"/>
      <c r="DA11" s="501"/>
      <c r="DB11" s="499" t="s">
        <v>62</v>
      </c>
      <c r="DC11" s="500"/>
      <c r="DD11" s="500"/>
      <c r="DE11" s="500"/>
      <c r="DF11" s="500"/>
      <c r="DG11" s="500"/>
      <c r="DH11" s="500"/>
      <c r="DI11" s="501"/>
    </row>
    <row r="12" spans="1:119" ht="18.75" customHeight="1" x14ac:dyDescent="0.2">
      <c r="A12" s="40"/>
      <c r="B12" s="502" t="s">
        <v>63</v>
      </c>
      <c r="C12" s="503"/>
      <c r="D12" s="503"/>
      <c r="E12" s="503"/>
      <c r="F12" s="503"/>
      <c r="G12" s="503"/>
      <c r="H12" s="503"/>
      <c r="I12" s="503"/>
      <c r="J12" s="503"/>
      <c r="K12" s="504"/>
      <c r="L12" s="511" t="s">
        <v>64</v>
      </c>
      <c r="M12" s="512"/>
      <c r="N12" s="512"/>
      <c r="O12" s="512"/>
      <c r="P12" s="512"/>
      <c r="Q12" s="513"/>
      <c r="R12" s="514">
        <v>5711</v>
      </c>
      <c r="S12" s="515"/>
      <c r="T12" s="515"/>
      <c r="U12" s="515"/>
      <c r="V12" s="516"/>
      <c r="W12" s="517" t="s">
        <v>22</v>
      </c>
      <c r="X12" s="445"/>
      <c r="Y12" s="445"/>
      <c r="Z12" s="445"/>
      <c r="AA12" s="445"/>
      <c r="AB12" s="518"/>
      <c r="AC12" s="519" t="s">
        <v>65</v>
      </c>
      <c r="AD12" s="520"/>
      <c r="AE12" s="520"/>
      <c r="AF12" s="520"/>
      <c r="AG12" s="521"/>
      <c r="AH12" s="519" t="s">
        <v>66</v>
      </c>
      <c r="AI12" s="520"/>
      <c r="AJ12" s="520"/>
      <c r="AK12" s="520"/>
      <c r="AL12" s="522"/>
      <c r="AM12" s="464" t="s">
        <v>67</v>
      </c>
      <c r="AN12" s="368"/>
      <c r="AO12" s="368"/>
      <c r="AP12" s="368"/>
      <c r="AQ12" s="368"/>
      <c r="AR12" s="368"/>
      <c r="AS12" s="368"/>
      <c r="AT12" s="369"/>
      <c r="AU12" s="444" t="s">
        <v>30</v>
      </c>
      <c r="AV12" s="445"/>
      <c r="AW12" s="445"/>
      <c r="AX12" s="445"/>
      <c r="AY12" s="374" t="s">
        <v>68</v>
      </c>
      <c r="AZ12" s="375"/>
      <c r="BA12" s="375"/>
      <c r="BB12" s="375"/>
      <c r="BC12" s="375"/>
      <c r="BD12" s="375"/>
      <c r="BE12" s="375"/>
      <c r="BF12" s="375"/>
      <c r="BG12" s="375"/>
      <c r="BH12" s="375"/>
      <c r="BI12" s="375"/>
      <c r="BJ12" s="375"/>
      <c r="BK12" s="375"/>
      <c r="BL12" s="375"/>
      <c r="BM12" s="376"/>
      <c r="BN12" s="394">
        <v>300000</v>
      </c>
      <c r="BO12" s="395"/>
      <c r="BP12" s="395"/>
      <c r="BQ12" s="395"/>
      <c r="BR12" s="395"/>
      <c r="BS12" s="395"/>
      <c r="BT12" s="395"/>
      <c r="BU12" s="396"/>
      <c r="BV12" s="394">
        <v>219000</v>
      </c>
      <c r="BW12" s="395"/>
      <c r="BX12" s="395"/>
      <c r="BY12" s="395"/>
      <c r="BZ12" s="395"/>
      <c r="CA12" s="395"/>
      <c r="CB12" s="395"/>
      <c r="CC12" s="396"/>
      <c r="CD12" s="403" t="s">
        <v>69</v>
      </c>
      <c r="CE12" s="348"/>
      <c r="CF12" s="348"/>
      <c r="CG12" s="348"/>
      <c r="CH12" s="348"/>
      <c r="CI12" s="348"/>
      <c r="CJ12" s="348"/>
      <c r="CK12" s="348"/>
      <c r="CL12" s="348"/>
      <c r="CM12" s="348"/>
      <c r="CN12" s="348"/>
      <c r="CO12" s="348"/>
      <c r="CP12" s="348"/>
      <c r="CQ12" s="348"/>
      <c r="CR12" s="348"/>
      <c r="CS12" s="404"/>
      <c r="CT12" s="499" t="s">
        <v>62</v>
      </c>
      <c r="CU12" s="500"/>
      <c r="CV12" s="500"/>
      <c r="CW12" s="500"/>
      <c r="CX12" s="500"/>
      <c r="CY12" s="500"/>
      <c r="CZ12" s="500"/>
      <c r="DA12" s="501"/>
      <c r="DB12" s="499" t="s">
        <v>62</v>
      </c>
      <c r="DC12" s="500"/>
      <c r="DD12" s="500"/>
      <c r="DE12" s="500"/>
      <c r="DF12" s="500"/>
      <c r="DG12" s="500"/>
      <c r="DH12" s="500"/>
      <c r="DI12" s="501"/>
    </row>
    <row r="13" spans="1:119" ht="18.75" customHeight="1" x14ac:dyDescent="0.2">
      <c r="A13" s="40"/>
      <c r="B13" s="505"/>
      <c r="C13" s="506"/>
      <c r="D13" s="506"/>
      <c r="E13" s="506"/>
      <c r="F13" s="506"/>
      <c r="G13" s="506"/>
      <c r="H13" s="506"/>
      <c r="I13" s="506"/>
      <c r="J13" s="506"/>
      <c r="K13" s="507"/>
      <c r="L13" s="55"/>
      <c r="M13" s="487" t="s">
        <v>70</v>
      </c>
      <c r="N13" s="488"/>
      <c r="O13" s="488"/>
      <c r="P13" s="488"/>
      <c r="Q13" s="489"/>
      <c r="R13" s="490">
        <v>5637</v>
      </c>
      <c r="S13" s="491"/>
      <c r="T13" s="491"/>
      <c r="U13" s="491"/>
      <c r="V13" s="492"/>
      <c r="W13" s="475" t="s">
        <v>71</v>
      </c>
      <c r="X13" s="408"/>
      <c r="Y13" s="408"/>
      <c r="Z13" s="408"/>
      <c r="AA13" s="408"/>
      <c r="AB13" s="409"/>
      <c r="AC13" s="370">
        <v>390</v>
      </c>
      <c r="AD13" s="371"/>
      <c r="AE13" s="371"/>
      <c r="AF13" s="371"/>
      <c r="AG13" s="372"/>
      <c r="AH13" s="370">
        <v>466</v>
      </c>
      <c r="AI13" s="371"/>
      <c r="AJ13" s="371"/>
      <c r="AK13" s="371"/>
      <c r="AL13" s="373"/>
      <c r="AM13" s="464" t="s">
        <v>72</v>
      </c>
      <c r="AN13" s="368"/>
      <c r="AO13" s="368"/>
      <c r="AP13" s="368"/>
      <c r="AQ13" s="368"/>
      <c r="AR13" s="368"/>
      <c r="AS13" s="368"/>
      <c r="AT13" s="369"/>
      <c r="AU13" s="444" t="s">
        <v>54</v>
      </c>
      <c r="AV13" s="445"/>
      <c r="AW13" s="445"/>
      <c r="AX13" s="445"/>
      <c r="AY13" s="374" t="s">
        <v>73</v>
      </c>
      <c r="AZ13" s="375"/>
      <c r="BA13" s="375"/>
      <c r="BB13" s="375"/>
      <c r="BC13" s="375"/>
      <c r="BD13" s="375"/>
      <c r="BE13" s="375"/>
      <c r="BF13" s="375"/>
      <c r="BG13" s="375"/>
      <c r="BH13" s="375"/>
      <c r="BI13" s="375"/>
      <c r="BJ13" s="375"/>
      <c r="BK13" s="375"/>
      <c r="BL13" s="375"/>
      <c r="BM13" s="376"/>
      <c r="BN13" s="394">
        <v>-266024</v>
      </c>
      <c r="BO13" s="395"/>
      <c r="BP13" s="395"/>
      <c r="BQ13" s="395"/>
      <c r="BR13" s="395"/>
      <c r="BS13" s="395"/>
      <c r="BT13" s="395"/>
      <c r="BU13" s="396"/>
      <c r="BV13" s="394">
        <v>-184560</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10.3</v>
      </c>
      <c r="CU13" s="365"/>
      <c r="CV13" s="365"/>
      <c r="CW13" s="365"/>
      <c r="CX13" s="365"/>
      <c r="CY13" s="365"/>
      <c r="CZ13" s="365"/>
      <c r="DA13" s="366"/>
      <c r="DB13" s="364">
        <v>9</v>
      </c>
      <c r="DC13" s="365"/>
      <c r="DD13" s="365"/>
      <c r="DE13" s="365"/>
      <c r="DF13" s="365"/>
      <c r="DG13" s="365"/>
      <c r="DH13" s="365"/>
      <c r="DI13" s="366"/>
    </row>
    <row r="14" spans="1:119" ht="18.75" customHeight="1" thickBot="1" x14ac:dyDescent="0.25">
      <c r="A14" s="40"/>
      <c r="B14" s="505"/>
      <c r="C14" s="506"/>
      <c r="D14" s="506"/>
      <c r="E14" s="506"/>
      <c r="F14" s="506"/>
      <c r="G14" s="506"/>
      <c r="H14" s="506"/>
      <c r="I14" s="506"/>
      <c r="J14" s="506"/>
      <c r="K14" s="507"/>
      <c r="L14" s="480" t="s">
        <v>75</v>
      </c>
      <c r="M14" s="497"/>
      <c r="N14" s="497"/>
      <c r="O14" s="497"/>
      <c r="P14" s="497"/>
      <c r="Q14" s="498"/>
      <c r="R14" s="490">
        <v>5917</v>
      </c>
      <c r="S14" s="491"/>
      <c r="T14" s="491"/>
      <c r="U14" s="491"/>
      <c r="V14" s="492"/>
      <c r="W14" s="493"/>
      <c r="X14" s="411"/>
      <c r="Y14" s="411"/>
      <c r="Z14" s="411"/>
      <c r="AA14" s="411"/>
      <c r="AB14" s="412"/>
      <c r="AC14" s="483">
        <v>15.1</v>
      </c>
      <c r="AD14" s="484"/>
      <c r="AE14" s="484"/>
      <c r="AF14" s="484"/>
      <c r="AG14" s="485"/>
      <c r="AH14" s="483">
        <v>16.100000000000001</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4">
        <v>54.8</v>
      </c>
      <c r="CU14" s="495"/>
      <c r="CV14" s="495"/>
      <c r="CW14" s="495"/>
      <c r="CX14" s="495"/>
      <c r="CY14" s="495"/>
      <c r="CZ14" s="495"/>
      <c r="DA14" s="496"/>
      <c r="DB14" s="494">
        <v>29.6</v>
      </c>
      <c r="DC14" s="495"/>
      <c r="DD14" s="495"/>
      <c r="DE14" s="495"/>
      <c r="DF14" s="495"/>
      <c r="DG14" s="495"/>
      <c r="DH14" s="495"/>
      <c r="DI14" s="496"/>
    </row>
    <row r="15" spans="1:119" ht="18.75" customHeight="1" x14ac:dyDescent="0.2">
      <c r="A15" s="40"/>
      <c r="B15" s="505"/>
      <c r="C15" s="506"/>
      <c r="D15" s="506"/>
      <c r="E15" s="506"/>
      <c r="F15" s="506"/>
      <c r="G15" s="506"/>
      <c r="H15" s="506"/>
      <c r="I15" s="506"/>
      <c r="J15" s="506"/>
      <c r="K15" s="507"/>
      <c r="L15" s="55"/>
      <c r="M15" s="487" t="s">
        <v>70</v>
      </c>
      <c r="N15" s="488"/>
      <c r="O15" s="488"/>
      <c r="P15" s="488"/>
      <c r="Q15" s="489"/>
      <c r="R15" s="490">
        <v>5851</v>
      </c>
      <c r="S15" s="491"/>
      <c r="T15" s="491"/>
      <c r="U15" s="491"/>
      <c r="V15" s="492"/>
      <c r="W15" s="475" t="s">
        <v>77</v>
      </c>
      <c r="X15" s="408"/>
      <c r="Y15" s="408"/>
      <c r="Z15" s="408"/>
      <c r="AA15" s="408"/>
      <c r="AB15" s="409"/>
      <c r="AC15" s="370">
        <v>507</v>
      </c>
      <c r="AD15" s="371"/>
      <c r="AE15" s="371"/>
      <c r="AF15" s="371"/>
      <c r="AG15" s="372"/>
      <c r="AH15" s="370">
        <v>577</v>
      </c>
      <c r="AI15" s="371"/>
      <c r="AJ15" s="371"/>
      <c r="AK15" s="371"/>
      <c r="AL15" s="373"/>
      <c r="AM15" s="464"/>
      <c r="AN15" s="368"/>
      <c r="AO15" s="368"/>
      <c r="AP15" s="368"/>
      <c r="AQ15" s="368"/>
      <c r="AR15" s="368"/>
      <c r="AS15" s="368"/>
      <c r="AT15" s="369"/>
      <c r="AU15" s="444"/>
      <c r="AV15" s="445"/>
      <c r="AW15" s="445"/>
      <c r="AX15" s="445"/>
      <c r="AY15" s="386" t="s">
        <v>78</v>
      </c>
      <c r="AZ15" s="387"/>
      <c r="BA15" s="387"/>
      <c r="BB15" s="387"/>
      <c r="BC15" s="387"/>
      <c r="BD15" s="387"/>
      <c r="BE15" s="387"/>
      <c r="BF15" s="387"/>
      <c r="BG15" s="387"/>
      <c r="BH15" s="387"/>
      <c r="BI15" s="387"/>
      <c r="BJ15" s="387"/>
      <c r="BK15" s="387"/>
      <c r="BL15" s="387"/>
      <c r="BM15" s="388"/>
      <c r="BN15" s="389">
        <v>612534</v>
      </c>
      <c r="BO15" s="390"/>
      <c r="BP15" s="390"/>
      <c r="BQ15" s="390"/>
      <c r="BR15" s="390"/>
      <c r="BS15" s="390"/>
      <c r="BT15" s="390"/>
      <c r="BU15" s="391"/>
      <c r="BV15" s="389">
        <v>602388</v>
      </c>
      <c r="BW15" s="390"/>
      <c r="BX15" s="390"/>
      <c r="BY15" s="390"/>
      <c r="BZ15" s="390"/>
      <c r="CA15" s="390"/>
      <c r="CB15" s="390"/>
      <c r="CC15" s="391"/>
      <c r="CD15" s="477" t="s">
        <v>79</v>
      </c>
      <c r="CE15" s="478"/>
      <c r="CF15" s="478"/>
      <c r="CG15" s="478"/>
      <c r="CH15" s="478"/>
      <c r="CI15" s="478"/>
      <c r="CJ15" s="478"/>
      <c r="CK15" s="478"/>
      <c r="CL15" s="478"/>
      <c r="CM15" s="478"/>
      <c r="CN15" s="478"/>
      <c r="CO15" s="478"/>
      <c r="CP15" s="478"/>
      <c r="CQ15" s="478"/>
      <c r="CR15" s="478"/>
      <c r="CS15" s="479"/>
      <c r="CT15" s="56"/>
      <c r="CU15" s="57"/>
      <c r="CV15" s="57"/>
      <c r="CW15" s="57"/>
      <c r="CX15" s="57"/>
      <c r="CY15" s="57"/>
      <c r="CZ15" s="57"/>
      <c r="DA15" s="58"/>
      <c r="DB15" s="56"/>
      <c r="DC15" s="57"/>
      <c r="DD15" s="57"/>
      <c r="DE15" s="57"/>
      <c r="DF15" s="57"/>
      <c r="DG15" s="57"/>
      <c r="DH15" s="57"/>
      <c r="DI15" s="58"/>
    </row>
    <row r="16" spans="1:119" ht="18.75" customHeight="1" x14ac:dyDescent="0.2">
      <c r="A16" s="40"/>
      <c r="B16" s="505"/>
      <c r="C16" s="506"/>
      <c r="D16" s="506"/>
      <c r="E16" s="506"/>
      <c r="F16" s="506"/>
      <c r="G16" s="506"/>
      <c r="H16" s="506"/>
      <c r="I16" s="506"/>
      <c r="J16" s="506"/>
      <c r="K16" s="507"/>
      <c r="L16" s="480" t="s">
        <v>80</v>
      </c>
      <c r="M16" s="481"/>
      <c r="N16" s="481"/>
      <c r="O16" s="481"/>
      <c r="P16" s="481"/>
      <c r="Q16" s="482"/>
      <c r="R16" s="472" t="s">
        <v>81</v>
      </c>
      <c r="S16" s="473"/>
      <c r="T16" s="473"/>
      <c r="U16" s="473"/>
      <c r="V16" s="474"/>
      <c r="W16" s="493"/>
      <c r="X16" s="411"/>
      <c r="Y16" s="411"/>
      <c r="Z16" s="411"/>
      <c r="AA16" s="411"/>
      <c r="AB16" s="412"/>
      <c r="AC16" s="483">
        <v>19.7</v>
      </c>
      <c r="AD16" s="484"/>
      <c r="AE16" s="484"/>
      <c r="AF16" s="484"/>
      <c r="AG16" s="485"/>
      <c r="AH16" s="483">
        <v>19.899999999999999</v>
      </c>
      <c r="AI16" s="484"/>
      <c r="AJ16" s="484"/>
      <c r="AK16" s="484"/>
      <c r="AL16" s="486"/>
      <c r="AM16" s="464"/>
      <c r="AN16" s="368"/>
      <c r="AO16" s="368"/>
      <c r="AP16" s="368"/>
      <c r="AQ16" s="368"/>
      <c r="AR16" s="368"/>
      <c r="AS16" s="368"/>
      <c r="AT16" s="369"/>
      <c r="AU16" s="444"/>
      <c r="AV16" s="445"/>
      <c r="AW16" s="445"/>
      <c r="AX16" s="445"/>
      <c r="AY16" s="374" t="s">
        <v>82</v>
      </c>
      <c r="AZ16" s="375"/>
      <c r="BA16" s="375"/>
      <c r="BB16" s="375"/>
      <c r="BC16" s="375"/>
      <c r="BD16" s="375"/>
      <c r="BE16" s="375"/>
      <c r="BF16" s="375"/>
      <c r="BG16" s="375"/>
      <c r="BH16" s="375"/>
      <c r="BI16" s="375"/>
      <c r="BJ16" s="375"/>
      <c r="BK16" s="375"/>
      <c r="BL16" s="375"/>
      <c r="BM16" s="376"/>
      <c r="BN16" s="394">
        <v>3744074</v>
      </c>
      <c r="BO16" s="395"/>
      <c r="BP16" s="395"/>
      <c r="BQ16" s="395"/>
      <c r="BR16" s="395"/>
      <c r="BS16" s="395"/>
      <c r="BT16" s="395"/>
      <c r="BU16" s="396"/>
      <c r="BV16" s="394">
        <v>3662804</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8"/>
      <c r="C17" s="509"/>
      <c r="D17" s="509"/>
      <c r="E17" s="509"/>
      <c r="F17" s="509"/>
      <c r="G17" s="509"/>
      <c r="H17" s="509"/>
      <c r="I17" s="509"/>
      <c r="J17" s="509"/>
      <c r="K17" s="510"/>
      <c r="L17" s="59"/>
      <c r="M17" s="469" t="s">
        <v>83</v>
      </c>
      <c r="N17" s="470"/>
      <c r="O17" s="470"/>
      <c r="P17" s="470"/>
      <c r="Q17" s="471"/>
      <c r="R17" s="472" t="s">
        <v>84</v>
      </c>
      <c r="S17" s="473"/>
      <c r="T17" s="473"/>
      <c r="U17" s="473"/>
      <c r="V17" s="474"/>
      <c r="W17" s="475" t="s">
        <v>85</v>
      </c>
      <c r="X17" s="408"/>
      <c r="Y17" s="408"/>
      <c r="Z17" s="408"/>
      <c r="AA17" s="408"/>
      <c r="AB17" s="409"/>
      <c r="AC17" s="370">
        <v>1678</v>
      </c>
      <c r="AD17" s="371"/>
      <c r="AE17" s="371"/>
      <c r="AF17" s="371"/>
      <c r="AG17" s="372"/>
      <c r="AH17" s="370">
        <v>1858</v>
      </c>
      <c r="AI17" s="371"/>
      <c r="AJ17" s="371"/>
      <c r="AK17" s="371"/>
      <c r="AL17" s="373"/>
      <c r="AM17" s="464"/>
      <c r="AN17" s="368"/>
      <c r="AO17" s="368"/>
      <c r="AP17" s="368"/>
      <c r="AQ17" s="368"/>
      <c r="AR17" s="368"/>
      <c r="AS17" s="368"/>
      <c r="AT17" s="369"/>
      <c r="AU17" s="444"/>
      <c r="AV17" s="445"/>
      <c r="AW17" s="445"/>
      <c r="AX17" s="445"/>
      <c r="AY17" s="374" t="s">
        <v>86</v>
      </c>
      <c r="AZ17" s="375"/>
      <c r="BA17" s="375"/>
      <c r="BB17" s="375"/>
      <c r="BC17" s="375"/>
      <c r="BD17" s="375"/>
      <c r="BE17" s="375"/>
      <c r="BF17" s="375"/>
      <c r="BG17" s="375"/>
      <c r="BH17" s="375"/>
      <c r="BI17" s="375"/>
      <c r="BJ17" s="375"/>
      <c r="BK17" s="375"/>
      <c r="BL17" s="375"/>
      <c r="BM17" s="376"/>
      <c r="BN17" s="394">
        <v>747316</v>
      </c>
      <c r="BO17" s="395"/>
      <c r="BP17" s="395"/>
      <c r="BQ17" s="395"/>
      <c r="BR17" s="395"/>
      <c r="BS17" s="395"/>
      <c r="BT17" s="395"/>
      <c r="BU17" s="396"/>
      <c r="BV17" s="394">
        <v>738352</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87</v>
      </c>
      <c r="C18" s="447"/>
      <c r="D18" s="447"/>
      <c r="E18" s="448"/>
      <c r="F18" s="448"/>
      <c r="G18" s="448"/>
      <c r="H18" s="448"/>
      <c r="I18" s="448"/>
      <c r="J18" s="448"/>
      <c r="K18" s="448"/>
      <c r="L18" s="465">
        <v>140.74</v>
      </c>
      <c r="M18" s="465"/>
      <c r="N18" s="465"/>
      <c r="O18" s="465"/>
      <c r="P18" s="465"/>
      <c r="Q18" s="465"/>
      <c r="R18" s="466"/>
      <c r="S18" s="466"/>
      <c r="T18" s="466"/>
      <c r="U18" s="466"/>
      <c r="V18" s="467"/>
      <c r="W18" s="460"/>
      <c r="X18" s="461"/>
      <c r="Y18" s="461"/>
      <c r="Z18" s="461"/>
      <c r="AA18" s="461"/>
      <c r="AB18" s="476"/>
      <c r="AC18" s="358">
        <v>65.2</v>
      </c>
      <c r="AD18" s="359"/>
      <c r="AE18" s="359"/>
      <c r="AF18" s="359"/>
      <c r="AG18" s="468"/>
      <c r="AH18" s="358">
        <v>64</v>
      </c>
      <c r="AI18" s="359"/>
      <c r="AJ18" s="359"/>
      <c r="AK18" s="359"/>
      <c r="AL18" s="360"/>
      <c r="AM18" s="464"/>
      <c r="AN18" s="368"/>
      <c r="AO18" s="368"/>
      <c r="AP18" s="368"/>
      <c r="AQ18" s="368"/>
      <c r="AR18" s="368"/>
      <c r="AS18" s="368"/>
      <c r="AT18" s="369"/>
      <c r="AU18" s="444"/>
      <c r="AV18" s="445"/>
      <c r="AW18" s="445"/>
      <c r="AX18" s="445"/>
      <c r="AY18" s="374" t="s">
        <v>88</v>
      </c>
      <c r="AZ18" s="375"/>
      <c r="BA18" s="375"/>
      <c r="BB18" s="375"/>
      <c r="BC18" s="375"/>
      <c r="BD18" s="375"/>
      <c r="BE18" s="375"/>
      <c r="BF18" s="375"/>
      <c r="BG18" s="375"/>
      <c r="BH18" s="375"/>
      <c r="BI18" s="375"/>
      <c r="BJ18" s="375"/>
      <c r="BK18" s="375"/>
      <c r="BL18" s="375"/>
      <c r="BM18" s="376"/>
      <c r="BN18" s="394">
        <v>3798846</v>
      </c>
      <c r="BO18" s="395"/>
      <c r="BP18" s="395"/>
      <c r="BQ18" s="395"/>
      <c r="BR18" s="395"/>
      <c r="BS18" s="395"/>
      <c r="BT18" s="395"/>
      <c r="BU18" s="396"/>
      <c r="BV18" s="394">
        <v>3776873</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89</v>
      </c>
      <c r="C19" s="447"/>
      <c r="D19" s="447"/>
      <c r="E19" s="448"/>
      <c r="F19" s="448"/>
      <c r="G19" s="448"/>
      <c r="H19" s="448"/>
      <c r="I19" s="448"/>
      <c r="J19" s="448"/>
      <c r="K19" s="448"/>
      <c r="L19" s="449">
        <v>44</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90</v>
      </c>
      <c r="AZ19" s="375"/>
      <c r="BA19" s="375"/>
      <c r="BB19" s="375"/>
      <c r="BC19" s="375"/>
      <c r="BD19" s="375"/>
      <c r="BE19" s="375"/>
      <c r="BF19" s="375"/>
      <c r="BG19" s="375"/>
      <c r="BH19" s="375"/>
      <c r="BI19" s="375"/>
      <c r="BJ19" s="375"/>
      <c r="BK19" s="375"/>
      <c r="BL19" s="375"/>
      <c r="BM19" s="376"/>
      <c r="BN19" s="394">
        <v>5092229</v>
      </c>
      <c r="BO19" s="395"/>
      <c r="BP19" s="395"/>
      <c r="BQ19" s="395"/>
      <c r="BR19" s="395"/>
      <c r="BS19" s="395"/>
      <c r="BT19" s="395"/>
      <c r="BU19" s="396"/>
      <c r="BV19" s="394">
        <v>4970897</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91</v>
      </c>
      <c r="C20" s="447"/>
      <c r="D20" s="447"/>
      <c r="E20" s="448"/>
      <c r="F20" s="448"/>
      <c r="G20" s="448"/>
      <c r="H20" s="448"/>
      <c r="I20" s="448"/>
      <c r="J20" s="448"/>
      <c r="K20" s="448"/>
      <c r="L20" s="449">
        <v>2677</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24" t="s">
        <v>92</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27" t="s">
        <v>93</v>
      </c>
      <c r="C22" s="428"/>
      <c r="D22" s="429"/>
      <c r="E22" s="436" t="s">
        <v>22</v>
      </c>
      <c r="F22" s="408"/>
      <c r="G22" s="408"/>
      <c r="H22" s="408"/>
      <c r="I22" s="408"/>
      <c r="J22" s="408"/>
      <c r="K22" s="409"/>
      <c r="L22" s="436" t="s">
        <v>94</v>
      </c>
      <c r="M22" s="408"/>
      <c r="N22" s="408"/>
      <c r="O22" s="408"/>
      <c r="P22" s="409"/>
      <c r="Q22" s="418" t="s">
        <v>95</v>
      </c>
      <c r="R22" s="419"/>
      <c r="S22" s="419"/>
      <c r="T22" s="419"/>
      <c r="U22" s="419"/>
      <c r="V22" s="437"/>
      <c r="W22" s="439" t="s">
        <v>96</v>
      </c>
      <c r="X22" s="428"/>
      <c r="Y22" s="429"/>
      <c r="Z22" s="436" t="s">
        <v>22</v>
      </c>
      <c r="AA22" s="408"/>
      <c r="AB22" s="408"/>
      <c r="AC22" s="408"/>
      <c r="AD22" s="408"/>
      <c r="AE22" s="408"/>
      <c r="AF22" s="408"/>
      <c r="AG22" s="409"/>
      <c r="AH22" s="407" t="s">
        <v>97</v>
      </c>
      <c r="AI22" s="408"/>
      <c r="AJ22" s="408"/>
      <c r="AK22" s="408"/>
      <c r="AL22" s="409"/>
      <c r="AM22" s="407" t="s">
        <v>98</v>
      </c>
      <c r="AN22" s="413"/>
      <c r="AO22" s="413"/>
      <c r="AP22" s="413"/>
      <c r="AQ22" s="413"/>
      <c r="AR22" s="414"/>
      <c r="AS22" s="418" t="s">
        <v>95</v>
      </c>
      <c r="AT22" s="419"/>
      <c r="AU22" s="419"/>
      <c r="AV22" s="419"/>
      <c r="AW22" s="419"/>
      <c r="AX22" s="420"/>
      <c r="AY22" s="386" t="s">
        <v>99</v>
      </c>
      <c r="AZ22" s="387"/>
      <c r="BA22" s="387"/>
      <c r="BB22" s="387"/>
      <c r="BC22" s="387"/>
      <c r="BD22" s="387"/>
      <c r="BE22" s="387"/>
      <c r="BF22" s="387"/>
      <c r="BG22" s="387"/>
      <c r="BH22" s="387"/>
      <c r="BI22" s="387"/>
      <c r="BJ22" s="387"/>
      <c r="BK22" s="387"/>
      <c r="BL22" s="387"/>
      <c r="BM22" s="388"/>
      <c r="BN22" s="389">
        <v>7825563</v>
      </c>
      <c r="BO22" s="390"/>
      <c r="BP22" s="390"/>
      <c r="BQ22" s="390"/>
      <c r="BR22" s="390"/>
      <c r="BS22" s="390"/>
      <c r="BT22" s="390"/>
      <c r="BU22" s="391"/>
      <c r="BV22" s="389">
        <v>7630757</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100</v>
      </c>
      <c r="AZ23" s="375"/>
      <c r="BA23" s="375"/>
      <c r="BB23" s="375"/>
      <c r="BC23" s="375"/>
      <c r="BD23" s="375"/>
      <c r="BE23" s="375"/>
      <c r="BF23" s="375"/>
      <c r="BG23" s="375"/>
      <c r="BH23" s="375"/>
      <c r="BI23" s="375"/>
      <c r="BJ23" s="375"/>
      <c r="BK23" s="375"/>
      <c r="BL23" s="375"/>
      <c r="BM23" s="376"/>
      <c r="BN23" s="394">
        <v>4455986</v>
      </c>
      <c r="BO23" s="395"/>
      <c r="BP23" s="395"/>
      <c r="BQ23" s="395"/>
      <c r="BR23" s="395"/>
      <c r="BS23" s="395"/>
      <c r="BT23" s="395"/>
      <c r="BU23" s="396"/>
      <c r="BV23" s="394">
        <v>3955021</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30"/>
      <c r="C24" s="431"/>
      <c r="D24" s="432"/>
      <c r="E24" s="367" t="s">
        <v>101</v>
      </c>
      <c r="F24" s="368"/>
      <c r="G24" s="368"/>
      <c r="H24" s="368"/>
      <c r="I24" s="368"/>
      <c r="J24" s="368"/>
      <c r="K24" s="369"/>
      <c r="L24" s="370">
        <v>1</v>
      </c>
      <c r="M24" s="371"/>
      <c r="N24" s="371"/>
      <c r="O24" s="371"/>
      <c r="P24" s="372"/>
      <c r="Q24" s="370">
        <v>7680</v>
      </c>
      <c r="R24" s="371"/>
      <c r="S24" s="371"/>
      <c r="T24" s="371"/>
      <c r="U24" s="371"/>
      <c r="V24" s="372"/>
      <c r="W24" s="440"/>
      <c r="X24" s="431"/>
      <c r="Y24" s="432"/>
      <c r="Z24" s="367" t="s">
        <v>102</v>
      </c>
      <c r="AA24" s="368"/>
      <c r="AB24" s="368"/>
      <c r="AC24" s="368"/>
      <c r="AD24" s="368"/>
      <c r="AE24" s="368"/>
      <c r="AF24" s="368"/>
      <c r="AG24" s="369"/>
      <c r="AH24" s="370">
        <v>109</v>
      </c>
      <c r="AI24" s="371"/>
      <c r="AJ24" s="371"/>
      <c r="AK24" s="371"/>
      <c r="AL24" s="372"/>
      <c r="AM24" s="370">
        <v>336919</v>
      </c>
      <c r="AN24" s="371"/>
      <c r="AO24" s="371"/>
      <c r="AP24" s="371"/>
      <c r="AQ24" s="371"/>
      <c r="AR24" s="372"/>
      <c r="AS24" s="370">
        <v>3091</v>
      </c>
      <c r="AT24" s="371"/>
      <c r="AU24" s="371"/>
      <c r="AV24" s="371"/>
      <c r="AW24" s="371"/>
      <c r="AX24" s="373"/>
      <c r="AY24" s="361" t="s">
        <v>103</v>
      </c>
      <c r="AZ24" s="362"/>
      <c r="BA24" s="362"/>
      <c r="BB24" s="362"/>
      <c r="BC24" s="362"/>
      <c r="BD24" s="362"/>
      <c r="BE24" s="362"/>
      <c r="BF24" s="362"/>
      <c r="BG24" s="362"/>
      <c r="BH24" s="362"/>
      <c r="BI24" s="362"/>
      <c r="BJ24" s="362"/>
      <c r="BK24" s="362"/>
      <c r="BL24" s="362"/>
      <c r="BM24" s="363"/>
      <c r="BN24" s="394">
        <v>6290117</v>
      </c>
      <c r="BO24" s="395"/>
      <c r="BP24" s="395"/>
      <c r="BQ24" s="395"/>
      <c r="BR24" s="395"/>
      <c r="BS24" s="395"/>
      <c r="BT24" s="395"/>
      <c r="BU24" s="396"/>
      <c r="BV24" s="394">
        <v>5903737</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30"/>
      <c r="C25" s="431"/>
      <c r="D25" s="432"/>
      <c r="E25" s="367" t="s">
        <v>104</v>
      </c>
      <c r="F25" s="368"/>
      <c r="G25" s="368"/>
      <c r="H25" s="368"/>
      <c r="I25" s="368"/>
      <c r="J25" s="368"/>
      <c r="K25" s="369"/>
      <c r="L25" s="370">
        <v>1</v>
      </c>
      <c r="M25" s="371"/>
      <c r="N25" s="371"/>
      <c r="O25" s="371"/>
      <c r="P25" s="372"/>
      <c r="Q25" s="370">
        <v>6150</v>
      </c>
      <c r="R25" s="371"/>
      <c r="S25" s="371"/>
      <c r="T25" s="371"/>
      <c r="U25" s="371"/>
      <c r="V25" s="372"/>
      <c r="W25" s="440"/>
      <c r="X25" s="431"/>
      <c r="Y25" s="432"/>
      <c r="Z25" s="367" t="s">
        <v>105</v>
      </c>
      <c r="AA25" s="368"/>
      <c r="AB25" s="368"/>
      <c r="AC25" s="368"/>
      <c r="AD25" s="368"/>
      <c r="AE25" s="368"/>
      <c r="AF25" s="368"/>
      <c r="AG25" s="369"/>
      <c r="AH25" s="370" t="s">
        <v>62</v>
      </c>
      <c r="AI25" s="371"/>
      <c r="AJ25" s="371"/>
      <c r="AK25" s="371"/>
      <c r="AL25" s="372"/>
      <c r="AM25" s="370" t="s">
        <v>62</v>
      </c>
      <c r="AN25" s="371"/>
      <c r="AO25" s="371"/>
      <c r="AP25" s="371"/>
      <c r="AQ25" s="371"/>
      <c r="AR25" s="372"/>
      <c r="AS25" s="370" t="s">
        <v>62</v>
      </c>
      <c r="AT25" s="371"/>
      <c r="AU25" s="371"/>
      <c r="AV25" s="371"/>
      <c r="AW25" s="371"/>
      <c r="AX25" s="373"/>
      <c r="AY25" s="386" t="s">
        <v>106</v>
      </c>
      <c r="AZ25" s="387"/>
      <c r="BA25" s="387"/>
      <c r="BB25" s="387"/>
      <c r="BC25" s="387"/>
      <c r="BD25" s="387"/>
      <c r="BE25" s="387"/>
      <c r="BF25" s="387"/>
      <c r="BG25" s="387"/>
      <c r="BH25" s="387"/>
      <c r="BI25" s="387"/>
      <c r="BJ25" s="387"/>
      <c r="BK25" s="387"/>
      <c r="BL25" s="387"/>
      <c r="BM25" s="388"/>
      <c r="BN25" s="389">
        <v>597282</v>
      </c>
      <c r="BO25" s="390"/>
      <c r="BP25" s="390"/>
      <c r="BQ25" s="390"/>
      <c r="BR25" s="390"/>
      <c r="BS25" s="390"/>
      <c r="BT25" s="390"/>
      <c r="BU25" s="391"/>
      <c r="BV25" s="389">
        <v>1176705</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30"/>
      <c r="C26" s="431"/>
      <c r="D26" s="432"/>
      <c r="E26" s="367" t="s">
        <v>107</v>
      </c>
      <c r="F26" s="368"/>
      <c r="G26" s="368"/>
      <c r="H26" s="368"/>
      <c r="I26" s="368"/>
      <c r="J26" s="368"/>
      <c r="K26" s="369"/>
      <c r="L26" s="370">
        <v>1</v>
      </c>
      <c r="M26" s="371"/>
      <c r="N26" s="371"/>
      <c r="O26" s="371"/>
      <c r="P26" s="372"/>
      <c r="Q26" s="370">
        <v>5530</v>
      </c>
      <c r="R26" s="371"/>
      <c r="S26" s="371"/>
      <c r="T26" s="371"/>
      <c r="U26" s="371"/>
      <c r="V26" s="372"/>
      <c r="W26" s="440"/>
      <c r="X26" s="431"/>
      <c r="Y26" s="432"/>
      <c r="Z26" s="367" t="s">
        <v>108</v>
      </c>
      <c r="AA26" s="405"/>
      <c r="AB26" s="405"/>
      <c r="AC26" s="405"/>
      <c r="AD26" s="405"/>
      <c r="AE26" s="405"/>
      <c r="AF26" s="405"/>
      <c r="AG26" s="406"/>
      <c r="AH26" s="370">
        <v>7</v>
      </c>
      <c r="AI26" s="371"/>
      <c r="AJ26" s="371"/>
      <c r="AK26" s="371"/>
      <c r="AL26" s="372"/>
      <c r="AM26" s="370">
        <v>23464</v>
      </c>
      <c r="AN26" s="371"/>
      <c r="AO26" s="371"/>
      <c r="AP26" s="371"/>
      <c r="AQ26" s="371"/>
      <c r="AR26" s="372"/>
      <c r="AS26" s="370">
        <v>3352</v>
      </c>
      <c r="AT26" s="371"/>
      <c r="AU26" s="371"/>
      <c r="AV26" s="371"/>
      <c r="AW26" s="371"/>
      <c r="AX26" s="373"/>
      <c r="AY26" s="403" t="s">
        <v>109</v>
      </c>
      <c r="AZ26" s="348"/>
      <c r="BA26" s="348"/>
      <c r="BB26" s="348"/>
      <c r="BC26" s="348"/>
      <c r="BD26" s="348"/>
      <c r="BE26" s="348"/>
      <c r="BF26" s="348"/>
      <c r="BG26" s="348"/>
      <c r="BH26" s="348"/>
      <c r="BI26" s="348"/>
      <c r="BJ26" s="348"/>
      <c r="BK26" s="348"/>
      <c r="BL26" s="348"/>
      <c r="BM26" s="404"/>
      <c r="BN26" s="394" t="s">
        <v>62</v>
      </c>
      <c r="BO26" s="395"/>
      <c r="BP26" s="395"/>
      <c r="BQ26" s="395"/>
      <c r="BR26" s="395"/>
      <c r="BS26" s="395"/>
      <c r="BT26" s="395"/>
      <c r="BU26" s="396"/>
      <c r="BV26" s="394" t="s">
        <v>62</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30"/>
      <c r="C27" s="431"/>
      <c r="D27" s="432"/>
      <c r="E27" s="367" t="s">
        <v>110</v>
      </c>
      <c r="F27" s="368"/>
      <c r="G27" s="368"/>
      <c r="H27" s="368"/>
      <c r="I27" s="368"/>
      <c r="J27" s="368"/>
      <c r="K27" s="369"/>
      <c r="L27" s="370">
        <v>1</v>
      </c>
      <c r="M27" s="371"/>
      <c r="N27" s="371"/>
      <c r="O27" s="371"/>
      <c r="P27" s="372"/>
      <c r="Q27" s="370">
        <v>2690</v>
      </c>
      <c r="R27" s="371"/>
      <c r="S27" s="371"/>
      <c r="T27" s="371"/>
      <c r="U27" s="371"/>
      <c r="V27" s="372"/>
      <c r="W27" s="440"/>
      <c r="X27" s="431"/>
      <c r="Y27" s="432"/>
      <c r="Z27" s="367" t="s">
        <v>111</v>
      </c>
      <c r="AA27" s="368"/>
      <c r="AB27" s="368"/>
      <c r="AC27" s="368"/>
      <c r="AD27" s="368"/>
      <c r="AE27" s="368"/>
      <c r="AF27" s="368"/>
      <c r="AG27" s="369"/>
      <c r="AH27" s="370" t="s">
        <v>62</v>
      </c>
      <c r="AI27" s="371"/>
      <c r="AJ27" s="371"/>
      <c r="AK27" s="371"/>
      <c r="AL27" s="372"/>
      <c r="AM27" s="370" t="s">
        <v>62</v>
      </c>
      <c r="AN27" s="371"/>
      <c r="AO27" s="371"/>
      <c r="AP27" s="371"/>
      <c r="AQ27" s="371"/>
      <c r="AR27" s="372"/>
      <c r="AS27" s="370" t="s">
        <v>62</v>
      </c>
      <c r="AT27" s="371"/>
      <c r="AU27" s="371"/>
      <c r="AV27" s="371"/>
      <c r="AW27" s="371"/>
      <c r="AX27" s="373"/>
      <c r="AY27" s="400" t="s">
        <v>112</v>
      </c>
      <c r="AZ27" s="401"/>
      <c r="BA27" s="401"/>
      <c r="BB27" s="401"/>
      <c r="BC27" s="401"/>
      <c r="BD27" s="401"/>
      <c r="BE27" s="401"/>
      <c r="BF27" s="401"/>
      <c r="BG27" s="401"/>
      <c r="BH27" s="401"/>
      <c r="BI27" s="401"/>
      <c r="BJ27" s="401"/>
      <c r="BK27" s="401"/>
      <c r="BL27" s="401"/>
      <c r="BM27" s="402"/>
      <c r="BN27" s="397" t="s">
        <v>62</v>
      </c>
      <c r="BO27" s="398"/>
      <c r="BP27" s="398"/>
      <c r="BQ27" s="398"/>
      <c r="BR27" s="398"/>
      <c r="BS27" s="398"/>
      <c r="BT27" s="398"/>
      <c r="BU27" s="399"/>
      <c r="BV27" s="397" t="s">
        <v>62</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30"/>
      <c r="C28" s="431"/>
      <c r="D28" s="432"/>
      <c r="E28" s="367" t="s">
        <v>113</v>
      </c>
      <c r="F28" s="368"/>
      <c r="G28" s="368"/>
      <c r="H28" s="368"/>
      <c r="I28" s="368"/>
      <c r="J28" s="368"/>
      <c r="K28" s="369"/>
      <c r="L28" s="370">
        <v>1</v>
      </c>
      <c r="M28" s="371"/>
      <c r="N28" s="371"/>
      <c r="O28" s="371"/>
      <c r="P28" s="372"/>
      <c r="Q28" s="370">
        <v>2310</v>
      </c>
      <c r="R28" s="371"/>
      <c r="S28" s="371"/>
      <c r="T28" s="371"/>
      <c r="U28" s="371"/>
      <c r="V28" s="372"/>
      <c r="W28" s="440"/>
      <c r="X28" s="431"/>
      <c r="Y28" s="432"/>
      <c r="Z28" s="367" t="s">
        <v>114</v>
      </c>
      <c r="AA28" s="368"/>
      <c r="AB28" s="368"/>
      <c r="AC28" s="368"/>
      <c r="AD28" s="368"/>
      <c r="AE28" s="368"/>
      <c r="AF28" s="368"/>
      <c r="AG28" s="369"/>
      <c r="AH28" s="370" t="s">
        <v>62</v>
      </c>
      <c r="AI28" s="371"/>
      <c r="AJ28" s="371"/>
      <c r="AK28" s="371"/>
      <c r="AL28" s="372"/>
      <c r="AM28" s="370" t="s">
        <v>62</v>
      </c>
      <c r="AN28" s="371"/>
      <c r="AO28" s="371"/>
      <c r="AP28" s="371"/>
      <c r="AQ28" s="371"/>
      <c r="AR28" s="372"/>
      <c r="AS28" s="370" t="s">
        <v>62</v>
      </c>
      <c r="AT28" s="371"/>
      <c r="AU28" s="371"/>
      <c r="AV28" s="371"/>
      <c r="AW28" s="371"/>
      <c r="AX28" s="373"/>
      <c r="AY28" s="377" t="s">
        <v>115</v>
      </c>
      <c r="AZ28" s="378"/>
      <c r="BA28" s="378"/>
      <c r="BB28" s="379"/>
      <c r="BC28" s="386" t="s">
        <v>116</v>
      </c>
      <c r="BD28" s="387"/>
      <c r="BE28" s="387"/>
      <c r="BF28" s="387"/>
      <c r="BG28" s="387"/>
      <c r="BH28" s="387"/>
      <c r="BI28" s="387"/>
      <c r="BJ28" s="387"/>
      <c r="BK28" s="387"/>
      <c r="BL28" s="387"/>
      <c r="BM28" s="388"/>
      <c r="BN28" s="389">
        <v>1061000</v>
      </c>
      <c r="BO28" s="390"/>
      <c r="BP28" s="390"/>
      <c r="BQ28" s="390"/>
      <c r="BR28" s="390"/>
      <c r="BS28" s="390"/>
      <c r="BT28" s="390"/>
      <c r="BU28" s="391"/>
      <c r="BV28" s="389">
        <v>1360000</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30"/>
      <c r="C29" s="431"/>
      <c r="D29" s="432"/>
      <c r="E29" s="367" t="s">
        <v>117</v>
      </c>
      <c r="F29" s="368"/>
      <c r="G29" s="368"/>
      <c r="H29" s="368"/>
      <c r="I29" s="368"/>
      <c r="J29" s="368"/>
      <c r="K29" s="369"/>
      <c r="L29" s="370">
        <v>10</v>
      </c>
      <c r="M29" s="371"/>
      <c r="N29" s="371"/>
      <c r="O29" s="371"/>
      <c r="P29" s="372"/>
      <c r="Q29" s="370">
        <v>1920</v>
      </c>
      <c r="R29" s="371"/>
      <c r="S29" s="371"/>
      <c r="T29" s="371"/>
      <c r="U29" s="371"/>
      <c r="V29" s="372"/>
      <c r="W29" s="441"/>
      <c r="X29" s="442"/>
      <c r="Y29" s="443"/>
      <c r="Z29" s="367" t="s">
        <v>118</v>
      </c>
      <c r="AA29" s="368"/>
      <c r="AB29" s="368"/>
      <c r="AC29" s="368"/>
      <c r="AD29" s="368"/>
      <c r="AE29" s="368"/>
      <c r="AF29" s="368"/>
      <c r="AG29" s="369"/>
      <c r="AH29" s="370">
        <v>109</v>
      </c>
      <c r="AI29" s="371"/>
      <c r="AJ29" s="371"/>
      <c r="AK29" s="371"/>
      <c r="AL29" s="372"/>
      <c r="AM29" s="370">
        <v>336919</v>
      </c>
      <c r="AN29" s="371"/>
      <c r="AO29" s="371"/>
      <c r="AP29" s="371"/>
      <c r="AQ29" s="371"/>
      <c r="AR29" s="372"/>
      <c r="AS29" s="370">
        <v>3091</v>
      </c>
      <c r="AT29" s="371"/>
      <c r="AU29" s="371"/>
      <c r="AV29" s="371"/>
      <c r="AW29" s="371"/>
      <c r="AX29" s="373"/>
      <c r="AY29" s="380"/>
      <c r="AZ29" s="381"/>
      <c r="BA29" s="381"/>
      <c r="BB29" s="382"/>
      <c r="BC29" s="374" t="s">
        <v>119</v>
      </c>
      <c r="BD29" s="375"/>
      <c r="BE29" s="375"/>
      <c r="BF29" s="375"/>
      <c r="BG29" s="375"/>
      <c r="BH29" s="375"/>
      <c r="BI29" s="375"/>
      <c r="BJ29" s="375"/>
      <c r="BK29" s="375"/>
      <c r="BL29" s="375"/>
      <c r="BM29" s="376"/>
      <c r="BN29" s="394">
        <v>551000</v>
      </c>
      <c r="BO29" s="395"/>
      <c r="BP29" s="395"/>
      <c r="BQ29" s="395"/>
      <c r="BR29" s="395"/>
      <c r="BS29" s="395"/>
      <c r="BT29" s="395"/>
      <c r="BU29" s="396"/>
      <c r="BV29" s="394">
        <v>600000</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120</v>
      </c>
      <c r="X30" s="356"/>
      <c r="Y30" s="356"/>
      <c r="Z30" s="356"/>
      <c r="AA30" s="356"/>
      <c r="AB30" s="356"/>
      <c r="AC30" s="356"/>
      <c r="AD30" s="356"/>
      <c r="AE30" s="356"/>
      <c r="AF30" s="356"/>
      <c r="AG30" s="357"/>
      <c r="AH30" s="358">
        <v>94.2</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121</v>
      </c>
      <c r="BD30" s="362"/>
      <c r="BE30" s="362"/>
      <c r="BF30" s="362"/>
      <c r="BG30" s="362"/>
      <c r="BH30" s="362"/>
      <c r="BI30" s="362"/>
      <c r="BJ30" s="362"/>
      <c r="BK30" s="362"/>
      <c r="BL30" s="362"/>
      <c r="BM30" s="363"/>
      <c r="BN30" s="397">
        <v>1445227</v>
      </c>
      <c r="BO30" s="398"/>
      <c r="BP30" s="398"/>
      <c r="BQ30" s="398"/>
      <c r="BR30" s="398"/>
      <c r="BS30" s="398"/>
      <c r="BT30" s="398"/>
      <c r="BU30" s="399"/>
      <c r="BV30" s="397">
        <v>1513210</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122</v>
      </c>
      <c r="D32" s="347"/>
      <c r="E32" s="347"/>
      <c r="F32" s="347"/>
      <c r="G32" s="347"/>
      <c r="H32" s="347"/>
      <c r="I32" s="347"/>
      <c r="J32" s="347"/>
      <c r="K32" s="347"/>
      <c r="L32" s="347"/>
      <c r="M32" s="347"/>
      <c r="N32" s="347"/>
      <c r="O32" s="347"/>
      <c r="P32" s="347"/>
      <c r="Q32" s="347"/>
      <c r="R32" s="347"/>
      <c r="S32" s="347"/>
      <c r="U32" s="348" t="s">
        <v>123</v>
      </c>
      <c r="V32" s="348"/>
      <c r="W32" s="348"/>
      <c r="X32" s="348"/>
      <c r="Y32" s="348"/>
      <c r="Z32" s="348"/>
      <c r="AA32" s="348"/>
      <c r="AB32" s="348"/>
      <c r="AC32" s="348"/>
      <c r="AD32" s="348"/>
      <c r="AE32" s="348"/>
      <c r="AF32" s="348"/>
      <c r="AG32" s="348"/>
      <c r="AH32" s="348"/>
      <c r="AI32" s="348"/>
      <c r="AJ32" s="348"/>
      <c r="AK32" s="348"/>
      <c r="AM32" s="348" t="s">
        <v>124</v>
      </c>
      <c r="AN32" s="348"/>
      <c r="AO32" s="348"/>
      <c r="AP32" s="348"/>
      <c r="AQ32" s="348"/>
      <c r="AR32" s="348"/>
      <c r="AS32" s="348"/>
      <c r="AT32" s="348"/>
      <c r="AU32" s="348"/>
      <c r="AV32" s="348"/>
      <c r="AW32" s="348"/>
      <c r="AX32" s="348"/>
      <c r="AY32" s="348"/>
      <c r="AZ32" s="348"/>
      <c r="BA32" s="348"/>
      <c r="BB32" s="348"/>
      <c r="BC32" s="348"/>
      <c r="BE32" s="348" t="s">
        <v>125</v>
      </c>
      <c r="BF32" s="348"/>
      <c r="BG32" s="348"/>
      <c r="BH32" s="348"/>
      <c r="BI32" s="348"/>
      <c r="BJ32" s="348"/>
      <c r="BK32" s="348"/>
      <c r="BL32" s="348"/>
      <c r="BM32" s="348"/>
      <c r="BN32" s="348"/>
      <c r="BO32" s="348"/>
      <c r="BP32" s="348"/>
      <c r="BQ32" s="348"/>
      <c r="BR32" s="348"/>
      <c r="BS32" s="348"/>
      <c r="BT32" s="348"/>
      <c r="BU32" s="348"/>
      <c r="BW32" s="348" t="s">
        <v>126</v>
      </c>
      <c r="BX32" s="348"/>
      <c r="BY32" s="348"/>
      <c r="BZ32" s="348"/>
      <c r="CA32" s="348"/>
      <c r="CB32" s="348"/>
      <c r="CC32" s="348"/>
      <c r="CD32" s="348"/>
      <c r="CE32" s="348"/>
      <c r="CF32" s="348"/>
      <c r="CG32" s="348"/>
      <c r="CH32" s="348"/>
      <c r="CI32" s="348"/>
      <c r="CJ32" s="348"/>
      <c r="CK32" s="348"/>
      <c r="CL32" s="348"/>
      <c r="CM32" s="348"/>
      <c r="CO32" s="348" t="s">
        <v>127</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128</v>
      </c>
      <c r="D33" s="346"/>
      <c r="E33" s="345" t="s">
        <v>129</v>
      </c>
      <c r="F33" s="345"/>
      <c r="G33" s="345"/>
      <c r="H33" s="345"/>
      <c r="I33" s="345"/>
      <c r="J33" s="345"/>
      <c r="K33" s="345"/>
      <c r="L33" s="345"/>
      <c r="M33" s="345"/>
      <c r="N33" s="345"/>
      <c r="O33" s="345"/>
      <c r="P33" s="345"/>
      <c r="Q33" s="345"/>
      <c r="R33" s="345"/>
      <c r="S33" s="345"/>
      <c r="T33" s="44"/>
      <c r="U33" s="346" t="s">
        <v>128</v>
      </c>
      <c r="V33" s="346"/>
      <c r="W33" s="345" t="s">
        <v>129</v>
      </c>
      <c r="X33" s="345"/>
      <c r="Y33" s="345"/>
      <c r="Z33" s="345"/>
      <c r="AA33" s="345"/>
      <c r="AB33" s="345"/>
      <c r="AC33" s="345"/>
      <c r="AD33" s="345"/>
      <c r="AE33" s="345"/>
      <c r="AF33" s="345"/>
      <c r="AG33" s="345"/>
      <c r="AH33" s="345"/>
      <c r="AI33" s="345"/>
      <c r="AJ33" s="345"/>
      <c r="AK33" s="345"/>
      <c r="AL33" s="44"/>
      <c r="AM33" s="346" t="s">
        <v>128</v>
      </c>
      <c r="AN33" s="346"/>
      <c r="AO33" s="345" t="s">
        <v>129</v>
      </c>
      <c r="AP33" s="345"/>
      <c r="AQ33" s="345"/>
      <c r="AR33" s="345"/>
      <c r="AS33" s="345"/>
      <c r="AT33" s="345"/>
      <c r="AU33" s="345"/>
      <c r="AV33" s="345"/>
      <c r="AW33" s="345"/>
      <c r="AX33" s="345"/>
      <c r="AY33" s="345"/>
      <c r="AZ33" s="345"/>
      <c r="BA33" s="345"/>
      <c r="BB33" s="345"/>
      <c r="BC33" s="345"/>
      <c r="BD33" s="50"/>
      <c r="BE33" s="345" t="s">
        <v>130</v>
      </c>
      <c r="BF33" s="345"/>
      <c r="BG33" s="345" t="s">
        <v>131</v>
      </c>
      <c r="BH33" s="345"/>
      <c r="BI33" s="345"/>
      <c r="BJ33" s="345"/>
      <c r="BK33" s="345"/>
      <c r="BL33" s="345"/>
      <c r="BM33" s="345"/>
      <c r="BN33" s="345"/>
      <c r="BO33" s="345"/>
      <c r="BP33" s="345"/>
      <c r="BQ33" s="345"/>
      <c r="BR33" s="345"/>
      <c r="BS33" s="345"/>
      <c r="BT33" s="345"/>
      <c r="BU33" s="345"/>
      <c r="BV33" s="50"/>
      <c r="BW33" s="346" t="s">
        <v>130</v>
      </c>
      <c r="BX33" s="346"/>
      <c r="BY33" s="345" t="s">
        <v>132</v>
      </c>
      <c r="BZ33" s="345"/>
      <c r="CA33" s="345"/>
      <c r="CB33" s="345"/>
      <c r="CC33" s="345"/>
      <c r="CD33" s="345"/>
      <c r="CE33" s="345"/>
      <c r="CF33" s="345"/>
      <c r="CG33" s="345"/>
      <c r="CH33" s="345"/>
      <c r="CI33" s="345"/>
      <c r="CJ33" s="345"/>
      <c r="CK33" s="345"/>
      <c r="CL33" s="345"/>
      <c r="CM33" s="345"/>
      <c r="CN33" s="44"/>
      <c r="CO33" s="346" t="s">
        <v>128</v>
      </c>
      <c r="CP33" s="346"/>
      <c r="CQ33" s="345" t="s">
        <v>133</v>
      </c>
      <c r="CR33" s="345"/>
      <c r="CS33" s="345"/>
      <c r="CT33" s="345"/>
      <c r="CU33" s="345"/>
      <c r="CV33" s="345"/>
      <c r="CW33" s="345"/>
      <c r="CX33" s="345"/>
      <c r="CY33" s="345"/>
      <c r="CZ33" s="345"/>
      <c r="DA33" s="345"/>
      <c r="DB33" s="345"/>
      <c r="DC33" s="345"/>
      <c r="DD33" s="345"/>
      <c r="DE33" s="345"/>
      <c r="DF33" s="44"/>
      <c r="DG33" s="344" t="s">
        <v>134</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美波町国民健康保険事業特別会計</v>
      </c>
      <c r="X34" s="343"/>
      <c r="Y34" s="343"/>
      <c r="Z34" s="343"/>
      <c r="AA34" s="343"/>
      <c r="AB34" s="343"/>
      <c r="AC34" s="343"/>
      <c r="AD34" s="343"/>
      <c r="AE34" s="343"/>
      <c r="AF34" s="343"/>
      <c r="AG34" s="343"/>
      <c r="AH34" s="343"/>
      <c r="AI34" s="343"/>
      <c r="AJ34" s="343"/>
      <c r="AK34" s="343"/>
      <c r="AL34" s="40"/>
      <c r="AM34" s="342">
        <f>IF(AO34="","",MAX(C34:D43,U34:V43)+1)</f>
        <v>7</v>
      </c>
      <c r="AN34" s="342"/>
      <c r="AO34" s="343" t="str">
        <f>IF('各会計、関係団体の財政状況及び健全化判断比率'!B32="","",'各会計、関係団体の財政状況及び健全化判断比率'!B32)</f>
        <v>美波町水道事業会計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10</v>
      </c>
      <c r="BX34" s="342"/>
      <c r="BY34" s="343" t="str">
        <f>IF('各会計、関係団体の財政状況及び健全化判断比率'!B68="","",'各会計、関係団体の財政状況及び健全化判断比率'!B68)</f>
        <v>徳島県市町村議会議員公務災害補償等組合</v>
      </c>
      <c r="BZ34" s="343"/>
      <c r="CA34" s="343"/>
      <c r="CB34" s="343"/>
      <c r="CC34" s="343"/>
      <c r="CD34" s="343"/>
      <c r="CE34" s="343"/>
      <c r="CF34" s="343"/>
      <c r="CG34" s="343"/>
      <c r="CH34" s="343"/>
      <c r="CI34" s="343"/>
      <c r="CJ34" s="343"/>
      <c r="CK34" s="343"/>
      <c r="CL34" s="343"/>
      <c r="CM34" s="343"/>
      <c r="CN34" s="40"/>
      <c r="CO34" s="342">
        <f>IF(CQ34="","",MAX(C34:D43,U34:V43,AM34:AN43,BE34:BF43,BW34:BX43)+1)</f>
        <v>19</v>
      </c>
      <c r="CP34" s="342"/>
      <c r="CQ34" s="343" t="str">
        <f>IF('各会計、関係団体の財政状況及び健全化判断比率'!BS7="","",'各会計、関係団体の財政状況及び健全化判断比率'!BS7)</f>
        <v>株式会社道の駅</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美波町育英奨学金貸付事業特別会計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美波町国民健康保険診療所特別会計</v>
      </c>
      <c r="X35" s="343"/>
      <c r="Y35" s="343"/>
      <c r="Z35" s="343"/>
      <c r="AA35" s="343"/>
      <c r="AB35" s="343"/>
      <c r="AC35" s="343"/>
      <c r="AD35" s="343"/>
      <c r="AE35" s="343"/>
      <c r="AF35" s="343"/>
      <c r="AG35" s="343"/>
      <c r="AH35" s="343"/>
      <c r="AI35" s="343"/>
      <c r="AJ35" s="343"/>
      <c r="AK35" s="343"/>
      <c r="AL35" s="40"/>
      <c r="AM35" s="342">
        <f t="shared" ref="AM35:AM43" si="0">IF(AO35="","",AM34+1)</f>
        <v>8</v>
      </c>
      <c r="AN35" s="342"/>
      <c r="AO35" s="343" t="str">
        <f>IF('各会計、関係団体の財政状況及び健全化判断比率'!B33="","",'各会計、関係団体の財政状況及び健全化判断比率'!B33)</f>
        <v>美波町病院事業会計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11</v>
      </c>
      <c r="BX35" s="342"/>
      <c r="BY35" s="343" t="str">
        <f>IF('各会計、関係団体の財政状況及び健全化判断比率'!B69="","",'各会計、関係団体の財政状況及び健全化判断比率'!B69)</f>
        <v>徳島県市町村総合事務組合（一般会計）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美波町介護保険事業特別会計</v>
      </c>
      <c r="X36" s="343"/>
      <c r="Y36" s="343"/>
      <c r="Z36" s="343"/>
      <c r="AA36" s="343"/>
      <c r="AB36" s="343"/>
      <c r="AC36" s="343"/>
      <c r="AD36" s="343"/>
      <c r="AE36" s="343"/>
      <c r="AF36" s="343"/>
      <c r="AG36" s="343"/>
      <c r="AH36" s="343"/>
      <c r="AI36" s="343"/>
      <c r="AJ36" s="343"/>
      <c r="AK36" s="343"/>
      <c r="AL36" s="40"/>
      <c r="AM36" s="342">
        <f t="shared" si="0"/>
        <v>9</v>
      </c>
      <c r="AN36" s="342"/>
      <c r="AO36" s="343" t="str">
        <f>IF('各会計、関係団体の財政状況及び健全化判断比率'!B34="","",'各会計、関係団体の財政状況及び健全化判断比率'!B34)</f>
        <v>美波町下水道事業会計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12</v>
      </c>
      <c r="BX36" s="342"/>
      <c r="BY36" s="343" t="str">
        <f>IF('各会計、関係団体の財政状況及び健全化判断比率'!B70="","",'各会計、関係団体の財政状況及び健全化判断比率'!B70)</f>
        <v>徳島県市町村総合事務組合（徳島滞納整理機構特別会計）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6</v>
      </c>
      <c r="V37" s="342"/>
      <c r="W37" s="343" t="str">
        <f>IF('各会計、関係団体の財政状況及び健全化判断比率'!B31="","",'各会計、関係団体の財政状況及び健全化判断比率'!B31)</f>
        <v>美波町後期高齢者医療特別会計</v>
      </c>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13</v>
      </c>
      <c r="BX37" s="342"/>
      <c r="BY37" s="343" t="str">
        <f>IF('各会計、関係団体の財政状況及び健全化判断比率'!B71="","",'各会計、関係団体の財政状況及び健全化判断比率'!B71)</f>
        <v>徳島県後期高齢者医療広域連合（一般会計）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14</v>
      </c>
      <c r="BX38" s="342"/>
      <c r="BY38" s="343" t="str">
        <f>IF('各会計、関係団体の財政状況及び健全化判断比率'!B72="","",'各会計、関係団体の財政状況及び健全化判断比率'!B72)</f>
        <v>徳島県後期高齢者医療広域連合（特別会計）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15</v>
      </c>
      <c r="BX39" s="342"/>
      <c r="BY39" s="343" t="str">
        <f>IF('各会計、関係団体の財政状況及び健全化判断比率'!B73="","",'各会計、関係団体の財政状況及び健全化判断比率'!B73)</f>
        <v>海部老人ホーム町村組合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16</v>
      </c>
      <c r="BX40" s="342"/>
      <c r="BY40" s="343" t="str">
        <f>IF('各会計、関係団体の財政状況及び健全化判断比率'!B74="","",'各会計、関係団体の財政状況及び健全化判断比率'!B74)</f>
        <v>海部郡衛生処理事務組合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17</v>
      </c>
      <c r="BX41" s="342"/>
      <c r="BY41" s="343" t="str">
        <f>IF('各会計、関係団体の財政状況及び健全化判断比率'!B75="","",'各会計、関係団体の財政状況及び健全化判断比率'!B75)</f>
        <v>海部消防組合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18</v>
      </c>
      <c r="BX42" s="342"/>
      <c r="BY42" s="343" t="str">
        <f>IF('各会計、関係団体の財政状況及び健全化判断比率'!B76="","",'各会計、関係団体の財政状況及び健全化判断比率'!B76)</f>
        <v>海部郡特別養護老人ホーム事務組合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Ftb2hIBRkAkMBPmrRSEzcnsQ4oHIrF3dRoyBzMorvdgTnEGr/YvOIgsZeVhtwE9I3IVxWTRinv+NZ7Obsla77w==" saltValue="f/jvsBlFdNaNHuS23AIAQ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C4E7A-421D-4DD5-BA37-1A1E0F2682B2}">
  <sheetPr>
    <pageSetUpPr fitToPage="1"/>
  </sheetPr>
  <dimension ref="B1:EM49"/>
  <sheetViews>
    <sheetView showGridLines="0" topLeftCell="A19" workbookViewId="0">
      <selection activeCell="BG35" sqref="BG35:CB35"/>
    </sheetView>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144</v>
      </c>
      <c r="DI1" s="694"/>
      <c r="DJ1" s="694"/>
      <c r="DK1" s="694"/>
      <c r="DL1" s="694"/>
      <c r="DM1" s="694"/>
      <c r="DN1" s="695"/>
      <c r="DO1" s="73"/>
      <c r="DP1" s="693" t="s">
        <v>145</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0" t="s">
        <v>153</v>
      </c>
      <c r="AQ4" s="690"/>
      <c r="AR4" s="690"/>
      <c r="AS4" s="690"/>
      <c r="AT4" s="690"/>
      <c r="AU4" s="690"/>
      <c r="AV4" s="690"/>
      <c r="AW4" s="690"/>
      <c r="AX4" s="690"/>
      <c r="AY4" s="690"/>
      <c r="AZ4" s="690"/>
      <c r="BA4" s="690"/>
      <c r="BB4" s="690"/>
      <c r="BC4" s="690"/>
      <c r="BD4" s="690"/>
      <c r="BE4" s="690"/>
      <c r="BF4" s="690"/>
      <c r="BG4" s="690" t="s">
        <v>154</v>
      </c>
      <c r="BH4" s="690"/>
      <c r="BI4" s="690"/>
      <c r="BJ4" s="690"/>
      <c r="BK4" s="690"/>
      <c r="BL4" s="690"/>
      <c r="BM4" s="690"/>
      <c r="BN4" s="690"/>
      <c r="BO4" s="690" t="s">
        <v>151</v>
      </c>
      <c r="BP4" s="690"/>
      <c r="BQ4" s="690"/>
      <c r="BR4" s="690"/>
      <c r="BS4" s="690" t="s">
        <v>155</v>
      </c>
      <c r="BT4" s="690"/>
      <c r="BU4" s="690"/>
      <c r="BV4" s="690"/>
      <c r="BW4" s="690"/>
      <c r="BX4" s="690"/>
      <c r="BY4" s="690"/>
      <c r="BZ4" s="690"/>
      <c r="CA4" s="690"/>
      <c r="CB4" s="690"/>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157</v>
      </c>
      <c r="C5" s="652"/>
      <c r="D5" s="652"/>
      <c r="E5" s="652"/>
      <c r="F5" s="652"/>
      <c r="G5" s="652"/>
      <c r="H5" s="652"/>
      <c r="I5" s="652"/>
      <c r="J5" s="652"/>
      <c r="K5" s="652"/>
      <c r="L5" s="652"/>
      <c r="M5" s="652"/>
      <c r="N5" s="652"/>
      <c r="O5" s="652"/>
      <c r="P5" s="652"/>
      <c r="Q5" s="653"/>
      <c r="R5" s="648">
        <v>483580</v>
      </c>
      <c r="S5" s="649"/>
      <c r="T5" s="649"/>
      <c r="U5" s="649"/>
      <c r="V5" s="649"/>
      <c r="W5" s="649"/>
      <c r="X5" s="649"/>
      <c r="Y5" s="677"/>
      <c r="Z5" s="691">
        <v>6.2</v>
      </c>
      <c r="AA5" s="691"/>
      <c r="AB5" s="691"/>
      <c r="AC5" s="691"/>
      <c r="AD5" s="692">
        <v>483580</v>
      </c>
      <c r="AE5" s="692"/>
      <c r="AF5" s="692"/>
      <c r="AG5" s="692"/>
      <c r="AH5" s="692"/>
      <c r="AI5" s="692"/>
      <c r="AJ5" s="692"/>
      <c r="AK5" s="692"/>
      <c r="AL5" s="678">
        <v>12.4</v>
      </c>
      <c r="AM5" s="661"/>
      <c r="AN5" s="661"/>
      <c r="AO5" s="679"/>
      <c r="AP5" s="651" t="s">
        <v>158</v>
      </c>
      <c r="AQ5" s="652"/>
      <c r="AR5" s="652"/>
      <c r="AS5" s="652"/>
      <c r="AT5" s="652"/>
      <c r="AU5" s="652"/>
      <c r="AV5" s="652"/>
      <c r="AW5" s="652"/>
      <c r="AX5" s="652"/>
      <c r="AY5" s="652"/>
      <c r="AZ5" s="652"/>
      <c r="BA5" s="652"/>
      <c r="BB5" s="652"/>
      <c r="BC5" s="652"/>
      <c r="BD5" s="652"/>
      <c r="BE5" s="652"/>
      <c r="BF5" s="653"/>
      <c r="BG5" s="596">
        <v>483580</v>
      </c>
      <c r="BH5" s="597"/>
      <c r="BI5" s="597"/>
      <c r="BJ5" s="597"/>
      <c r="BK5" s="597"/>
      <c r="BL5" s="597"/>
      <c r="BM5" s="597"/>
      <c r="BN5" s="598"/>
      <c r="BO5" s="638">
        <v>100</v>
      </c>
      <c r="BP5" s="638"/>
      <c r="BQ5" s="638"/>
      <c r="BR5" s="638"/>
      <c r="BS5" s="639" t="s">
        <v>62</v>
      </c>
      <c r="BT5" s="639"/>
      <c r="BU5" s="639"/>
      <c r="BV5" s="639"/>
      <c r="BW5" s="639"/>
      <c r="BX5" s="639"/>
      <c r="BY5" s="639"/>
      <c r="BZ5" s="639"/>
      <c r="CA5" s="639"/>
      <c r="CB5" s="673"/>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2">
      <c r="B6" s="593" t="s">
        <v>162</v>
      </c>
      <c r="C6" s="594"/>
      <c r="D6" s="594"/>
      <c r="E6" s="594"/>
      <c r="F6" s="594"/>
      <c r="G6" s="594"/>
      <c r="H6" s="594"/>
      <c r="I6" s="594"/>
      <c r="J6" s="594"/>
      <c r="K6" s="594"/>
      <c r="L6" s="594"/>
      <c r="M6" s="594"/>
      <c r="N6" s="594"/>
      <c r="O6" s="594"/>
      <c r="P6" s="594"/>
      <c r="Q6" s="595"/>
      <c r="R6" s="596">
        <v>77715</v>
      </c>
      <c r="S6" s="597"/>
      <c r="T6" s="597"/>
      <c r="U6" s="597"/>
      <c r="V6" s="597"/>
      <c r="W6" s="597"/>
      <c r="X6" s="597"/>
      <c r="Y6" s="598"/>
      <c r="Z6" s="638">
        <v>1</v>
      </c>
      <c r="AA6" s="638"/>
      <c r="AB6" s="638"/>
      <c r="AC6" s="638"/>
      <c r="AD6" s="639">
        <v>77715</v>
      </c>
      <c r="AE6" s="639"/>
      <c r="AF6" s="639"/>
      <c r="AG6" s="639"/>
      <c r="AH6" s="639"/>
      <c r="AI6" s="639"/>
      <c r="AJ6" s="639"/>
      <c r="AK6" s="639"/>
      <c r="AL6" s="599">
        <v>2</v>
      </c>
      <c r="AM6" s="600"/>
      <c r="AN6" s="600"/>
      <c r="AO6" s="640"/>
      <c r="AP6" s="593" t="s">
        <v>163</v>
      </c>
      <c r="AQ6" s="594"/>
      <c r="AR6" s="594"/>
      <c r="AS6" s="594"/>
      <c r="AT6" s="594"/>
      <c r="AU6" s="594"/>
      <c r="AV6" s="594"/>
      <c r="AW6" s="594"/>
      <c r="AX6" s="594"/>
      <c r="AY6" s="594"/>
      <c r="AZ6" s="594"/>
      <c r="BA6" s="594"/>
      <c r="BB6" s="594"/>
      <c r="BC6" s="594"/>
      <c r="BD6" s="594"/>
      <c r="BE6" s="594"/>
      <c r="BF6" s="595"/>
      <c r="BG6" s="596">
        <v>483580</v>
      </c>
      <c r="BH6" s="597"/>
      <c r="BI6" s="597"/>
      <c r="BJ6" s="597"/>
      <c r="BK6" s="597"/>
      <c r="BL6" s="597"/>
      <c r="BM6" s="597"/>
      <c r="BN6" s="598"/>
      <c r="BO6" s="638">
        <v>100</v>
      </c>
      <c r="BP6" s="638"/>
      <c r="BQ6" s="638"/>
      <c r="BR6" s="638"/>
      <c r="BS6" s="639" t="s">
        <v>62</v>
      </c>
      <c r="BT6" s="639"/>
      <c r="BU6" s="639"/>
      <c r="BV6" s="639"/>
      <c r="BW6" s="639"/>
      <c r="BX6" s="639"/>
      <c r="BY6" s="639"/>
      <c r="BZ6" s="639"/>
      <c r="CA6" s="639"/>
      <c r="CB6" s="673"/>
      <c r="CD6" s="651" t="s">
        <v>164</v>
      </c>
      <c r="CE6" s="652"/>
      <c r="CF6" s="652"/>
      <c r="CG6" s="652"/>
      <c r="CH6" s="652"/>
      <c r="CI6" s="652"/>
      <c r="CJ6" s="652"/>
      <c r="CK6" s="652"/>
      <c r="CL6" s="652"/>
      <c r="CM6" s="652"/>
      <c r="CN6" s="652"/>
      <c r="CO6" s="652"/>
      <c r="CP6" s="652"/>
      <c r="CQ6" s="653"/>
      <c r="CR6" s="596">
        <v>63944</v>
      </c>
      <c r="CS6" s="597"/>
      <c r="CT6" s="597"/>
      <c r="CU6" s="597"/>
      <c r="CV6" s="597"/>
      <c r="CW6" s="597"/>
      <c r="CX6" s="597"/>
      <c r="CY6" s="598"/>
      <c r="CZ6" s="678">
        <v>0.9</v>
      </c>
      <c r="DA6" s="661"/>
      <c r="DB6" s="661"/>
      <c r="DC6" s="680"/>
      <c r="DD6" s="602" t="s">
        <v>62</v>
      </c>
      <c r="DE6" s="597"/>
      <c r="DF6" s="597"/>
      <c r="DG6" s="597"/>
      <c r="DH6" s="597"/>
      <c r="DI6" s="597"/>
      <c r="DJ6" s="597"/>
      <c r="DK6" s="597"/>
      <c r="DL6" s="597"/>
      <c r="DM6" s="597"/>
      <c r="DN6" s="597"/>
      <c r="DO6" s="597"/>
      <c r="DP6" s="598"/>
      <c r="DQ6" s="602">
        <v>63944</v>
      </c>
      <c r="DR6" s="597"/>
      <c r="DS6" s="597"/>
      <c r="DT6" s="597"/>
      <c r="DU6" s="597"/>
      <c r="DV6" s="597"/>
      <c r="DW6" s="597"/>
      <c r="DX6" s="597"/>
      <c r="DY6" s="597"/>
      <c r="DZ6" s="597"/>
      <c r="EA6" s="597"/>
      <c r="EB6" s="597"/>
      <c r="EC6" s="637"/>
    </row>
    <row r="7" spans="2:143" ht="11.25" customHeight="1" x14ac:dyDescent="0.2">
      <c r="B7" s="593" t="s">
        <v>165</v>
      </c>
      <c r="C7" s="594"/>
      <c r="D7" s="594"/>
      <c r="E7" s="594"/>
      <c r="F7" s="594"/>
      <c r="G7" s="594"/>
      <c r="H7" s="594"/>
      <c r="I7" s="594"/>
      <c r="J7" s="594"/>
      <c r="K7" s="594"/>
      <c r="L7" s="594"/>
      <c r="M7" s="594"/>
      <c r="N7" s="594"/>
      <c r="O7" s="594"/>
      <c r="P7" s="594"/>
      <c r="Q7" s="595"/>
      <c r="R7" s="596">
        <v>360</v>
      </c>
      <c r="S7" s="597"/>
      <c r="T7" s="597"/>
      <c r="U7" s="597"/>
      <c r="V7" s="597"/>
      <c r="W7" s="597"/>
      <c r="X7" s="597"/>
      <c r="Y7" s="598"/>
      <c r="Z7" s="638">
        <v>0</v>
      </c>
      <c r="AA7" s="638"/>
      <c r="AB7" s="638"/>
      <c r="AC7" s="638"/>
      <c r="AD7" s="639">
        <v>360</v>
      </c>
      <c r="AE7" s="639"/>
      <c r="AF7" s="639"/>
      <c r="AG7" s="639"/>
      <c r="AH7" s="639"/>
      <c r="AI7" s="639"/>
      <c r="AJ7" s="639"/>
      <c r="AK7" s="639"/>
      <c r="AL7" s="599">
        <v>0</v>
      </c>
      <c r="AM7" s="600"/>
      <c r="AN7" s="600"/>
      <c r="AO7" s="640"/>
      <c r="AP7" s="593" t="s">
        <v>166</v>
      </c>
      <c r="AQ7" s="594"/>
      <c r="AR7" s="594"/>
      <c r="AS7" s="594"/>
      <c r="AT7" s="594"/>
      <c r="AU7" s="594"/>
      <c r="AV7" s="594"/>
      <c r="AW7" s="594"/>
      <c r="AX7" s="594"/>
      <c r="AY7" s="594"/>
      <c r="AZ7" s="594"/>
      <c r="BA7" s="594"/>
      <c r="BB7" s="594"/>
      <c r="BC7" s="594"/>
      <c r="BD7" s="594"/>
      <c r="BE7" s="594"/>
      <c r="BF7" s="595"/>
      <c r="BG7" s="596">
        <v>205337</v>
      </c>
      <c r="BH7" s="597"/>
      <c r="BI7" s="597"/>
      <c r="BJ7" s="597"/>
      <c r="BK7" s="597"/>
      <c r="BL7" s="597"/>
      <c r="BM7" s="597"/>
      <c r="BN7" s="598"/>
      <c r="BO7" s="638">
        <v>42.5</v>
      </c>
      <c r="BP7" s="638"/>
      <c r="BQ7" s="638"/>
      <c r="BR7" s="638"/>
      <c r="BS7" s="639" t="s">
        <v>62</v>
      </c>
      <c r="BT7" s="639"/>
      <c r="BU7" s="639"/>
      <c r="BV7" s="639"/>
      <c r="BW7" s="639"/>
      <c r="BX7" s="639"/>
      <c r="BY7" s="639"/>
      <c r="BZ7" s="639"/>
      <c r="CA7" s="639"/>
      <c r="CB7" s="673"/>
      <c r="CD7" s="593" t="s">
        <v>167</v>
      </c>
      <c r="CE7" s="594"/>
      <c r="CF7" s="594"/>
      <c r="CG7" s="594"/>
      <c r="CH7" s="594"/>
      <c r="CI7" s="594"/>
      <c r="CJ7" s="594"/>
      <c r="CK7" s="594"/>
      <c r="CL7" s="594"/>
      <c r="CM7" s="594"/>
      <c r="CN7" s="594"/>
      <c r="CO7" s="594"/>
      <c r="CP7" s="594"/>
      <c r="CQ7" s="595"/>
      <c r="CR7" s="596">
        <v>1190435</v>
      </c>
      <c r="CS7" s="597"/>
      <c r="CT7" s="597"/>
      <c r="CU7" s="597"/>
      <c r="CV7" s="597"/>
      <c r="CW7" s="597"/>
      <c r="CX7" s="597"/>
      <c r="CY7" s="598"/>
      <c r="CZ7" s="638">
        <v>15.9</v>
      </c>
      <c r="DA7" s="638"/>
      <c r="DB7" s="638"/>
      <c r="DC7" s="638"/>
      <c r="DD7" s="602">
        <v>249350</v>
      </c>
      <c r="DE7" s="597"/>
      <c r="DF7" s="597"/>
      <c r="DG7" s="597"/>
      <c r="DH7" s="597"/>
      <c r="DI7" s="597"/>
      <c r="DJ7" s="597"/>
      <c r="DK7" s="597"/>
      <c r="DL7" s="597"/>
      <c r="DM7" s="597"/>
      <c r="DN7" s="597"/>
      <c r="DO7" s="597"/>
      <c r="DP7" s="598"/>
      <c r="DQ7" s="602">
        <v>682107</v>
      </c>
      <c r="DR7" s="597"/>
      <c r="DS7" s="597"/>
      <c r="DT7" s="597"/>
      <c r="DU7" s="597"/>
      <c r="DV7" s="597"/>
      <c r="DW7" s="597"/>
      <c r="DX7" s="597"/>
      <c r="DY7" s="597"/>
      <c r="DZ7" s="597"/>
      <c r="EA7" s="597"/>
      <c r="EB7" s="597"/>
      <c r="EC7" s="637"/>
    </row>
    <row r="8" spans="2:143" ht="11.25" customHeight="1" x14ac:dyDescent="0.2">
      <c r="B8" s="593" t="s">
        <v>168</v>
      </c>
      <c r="C8" s="594"/>
      <c r="D8" s="594"/>
      <c r="E8" s="594"/>
      <c r="F8" s="594"/>
      <c r="G8" s="594"/>
      <c r="H8" s="594"/>
      <c r="I8" s="594"/>
      <c r="J8" s="594"/>
      <c r="K8" s="594"/>
      <c r="L8" s="594"/>
      <c r="M8" s="594"/>
      <c r="N8" s="594"/>
      <c r="O8" s="594"/>
      <c r="P8" s="594"/>
      <c r="Q8" s="595"/>
      <c r="R8" s="596">
        <v>8453</v>
      </c>
      <c r="S8" s="597"/>
      <c r="T8" s="597"/>
      <c r="U8" s="597"/>
      <c r="V8" s="597"/>
      <c r="W8" s="597"/>
      <c r="X8" s="597"/>
      <c r="Y8" s="598"/>
      <c r="Z8" s="638">
        <v>0.1</v>
      </c>
      <c r="AA8" s="638"/>
      <c r="AB8" s="638"/>
      <c r="AC8" s="638"/>
      <c r="AD8" s="639">
        <v>8453</v>
      </c>
      <c r="AE8" s="639"/>
      <c r="AF8" s="639"/>
      <c r="AG8" s="639"/>
      <c r="AH8" s="639"/>
      <c r="AI8" s="639"/>
      <c r="AJ8" s="639"/>
      <c r="AK8" s="639"/>
      <c r="AL8" s="599">
        <v>0.2</v>
      </c>
      <c r="AM8" s="600"/>
      <c r="AN8" s="600"/>
      <c r="AO8" s="640"/>
      <c r="AP8" s="593" t="s">
        <v>169</v>
      </c>
      <c r="AQ8" s="594"/>
      <c r="AR8" s="594"/>
      <c r="AS8" s="594"/>
      <c r="AT8" s="594"/>
      <c r="AU8" s="594"/>
      <c r="AV8" s="594"/>
      <c r="AW8" s="594"/>
      <c r="AX8" s="594"/>
      <c r="AY8" s="594"/>
      <c r="AZ8" s="594"/>
      <c r="BA8" s="594"/>
      <c r="BB8" s="594"/>
      <c r="BC8" s="594"/>
      <c r="BD8" s="594"/>
      <c r="BE8" s="594"/>
      <c r="BF8" s="595"/>
      <c r="BG8" s="596">
        <v>8118</v>
      </c>
      <c r="BH8" s="597"/>
      <c r="BI8" s="597"/>
      <c r="BJ8" s="597"/>
      <c r="BK8" s="597"/>
      <c r="BL8" s="597"/>
      <c r="BM8" s="597"/>
      <c r="BN8" s="598"/>
      <c r="BO8" s="638">
        <v>1.7</v>
      </c>
      <c r="BP8" s="638"/>
      <c r="BQ8" s="638"/>
      <c r="BR8" s="638"/>
      <c r="BS8" s="639" t="s">
        <v>62</v>
      </c>
      <c r="BT8" s="639"/>
      <c r="BU8" s="639"/>
      <c r="BV8" s="639"/>
      <c r="BW8" s="639"/>
      <c r="BX8" s="639"/>
      <c r="BY8" s="639"/>
      <c r="BZ8" s="639"/>
      <c r="CA8" s="639"/>
      <c r="CB8" s="673"/>
      <c r="CD8" s="593" t="s">
        <v>170</v>
      </c>
      <c r="CE8" s="594"/>
      <c r="CF8" s="594"/>
      <c r="CG8" s="594"/>
      <c r="CH8" s="594"/>
      <c r="CI8" s="594"/>
      <c r="CJ8" s="594"/>
      <c r="CK8" s="594"/>
      <c r="CL8" s="594"/>
      <c r="CM8" s="594"/>
      <c r="CN8" s="594"/>
      <c r="CO8" s="594"/>
      <c r="CP8" s="594"/>
      <c r="CQ8" s="595"/>
      <c r="CR8" s="596">
        <v>1552839</v>
      </c>
      <c r="CS8" s="597"/>
      <c r="CT8" s="597"/>
      <c r="CU8" s="597"/>
      <c r="CV8" s="597"/>
      <c r="CW8" s="597"/>
      <c r="CX8" s="597"/>
      <c r="CY8" s="598"/>
      <c r="CZ8" s="638">
        <v>20.8</v>
      </c>
      <c r="DA8" s="638"/>
      <c r="DB8" s="638"/>
      <c r="DC8" s="638"/>
      <c r="DD8" s="602">
        <v>19815</v>
      </c>
      <c r="DE8" s="597"/>
      <c r="DF8" s="597"/>
      <c r="DG8" s="597"/>
      <c r="DH8" s="597"/>
      <c r="DI8" s="597"/>
      <c r="DJ8" s="597"/>
      <c r="DK8" s="597"/>
      <c r="DL8" s="597"/>
      <c r="DM8" s="597"/>
      <c r="DN8" s="597"/>
      <c r="DO8" s="597"/>
      <c r="DP8" s="598"/>
      <c r="DQ8" s="602">
        <v>1095259</v>
      </c>
      <c r="DR8" s="597"/>
      <c r="DS8" s="597"/>
      <c r="DT8" s="597"/>
      <c r="DU8" s="597"/>
      <c r="DV8" s="597"/>
      <c r="DW8" s="597"/>
      <c r="DX8" s="597"/>
      <c r="DY8" s="597"/>
      <c r="DZ8" s="597"/>
      <c r="EA8" s="597"/>
      <c r="EB8" s="597"/>
      <c r="EC8" s="637"/>
    </row>
    <row r="9" spans="2:143" ht="11.25" customHeight="1" x14ac:dyDescent="0.2">
      <c r="B9" s="593" t="s">
        <v>171</v>
      </c>
      <c r="C9" s="594"/>
      <c r="D9" s="594"/>
      <c r="E9" s="594"/>
      <c r="F9" s="594"/>
      <c r="G9" s="594"/>
      <c r="H9" s="594"/>
      <c r="I9" s="594"/>
      <c r="J9" s="594"/>
      <c r="K9" s="594"/>
      <c r="L9" s="594"/>
      <c r="M9" s="594"/>
      <c r="N9" s="594"/>
      <c r="O9" s="594"/>
      <c r="P9" s="594"/>
      <c r="Q9" s="595"/>
      <c r="R9" s="596">
        <v>11129</v>
      </c>
      <c r="S9" s="597"/>
      <c r="T9" s="597"/>
      <c r="U9" s="597"/>
      <c r="V9" s="597"/>
      <c r="W9" s="597"/>
      <c r="X9" s="597"/>
      <c r="Y9" s="598"/>
      <c r="Z9" s="638">
        <v>0.1</v>
      </c>
      <c r="AA9" s="638"/>
      <c r="AB9" s="638"/>
      <c r="AC9" s="638"/>
      <c r="AD9" s="639">
        <v>11129</v>
      </c>
      <c r="AE9" s="639"/>
      <c r="AF9" s="639"/>
      <c r="AG9" s="639"/>
      <c r="AH9" s="639"/>
      <c r="AI9" s="639"/>
      <c r="AJ9" s="639"/>
      <c r="AK9" s="639"/>
      <c r="AL9" s="599">
        <v>0.3</v>
      </c>
      <c r="AM9" s="600"/>
      <c r="AN9" s="600"/>
      <c r="AO9" s="640"/>
      <c r="AP9" s="593" t="s">
        <v>172</v>
      </c>
      <c r="AQ9" s="594"/>
      <c r="AR9" s="594"/>
      <c r="AS9" s="594"/>
      <c r="AT9" s="594"/>
      <c r="AU9" s="594"/>
      <c r="AV9" s="594"/>
      <c r="AW9" s="594"/>
      <c r="AX9" s="594"/>
      <c r="AY9" s="594"/>
      <c r="AZ9" s="594"/>
      <c r="BA9" s="594"/>
      <c r="BB9" s="594"/>
      <c r="BC9" s="594"/>
      <c r="BD9" s="594"/>
      <c r="BE9" s="594"/>
      <c r="BF9" s="595"/>
      <c r="BG9" s="596">
        <v>178929</v>
      </c>
      <c r="BH9" s="597"/>
      <c r="BI9" s="597"/>
      <c r="BJ9" s="597"/>
      <c r="BK9" s="597"/>
      <c r="BL9" s="597"/>
      <c r="BM9" s="597"/>
      <c r="BN9" s="598"/>
      <c r="BO9" s="638">
        <v>37</v>
      </c>
      <c r="BP9" s="638"/>
      <c r="BQ9" s="638"/>
      <c r="BR9" s="638"/>
      <c r="BS9" s="639" t="s">
        <v>62</v>
      </c>
      <c r="BT9" s="639"/>
      <c r="BU9" s="639"/>
      <c r="BV9" s="639"/>
      <c r="BW9" s="639"/>
      <c r="BX9" s="639"/>
      <c r="BY9" s="639"/>
      <c r="BZ9" s="639"/>
      <c r="CA9" s="639"/>
      <c r="CB9" s="673"/>
      <c r="CD9" s="593" t="s">
        <v>173</v>
      </c>
      <c r="CE9" s="594"/>
      <c r="CF9" s="594"/>
      <c r="CG9" s="594"/>
      <c r="CH9" s="594"/>
      <c r="CI9" s="594"/>
      <c r="CJ9" s="594"/>
      <c r="CK9" s="594"/>
      <c r="CL9" s="594"/>
      <c r="CM9" s="594"/>
      <c r="CN9" s="594"/>
      <c r="CO9" s="594"/>
      <c r="CP9" s="594"/>
      <c r="CQ9" s="595"/>
      <c r="CR9" s="596">
        <v>862768</v>
      </c>
      <c r="CS9" s="597"/>
      <c r="CT9" s="597"/>
      <c r="CU9" s="597"/>
      <c r="CV9" s="597"/>
      <c r="CW9" s="597"/>
      <c r="CX9" s="597"/>
      <c r="CY9" s="598"/>
      <c r="CZ9" s="638">
        <v>11.5</v>
      </c>
      <c r="DA9" s="638"/>
      <c r="DB9" s="638"/>
      <c r="DC9" s="638"/>
      <c r="DD9" s="602">
        <v>5575</v>
      </c>
      <c r="DE9" s="597"/>
      <c r="DF9" s="597"/>
      <c r="DG9" s="597"/>
      <c r="DH9" s="597"/>
      <c r="DI9" s="597"/>
      <c r="DJ9" s="597"/>
      <c r="DK9" s="597"/>
      <c r="DL9" s="597"/>
      <c r="DM9" s="597"/>
      <c r="DN9" s="597"/>
      <c r="DO9" s="597"/>
      <c r="DP9" s="598"/>
      <c r="DQ9" s="602">
        <v>715137</v>
      </c>
      <c r="DR9" s="597"/>
      <c r="DS9" s="597"/>
      <c r="DT9" s="597"/>
      <c r="DU9" s="597"/>
      <c r="DV9" s="597"/>
      <c r="DW9" s="597"/>
      <c r="DX9" s="597"/>
      <c r="DY9" s="597"/>
      <c r="DZ9" s="597"/>
      <c r="EA9" s="597"/>
      <c r="EB9" s="597"/>
      <c r="EC9" s="637"/>
    </row>
    <row r="10" spans="2:143" ht="11.25" customHeight="1" x14ac:dyDescent="0.2">
      <c r="B10" s="593" t="s">
        <v>174</v>
      </c>
      <c r="C10" s="594"/>
      <c r="D10" s="594"/>
      <c r="E10" s="594"/>
      <c r="F10" s="594"/>
      <c r="G10" s="594"/>
      <c r="H10" s="594"/>
      <c r="I10" s="594"/>
      <c r="J10" s="594"/>
      <c r="K10" s="594"/>
      <c r="L10" s="594"/>
      <c r="M10" s="594"/>
      <c r="N10" s="594"/>
      <c r="O10" s="594"/>
      <c r="P10" s="594"/>
      <c r="Q10" s="595"/>
      <c r="R10" s="596" t="s">
        <v>62</v>
      </c>
      <c r="S10" s="597"/>
      <c r="T10" s="597"/>
      <c r="U10" s="597"/>
      <c r="V10" s="597"/>
      <c r="W10" s="597"/>
      <c r="X10" s="597"/>
      <c r="Y10" s="598"/>
      <c r="Z10" s="638" t="s">
        <v>62</v>
      </c>
      <c r="AA10" s="638"/>
      <c r="AB10" s="638"/>
      <c r="AC10" s="638"/>
      <c r="AD10" s="639" t="s">
        <v>62</v>
      </c>
      <c r="AE10" s="639"/>
      <c r="AF10" s="639"/>
      <c r="AG10" s="639"/>
      <c r="AH10" s="639"/>
      <c r="AI10" s="639"/>
      <c r="AJ10" s="639"/>
      <c r="AK10" s="639"/>
      <c r="AL10" s="599" t="s">
        <v>62</v>
      </c>
      <c r="AM10" s="600"/>
      <c r="AN10" s="600"/>
      <c r="AO10" s="640"/>
      <c r="AP10" s="593" t="s">
        <v>175</v>
      </c>
      <c r="AQ10" s="594"/>
      <c r="AR10" s="594"/>
      <c r="AS10" s="594"/>
      <c r="AT10" s="594"/>
      <c r="AU10" s="594"/>
      <c r="AV10" s="594"/>
      <c r="AW10" s="594"/>
      <c r="AX10" s="594"/>
      <c r="AY10" s="594"/>
      <c r="AZ10" s="594"/>
      <c r="BA10" s="594"/>
      <c r="BB10" s="594"/>
      <c r="BC10" s="594"/>
      <c r="BD10" s="594"/>
      <c r="BE10" s="594"/>
      <c r="BF10" s="595"/>
      <c r="BG10" s="596">
        <v>12450</v>
      </c>
      <c r="BH10" s="597"/>
      <c r="BI10" s="597"/>
      <c r="BJ10" s="597"/>
      <c r="BK10" s="597"/>
      <c r="BL10" s="597"/>
      <c r="BM10" s="597"/>
      <c r="BN10" s="598"/>
      <c r="BO10" s="638">
        <v>2.6</v>
      </c>
      <c r="BP10" s="638"/>
      <c r="BQ10" s="638"/>
      <c r="BR10" s="638"/>
      <c r="BS10" s="639" t="s">
        <v>62</v>
      </c>
      <c r="BT10" s="639"/>
      <c r="BU10" s="639"/>
      <c r="BV10" s="639"/>
      <c r="BW10" s="639"/>
      <c r="BX10" s="639"/>
      <c r="BY10" s="639"/>
      <c r="BZ10" s="639"/>
      <c r="CA10" s="639"/>
      <c r="CB10" s="673"/>
      <c r="CD10" s="593" t="s">
        <v>176</v>
      </c>
      <c r="CE10" s="594"/>
      <c r="CF10" s="594"/>
      <c r="CG10" s="594"/>
      <c r="CH10" s="594"/>
      <c r="CI10" s="594"/>
      <c r="CJ10" s="594"/>
      <c r="CK10" s="594"/>
      <c r="CL10" s="594"/>
      <c r="CM10" s="594"/>
      <c r="CN10" s="594"/>
      <c r="CO10" s="594"/>
      <c r="CP10" s="594"/>
      <c r="CQ10" s="595"/>
      <c r="CR10" s="596" t="s">
        <v>62</v>
      </c>
      <c r="CS10" s="597"/>
      <c r="CT10" s="597"/>
      <c r="CU10" s="597"/>
      <c r="CV10" s="597"/>
      <c r="CW10" s="597"/>
      <c r="CX10" s="597"/>
      <c r="CY10" s="598"/>
      <c r="CZ10" s="638" t="s">
        <v>62</v>
      </c>
      <c r="DA10" s="638"/>
      <c r="DB10" s="638"/>
      <c r="DC10" s="638"/>
      <c r="DD10" s="602" t="s">
        <v>62</v>
      </c>
      <c r="DE10" s="597"/>
      <c r="DF10" s="597"/>
      <c r="DG10" s="597"/>
      <c r="DH10" s="597"/>
      <c r="DI10" s="597"/>
      <c r="DJ10" s="597"/>
      <c r="DK10" s="597"/>
      <c r="DL10" s="597"/>
      <c r="DM10" s="597"/>
      <c r="DN10" s="597"/>
      <c r="DO10" s="597"/>
      <c r="DP10" s="598"/>
      <c r="DQ10" s="602" t="s">
        <v>62</v>
      </c>
      <c r="DR10" s="597"/>
      <c r="DS10" s="597"/>
      <c r="DT10" s="597"/>
      <c r="DU10" s="597"/>
      <c r="DV10" s="597"/>
      <c r="DW10" s="597"/>
      <c r="DX10" s="597"/>
      <c r="DY10" s="597"/>
      <c r="DZ10" s="597"/>
      <c r="EA10" s="597"/>
      <c r="EB10" s="597"/>
      <c r="EC10" s="637"/>
    </row>
    <row r="11" spans="2:143" ht="11.25" customHeight="1" x14ac:dyDescent="0.2">
      <c r="B11" s="593" t="s">
        <v>177</v>
      </c>
      <c r="C11" s="594"/>
      <c r="D11" s="594"/>
      <c r="E11" s="594"/>
      <c r="F11" s="594"/>
      <c r="G11" s="594"/>
      <c r="H11" s="594"/>
      <c r="I11" s="594"/>
      <c r="J11" s="594"/>
      <c r="K11" s="594"/>
      <c r="L11" s="594"/>
      <c r="M11" s="594"/>
      <c r="N11" s="594"/>
      <c r="O11" s="594"/>
      <c r="P11" s="594"/>
      <c r="Q11" s="595"/>
      <c r="R11" s="596">
        <v>148345</v>
      </c>
      <c r="S11" s="597"/>
      <c r="T11" s="597"/>
      <c r="U11" s="597"/>
      <c r="V11" s="597"/>
      <c r="W11" s="597"/>
      <c r="X11" s="597"/>
      <c r="Y11" s="598"/>
      <c r="Z11" s="599">
        <v>1.9</v>
      </c>
      <c r="AA11" s="600"/>
      <c r="AB11" s="600"/>
      <c r="AC11" s="601"/>
      <c r="AD11" s="602">
        <v>148345</v>
      </c>
      <c r="AE11" s="597"/>
      <c r="AF11" s="597"/>
      <c r="AG11" s="597"/>
      <c r="AH11" s="597"/>
      <c r="AI11" s="597"/>
      <c r="AJ11" s="597"/>
      <c r="AK11" s="598"/>
      <c r="AL11" s="599">
        <v>3.8</v>
      </c>
      <c r="AM11" s="600"/>
      <c r="AN11" s="600"/>
      <c r="AO11" s="640"/>
      <c r="AP11" s="593" t="s">
        <v>178</v>
      </c>
      <c r="AQ11" s="594"/>
      <c r="AR11" s="594"/>
      <c r="AS11" s="594"/>
      <c r="AT11" s="594"/>
      <c r="AU11" s="594"/>
      <c r="AV11" s="594"/>
      <c r="AW11" s="594"/>
      <c r="AX11" s="594"/>
      <c r="AY11" s="594"/>
      <c r="AZ11" s="594"/>
      <c r="BA11" s="594"/>
      <c r="BB11" s="594"/>
      <c r="BC11" s="594"/>
      <c r="BD11" s="594"/>
      <c r="BE11" s="594"/>
      <c r="BF11" s="595"/>
      <c r="BG11" s="596">
        <v>5840</v>
      </c>
      <c r="BH11" s="597"/>
      <c r="BI11" s="597"/>
      <c r="BJ11" s="597"/>
      <c r="BK11" s="597"/>
      <c r="BL11" s="597"/>
      <c r="BM11" s="597"/>
      <c r="BN11" s="598"/>
      <c r="BO11" s="638">
        <v>1.2</v>
      </c>
      <c r="BP11" s="638"/>
      <c r="BQ11" s="638"/>
      <c r="BR11" s="638"/>
      <c r="BS11" s="639" t="s">
        <v>62</v>
      </c>
      <c r="BT11" s="639"/>
      <c r="BU11" s="639"/>
      <c r="BV11" s="639"/>
      <c r="BW11" s="639"/>
      <c r="BX11" s="639"/>
      <c r="BY11" s="639"/>
      <c r="BZ11" s="639"/>
      <c r="CA11" s="639"/>
      <c r="CB11" s="673"/>
      <c r="CD11" s="593" t="s">
        <v>179</v>
      </c>
      <c r="CE11" s="594"/>
      <c r="CF11" s="594"/>
      <c r="CG11" s="594"/>
      <c r="CH11" s="594"/>
      <c r="CI11" s="594"/>
      <c r="CJ11" s="594"/>
      <c r="CK11" s="594"/>
      <c r="CL11" s="594"/>
      <c r="CM11" s="594"/>
      <c r="CN11" s="594"/>
      <c r="CO11" s="594"/>
      <c r="CP11" s="594"/>
      <c r="CQ11" s="595"/>
      <c r="CR11" s="596">
        <v>267456</v>
      </c>
      <c r="CS11" s="597"/>
      <c r="CT11" s="597"/>
      <c r="CU11" s="597"/>
      <c r="CV11" s="597"/>
      <c r="CW11" s="597"/>
      <c r="CX11" s="597"/>
      <c r="CY11" s="598"/>
      <c r="CZ11" s="638">
        <v>3.6</v>
      </c>
      <c r="DA11" s="638"/>
      <c r="DB11" s="638"/>
      <c r="DC11" s="638"/>
      <c r="DD11" s="602">
        <v>43322</v>
      </c>
      <c r="DE11" s="597"/>
      <c r="DF11" s="597"/>
      <c r="DG11" s="597"/>
      <c r="DH11" s="597"/>
      <c r="DI11" s="597"/>
      <c r="DJ11" s="597"/>
      <c r="DK11" s="597"/>
      <c r="DL11" s="597"/>
      <c r="DM11" s="597"/>
      <c r="DN11" s="597"/>
      <c r="DO11" s="597"/>
      <c r="DP11" s="598"/>
      <c r="DQ11" s="602">
        <v>146050</v>
      </c>
      <c r="DR11" s="597"/>
      <c r="DS11" s="597"/>
      <c r="DT11" s="597"/>
      <c r="DU11" s="597"/>
      <c r="DV11" s="597"/>
      <c r="DW11" s="597"/>
      <c r="DX11" s="597"/>
      <c r="DY11" s="597"/>
      <c r="DZ11" s="597"/>
      <c r="EA11" s="597"/>
      <c r="EB11" s="597"/>
      <c r="EC11" s="637"/>
    </row>
    <row r="12" spans="2:143" ht="11.25" customHeight="1" x14ac:dyDescent="0.2">
      <c r="B12" s="593" t="s">
        <v>180</v>
      </c>
      <c r="C12" s="594"/>
      <c r="D12" s="594"/>
      <c r="E12" s="594"/>
      <c r="F12" s="594"/>
      <c r="G12" s="594"/>
      <c r="H12" s="594"/>
      <c r="I12" s="594"/>
      <c r="J12" s="594"/>
      <c r="K12" s="594"/>
      <c r="L12" s="594"/>
      <c r="M12" s="594"/>
      <c r="N12" s="594"/>
      <c r="O12" s="594"/>
      <c r="P12" s="594"/>
      <c r="Q12" s="595"/>
      <c r="R12" s="596" t="s">
        <v>62</v>
      </c>
      <c r="S12" s="597"/>
      <c r="T12" s="597"/>
      <c r="U12" s="597"/>
      <c r="V12" s="597"/>
      <c r="W12" s="597"/>
      <c r="X12" s="597"/>
      <c r="Y12" s="598"/>
      <c r="Z12" s="638" t="s">
        <v>62</v>
      </c>
      <c r="AA12" s="638"/>
      <c r="AB12" s="638"/>
      <c r="AC12" s="638"/>
      <c r="AD12" s="639" t="s">
        <v>62</v>
      </c>
      <c r="AE12" s="639"/>
      <c r="AF12" s="639"/>
      <c r="AG12" s="639"/>
      <c r="AH12" s="639"/>
      <c r="AI12" s="639"/>
      <c r="AJ12" s="639"/>
      <c r="AK12" s="639"/>
      <c r="AL12" s="599" t="s">
        <v>62</v>
      </c>
      <c r="AM12" s="600"/>
      <c r="AN12" s="600"/>
      <c r="AO12" s="640"/>
      <c r="AP12" s="593" t="s">
        <v>181</v>
      </c>
      <c r="AQ12" s="594"/>
      <c r="AR12" s="594"/>
      <c r="AS12" s="594"/>
      <c r="AT12" s="594"/>
      <c r="AU12" s="594"/>
      <c r="AV12" s="594"/>
      <c r="AW12" s="594"/>
      <c r="AX12" s="594"/>
      <c r="AY12" s="594"/>
      <c r="AZ12" s="594"/>
      <c r="BA12" s="594"/>
      <c r="BB12" s="594"/>
      <c r="BC12" s="594"/>
      <c r="BD12" s="594"/>
      <c r="BE12" s="594"/>
      <c r="BF12" s="595"/>
      <c r="BG12" s="596">
        <v>220157</v>
      </c>
      <c r="BH12" s="597"/>
      <c r="BI12" s="597"/>
      <c r="BJ12" s="597"/>
      <c r="BK12" s="597"/>
      <c r="BL12" s="597"/>
      <c r="BM12" s="597"/>
      <c r="BN12" s="598"/>
      <c r="BO12" s="638">
        <v>45.5</v>
      </c>
      <c r="BP12" s="638"/>
      <c r="BQ12" s="638"/>
      <c r="BR12" s="638"/>
      <c r="BS12" s="639" t="s">
        <v>62</v>
      </c>
      <c r="BT12" s="639"/>
      <c r="BU12" s="639"/>
      <c r="BV12" s="639"/>
      <c r="BW12" s="639"/>
      <c r="BX12" s="639"/>
      <c r="BY12" s="639"/>
      <c r="BZ12" s="639"/>
      <c r="CA12" s="639"/>
      <c r="CB12" s="673"/>
      <c r="CD12" s="593" t="s">
        <v>182</v>
      </c>
      <c r="CE12" s="594"/>
      <c r="CF12" s="594"/>
      <c r="CG12" s="594"/>
      <c r="CH12" s="594"/>
      <c r="CI12" s="594"/>
      <c r="CJ12" s="594"/>
      <c r="CK12" s="594"/>
      <c r="CL12" s="594"/>
      <c r="CM12" s="594"/>
      <c r="CN12" s="594"/>
      <c r="CO12" s="594"/>
      <c r="CP12" s="594"/>
      <c r="CQ12" s="595"/>
      <c r="CR12" s="596">
        <v>86029</v>
      </c>
      <c r="CS12" s="597"/>
      <c r="CT12" s="597"/>
      <c r="CU12" s="597"/>
      <c r="CV12" s="597"/>
      <c r="CW12" s="597"/>
      <c r="CX12" s="597"/>
      <c r="CY12" s="598"/>
      <c r="CZ12" s="638">
        <v>1.2</v>
      </c>
      <c r="DA12" s="638"/>
      <c r="DB12" s="638"/>
      <c r="DC12" s="638"/>
      <c r="DD12" s="602">
        <v>3325</v>
      </c>
      <c r="DE12" s="597"/>
      <c r="DF12" s="597"/>
      <c r="DG12" s="597"/>
      <c r="DH12" s="597"/>
      <c r="DI12" s="597"/>
      <c r="DJ12" s="597"/>
      <c r="DK12" s="597"/>
      <c r="DL12" s="597"/>
      <c r="DM12" s="597"/>
      <c r="DN12" s="597"/>
      <c r="DO12" s="597"/>
      <c r="DP12" s="598"/>
      <c r="DQ12" s="602">
        <v>74041</v>
      </c>
      <c r="DR12" s="597"/>
      <c r="DS12" s="597"/>
      <c r="DT12" s="597"/>
      <c r="DU12" s="597"/>
      <c r="DV12" s="597"/>
      <c r="DW12" s="597"/>
      <c r="DX12" s="597"/>
      <c r="DY12" s="597"/>
      <c r="DZ12" s="597"/>
      <c r="EA12" s="597"/>
      <c r="EB12" s="597"/>
      <c r="EC12" s="637"/>
    </row>
    <row r="13" spans="2:143" ht="11.25" customHeight="1" x14ac:dyDescent="0.2">
      <c r="B13" s="593" t="s">
        <v>183</v>
      </c>
      <c r="C13" s="594"/>
      <c r="D13" s="594"/>
      <c r="E13" s="594"/>
      <c r="F13" s="594"/>
      <c r="G13" s="594"/>
      <c r="H13" s="594"/>
      <c r="I13" s="594"/>
      <c r="J13" s="594"/>
      <c r="K13" s="594"/>
      <c r="L13" s="594"/>
      <c r="M13" s="594"/>
      <c r="N13" s="594"/>
      <c r="O13" s="594"/>
      <c r="P13" s="594"/>
      <c r="Q13" s="595"/>
      <c r="R13" s="596" t="s">
        <v>62</v>
      </c>
      <c r="S13" s="597"/>
      <c r="T13" s="597"/>
      <c r="U13" s="597"/>
      <c r="V13" s="597"/>
      <c r="W13" s="597"/>
      <c r="X13" s="597"/>
      <c r="Y13" s="598"/>
      <c r="Z13" s="638" t="s">
        <v>62</v>
      </c>
      <c r="AA13" s="638"/>
      <c r="AB13" s="638"/>
      <c r="AC13" s="638"/>
      <c r="AD13" s="639" t="s">
        <v>62</v>
      </c>
      <c r="AE13" s="639"/>
      <c r="AF13" s="639"/>
      <c r="AG13" s="639"/>
      <c r="AH13" s="639"/>
      <c r="AI13" s="639"/>
      <c r="AJ13" s="639"/>
      <c r="AK13" s="639"/>
      <c r="AL13" s="599" t="s">
        <v>62</v>
      </c>
      <c r="AM13" s="600"/>
      <c r="AN13" s="600"/>
      <c r="AO13" s="640"/>
      <c r="AP13" s="593" t="s">
        <v>184</v>
      </c>
      <c r="AQ13" s="594"/>
      <c r="AR13" s="594"/>
      <c r="AS13" s="594"/>
      <c r="AT13" s="594"/>
      <c r="AU13" s="594"/>
      <c r="AV13" s="594"/>
      <c r="AW13" s="594"/>
      <c r="AX13" s="594"/>
      <c r="AY13" s="594"/>
      <c r="AZ13" s="594"/>
      <c r="BA13" s="594"/>
      <c r="BB13" s="594"/>
      <c r="BC13" s="594"/>
      <c r="BD13" s="594"/>
      <c r="BE13" s="594"/>
      <c r="BF13" s="595"/>
      <c r="BG13" s="596">
        <v>219126</v>
      </c>
      <c r="BH13" s="597"/>
      <c r="BI13" s="597"/>
      <c r="BJ13" s="597"/>
      <c r="BK13" s="597"/>
      <c r="BL13" s="597"/>
      <c r="BM13" s="597"/>
      <c r="BN13" s="598"/>
      <c r="BO13" s="638">
        <v>45.3</v>
      </c>
      <c r="BP13" s="638"/>
      <c r="BQ13" s="638"/>
      <c r="BR13" s="638"/>
      <c r="BS13" s="639" t="s">
        <v>62</v>
      </c>
      <c r="BT13" s="639"/>
      <c r="BU13" s="639"/>
      <c r="BV13" s="639"/>
      <c r="BW13" s="639"/>
      <c r="BX13" s="639"/>
      <c r="BY13" s="639"/>
      <c r="BZ13" s="639"/>
      <c r="CA13" s="639"/>
      <c r="CB13" s="673"/>
      <c r="CD13" s="593" t="s">
        <v>185</v>
      </c>
      <c r="CE13" s="594"/>
      <c r="CF13" s="594"/>
      <c r="CG13" s="594"/>
      <c r="CH13" s="594"/>
      <c r="CI13" s="594"/>
      <c r="CJ13" s="594"/>
      <c r="CK13" s="594"/>
      <c r="CL13" s="594"/>
      <c r="CM13" s="594"/>
      <c r="CN13" s="594"/>
      <c r="CO13" s="594"/>
      <c r="CP13" s="594"/>
      <c r="CQ13" s="595"/>
      <c r="CR13" s="596">
        <v>1130623</v>
      </c>
      <c r="CS13" s="597"/>
      <c r="CT13" s="597"/>
      <c r="CU13" s="597"/>
      <c r="CV13" s="597"/>
      <c r="CW13" s="597"/>
      <c r="CX13" s="597"/>
      <c r="CY13" s="598"/>
      <c r="CZ13" s="638">
        <v>15.1</v>
      </c>
      <c r="DA13" s="638"/>
      <c r="DB13" s="638"/>
      <c r="DC13" s="638"/>
      <c r="DD13" s="602">
        <v>933081</v>
      </c>
      <c r="DE13" s="597"/>
      <c r="DF13" s="597"/>
      <c r="DG13" s="597"/>
      <c r="DH13" s="597"/>
      <c r="DI13" s="597"/>
      <c r="DJ13" s="597"/>
      <c r="DK13" s="597"/>
      <c r="DL13" s="597"/>
      <c r="DM13" s="597"/>
      <c r="DN13" s="597"/>
      <c r="DO13" s="597"/>
      <c r="DP13" s="598"/>
      <c r="DQ13" s="602">
        <v>227400</v>
      </c>
      <c r="DR13" s="597"/>
      <c r="DS13" s="597"/>
      <c r="DT13" s="597"/>
      <c r="DU13" s="597"/>
      <c r="DV13" s="597"/>
      <c r="DW13" s="597"/>
      <c r="DX13" s="597"/>
      <c r="DY13" s="597"/>
      <c r="DZ13" s="597"/>
      <c r="EA13" s="597"/>
      <c r="EB13" s="597"/>
      <c r="EC13" s="637"/>
    </row>
    <row r="14" spans="2:143" ht="11.25" customHeight="1" x14ac:dyDescent="0.2">
      <c r="B14" s="593" t="s">
        <v>186</v>
      </c>
      <c r="C14" s="594"/>
      <c r="D14" s="594"/>
      <c r="E14" s="594"/>
      <c r="F14" s="594"/>
      <c r="G14" s="594"/>
      <c r="H14" s="594"/>
      <c r="I14" s="594"/>
      <c r="J14" s="594"/>
      <c r="K14" s="594"/>
      <c r="L14" s="594"/>
      <c r="M14" s="594"/>
      <c r="N14" s="594"/>
      <c r="O14" s="594"/>
      <c r="P14" s="594"/>
      <c r="Q14" s="595"/>
      <c r="R14" s="596" t="s">
        <v>62</v>
      </c>
      <c r="S14" s="597"/>
      <c r="T14" s="597"/>
      <c r="U14" s="597"/>
      <c r="V14" s="597"/>
      <c r="W14" s="597"/>
      <c r="X14" s="597"/>
      <c r="Y14" s="598"/>
      <c r="Z14" s="638" t="s">
        <v>62</v>
      </c>
      <c r="AA14" s="638"/>
      <c r="AB14" s="638"/>
      <c r="AC14" s="638"/>
      <c r="AD14" s="639" t="s">
        <v>62</v>
      </c>
      <c r="AE14" s="639"/>
      <c r="AF14" s="639"/>
      <c r="AG14" s="639"/>
      <c r="AH14" s="639"/>
      <c r="AI14" s="639"/>
      <c r="AJ14" s="639"/>
      <c r="AK14" s="639"/>
      <c r="AL14" s="599" t="s">
        <v>62</v>
      </c>
      <c r="AM14" s="600"/>
      <c r="AN14" s="600"/>
      <c r="AO14" s="640"/>
      <c r="AP14" s="593" t="s">
        <v>187</v>
      </c>
      <c r="AQ14" s="594"/>
      <c r="AR14" s="594"/>
      <c r="AS14" s="594"/>
      <c r="AT14" s="594"/>
      <c r="AU14" s="594"/>
      <c r="AV14" s="594"/>
      <c r="AW14" s="594"/>
      <c r="AX14" s="594"/>
      <c r="AY14" s="594"/>
      <c r="AZ14" s="594"/>
      <c r="BA14" s="594"/>
      <c r="BB14" s="594"/>
      <c r="BC14" s="594"/>
      <c r="BD14" s="594"/>
      <c r="BE14" s="594"/>
      <c r="BF14" s="595"/>
      <c r="BG14" s="596">
        <v>25655</v>
      </c>
      <c r="BH14" s="597"/>
      <c r="BI14" s="597"/>
      <c r="BJ14" s="597"/>
      <c r="BK14" s="597"/>
      <c r="BL14" s="597"/>
      <c r="BM14" s="597"/>
      <c r="BN14" s="598"/>
      <c r="BO14" s="638">
        <v>5.3</v>
      </c>
      <c r="BP14" s="638"/>
      <c r="BQ14" s="638"/>
      <c r="BR14" s="638"/>
      <c r="BS14" s="639" t="s">
        <v>62</v>
      </c>
      <c r="BT14" s="639"/>
      <c r="BU14" s="639"/>
      <c r="BV14" s="639"/>
      <c r="BW14" s="639"/>
      <c r="BX14" s="639"/>
      <c r="BY14" s="639"/>
      <c r="BZ14" s="639"/>
      <c r="CA14" s="639"/>
      <c r="CB14" s="673"/>
      <c r="CD14" s="593" t="s">
        <v>188</v>
      </c>
      <c r="CE14" s="594"/>
      <c r="CF14" s="594"/>
      <c r="CG14" s="594"/>
      <c r="CH14" s="594"/>
      <c r="CI14" s="594"/>
      <c r="CJ14" s="594"/>
      <c r="CK14" s="594"/>
      <c r="CL14" s="594"/>
      <c r="CM14" s="594"/>
      <c r="CN14" s="594"/>
      <c r="CO14" s="594"/>
      <c r="CP14" s="594"/>
      <c r="CQ14" s="595"/>
      <c r="CR14" s="596">
        <v>406392</v>
      </c>
      <c r="CS14" s="597"/>
      <c r="CT14" s="597"/>
      <c r="CU14" s="597"/>
      <c r="CV14" s="597"/>
      <c r="CW14" s="597"/>
      <c r="CX14" s="597"/>
      <c r="CY14" s="598"/>
      <c r="CZ14" s="638">
        <v>5.4</v>
      </c>
      <c r="DA14" s="638"/>
      <c r="DB14" s="638"/>
      <c r="DC14" s="638"/>
      <c r="DD14" s="602">
        <v>50036</v>
      </c>
      <c r="DE14" s="597"/>
      <c r="DF14" s="597"/>
      <c r="DG14" s="597"/>
      <c r="DH14" s="597"/>
      <c r="DI14" s="597"/>
      <c r="DJ14" s="597"/>
      <c r="DK14" s="597"/>
      <c r="DL14" s="597"/>
      <c r="DM14" s="597"/>
      <c r="DN14" s="597"/>
      <c r="DO14" s="597"/>
      <c r="DP14" s="598"/>
      <c r="DQ14" s="602">
        <v>313959</v>
      </c>
      <c r="DR14" s="597"/>
      <c r="DS14" s="597"/>
      <c r="DT14" s="597"/>
      <c r="DU14" s="597"/>
      <c r="DV14" s="597"/>
      <c r="DW14" s="597"/>
      <c r="DX14" s="597"/>
      <c r="DY14" s="597"/>
      <c r="DZ14" s="597"/>
      <c r="EA14" s="597"/>
      <c r="EB14" s="597"/>
      <c r="EC14" s="637"/>
    </row>
    <row r="15" spans="2:143" ht="11.25" customHeight="1" x14ac:dyDescent="0.2">
      <c r="B15" s="593" t="s">
        <v>189</v>
      </c>
      <c r="C15" s="594"/>
      <c r="D15" s="594"/>
      <c r="E15" s="594"/>
      <c r="F15" s="594"/>
      <c r="G15" s="594"/>
      <c r="H15" s="594"/>
      <c r="I15" s="594"/>
      <c r="J15" s="594"/>
      <c r="K15" s="594"/>
      <c r="L15" s="594"/>
      <c r="M15" s="594"/>
      <c r="N15" s="594"/>
      <c r="O15" s="594"/>
      <c r="P15" s="594"/>
      <c r="Q15" s="595"/>
      <c r="R15" s="596">
        <v>3660</v>
      </c>
      <c r="S15" s="597"/>
      <c r="T15" s="597"/>
      <c r="U15" s="597"/>
      <c r="V15" s="597"/>
      <c r="W15" s="597"/>
      <c r="X15" s="597"/>
      <c r="Y15" s="598"/>
      <c r="Z15" s="638">
        <v>0</v>
      </c>
      <c r="AA15" s="638"/>
      <c r="AB15" s="638"/>
      <c r="AC15" s="638"/>
      <c r="AD15" s="639">
        <v>3660</v>
      </c>
      <c r="AE15" s="639"/>
      <c r="AF15" s="639"/>
      <c r="AG15" s="639"/>
      <c r="AH15" s="639"/>
      <c r="AI15" s="639"/>
      <c r="AJ15" s="639"/>
      <c r="AK15" s="639"/>
      <c r="AL15" s="599">
        <v>0.1</v>
      </c>
      <c r="AM15" s="600"/>
      <c r="AN15" s="600"/>
      <c r="AO15" s="640"/>
      <c r="AP15" s="593" t="s">
        <v>190</v>
      </c>
      <c r="AQ15" s="594"/>
      <c r="AR15" s="594"/>
      <c r="AS15" s="594"/>
      <c r="AT15" s="594"/>
      <c r="AU15" s="594"/>
      <c r="AV15" s="594"/>
      <c r="AW15" s="594"/>
      <c r="AX15" s="594"/>
      <c r="AY15" s="594"/>
      <c r="AZ15" s="594"/>
      <c r="BA15" s="594"/>
      <c r="BB15" s="594"/>
      <c r="BC15" s="594"/>
      <c r="BD15" s="594"/>
      <c r="BE15" s="594"/>
      <c r="BF15" s="595"/>
      <c r="BG15" s="596">
        <v>32431</v>
      </c>
      <c r="BH15" s="597"/>
      <c r="BI15" s="597"/>
      <c r="BJ15" s="597"/>
      <c r="BK15" s="597"/>
      <c r="BL15" s="597"/>
      <c r="BM15" s="597"/>
      <c r="BN15" s="598"/>
      <c r="BO15" s="638">
        <v>6.7</v>
      </c>
      <c r="BP15" s="638"/>
      <c r="BQ15" s="638"/>
      <c r="BR15" s="638"/>
      <c r="BS15" s="639" t="s">
        <v>62</v>
      </c>
      <c r="BT15" s="639"/>
      <c r="BU15" s="639"/>
      <c r="BV15" s="639"/>
      <c r="BW15" s="639"/>
      <c r="BX15" s="639"/>
      <c r="BY15" s="639"/>
      <c r="BZ15" s="639"/>
      <c r="CA15" s="639"/>
      <c r="CB15" s="673"/>
      <c r="CD15" s="593" t="s">
        <v>191</v>
      </c>
      <c r="CE15" s="594"/>
      <c r="CF15" s="594"/>
      <c r="CG15" s="594"/>
      <c r="CH15" s="594"/>
      <c r="CI15" s="594"/>
      <c r="CJ15" s="594"/>
      <c r="CK15" s="594"/>
      <c r="CL15" s="594"/>
      <c r="CM15" s="594"/>
      <c r="CN15" s="594"/>
      <c r="CO15" s="594"/>
      <c r="CP15" s="594"/>
      <c r="CQ15" s="595"/>
      <c r="CR15" s="596">
        <v>1023623</v>
      </c>
      <c r="CS15" s="597"/>
      <c r="CT15" s="597"/>
      <c r="CU15" s="597"/>
      <c r="CV15" s="597"/>
      <c r="CW15" s="597"/>
      <c r="CX15" s="597"/>
      <c r="CY15" s="598"/>
      <c r="CZ15" s="638">
        <v>13.7</v>
      </c>
      <c r="DA15" s="638"/>
      <c r="DB15" s="638"/>
      <c r="DC15" s="638"/>
      <c r="DD15" s="602">
        <v>475361</v>
      </c>
      <c r="DE15" s="597"/>
      <c r="DF15" s="597"/>
      <c r="DG15" s="597"/>
      <c r="DH15" s="597"/>
      <c r="DI15" s="597"/>
      <c r="DJ15" s="597"/>
      <c r="DK15" s="597"/>
      <c r="DL15" s="597"/>
      <c r="DM15" s="597"/>
      <c r="DN15" s="597"/>
      <c r="DO15" s="597"/>
      <c r="DP15" s="598"/>
      <c r="DQ15" s="602">
        <v>526402</v>
      </c>
      <c r="DR15" s="597"/>
      <c r="DS15" s="597"/>
      <c r="DT15" s="597"/>
      <c r="DU15" s="597"/>
      <c r="DV15" s="597"/>
      <c r="DW15" s="597"/>
      <c r="DX15" s="597"/>
      <c r="DY15" s="597"/>
      <c r="DZ15" s="597"/>
      <c r="EA15" s="597"/>
      <c r="EB15" s="597"/>
      <c r="EC15" s="637"/>
    </row>
    <row r="16" spans="2:143" ht="11.25" customHeight="1" x14ac:dyDescent="0.2">
      <c r="B16" s="593" t="s">
        <v>192</v>
      </c>
      <c r="C16" s="594"/>
      <c r="D16" s="594"/>
      <c r="E16" s="594"/>
      <c r="F16" s="594"/>
      <c r="G16" s="594"/>
      <c r="H16" s="594"/>
      <c r="I16" s="594"/>
      <c r="J16" s="594"/>
      <c r="K16" s="594"/>
      <c r="L16" s="594"/>
      <c r="M16" s="594"/>
      <c r="N16" s="594"/>
      <c r="O16" s="594"/>
      <c r="P16" s="594"/>
      <c r="Q16" s="595"/>
      <c r="R16" s="596">
        <v>12467</v>
      </c>
      <c r="S16" s="597"/>
      <c r="T16" s="597"/>
      <c r="U16" s="597"/>
      <c r="V16" s="597"/>
      <c r="W16" s="597"/>
      <c r="X16" s="597"/>
      <c r="Y16" s="598"/>
      <c r="Z16" s="638">
        <v>0.2</v>
      </c>
      <c r="AA16" s="638"/>
      <c r="AB16" s="638"/>
      <c r="AC16" s="638"/>
      <c r="AD16" s="639">
        <v>12467</v>
      </c>
      <c r="AE16" s="639"/>
      <c r="AF16" s="639"/>
      <c r="AG16" s="639"/>
      <c r="AH16" s="639"/>
      <c r="AI16" s="639"/>
      <c r="AJ16" s="639"/>
      <c r="AK16" s="639"/>
      <c r="AL16" s="599">
        <v>0.3</v>
      </c>
      <c r="AM16" s="600"/>
      <c r="AN16" s="600"/>
      <c r="AO16" s="640"/>
      <c r="AP16" s="593" t="s">
        <v>193</v>
      </c>
      <c r="AQ16" s="594"/>
      <c r="AR16" s="594"/>
      <c r="AS16" s="594"/>
      <c r="AT16" s="594"/>
      <c r="AU16" s="594"/>
      <c r="AV16" s="594"/>
      <c r="AW16" s="594"/>
      <c r="AX16" s="594"/>
      <c r="AY16" s="594"/>
      <c r="AZ16" s="594"/>
      <c r="BA16" s="594"/>
      <c r="BB16" s="594"/>
      <c r="BC16" s="594"/>
      <c r="BD16" s="594"/>
      <c r="BE16" s="594"/>
      <c r="BF16" s="595"/>
      <c r="BG16" s="596" t="s">
        <v>62</v>
      </c>
      <c r="BH16" s="597"/>
      <c r="BI16" s="597"/>
      <c r="BJ16" s="597"/>
      <c r="BK16" s="597"/>
      <c r="BL16" s="597"/>
      <c r="BM16" s="597"/>
      <c r="BN16" s="598"/>
      <c r="BO16" s="638" t="s">
        <v>62</v>
      </c>
      <c r="BP16" s="638"/>
      <c r="BQ16" s="638"/>
      <c r="BR16" s="638"/>
      <c r="BS16" s="639" t="s">
        <v>62</v>
      </c>
      <c r="BT16" s="639"/>
      <c r="BU16" s="639"/>
      <c r="BV16" s="639"/>
      <c r="BW16" s="639"/>
      <c r="BX16" s="639"/>
      <c r="BY16" s="639"/>
      <c r="BZ16" s="639"/>
      <c r="CA16" s="639"/>
      <c r="CB16" s="673"/>
      <c r="CD16" s="593" t="s">
        <v>194</v>
      </c>
      <c r="CE16" s="594"/>
      <c r="CF16" s="594"/>
      <c r="CG16" s="594"/>
      <c r="CH16" s="594"/>
      <c r="CI16" s="594"/>
      <c r="CJ16" s="594"/>
      <c r="CK16" s="594"/>
      <c r="CL16" s="594"/>
      <c r="CM16" s="594"/>
      <c r="CN16" s="594"/>
      <c r="CO16" s="594"/>
      <c r="CP16" s="594"/>
      <c r="CQ16" s="595"/>
      <c r="CR16" s="596">
        <v>6784</v>
      </c>
      <c r="CS16" s="597"/>
      <c r="CT16" s="597"/>
      <c r="CU16" s="597"/>
      <c r="CV16" s="597"/>
      <c r="CW16" s="597"/>
      <c r="CX16" s="597"/>
      <c r="CY16" s="598"/>
      <c r="CZ16" s="638">
        <v>0.1</v>
      </c>
      <c r="DA16" s="638"/>
      <c r="DB16" s="638"/>
      <c r="DC16" s="638"/>
      <c r="DD16" s="602" t="s">
        <v>62</v>
      </c>
      <c r="DE16" s="597"/>
      <c r="DF16" s="597"/>
      <c r="DG16" s="597"/>
      <c r="DH16" s="597"/>
      <c r="DI16" s="597"/>
      <c r="DJ16" s="597"/>
      <c r="DK16" s="597"/>
      <c r="DL16" s="597"/>
      <c r="DM16" s="597"/>
      <c r="DN16" s="597"/>
      <c r="DO16" s="597"/>
      <c r="DP16" s="598"/>
      <c r="DQ16" s="602">
        <v>199</v>
      </c>
      <c r="DR16" s="597"/>
      <c r="DS16" s="597"/>
      <c r="DT16" s="597"/>
      <c r="DU16" s="597"/>
      <c r="DV16" s="597"/>
      <c r="DW16" s="597"/>
      <c r="DX16" s="597"/>
      <c r="DY16" s="597"/>
      <c r="DZ16" s="597"/>
      <c r="EA16" s="597"/>
      <c r="EB16" s="597"/>
      <c r="EC16" s="637"/>
    </row>
    <row r="17" spans="2:133" ht="11.25" customHeight="1" x14ac:dyDescent="0.2">
      <c r="B17" s="593" t="s">
        <v>195</v>
      </c>
      <c r="C17" s="594"/>
      <c r="D17" s="594"/>
      <c r="E17" s="594"/>
      <c r="F17" s="594"/>
      <c r="G17" s="594"/>
      <c r="H17" s="594"/>
      <c r="I17" s="594"/>
      <c r="J17" s="594"/>
      <c r="K17" s="594"/>
      <c r="L17" s="594"/>
      <c r="M17" s="594"/>
      <c r="N17" s="594"/>
      <c r="O17" s="594"/>
      <c r="P17" s="594"/>
      <c r="Q17" s="595"/>
      <c r="R17" s="596">
        <v>21712</v>
      </c>
      <c r="S17" s="597"/>
      <c r="T17" s="597"/>
      <c r="U17" s="597"/>
      <c r="V17" s="597"/>
      <c r="W17" s="597"/>
      <c r="X17" s="597"/>
      <c r="Y17" s="598"/>
      <c r="Z17" s="638">
        <v>0.3</v>
      </c>
      <c r="AA17" s="638"/>
      <c r="AB17" s="638"/>
      <c r="AC17" s="638"/>
      <c r="AD17" s="639">
        <v>21712</v>
      </c>
      <c r="AE17" s="639"/>
      <c r="AF17" s="639"/>
      <c r="AG17" s="639"/>
      <c r="AH17" s="639"/>
      <c r="AI17" s="639"/>
      <c r="AJ17" s="639"/>
      <c r="AK17" s="639"/>
      <c r="AL17" s="599">
        <v>0.6</v>
      </c>
      <c r="AM17" s="600"/>
      <c r="AN17" s="600"/>
      <c r="AO17" s="640"/>
      <c r="AP17" s="593" t="s">
        <v>196</v>
      </c>
      <c r="AQ17" s="594"/>
      <c r="AR17" s="594"/>
      <c r="AS17" s="594"/>
      <c r="AT17" s="594"/>
      <c r="AU17" s="594"/>
      <c r="AV17" s="594"/>
      <c r="AW17" s="594"/>
      <c r="AX17" s="594"/>
      <c r="AY17" s="594"/>
      <c r="AZ17" s="594"/>
      <c r="BA17" s="594"/>
      <c r="BB17" s="594"/>
      <c r="BC17" s="594"/>
      <c r="BD17" s="594"/>
      <c r="BE17" s="594"/>
      <c r="BF17" s="595"/>
      <c r="BG17" s="596" t="s">
        <v>62</v>
      </c>
      <c r="BH17" s="597"/>
      <c r="BI17" s="597"/>
      <c r="BJ17" s="597"/>
      <c r="BK17" s="597"/>
      <c r="BL17" s="597"/>
      <c r="BM17" s="597"/>
      <c r="BN17" s="598"/>
      <c r="BO17" s="638" t="s">
        <v>62</v>
      </c>
      <c r="BP17" s="638"/>
      <c r="BQ17" s="638"/>
      <c r="BR17" s="638"/>
      <c r="BS17" s="639" t="s">
        <v>62</v>
      </c>
      <c r="BT17" s="639"/>
      <c r="BU17" s="639"/>
      <c r="BV17" s="639"/>
      <c r="BW17" s="639"/>
      <c r="BX17" s="639"/>
      <c r="BY17" s="639"/>
      <c r="BZ17" s="639"/>
      <c r="CA17" s="639"/>
      <c r="CB17" s="673"/>
      <c r="CD17" s="593" t="s">
        <v>197</v>
      </c>
      <c r="CE17" s="594"/>
      <c r="CF17" s="594"/>
      <c r="CG17" s="594"/>
      <c r="CH17" s="594"/>
      <c r="CI17" s="594"/>
      <c r="CJ17" s="594"/>
      <c r="CK17" s="594"/>
      <c r="CL17" s="594"/>
      <c r="CM17" s="594"/>
      <c r="CN17" s="594"/>
      <c r="CO17" s="594"/>
      <c r="CP17" s="594"/>
      <c r="CQ17" s="595"/>
      <c r="CR17" s="596">
        <v>886384</v>
      </c>
      <c r="CS17" s="597"/>
      <c r="CT17" s="597"/>
      <c r="CU17" s="597"/>
      <c r="CV17" s="597"/>
      <c r="CW17" s="597"/>
      <c r="CX17" s="597"/>
      <c r="CY17" s="598"/>
      <c r="CZ17" s="638">
        <v>11.9</v>
      </c>
      <c r="DA17" s="638"/>
      <c r="DB17" s="638"/>
      <c r="DC17" s="638"/>
      <c r="DD17" s="602" t="s">
        <v>62</v>
      </c>
      <c r="DE17" s="597"/>
      <c r="DF17" s="597"/>
      <c r="DG17" s="597"/>
      <c r="DH17" s="597"/>
      <c r="DI17" s="597"/>
      <c r="DJ17" s="597"/>
      <c r="DK17" s="597"/>
      <c r="DL17" s="597"/>
      <c r="DM17" s="597"/>
      <c r="DN17" s="597"/>
      <c r="DO17" s="597"/>
      <c r="DP17" s="598"/>
      <c r="DQ17" s="602">
        <v>877344</v>
      </c>
      <c r="DR17" s="597"/>
      <c r="DS17" s="597"/>
      <c r="DT17" s="597"/>
      <c r="DU17" s="597"/>
      <c r="DV17" s="597"/>
      <c r="DW17" s="597"/>
      <c r="DX17" s="597"/>
      <c r="DY17" s="597"/>
      <c r="DZ17" s="597"/>
      <c r="EA17" s="597"/>
      <c r="EB17" s="597"/>
      <c r="EC17" s="637"/>
    </row>
    <row r="18" spans="2:133" ht="11.25" customHeight="1" x14ac:dyDescent="0.2">
      <c r="B18" s="593" t="s">
        <v>198</v>
      </c>
      <c r="C18" s="594"/>
      <c r="D18" s="594"/>
      <c r="E18" s="594"/>
      <c r="F18" s="594"/>
      <c r="G18" s="594"/>
      <c r="H18" s="594"/>
      <c r="I18" s="594"/>
      <c r="J18" s="594"/>
      <c r="K18" s="594"/>
      <c r="L18" s="594"/>
      <c r="M18" s="594"/>
      <c r="N18" s="594"/>
      <c r="O18" s="594"/>
      <c r="P18" s="594"/>
      <c r="Q18" s="595"/>
      <c r="R18" s="596">
        <v>1269</v>
      </c>
      <c r="S18" s="597"/>
      <c r="T18" s="597"/>
      <c r="U18" s="597"/>
      <c r="V18" s="597"/>
      <c r="W18" s="597"/>
      <c r="X18" s="597"/>
      <c r="Y18" s="598"/>
      <c r="Z18" s="638">
        <v>0</v>
      </c>
      <c r="AA18" s="638"/>
      <c r="AB18" s="638"/>
      <c r="AC18" s="638"/>
      <c r="AD18" s="639">
        <v>1269</v>
      </c>
      <c r="AE18" s="639"/>
      <c r="AF18" s="639"/>
      <c r="AG18" s="639"/>
      <c r="AH18" s="639"/>
      <c r="AI18" s="639"/>
      <c r="AJ18" s="639"/>
      <c r="AK18" s="639"/>
      <c r="AL18" s="599">
        <v>0</v>
      </c>
      <c r="AM18" s="600"/>
      <c r="AN18" s="600"/>
      <c r="AO18" s="640"/>
      <c r="AP18" s="593" t="s">
        <v>199</v>
      </c>
      <c r="AQ18" s="594"/>
      <c r="AR18" s="594"/>
      <c r="AS18" s="594"/>
      <c r="AT18" s="594"/>
      <c r="AU18" s="594"/>
      <c r="AV18" s="594"/>
      <c r="AW18" s="594"/>
      <c r="AX18" s="594"/>
      <c r="AY18" s="594"/>
      <c r="AZ18" s="594"/>
      <c r="BA18" s="594"/>
      <c r="BB18" s="594"/>
      <c r="BC18" s="594"/>
      <c r="BD18" s="594"/>
      <c r="BE18" s="594"/>
      <c r="BF18" s="595"/>
      <c r="BG18" s="596" t="s">
        <v>62</v>
      </c>
      <c r="BH18" s="597"/>
      <c r="BI18" s="597"/>
      <c r="BJ18" s="597"/>
      <c r="BK18" s="597"/>
      <c r="BL18" s="597"/>
      <c r="BM18" s="597"/>
      <c r="BN18" s="598"/>
      <c r="BO18" s="638" t="s">
        <v>62</v>
      </c>
      <c r="BP18" s="638"/>
      <c r="BQ18" s="638"/>
      <c r="BR18" s="638"/>
      <c r="BS18" s="639" t="s">
        <v>62</v>
      </c>
      <c r="BT18" s="639"/>
      <c r="BU18" s="639"/>
      <c r="BV18" s="639"/>
      <c r="BW18" s="639"/>
      <c r="BX18" s="639"/>
      <c r="BY18" s="639"/>
      <c r="BZ18" s="639"/>
      <c r="CA18" s="639"/>
      <c r="CB18" s="673"/>
      <c r="CD18" s="593" t="s">
        <v>200</v>
      </c>
      <c r="CE18" s="594"/>
      <c r="CF18" s="594"/>
      <c r="CG18" s="594"/>
      <c r="CH18" s="594"/>
      <c r="CI18" s="594"/>
      <c r="CJ18" s="594"/>
      <c r="CK18" s="594"/>
      <c r="CL18" s="594"/>
      <c r="CM18" s="594"/>
      <c r="CN18" s="594"/>
      <c r="CO18" s="594"/>
      <c r="CP18" s="594"/>
      <c r="CQ18" s="595"/>
      <c r="CR18" s="596" t="s">
        <v>62</v>
      </c>
      <c r="CS18" s="597"/>
      <c r="CT18" s="597"/>
      <c r="CU18" s="597"/>
      <c r="CV18" s="597"/>
      <c r="CW18" s="597"/>
      <c r="CX18" s="597"/>
      <c r="CY18" s="598"/>
      <c r="CZ18" s="638" t="s">
        <v>62</v>
      </c>
      <c r="DA18" s="638"/>
      <c r="DB18" s="638"/>
      <c r="DC18" s="638"/>
      <c r="DD18" s="602" t="s">
        <v>62</v>
      </c>
      <c r="DE18" s="597"/>
      <c r="DF18" s="597"/>
      <c r="DG18" s="597"/>
      <c r="DH18" s="597"/>
      <c r="DI18" s="597"/>
      <c r="DJ18" s="597"/>
      <c r="DK18" s="597"/>
      <c r="DL18" s="597"/>
      <c r="DM18" s="597"/>
      <c r="DN18" s="597"/>
      <c r="DO18" s="597"/>
      <c r="DP18" s="598"/>
      <c r="DQ18" s="602" t="s">
        <v>62</v>
      </c>
      <c r="DR18" s="597"/>
      <c r="DS18" s="597"/>
      <c r="DT18" s="597"/>
      <c r="DU18" s="597"/>
      <c r="DV18" s="597"/>
      <c r="DW18" s="597"/>
      <c r="DX18" s="597"/>
      <c r="DY18" s="597"/>
      <c r="DZ18" s="597"/>
      <c r="EA18" s="597"/>
      <c r="EB18" s="597"/>
      <c r="EC18" s="637"/>
    </row>
    <row r="19" spans="2:133" ht="11.25" customHeight="1" x14ac:dyDescent="0.2">
      <c r="B19" s="593" t="s">
        <v>201</v>
      </c>
      <c r="C19" s="594"/>
      <c r="D19" s="594"/>
      <c r="E19" s="594"/>
      <c r="F19" s="594"/>
      <c r="G19" s="594"/>
      <c r="H19" s="594"/>
      <c r="I19" s="594"/>
      <c r="J19" s="594"/>
      <c r="K19" s="594"/>
      <c r="L19" s="594"/>
      <c r="M19" s="594"/>
      <c r="N19" s="594"/>
      <c r="O19" s="594"/>
      <c r="P19" s="594"/>
      <c r="Q19" s="595"/>
      <c r="R19" s="596">
        <v>20236</v>
      </c>
      <c r="S19" s="597"/>
      <c r="T19" s="597"/>
      <c r="U19" s="597"/>
      <c r="V19" s="597"/>
      <c r="W19" s="597"/>
      <c r="X19" s="597"/>
      <c r="Y19" s="598"/>
      <c r="Z19" s="638">
        <v>0.3</v>
      </c>
      <c r="AA19" s="638"/>
      <c r="AB19" s="638"/>
      <c r="AC19" s="638"/>
      <c r="AD19" s="639">
        <v>20236</v>
      </c>
      <c r="AE19" s="639"/>
      <c r="AF19" s="639"/>
      <c r="AG19" s="639"/>
      <c r="AH19" s="639"/>
      <c r="AI19" s="639"/>
      <c r="AJ19" s="639"/>
      <c r="AK19" s="639"/>
      <c r="AL19" s="599">
        <v>0.5</v>
      </c>
      <c r="AM19" s="600"/>
      <c r="AN19" s="600"/>
      <c r="AO19" s="640"/>
      <c r="AP19" s="593" t="s">
        <v>202</v>
      </c>
      <c r="AQ19" s="594"/>
      <c r="AR19" s="594"/>
      <c r="AS19" s="594"/>
      <c r="AT19" s="594"/>
      <c r="AU19" s="594"/>
      <c r="AV19" s="594"/>
      <c r="AW19" s="594"/>
      <c r="AX19" s="594"/>
      <c r="AY19" s="594"/>
      <c r="AZ19" s="594"/>
      <c r="BA19" s="594"/>
      <c r="BB19" s="594"/>
      <c r="BC19" s="594"/>
      <c r="BD19" s="594"/>
      <c r="BE19" s="594"/>
      <c r="BF19" s="595"/>
      <c r="BG19" s="596" t="s">
        <v>62</v>
      </c>
      <c r="BH19" s="597"/>
      <c r="BI19" s="597"/>
      <c r="BJ19" s="597"/>
      <c r="BK19" s="597"/>
      <c r="BL19" s="597"/>
      <c r="BM19" s="597"/>
      <c r="BN19" s="598"/>
      <c r="BO19" s="638" t="s">
        <v>62</v>
      </c>
      <c r="BP19" s="638"/>
      <c r="BQ19" s="638"/>
      <c r="BR19" s="638"/>
      <c r="BS19" s="639" t="s">
        <v>62</v>
      </c>
      <c r="BT19" s="639"/>
      <c r="BU19" s="639"/>
      <c r="BV19" s="639"/>
      <c r="BW19" s="639"/>
      <c r="BX19" s="639"/>
      <c r="BY19" s="639"/>
      <c r="BZ19" s="639"/>
      <c r="CA19" s="639"/>
      <c r="CB19" s="673"/>
      <c r="CD19" s="593" t="s">
        <v>203</v>
      </c>
      <c r="CE19" s="594"/>
      <c r="CF19" s="594"/>
      <c r="CG19" s="594"/>
      <c r="CH19" s="594"/>
      <c r="CI19" s="594"/>
      <c r="CJ19" s="594"/>
      <c r="CK19" s="594"/>
      <c r="CL19" s="594"/>
      <c r="CM19" s="594"/>
      <c r="CN19" s="594"/>
      <c r="CO19" s="594"/>
      <c r="CP19" s="594"/>
      <c r="CQ19" s="595"/>
      <c r="CR19" s="596" t="s">
        <v>62</v>
      </c>
      <c r="CS19" s="597"/>
      <c r="CT19" s="597"/>
      <c r="CU19" s="597"/>
      <c r="CV19" s="597"/>
      <c r="CW19" s="597"/>
      <c r="CX19" s="597"/>
      <c r="CY19" s="598"/>
      <c r="CZ19" s="638" t="s">
        <v>62</v>
      </c>
      <c r="DA19" s="638"/>
      <c r="DB19" s="638"/>
      <c r="DC19" s="638"/>
      <c r="DD19" s="602" t="s">
        <v>62</v>
      </c>
      <c r="DE19" s="597"/>
      <c r="DF19" s="597"/>
      <c r="DG19" s="597"/>
      <c r="DH19" s="597"/>
      <c r="DI19" s="597"/>
      <c r="DJ19" s="597"/>
      <c r="DK19" s="597"/>
      <c r="DL19" s="597"/>
      <c r="DM19" s="597"/>
      <c r="DN19" s="597"/>
      <c r="DO19" s="597"/>
      <c r="DP19" s="598"/>
      <c r="DQ19" s="602" t="s">
        <v>62</v>
      </c>
      <c r="DR19" s="597"/>
      <c r="DS19" s="597"/>
      <c r="DT19" s="597"/>
      <c r="DU19" s="597"/>
      <c r="DV19" s="597"/>
      <c r="DW19" s="597"/>
      <c r="DX19" s="597"/>
      <c r="DY19" s="597"/>
      <c r="DZ19" s="597"/>
      <c r="EA19" s="597"/>
      <c r="EB19" s="597"/>
      <c r="EC19" s="637"/>
    </row>
    <row r="20" spans="2:133" ht="11.25" customHeight="1" x14ac:dyDescent="0.2">
      <c r="B20" s="663" t="s">
        <v>204</v>
      </c>
      <c r="C20" s="664"/>
      <c r="D20" s="664"/>
      <c r="E20" s="664"/>
      <c r="F20" s="664"/>
      <c r="G20" s="664"/>
      <c r="H20" s="664"/>
      <c r="I20" s="664"/>
      <c r="J20" s="664"/>
      <c r="K20" s="664"/>
      <c r="L20" s="664"/>
      <c r="M20" s="664"/>
      <c r="N20" s="664"/>
      <c r="O20" s="664"/>
      <c r="P20" s="664"/>
      <c r="Q20" s="665"/>
      <c r="R20" s="596">
        <v>207</v>
      </c>
      <c r="S20" s="597"/>
      <c r="T20" s="597"/>
      <c r="U20" s="597"/>
      <c r="V20" s="597"/>
      <c r="W20" s="597"/>
      <c r="X20" s="597"/>
      <c r="Y20" s="598"/>
      <c r="Z20" s="638">
        <v>0</v>
      </c>
      <c r="AA20" s="638"/>
      <c r="AB20" s="638"/>
      <c r="AC20" s="638"/>
      <c r="AD20" s="639">
        <v>207</v>
      </c>
      <c r="AE20" s="639"/>
      <c r="AF20" s="639"/>
      <c r="AG20" s="639"/>
      <c r="AH20" s="639"/>
      <c r="AI20" s="639"/>
      <c r="AJ20" s="639"/>
      <c r="AK20" s="639"/>
      <c r="AL20" s="599">
        <v>0</v>
      </c>
      <c r="AM20" s="600"/>
      <c r="AN20" s="600"/>
      <c r="AO20" s="640"/>
      <c r="AP20" s="593" t="s">
        <v>205</v>
      </c>
      <c r="AQ20" s="594"/>
      <c r="AR20" s="594"/>
      <c r="AS20" s="594"/>
      <c r="AT20" s="594"/>
      <c r="AU20" s="594"/>
      <c r="AV20" s="594"/>
      <c r="AW20" s="594"/>
      <c r="AX20" s="594"/>
      <c r="AY20" s="594"/>
      <c r="AZ20" s="594"/>
      <c r="BA20" s="594"/>
      <c r="BB20" s="594"/>
      <c r="BC20" s="594"/>
      <c r="BD20" s="594"/>
      <c r="BE20" s="594"/>
      <c r="BF20" s="595"/>
      <c r="BG20" s="596" t="s">
        <v>62</v>
      </c>
      <c r="BH20" s="597"/>
      <c r="BI20" s="597"/>
      <c r="BJ20" s="597"/>
      <c r="BK20" s="597"/>
      <c r="BL20" s="597"/>
      <c r="BM20" s="597"/>
      <c r="BN20" s="598"/>
      <c r="BO20" s="638" t="s">
        <v>62</v>
      </c>
      <c r="BP20" s="638"/>
      <c r="BQ20" s="638"/>
      <c r="BR20" s="638"/>
      <c r="BS20" s="639" t="s">
        <v>62</v>
      </c>
      <c r="BT20" s="639"/>
      <c r="BU20" s="639"/>
      <c r="BV20" s="639"/>
      <c r="BW20" s="639"/>
      <c r="BX20" s="639"/>
      <c r="BY20" s="639"/>
      <c r="BZ20" s="639"/>
      <c r="CA20" s="639"/>
      <c r="CB20" s="673"/>
      <c r="CD20" s="593" t="s">
        <v>206</v>
      </c>
      <c r="CE20" s="594"/>
      <c r="CF20" s="594"/>
      <c r="CG20" s="594"/>
      <c r="CH20" s="594"/>
      <c r="CI20" s="594"/>
      <c r="CJ20" s="594"/>
      <c r="CK20" s="594"/>
      <c r="CL20" s="594"/>
      <c r="CM20" s="594"/>
      <c r="CN20" s="594"/>
      <c r="CO20" s="594"/>
      <c r="CP20" s="594"/>
      <c r="CQ20" s="595"/>
      <c r="CR20" s="596">
        <v>7477277</v>
      </c>
      <c r="CS20" s="597"/>
      <c r="CT20" s="597"/>
      <c r="CU20" s="597"/>
      <c r="CV20" s="597"/>
      <c r="CW20" s="597"/>
      <c r="CX20" s="597"/>
      <c r="CY20" s="598"/>
      <c r="CZ20" s="638">
        <v>100</v>
      </c>
      <c r="DA20" s="638"/>
      <c r="DB20" s="638"/>
      <c r="DC20" s="638"/>
      <c r="DD20" s="602">
        <v>1779865</v>
      </c>
      <c r="DE20" s="597"/>
      <c r="DF20" s="597"/>
      <c r="DG20" s="597"/>
      <c r="DH20" s="597"/>
      <c r="DI20" s="597"/>
      <c r="DJ20" s="597"/>
      <c r="DK20" s="597"/>
      <c r="DL20" s="597"/>
      <c r="DM20" s="597"/>
      <c r="DN20" s="597"/>
      <c r="DO20" s="597"/>
      <c r="DP20" s="598"/>
      <c r="DQ20" s="602">
        <v>4721842</v>
      </c>
      <c r="DR20" s="597"/>
      <c r="DS20" s="597"/>
      <c r="DT20" s="597"/>
      <c r="DU20" s="597"/>
      <c r="DV20" s="597"/>
      <c r="DW20" s="597"/>
      <c r="DX20" s="597"/>
      <c r="DY20" s="597"/>
      <c r="DZ20" s="597"/>
      <c r="EA20" s="597"/>
      <c r="EB20" s="597"/>
      <c r="EC20" s="637"/>
    </row>
    <row r="21" spans="2:133" ht="11.25" customHeight="1" x14ac:dyDescent="0.2">
      <c r="B21" s="593" t="s">
        <v>207</v>
      </c>
      <c r="C21" s="594"/>
      <c r="D21" s="594"/>
      <c r="E21" s="594"/>
      <c r="F21" s="594"/>
      <c r="G21" s="594"/>
      <c r="H21" s="594"/>
      <c r="I21" s="594"/>
      <c r="J21" s="594"/>
      <c r="K21" s="594"/>
      <c r="L21" s="594"/>
      <c r="M21" s="594"/>
      <c r="N21" s="594"/>
      <c r="O21" s="594"/>
      <c r="P21" s="594"/>
      <c r="Q21" s="595"/>
      <c r="R21" s="596">
        <v>3579045</v>
      </c>
      <c r="S21" s="597"/>
      <c r="T21" s="597"/>
      <c r="U21" s="597"/>
      <c r="V21" s="597"/>
      <c r="W21" s="597"/>
      <c r="X21" s="597"/>
      <c r="Y21" s="598"/>
      <c r="Z21" s="638">
        <v>45.6</v>
      </c>
      <c r="AA21" s="638"/>
      <c r="AB21" s="638"/>
      <c r="AC21" s="638"/>
      <c r="AD21" s="639">
        <v>3131645</v>
      </c>
      <c r="AE21" s="639"/>
      <c r="AF21" s="639"/>
      <c r="AG21" s="639"/>
      <c r="AH21" s="639"/>
      <c r="AI21" s="639"/>
      <c r="AJ21" s="639"/>
      <c r="AK21" s="639"/>
      <c r="AL21" s="599">
        <v>80.2</v>
      </c>
      <c r="AM21" s="600"/>
      <c r="AN21" s="600"/>
      <c r="AO21" s="640"/>
      <c r="AP21" s="593" t="s">
        <v>208</v>
      </c>
      <c r="AQ21" s="674"/>
      <c r="AR21" s="674"/>
      <c r="AS21" s="674"/>
      <c r="AT21" s="674"/>
      <c r="AU21" s="674"/>
      <c r="AV21" s="674"/>
      <c r="AW21" s="674"/>
      <c r="AX21" s="674"/>
      <c r="AY21" s="674"/>
      <c r="AZ21" s="674"/>
      <c r="BA21" s="674"/>
      <c r="BB21" s="674"/>
      <c r="BC21" s="674"/>
      <c r="BD21" s="674"/>
      <c r="BE21" s="674"/>
      <c r="BF21" s="675"/>
      <c r="BG21" s="596" t="s">
        <v>62</v>
      </c>
      <c r="BH21" s="597"/>
      <c r="BI21" s="597"/>
      <c r="BJ21" s="597"/>
      <c r="BK21" s="597"/>
      <c r="BL21" s="597"/>
      <c r="BM21" s="597"/>
      <c r="BN21" s="598"/>
      <c r="BO21" s="638" t="s">
        <v>62</v>
      </c>
      <c r="BP21" s="638"/>
      <c r="BQ21" s="638"/>
      <c r="BR21" s="638"/>
      <c r="BS21" s="639" t="s">
        <v>62</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2">
      <c r="B22" s="593" t="s">
        <v>209</v>
      </c>
      <c r="C22" s="594"/>
      <c r="D22" s="594"/>
      <c r="E22" s="594"/>
      <c r="F22" s="594"/>
      <c r="G22" s="594"/>
      <c r="H22" s="594"/>
      <c r="I22" s="594"/>
      <c r="J22" s="594"/>
      <c r="K22" s="594"/>
      <c r="L22" s="594"/>
      <c r="M22" s="594"/>
      <c r="N22" s="594"/>
      <c r="O22" s="594"/>
      <c r="P22" s="594"/>
      <c r="Q22" s="595"/>
      <c r="R22" s="596">
        <v>3131645</v>
      </c>
      <c r="S22" s="597"/>
      <c r="T22" s="597"/>
      <c r="U22" s="597"/>
      <c r="V22" s="597"/>
      <c r="W22" s="597"/>
      <c r="X22" s="597"/>
      <c r="Y22" s="598"/>
      <c r="Z22" s="638">
        <v>39.9</v>
      </c>
      <c r="AA22" s="638"/>
      <c r="AB22" s="638"/>
      <c r="AC22" s="638"/>
      <c r="AD22" s="639">
        <v>3131645</v>
      </c>
      <c r="AE22" s="639"/>
      <c r="AF22" s="639"/>
      <c r="AG22" s="639"/>
      <c r="AH22" s="639"/>
      <c r="AI22" s="639"/>
      <c r="AJ22" s="639"/>
      <c r="AK22" s="639"/>
      <c r="AL22" s="599">
        <v>80.2</v>
      </c>
      <c r="AM22" s="600"/>
      <c r="AN22" s="600"/>
      <c r="AO22" s="640"/>
      <c r="AP22" s="593" t="s">
        <v>210</v>
      </c>
      <c r="AQ22" s="674"/>
      <c r="AR22" s="674"/>
      <c r="AS22" s="674"/>
      <c r="AT22" s="674"/>
      <c r="AU22" s="674"/>
      <c r="AV22" s="674"/>
      <c r="AW22" s="674"/>
      <c r="AX22" s="674"/>
      <c r="AY22" s="674"/>
      <c r="AZ22" s="674"/>
      <c r="BA22" s="674"/>
      <c r="BB22" s="674"/>
      <c r="BC22" s="674"/>
      <c r="BD22" s="674"/>
      <c r="BE22" s="674"/>
      <c r="BF22" s="675"/>
      <c r="BG22" s="596" t="s">
        <v>62</v>
      </c>
      <c r="BH22" s="597"/>
      <c r="BI22" s="597"/>
      <c r="BJ22" s="597"/>
      <c r="BK22" s="597"/>
      <c r="BL22" s="597"/>
      <c r="BM22" s="597"/>
      <c r="BN22" s="598"/>
      <c r="BO22" s="638" t="s">
        <v>62</v>
      </c>
      <c r="BP22" s="638"/>
      <c r="BQ22" s="638"/>
      <c r="BR22" s="638"/>
      <c r="BS22" s="639" t="s">
        <v>62</v>
      </c>
      <c r="BT22" s="639"/>
      <c r="BU22" s="639"/>
      <c r="BV22" s="639"/>
      <c r="BW22" s="639"/>
      <c r="BX22" s="639"/>
      <c r="BY22" s="639"/>
      <c r="BZ22" s="639"/>
      <c r="CA22" s="639"/>
      <c r="CB22" s="673"/>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212</v>
      </c>
      <c r="C23" s="594"/>
      <c r="D23" s="594"/>
      <c r="E23" s="594"/>
      <c r="F23" s="594"/>
      <c r="G23" s="594"/>
      <c r="H23" s="594"/>
      <c r="I23" s="594"/>
      <c r="J23" s="594"/>
      <c r="K23" s="594"/>
      <c r="L23" s="594"/>
      <c r="M23" s="594"/>
      <c r="N23" s="594"/>
      <c r="O23" s="594"/>
      <c r="P23" s="594"/>
      <c r="Q23" s="595"/>
      <c r="R23" s="596">
        <v>447400</v>
      </c>
      <c r="S23" s="597"/>
      <c r="T23" s="597"/>
      <c r="U23" s="597"/>
      <c r="V23" s="597"/>
      <c r="W23" s="597"/>
      <c r="X23" s="597"/>
      <c r="Y23" s="598"/>
      <c r="Z23" s="638">
        <v>5.7</v>
      </c>
      <c r="AA23" s="638"/>
      <c r="AB23" s="638"/>
      <c r="AC23" s="638"/>
      <c r="AD23" s="639" t="s">
        <v>62</v>
      </c>
      <c r="AE23" s="639"/>
      <c r="AF23" s="639"/>
      <c r="AG23" s="639"/>
      <c r="AH23" s="639"/>
      <c r="AI23" s="639"/>
      <c r="AJ23" s="639"/>
      <c r="AK23" s="639"/>
      <c r="AL23" s="599" t="s">
        <v>62</v>
      </c>
      <c r="AM23" s="600"/>
      <c r="AN23" s="600"/>
      <c r="AO23" s="640"/>
      <c r="AP23" s="593" t="s">
        <v>213</v>
      </c>
      <c r="AQ23" s="674"/>
      <c r="AR23" s="674"/>
      <c r="AS23" s="674"/>
      <c r="AT23" s="674"/>
      <c r="AU23" s="674"/>
      <c r="AV23" s="674"/>
      <c r="AW23" s="674"/>
      <c r="AX23" s="674"/>
      <c r="AY23" s="674"/>
      <c r="AZ23" s="674"/>
      <c r="BA23" s="674"/>
      <c r="BB23" s="674"/>
      <c r="BC23" s="674"/>
      <c r="BD23" s="674"/>
      <c r="BE23" s="674"/>
      <c r="BF23" s="675"/>
      <c r="BG23" s="596" t="s">
        <v>62</v>
      </c>
      <c r="BH23" s="597"/>
      <c r="BI23" s="597"/>
      <c r="BJ23" s="597"/>
      <c r="BK23" s="597"/>
      <c r="BL23" s="597"/>
      <c r="BM23" s="597"/>
      <c r="BN23" s="598"/>
      <c r="BO23" s="638" t="s">
        <v>62</v>
      </c>
      <c r="BP23" s="638"/>
      <c r="BQ23" s="638"/>
      <c r="BR23" s="638"/>
      <c r="BS23" s="639" t="s">
        <v>62</v>
      </c>
      <c r="BT23" s="639"/>
      <c r="BU23" s="639"/>
      <c r="BV23" s="639"/>
      <c r="BW23" s="639"/>
      <c r="BX23" s="639"/>
      <c r="BY23" s="639"/>
      <c r="BZ23" s="639"/>
      <c r="CA23" s="639"/>
      <c r="CB23" s="673"/>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1" t="s">
        <v>217</v>
      </c>
      <c r="DM23" s="682"/>
      <c r="DN23" s="682"/>
      <c r="DO23" s="682"/>
      <c r="DP23" s="682"/>
      <c r="DQ23" s="682"/>
      <c r="DR23" s="682"/>
      <c r="DS23" s="682"/>
      <c r="DT23" s="682"/>
      <c r="DU23" s="682"/>
      <c r="DV23" s="683"/>
      <c r="DW23" s="654" t="s">
        <v>218</v>
      </c>
      <c r="DX23" s="655"/>
      <c r="DY23" s="655"/>
      <c r="DZ23" s="655"/>
      <c r="EA23" s="655"/>
      <c r="EB23" s="655"/>
      <c r="EC23" s="656"/>
    </row>
    <row r="24" spans="2:133" ht="11.25" customHeight="1" x14ac:dyDescent="0.2">
      <c r="B24" s="593" t="s">
        <v>219</v>
      </c>
      <c r="C24" s="594"/>
      <c r="D24" s="594"/>
      <c r="E24" s="594"/>
      <c r="F24" s="594"/>
      <c r="G24" s="594"/>
      <c r="H24" s="594"/>
      <c r="I24" s="594"/>
      <c r="J24" s="594"/>
      <c r="K24" s="594"/>
      <c r="L24" s="594"/>
      <c r="M24" s="594"/>
      <c r="N24" s="594"/>
      <c r="O24" s="594"/>
      <c r="P24" s="594"/>
      <c r="Q24" s="595"/>
      <c r="R24" s="596" t="s">
        <v>62</v>
      </c>
      <c r="S24" s="597"/>
      <c r="T24" s="597"/>
      <c r="U24" s="597"/>
      <c r="V24" s="597"/>
      <c r="W24" s="597"/>
      <c r="X24" s="597"/>
      <c r="Y24" s="598"/>
      <c r="Z24" s="638" t="s">
        <v>62</v>
      </c>
      <c r="AA24" s="638"/>
      <c r="AB24" s="638"/>
      <c r="AC24" s="638"/>
      <c r="AD24" s="639" t="s">
        <v>62</v>
      </c>
      <c r="AE24" s="639"/>
      <c r="AF24" s="639"/>
      <c r="AG24" s="639"/>
      <c r="AH24" s="639"/>
      <c r="AI24" s="639"/>
      <c r="AJ24" s="639"/>
      <c r="AK24" s="639"/>
      <c r="AL24" s="599" t="s">
        <v>62</v>
      </c>
      <c r="AM24" s="600"/>
      <c r="AN24" s="600"/>
      <c r="AO24" s="640"/>
      <c r="AP24" s="593" t="s">
        <v>220</v>
      </c>
      <c r="AQ24" s="674"/>
      <c r="AR24" s="674"/>
      <c r="AS24" s="674"/>
      <c r="AT24" s="674"/>
      <c r="AU24" s="674"/>
      <c r="AV24" s="674"/>
      <c r="AW24" s="674"/>
      <c r="AX24" s="674"/>
      <c r="AY24" s="674"/>
      <c r="AZ24" s="674"/>
      <c r="BA24" s="674"/>
      <c r="BB24" s="674"/>
      <c r="BC24" s="674"/>
      <c r="BD24" s="674"/>
      <c r="BE24" s="674"/>
      <c r="BF24" s="675"/>
      <c r="BG24" s="596" t="s">
        <v>62</v>
      </c>
      <c r="BH24" s="597"/>
      <c r="BI24" s="597"/>
      <c r="BJ24" s="597"/>
      <c r="BK24" s="597"/>
      <c r="BL24" s="597"/>
      <c r="BM24" s="597"/>
      <c r="BN24" s="598"/>
      <c r="BO24" s="638" t="s">
        <v>62</v>
      </c>
      <c r="BP24" s="638"/>
      <c r="BQ24" s="638"/>
      <c r="BR24" s="638"/>
      <c r="BS24" s="639" t="s">
        <v>62</v>
      </c>
      <c r="BT24" s="639"/>
      <c r="BU24" s="639"/>
      <c r="BV24" s="639"/>
      <c r="BW24" s="639"/>
      <c r="BX24" s="639"/>
      <c r="BY24" s="639"/>
      <c r="BZ24" s="639"/>
      <c r="CA24" s="639"/>
      <c r="CB24" s="673"/>
      <c r="CD24" s="651" t="s">
        <v>221</v>
      </c>
      <c r="CE24" s="652"/>
      <c r="CF24" s="652"/>
      <c r="CG24" s="652"/>
      <c r="CH24" s="652"/>
      <c r="CI24" s="652"/>
      <c r="CJ24" s="652"/>
      <c r="CK24" s="652"/>
      <c r="CL24" s="652"/>
      <c r="CM24" s="652"/>
      <c r="CN24" s="652"/>
      <c r="CO24" s="652"/>
      <c r="CP24" s="652"/>
      <c r="CQ24" s="653"/>
      <c r="CR24" s="648">
        <v>2440577</v>
      </c>
      <c r="CS24" s="649"/>
      <c r="CT24" s="649"/>
      <c r="CU24" s="649"/>
      <c r="CV24" s="649"/>
      <c r="CW24" s="649"/>
      <c r="CX24" s="649"/>
      <c r="CY24" s="677"/>
      <c r="CZ24" s="678">
        <v>32.6</v>
      </c>
      <c r="DA24" s="661"/>
      <c r="DB24" s="661"/>
      <c r="DC24" s="680"/>
      <c r="DD24" s="676">
        <v>2164170</v>
      </c>
      <c r="DE24" s="649"/>
      <c r="DF24" s="649"/>
      <c r="DG24" s="649"/>
      <c r="DH24" s="649"/>
      <c r="DI24" s="649"/>
      <c r="DJ24" s="649"/>
      <c r="DK24" s="677"/>
      <c r="DL24" s="676">
        <v>2141654</v>
      </c>
      <c r="DM24" s="649"/>
      <c r="DN24" s="649"/>
      <c r="DO24" s="649"/>
      <c r="DP24" s="649"/>
      <c r="DQ24" s="649"/>
      <c r="DR24" s="649"/>
      <c r="DS24" s="649"/>
      <c r="DT24" s="649"/>
      <c r="DU24" s="649"/>
      <c r="DV24" s="677"/>
      <c r="DW24" s="678">
        <v>54.8</v>
      </c>
      <c r="DX24" s="661"/>
      <c r="DY24" s="661"/>
      <c r="DZ24" s="661"/>
      <c r="EA24" s="661"/>
      <c r="EB24" s="661"/>
      <c r="EC24" s="679"/>
    </row>
    <row r="25" spans="2:133" ht="11.25" customHeight="1" x14ac:dyDescent="0.2">
      <c r="B25" s="593" t="s">
        <v>222</v>
      </c>
      <c r="C25" s="594"/>
      <c r="D25" s="594"/>
      <c r="E25" s="594"/>
      <c r="F25" s="594"/>
      <c r="G25" s="594"/>
      <c r="H25" s="594"/>
      <c r="I25" s="594"/>
      <c r="J25" s="594"/>
      <c r="K25" s="594"/>
      <c r="L25" s="594"/>
      <c r="M25" s="594"/>
      <c r="N25" s="594"/>
      <c r="O25" s="594"/>
      <c r="P25" s="594"/>
      <c r="Q25" s="595"/>
      <c r="R25" s="596">
        <v>4346466</v>
      </c>
      <c r="S25" s="597"/>
      <c r="T25" s="597"/>
      <c r="U25" s="597"/>
      <c r="V25" s="597"/>
      <c r="W25" s="597"/>
      <c r="X25" s="597"/>
      <c r="Y25" s="598"/>
      <c r="Z25" s="638">
        <v>55.4</v>
      </c>
      <c r="AA25" s="638"/>
      <c r="AB25" s="638"/>
      <c r="AC25" s="638"/>
      <c r="AD25" s="639">
        <v>3899066</v>
      </c>
      <c r="AE25" s="639"/>
      <c r="AF25" s="639"/>
      <c r="AG25" s="639"/>
      <c r="AH25" s="639"/>
      <c r="AI25" s="639"/>
      <c r="AJ25" s="639"/>
      <c r="AK25" s="639"/>
      <c r="AL25" s="599">
        <v>99.9</v>
      </c>
      <c r="AM25" s="600"/>
      <c r="AN25" s="600"/>
      <c r="AO25" s="640"/>
      <c r="AP25" s="593" t="s">
        <v>223</v>
      </c>
      <c r="AQ25" s="674"/>
      <c r="AR25" s="674"/>
      <c r="AS25" s="674"/>
      <c r="AT25" s="674"/>
      <c r="AU25" s="674"/>
      <c r="AV25" s="674"/>
      <c r="AW25" s="674"/>
      <c r="AX25" s="674"/>
      <c r="AY25" s="674"/>
      <c r="AZ25" s="674"/>
      <c r="BA25" s="674"/>
      <c r="BB25" s="674"/>
      <c r="BC25" s="674"/>
      <c r="BD25" s="674"/>
      <c r="BE25" s="674"/>
      <c r="BF25" s="675"/>
      <c r="BG25" s="596" t="s">
        <v>62</v>
      </c>
      <c r="BH25" s="597"/>
      <c r="BI25" s="597"/>
      <c r="BJ25" s="597"/>
      <c r="BK25" s="597"/>
      <c r="BL25" s="597"/>
      <c r="BM25" s="597"/>
      <c r="BN25" s="598"/>
      <c r="BO25" s="638" t="s">
        <v>62</v>
      </c>
      <c r="BP25" s="638"/>
      <c r="BQ25" s="638"/>
      <c r="BR25" s="638"/>
      <c r="BS25" s="639" t="s">
        <v>62</v>
      </c>
      <c r="BT25" s="639"/>
      <c r="BU25" s="639"/>
      <c r="BV25" s="639"/>
      <c r="BW25" s="639"/>
      <c r="BX25" s="639"/>
      <c r="BY25" s="639"/>
      <c r="BZ25" s="639"/>
      <c r="CA25" s="639"/>
      <c r="CB25" s="673"/>
      <c r="CD25" s="593" t="s">
        <v>224</v>
      </c>
      <c r="CE25" s="594"/>
      <c r="CF25" s="594"/>
      <c r="CG25" s="594"/>
      <c r="CH25" s="594"/>
      <c r="CI25" s="594"/>
      <c r="CJ25" s="594"/>
      <c r="CK25" s="594"/>
      <c r="CL25" s="594"/>
      <c r="CM25" s="594"/>
      <c r="CN25" s="594"/>
      <c r="CO25" s="594"/>
      <c r="CP25" s="594"/>
      <c r="CQ25" s="595"/>
      <c r="CR25" s="596">
        <v>1160250</v>
      </c>
      <c r="CS25" s="609"/>
      <c r="CT25" s="609"/>
      <c r="CU25" s="609"/>
      <c r="CV25" s="609"/>
      <c r="CW25" s="609"/>
      <c r="CX25" s="609"/>
      <c r="CY25" s="610"/>
      <c r="CZ25" s="599">
        <v>15.5</v>
      </c>
      <c r="DA25" s="611"/>
      <c r="DB25" s="611"/>
      <c r="DC25" s="612"/>
      <c r="DD25" s="602">
        <v>1109844</v>
      </c>
      <c r="DE25" s="609"/>
      <c r="DF25" s="609"/>
      <c r="DG25" s="609"/>
      <c r="DH25" s="609"/>
      <c r="DI25" s="609"/>
      <c r="DJ25" s="609"/>
      <c r="DK25" s="610"/>
      <c r="DL25" s="602">
        <v>1091054</v>
      </c>
      <c r="DM25" s="609"/>
      <c r="DN25" s="609"/>
      <c r="DO25" s="609"/>
      <c r="DP25" s="609"/>
      <c r="DQ25" s="609"/>
      <c r="DR25" s="609"/>
      <c r="DS25" s="609"/>
      <c r="DT25" s="609"/>
      <c r="DU25" s="609"/>
      <c r="DV25" s="610"/>
      <c r="DW25" s="599">
        <v>27.9</v>
      </c>
      <c r="DX25" s="611"/>
      <c r="DY25" s="611"/>
      <c r="DZ25" s="611"/>
      <c r="EA25" s="611"/>
      <c r="EB25" s="611"/>
      <c r="EC25" s="627"/>
    </row>
    <row r="26" spans="2:133" ht="11.25" customHeight="1" x14ac:dyDescent="0.2">
      <c r="B26" s="593" t="s">
        <v>225</v>
      </c>
      <c r="C26" s="594"/>
      <c r="D26" s="594"/>
      <c r="E26" s="594"/>
      <c r="F26" s="594"/>
      <c r="G26" s="594"/>
      <c r="H26" s="594"/>
      <c r="I26" s="594"/>
      <c r="J26" s="594"/>
      <c r="K26" s="594"/>
      <c r="L26" s="594"/>
      <c r="M26" s="594"/>
      <c r="N26" s="594"/>
      <c r="O26" s="594"/>
      <c r="P26" s="594"/>
      <c r="Q26" s="595"/>
      <c r="R26" s="596">
        <v>486</v>
      </c>
      <c r="S26" s="597"/>
      <c r="T26" s="597"/>
      <c r="U26" s="597"/>
      <c r="V26" s="597"/>
      <c r="W26" s="597"/>
      <c r="X26" s="597"/>
      <c r="Y26" s="598"/>
      <c r="Z26" s="638">
        <v>0</v>
      </c>
      <c r="AA26" s="638"/>
      <c r="AB26" s="638"/>
      <c r="AC26" s="638"/>
      <c r="AD26" s="639">
        <v>486</v>
      </c>
      <c r="AE26" s="639"/>
      <c r="AF26" s="639"/>
      <c r="AG26" s="639"/>
      <c r="AH26" s="639"/>
      <c r="AI26" s="639"/>
      <c r="AJ26" s="639"/>
      <c r="AK26" s="639"/>
      <c r="AL26" s="599">
        <v>0</v>
      </c>
      <c r="AM26" s="600"/>
      <c r="AN26" s="600"/>
      <c r="AO26" s="640"/>
      <c r="AP26" s="593" t="s">
        <v>226</v>
      </c>
      <c r="AQ26" s="674"/>
      <c r="AR26" s="674"/>
      <c r="AS26" s="674"/>
      <c r="AT26" s="674"/>
      <c r="AU26" s="674"/>
      <c r="AV26" s="674"/>
      <c r="AW26" s="674"/>
      <c r="AX26" s="674"/>
      <c r="AY26" s="674"/>
      <c r="AZ26" s="674"/>
      <c r="BA26" s="674"/>
      <c r="BB26" s="674"/>
      <c r="BC26" s="674"/>
      <c r="BD26" s="674"/>
      <c r="BE26" s="674"/>
      <c r="BF26" s="675"/>
      <c r="BG26" s="596" t="s">
        <v>62</v>
      </c>
      <c r="BH26" s="597"/>
      <c r="BI26" s="597"/>
      <c r="BJ26" s="597"/>
      <c r="BK26" s="597"/>
      <c r="BL26" s="597"/>
      <c r="BM26" s="597"/>
      <c r="BN26" s="598"/>
      <c r="BO26" s="638" t="s">
        <v>62</v>
      </c>
      <c r="BP26" s="638"/>
      <c r="BQ26" s="638"/>
      <c r="BR26" s="638"/>
      <c r="BS26" s="639" t="s">
        <v>62</v>
      </c>
      <c r="BT26" s="639"/>
      <c r="BU26" s="639"/>
      <c r="BV26" s="639"/>
      <c r="BW26" s="639"/>
      <c r="BX26" s="639"/>
      <c r="BY26" s="639"/>
      <c r="BZ26" s="639"/>
      <c r="CA26" s="639"/>
      <c r="CB26" s="673"/>
      <c r="CD26" s="593" t="s">
        <v>227</v>
      </c>
      <c r="CE26" s="594"/>
      <c r="CF26" s="594"/>
      <c r="CG26" s="594"/>
      <c r="CH26" s="594"/>
      <c r="CI26" s="594"/>
      <c r="CJ26" s="594"/>
      <c r="CK26" s="594"/>
      <c r="CL26" s="594"/>
      <c r="CM26" s="594"/>
      <c r="CN26" s="594"/>
      <c r="CO26" s="594"/>
      <c r="CP26" s="594"/>
      <c r="CQ26" s="595"/>
      <c r="CR26" s="596">
        <v>669002</v>
      </c>
      <c r="CS26" s="597"/>
      <c r="CT26" s="597"/>
      <c r="CU26" s="597"/>
      <c r="CV26" s="597"/>
      <c r="CW26" s="597"/>
      <c r="CX26" s="597"/>
      <c r="CY26" s="598"/>
      <c r="CZ26" s="599">
        <v>8.9</v>
      </c>
      <c r="DA26" s="611"/>
      <c r="DB26" s="611"/>
      <c r="DC26" s="612"/>
      <c r="DD26" s="602">
        <v>638748</v>
      </c>
      <c r="DE26" s="597"/>
      <c r="DF26" s="597"/>
      <c r="DG26" s="597"/>
      <c r="DH26" s="597"/>
      <c r="DI26" s="597"/>
      <c r="DJ26" s="597"/>
      <c r="DK26" s="598"/>
      <c r="DL26" s="602" t="s">
        <v>62</v>
      </c>
      <c r="DM26" s="597"/>
      <c r="DN26" s="597"/>
      <c r="DO26" s="597"/>
      <c r="DP26" s="597"/>
      <c r="DQ26" s="597"/>
      <c r="DR26" s="597"/>
      <c r="DS26" s="597"/>
      <c r="DT26" s="597"/>
      <c r="DU26" s="597"/>
      <c r="DV26" s="598"/>
      <c r="DW26" s="599" t="s">
        <v>62</v>
      </c>
      <c r="DX26" s="611"/>
      <c r="DY26" s="611"/>
      <c r="DZ26" s="611"/>
      <c r="EA26" s="611"/>
      <c r="EB26" s="611"/>
      <c r="EC26" s="627"/>
    </row>
    <row r="27" spans="2:133" ht="11.25" customHeight="1" x14ac:dyDescent="0.2">
      <c r="B27" s="593" t="s">
        <v>228</v>
      </c>
      <c r="C27" s="594"/>
      <c r="D27" s="594"/>
      <c r="E27" s="594"/>
      <c r="F27" s="594"/>
      <c r="G27" s="594"/>
      <c r="H27" s="594"/>
      <c r="I27" s="594"/>
      <c r="J27" s="594"/>
      <c r="K27" s="594"/>
      <c r="L27" s="594"/>
      <c r="M27" s="594"/>
      <c r="N27" s="594"/>
      <c r="O27" s="594"/>
      <c r="P27" s="594"/>
      <c r="Q27" s="595"/>
      <c r="R27" s="596">
        <v>44366</v>
      </c>
      <c r="S27" s="597"/>
      <c r="T27" s="597"/>
      <c r="U27" s="597"/>
      <c r="V27" s="597"/>
      <c r="W27" s="597"/>
      <c r="X27" s="597"/>
      <c r="Y27" s="598"/>
      <c r="Z27" s="638">
        <v>0.6</v>
      </c>
      <c r="AA27" s="638"/>
      <c r="AB27" s="638"/>
      <c r="AC27" s="638"/>
      <c r="AD27" s="639" t="s">
        <v>62</v>
      </c>
      <c r="AE27" s="639"/>
      <c r="AF27" s="639"/>
      <c r="AG27" s="639"/>
      <c r="AH27" s="639"/>
      <c r="AI27" s="639"/>
      <c r="AJ27" s="639"/>
      <c r="AK27" s="639"/>
      <c r="AL27" s="599" t="s">
        <v>62</v>
      </c>
      <c r="AM27" s="600"/>
      <c r="AN27" s="600"/>
      <c r="AO27" s="640"/>
      <c r="AP27" s="593" t="s">
        <v>229</v>
      </c>
      <c r="AQ27" s="594"/>
      <c r="AR27" s="594"/>
      <c r="AS27" s="594"/>
      <c r="AT27" s="594"/>
      <c r="AU27" s="594"/>
      <c r="AV27" s="594"/>
      <c r="AW27" s="594"/>
      <c r="AX27" s="594"/>
      <c r="AY27" s="594"/>
      <c r="AZ27" s="594"/>
      <c r="BA27" s="594"/>
      <c r="BB27" s="594"/>
      <c r="BC27" s="594"/>
      <c r="BD27" s="594"/>
      <c r="BE27" s="594"/>
      <c r="BF27" s="595"/>
      <c r="BG27" s="596">
        <v>483580</v>
      </c>
      <c r="BH27" s="597"/>
      <c r="BI27" s="597"/>
      <c r="BJ27" s="597"/>
      <c r="BK27" s="597"/>
      <c r="BL27" s="597"/>
      <c r="BM27" s="597"/>
      <c r="BN27" s="598"/>
      <c r="BO27" s="638">
        <v>100</v>
      </c>
      <c r="BP27" s="638"/>
      <c r="BQ27" s="638"/>
      <c r="BR27" s="638"/>
      <c r="BS27" s="639" t="s">
        <v>62</v>
      </c>
      <c r="BT27" s="639"/>
      <c r="BU27" s="639"/>
      <c r="BV27" s="639"/>
      <c r="BW27" s="639"/>
      <c r="BX27" s="639"/>
      <c r="BY27" s="639"/>
      <c r="BZ27" s="639"/>
      <c r="CA27" s="639"/>
      <c r="CB27" s="673"/>
      <c r="CD27" s="593" t="s">
        <v>230</v>
      </c>
      <c r="CE27" s="594"/>
      <c r="CF27" s="594"/>
      <c r="CG27" s="594"/>
      <c r="CH27" s="594"/>
      <c r="CI27" s="594"/>
      <c r="CJ27" s="594"/>
      <c r="CK27" s="594"/>
      <c r="CL27" s="594"/>
      <c r="CM27" s="594"/>
      <c r="CN27" s="594"/>
      <c r="CO27" s="594"/>
      <c r="CP27" s="594"/>
      <c r="CQ27" s="595"/>
      <c r="CR27" s="596">
        <v>393943</v>
      </c>
      <c r="CS27" s="609"/>
      <c r="CT27" s="609"/>
      <c r="CU27" s="609"/>
      <c r="CV27" s="609"/>
      <c r="CW27" s="609"/>
      <c r="CX27" s="609"/>
      <c r="CY27" s="610"/>
      <c r="CZ27" s="599">
        <v>5.3</v>
      </c>
      <c r="DA27" s="611"/>
      <c r="DB27" s="611"/>
      <c r="DC27" s="612"/>
      <c r="DD27" s="602">
        <v>176982</v>
      </c>
      <c r="DE27" s="609"/>
      <c r="DF27" s="609"/>
      <c r="DG27" s="609"/>
      <c r="DH27" s="609"/>
      <c r="DI27" s="609"/>
      <c r="DJ27" s="609"/>
      <c r="DK27" s="610"/>
      <c r="DL27" s="602">
        <v>173256</v>
      </c>
      <c r="DM27" s="609"/>
      <c r="DN27" s="609"/>
      <c r="DO27" s="609"/>
      <c r="DP27" s="609"/>
      <c r="DQ27" s="609"/>
      <c r="DR27" s="609"/>
      <c r="DS27" s="609"/>
      <c r="DT27" s="609"/>
      <c r="DU27" s="609"/>
      <c r="DV27" s="610"/>
      <c r="DW27" s="599">
        <v>4.4000000000000004</v>
      </c>
      <c r="DX27" s="611"/>
      <c r="DY27" s="611"/>
      <c r="DZ27" s="611"/>
      <c r="EA27" s="611"/>
      <c r="EB27" s="611"/>
      <c r="EC27" s="627"/>
    </row>
    <row r="28" spans="2:133" ht="11.25" customHeight="1" x14ac:dyDescent="0.2">
      <c r="B28" s="593" t="s">
        <v>231</v>
      </c>
      <c r="C28" s="594"/>
      <c r="D28" s="594"/>
      <c r="E28" s="594"/>
      <c r="F28" s="594"/>
      <c r="G28" s="594"/>
      <c r="H28" s="594"/>
      <c r="I28" s="594"/>
      <c r="J28" s="594"/>
      <c r="K28" s="594"/>
      <c r="L28" s="594"/>
      <c r="M28" s="594"/>
      <c r="N28" s="594"/>
      <c r="O28" s="594"/>
      <c r="P28" s="594"/>
      <c r="Q28" s="595"/>
      <c r="R28" s="596">
        <v>88442</v>
      </c>
      <c r="S28" s="597"/>
      <c r="T28" s="597"/>
      <c r="U28" s="597"/>
      <c r="V28" s="597"/>
      <c r="W28" s="597"/>
      <c r="X28" s="597"/>
      <c r="Y28" s="598"/>
      <c r="Z28" s="638">
        <v>1.1000000000000001</v>
      </c>
      <c r="AA28" s="638"/>
      <c r="AB28" s="638"/>
      <c r="AC28" s="638"/>
      <c r="AD28" s="639" t="s">
        <v>62</v>
      </c>
      <c r="AE28" s="639"/>
      <c r="AF28" s="639"/>
      <c r="AG28" s="639"/>
      <c r="AH28" s="639"/>
      <c r="AI28" s="639"/>
      <c r="AJ28" s="639"/>
      <c r="AK28" s="639"/>
      <c r="AL28" s="599" t="s">
        <v>62</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232</v>
      </c>
      <c r="CE28" s="594"/>
      <c r="CF28" s="594"/>
      <c r="CG28" s="594"/>
      <c r="CH28" s="594"/>
      <c r="CI28" s="594"/>
      <c r="CJ28" s="594"/>
      <c r="CK28" s="594"/>
      <c r="CL28" s="594"/>
      <c r="CM28" s="594"/>
      <c r="CN28" s="594"/>
      <c r="CO28" s="594"/>
      <c r="CP28" s="594"/>
      <c r="CQ28" s="595"/>
      <c r="CR28" s="596">
        <v>886384</v>
      </c>
      <c r="CS28" s="597"/>
      <c r="CT28" s="597"/>
      <c r="CU28" s="597"/>
      <c r="CV28" s="597"/>
      <c r="CW28" s="597"/>
      <c r="CX28" s="597"/>
      <c r="CY28" s="598"/>
      <c r="CZ28" s="599">
        <v>11.9</v>
      </c>
      <c r="DA28" s="611"/>
      <c r="DB28" s="611"/>
      <c r="DC28" s="612"/>
      <c r="DD28" s="602">
        <v>877344</v>
      </c>
      <c r="DE28" s="597"/>
      <c r="DF28" s="597"/>
      <c r="DG28" s="597"/>
      <c r="DH28" s="597"/>
      <c r="DI28" s="597"/>
      <c r="DJ28" s="597"/>
      <c r="DK28" s="598"/>
      <c r="DL28" s="602">
        <v>877344</v>
      </c>
      <c r="DM28" s="597"/>
      <c r="DN28" s="597"/>
      <c r="DO28" s="597"/>
      <c r="DP28" s="597"/>
      <c r="DQ28" s="597"/>
      <c r="DR28" s="597"/>
      <c r="DS28" s="597"/>
      <c r="DT28" s="597"/>
      <c r="DU28" s="597"/>
      <c r="DV28" s="598"/>
      <c r="DW28" s="599">
        <v>22.4</v>
      </c>
      <c r="DX28" s="611"/>
      <c r="DY28" s="611"/>
      <c r="DZ28" s="611"/>
      <c r="EA28" s="611"/>
      <c r="EB28" s="611"/>
      <c r="EC28" s="627"/>
    </row>
    <row r="29" spans="2:133" ht="11.25" customHeight="1" x14ac:dyDescent="0.2">
      <c r="B29" s="593" t="s">
        <v>233</v>
      </c>
      <c r="C29" s="594"/>
      <c r="D29" s="594"/>
      <c r="E29" s="594"/>
      <c r="F29" s="594"/>
      <c r="G29" s="594"/>
      <c r="H29" s="594"/>
      <c r="I29" s="594"/>
      <c r="J29" s="594"/>
      <c r="K29" s="594"/>
      <c r="L29" s="594"/>
      <c r="M29" s="594"/>
      <c r="N29" s="594"/>
      <c r="O29" s="594"/>
      <c r="P29" s="594"/>
      <c r="Q29" s="595"/>
      <c r="R29" s="596">
        <v>3704</v>
      </c>
      <c r="S29" s="597"/>
      <c r="T29" s="597"/>
      <c r="U29" s="597"/>
      <c r="V29" s="597"/>
      <c r="W29" s="597"/>
      <c r="X29" s="597"/>
      <c r="Y29" s="598"/>
      <c r="Z29" s="638">
        <v>0</v>
      </c>
      <c r="AA29" s="638"/>
      <c r="AB29" s="638"/>
      <c r="AC29" s="638"/>
      <c r="AD29" s="639" t="s">
        <v>62</v>
      </c>
      <c r="AE29" s="639"/>
      <c r="AF29" s="639"/>
      <c r="AG29" s="639"/>
      <c r="AH29" s="639"/>
      <c r="AI29" s="639"/>
      <c r="AJ29" s="639"/>
      <c r="AK29" s="639"/>
      <c r="AL29" s="599" t="s">
        <v>62</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234</v>
      </c>
      <c r="CE29" s="616"/>
      <c r="CF29" s="593" t="s">
        <v>235</v>
      </c>
      <c r="CG29" s="594"/>
      <c r="CH29" s="594"/>
      <c r="CI29" s="594"/>
      <c r="CJ29" s="594"/>
      <c r="CK29" s="594"/>
      <c r="CL29" s="594"/>
      <c r="CM29" s="594"/>
      <c r="CN29" s="594"/>
      <c r="CO29" s="594"/>
      <c r="CP29" s="594"/>
      <c r="CQ29" s="595"/>
      <c r="CR29" s="596">
        <v>886384</v>
      </c>
      <c r="CS29" s="609"/>
      <c r="CT29" s="609"/>
      <c r="CU29" s="609"/>
      <c r="CV29" s="609"/>
      <c r="CW29" s="609"/>
      <c r="CX29" s="609"/>
      <c r="CY29" s="610"/>
      <c r="CZ29" s="599">
        <v>11.9</v>
      </c>
      <c r="DA29" s="611"/>
      <c r="DB29" s="611"/>
      <c r="DC29" s="612"/>
      <c r="DD29" s="602">
        <v>877344</v>
      </c>
      <c r="DE29" s="609"/>
      <c r="DF29" s="609"/>
      <c r="DG29" s="609"/>
      <c r="DH29" s="609"/>
      <c r="DI29" s="609"/>
      <c r="DJ29" s="609"/>
      <c r="DK29" s="610"/>
      <c r="DL29" s="602">
        <v>877344</v>
      </c>
      <c r="DM29" s="609"/>
      <c r="DN29" s="609"/>
      <c r="DO29" s="609"/>
      <c r="DP29" s="609"/>
      <c r="DQ29" s="609"/>
      <c r="DR29" s="609"/>
      <c r="DS29" s="609"/>
      <c r="DT29" s="609"/>
      <c r="DU29" s="609"/>
      <c r="DV29" s="610"/>
      <c r="DW29" s="599">
        <v>22.4</v>
      </c>
      <c r="DX29" s="611"/>
      <c r="DY29" s="611"/>
      <c r="DZ29" s="611"/>
      <c r="EA29" s="611"/>
      <c r="EB29" s="611"/>
      <c r="EC29" s="627"/>
    </row>
    <row r="30" spans="2:133" ht="11.25" customHeight="1" x14ac:dyDescent="0.2">
      <c r="B30" s="593" t="s">
        <v>236</v>
      </c>
      <c r="C30" s="594"/>
      <c r="D30" s="594"/>
      <c r="E30" s="594"/>
      <c r="F30" s="594"/>
      <c r="G30" s="594"/>
      <c r="H30" s="594"/>
      <c r="I30" s="594"/>
      <c r="J30" s="594"/>
      <c r="K30" s="594"/>
      <c r="L30" s="594"/>
      <c r="M30" s="594"/>
      <c r="N30" s="594"/>
      <c r="O30" s="594"/>
      <c r="P30" s="594"/>
      <c r="Q30" s="595"/>
      <c r="R30" s="596">
        <v>998053</v>
      </c>
      <c r="S30" s="597"/>
      <c r="T30" s="597"/>
      <c r="U30" s="597"/>
      <c r="V30" s="597"/>
      <c r="W30" s="597"/>
      <c r="X30" s="597"/>
      <c r="Y30" s="598"/>
      <c r="Z30" s="638">
        <v>12.7</v>
      </c>
      <c r="AA30" s="638"/>
      <c r="AB30" s="638"/>
      <c r="AC30" s="638"/>
      <c r="AD30" s="639" t="s">
        <v>62</v>
      </c>
      <c r="AE30" s="639"/>
      <c r="AF30" s="639"/>
      <c r="AG30" s="639"/>
      <c r="AH30" s="639"/>
      <c r="AI30" s="639"/>
      <c r="AJ30" s="639"/>
      <c r="AK30" s="639"/>
      <c r="AL30" s="599" t="s">
        <v>62</v>
      </c>
      <c r="AM30" s="600"/>
      <c r="AN30" s="600"/>
      <c r="AO30" s="640"/>
      <c r="AP30" s="654" t="s">
        <v>153</v>
      </c>
      <c r="AQ30" s="655"/>
      <c r="AR30" s="655"/>
      <c r="AS30" s="655"/>
      <c r="AT30" s="655"/>
      <c r="AU30" s="655"/>
      <c r="AV30" s="655"/>
      <c r="AW30" s="655"/>
      <c r="AX30" s="655"/>
      <c r="AY30" s="655"/>
      <c r="AZ30" s="655"/>
      <c r="BA30" s="655"/>
      <c r="BB30" s="655"/>
      <c r="BC30" s="655"/>
      <c r="BD30" s="655"/>
      <c r="BE30" s="655"/>
      <c r="BF30" s="656"/>
      <c r="BG30" s="654" t="s">
        <v>237</v>
      </c>
      <c r="BH30" s="671"/>
      <c r="BI30" s="671"/>
      <c r="BJ30" s="671"/>
      <c r="BK30" s="671"/>
      <c r="BL30" s="671"/>
      <c r="BM30" s="671"/>
      <c r="BN30" s="671"/>
      <c r="BO30" s="671"/>
      <c r="BP30" s="671"/>
      <c r="BQ30" s="672"/>
      <c r="BR30" s="654" t="s">
        <v>238</v>
      </c>
      <c r="BS30" s="671"/>
      <c r="BT30" s="671"/>
      <c r="BU30" s="671"/>
      <c r="BV30" s="671"/>
      <c r="BW30" s="671"/>
      <c r="BX30" s="671"/>
      <c r="BY30" s="671"/>
      <c r="BZ30" s="671"/>
      <c r="CA30" s="671"/>
      <c r="CB30" s="672"/>
      <c r="CD30" s="617"/>
      <c r="CE30" s="618"/>
      <c r="CF30" s="593" t="s">
        <v>239</v>
      </c>
      <c r="CG30" s="594"/>
      <c r="CH30" s="594"/>
      <c r="CI30" s="594"/>
      <c r="CJ30" s="594"/>
      <c r="CK30" s="594"/>
      <c r="CL30" s="594"/>
      <c r="CM30" s="594"/>
      <c r="CN30" s="594"/>
      <c r="CO30" s="594"/>
      <c r="CP30" s="594"/>
      <c r="CQ30" s="595"/>
      <c r="CR30" s="596">
        <v>856194</v>
      </c>
      <c r="CS30" s="597"/>
      <c r="CT30" s="597"/>
      <c r="CU30" s="597"/>
      <c r="CV30" s="597"/>
      <c r="CW30" s="597"/>
      <c r="CX30" s="597"/>
      <c r="CY30" s="598"/>
      <c r="CZ30" s="599">
        <v>11.5</v>
      </c>
      <c r="DA30" s="611"/>
      <c r="DB30" s="611"/>
      <c r="DC30" s="612"/>
      <c r="DD30" s="602">
        <v>847154</v>
      </c>
      <c r="DE30" s="597"/>
      <c r="DF30" s="597"/>
      <c r="DG30" s="597"/>
      <c r="DH30" s="597"/>
      <c r="DI30" s="597"/>
      <c r="DJ30" s="597"/>
      <c r="DK30" s="598"/>
      <c r="DL30" s="602">
        <v>847154</v>
      </c>
      <c r="DM30" s="597"/>
      <c r="DN30" s="597"/>
      <c r="DO30" s="597"/>
      <c r="DP30" s="597"/>
      <c r="DQ30" s="597"/>
      <c r="DR30" s="597"/>
      <c r="DS30" s="597"/>
      <c r="DT30" s="597"/>
      <c r="DU30" s="597"/>
      <c r="DV30" s="598"/>
      <c r="DW30" s="599">
        <v>21.7</v>
      </c>
      <c r="DX30" s="611"/>
      <c r="DY30" s="611"/>
      <c r="DZ30" s="611"/>
      <c r="EA30" s="611"/>
      <c r="EB30" s="611"/>
      <c r="EC30" s="627"/>
    </row>
    <row r="31" spans="2:133" ht="11.25" customHeight="1" x14ac:dyDescent="0.2">
      <c r="B31" s="663" t="s">
        <v>240</v>
      </c>
      <c r="C31" s="664"/>
      <c r="D31" s="664"/>
      <c r="E31" s="664"/>
      <c r="F31" s="664"/>
      <c r="G31" s="664"/>
      <c r="H31" s="664"/>
      <c r="I31" s="664"/>
      <c r="J31" s="664"/>
      <c r="K31" s="664"/>
      <c r="L31" s="664"/>
      <c r="M31" s="664"/>
      <c r="N31" s="664"/>
      <c r="O31" s="664"/>
      <c r="P31" s="664"/>
      <c r="Q31" s="665"/>
      <c r="R31" s="596" t="s">
        <v>62</v>
      </c>
      <c r="S31" s="597"/>
      <c r="T31" s="597"/>
      <c r="U31" s="597"/>
      <c r="V31" s="597"/>
      <c r="W31" s="597"/>
      <c r="X31" s="597"/>
      <c r="Y31" s="598"/>
      <c r="Z31" s="638" t="s">
        <v>62</v>
      </c>
      <c r="AA31" s="638"/>
      <c r="AB31" s="638"/>
      <c r="AC31" s="638"/>
      <c r="AD31" s="639" t="s">
        <v>62</v>
      </c>
      <c r="AE31" s="639"/>
      <c r="AF31" s="639"/>
      <c r="AG31" s="639"/>
      <c r="AH31" s="639"/>
      <c r="AI31" s="639"/>
      <c r="AJ31" s="639"/>
      <c r="AK31" s="639"/>
      <c r="AL31" s="599" t="s">
        <v>62</v>
      </c>
      <c r="AM31" s="600"/>
      <c r="AN31" s="600"/>
      <c r="AO31" s="640"/>
      <c r="AP31" s="666" t="s">
        <v>241</v>
      </c>
      <c r="AQ31" s="667"/>
      <c r="AR31" s="667"/>
      <c r="AS31" s="667"/>
      <c r="AT31" s="668" t="s">
        <v>242</v>
      </c>
      <c r="AU31" s="77"/>
      <c r="AV31" s="77"/>
      <c r="AW31" s="77"/>
      <c r="AX31" s="651" t="s">
        <v>118</v>
      </c>
      <c r="AY31" s="652"/>
      <c r="AZ31" s="652"/>
      <c r="BA31" s="652"/>
      <c r="BB31" s="652"/>
      <c r="BC31" s="652"/>
      <c r="BD31" s="652"/>
      <c r="BE31" s="652"/>
      <c r="BF31" s="653"/>
      <c r="BG31" s="659">
        <v>99.1</v>
      </c>
      <c r="BH31" s="660"/>
      <c r="BI31" s="660"/>
      <c r="BJ31" s="660"/>
      <c r="BK31" s="660"/>
      <c r="BL31" s="660"/>
      <c r="BM31" s="661">
        <v>96.4</v>
      </c>
      <c r="BN31" s="660"/>
      <c r="BO31" s="660"/>
      <c r="BP31" s="660"/>
      <c r="BQ31" s="662"/>
      <c r="BR31" s="659">
        <v>99</v>
      </c>
      <c r="BS31" s="660"/>
      <c r="BT31" s="660"/>
      <c r="BU31" s="660"/>
      <c r="BV31" s="660"/>
      <c r="BW31" s="660"/>
      <c r="BX31" s="661">
        <v>96.6</v>
      </c>
      <c r="BY31" s="660"/>
      <c r="BZ31" s="660"/>
      <c r="CA31" s="660"/>
      <c r="CB31" s="662"/>
      <c r="CD31" s="617"/>
      <c r="CE31" s="618"/>
      <c r="CF31" s="593" t="s">
        <v>243</v>
      </c>
      <c r="CG31" s="594"/>
      <c r="CH31" s="594"/>
      <c r="CI31" s="594"/>
      <c r="CJ31" s="594"/>
      <c r="CK31" s="594"/>
      <c r="CL31" s="594"/>
      <c r="CM31" s="594"/>
      <c r="CN31" s="594"/>
      <c r="CO31" s="594"/>
      <c r="CP31" s="594"/>
      <c r="CQ31" s="595"/>
      <c r="CR31" s="596">
        <v>30190</v>
      </c>
      <c r="CS31" s="609"/>
      <c r="CT31" s="609"/>
      <c r="CU31" s="609"/>
      <c r="CV31" s="609"/>
      <c r="CW31" s="609"/>
      <c r="CX31" s="609"/>
      <c r="CY31" s="610"/>
      <c r="CZ31" s="599">
        <v>0.4</v>
      </c>
      <c r="DA31" s="611"/>
      <c r="DB31" s="611"/>
      <c r="DC31" s="612"/>
      <c r="DD31" s="602">
        <v>30190</v>
      </c>
      <c r="DE31" s="609"/>
      <c r="DF31" s="609"/>
      <c r="DG31" s="609"/>
      <c r="DH31" s="609"/>
      <c r="DI31" s="609"/>
      <c r="DJ31" s="609"/>
      <c r="DK31" s="610"/>
      <c r="DL31" s="602">
        <v>30190</v>
      </c>
      <c r="DM31" s="609"/>
      <c r="DN31" s="609"/>
      <c r="DO31" s="609"/>
      <c r="DP31" s="609"/>
      <c r="DQ31" s="609"/>
      <c r="DR31" s="609"/>
      <c r="DS31" s="609"/>
      <c r="DT31" s="609"/>
      <c r="DU31" s="609"/>
      <c r="DV31" s="610"/>
      <c r="DW31" s="599">
        <v>0.8</v>
      </c>
      <c r="DX31" s="611"/>
      <c r="DY31" s="611"/>
      <c r="DZ31" s="611"/>
      <c r="EA31" s="611"/>
      <c r="EB31" s="611"/>
      <c r="EC31" s="627"/>
    </row>
    <row r="32" spans="2:133" ht="11.25" customHeight="1" x14ac:dyDescent="0.2">
      <c r="B32" s="593" t="s">
        <v>244</v>
      </c>
      <c r="C32" s="594"/>
      <c r="D32" s="594"/>
      <c r="E32" s="594"/>
      <c r="F32" s="594"/>
      <c r="G32" s="594"/>
      <c r="H32" s="594"/>
      <c r="I32" s="594"/>
      <c r="J32" s="594"/>
      <c r="K32" s="594"/>
      <c r="L32" s="594"/>
      <c r="M32" s="594"/>
      <c r="N32" s="594"/>
      <c r="O32" s="594"/>
      <c r="P32" s="594"/>
      <c r="Q32" s="595"/>
      <c r="R32" s="596">
        <v>293467</v>
      </c>
      <c r="S32" s="597"/>
      <c r="T32" s="597"/>
      <c r="U32" s="597"/>
      <c r="V32" s="597"/>
      <c r="W32" s="597"/>
      <c r="X32" s="597"/>
      <c r="Y32" s="598"/>
      <c r="Z32" s="638">
        <v>3.7</v>
      </c>
      <c r="AA32" s="638"/>
      <c r="AB32" s="638"/>
      <c r="AC32" s="638"/>
      <c r="AD32" s="639" t="s">
        <v>62</v>
      </c>
      <c r="AE32" s="639"/>
      <c r="AF32" s="639"/>
      <c r="AG32" s="639"/>
      <c r="AH32" s="639"/>
      <c r="AI32" s="639"/>
      <c r="AJ32" s="639"/>
      <c r="AK32" s="639"/>
      <c r="AL32" s="599" t="s">
        <v>62</v>
      </c>
      <c r="AM32" s="600"/>
      <c r="AN32" s="600"/>
      <c r="AO32" s="640"/>
      <c r="AP32" s="641"/>
      <c r="AQ32" s="642"/>
      <c r="AR32" s="642"/>
      <c r="AS32" s="642"/>
      <c r="AT32" s="669"/>
      <c r="AU32" s="73" t="s">
        <v>245</v>
      </c>
      <c r="AX32" s="593" t="s">
        <v>246</v>
      </c>
      <c r="AY32" s="594"/>
      <c r="AZ32" s="594"/>
      <c r="BA32" s="594"/>
      <c r="BB32" s="594"/>
      <c r="BC32" s="594"/>
      <c r="BD32" s="594"/>
      <c r="BE32" s="594"/>
      <c r="BF32" s="595"/>
      <c r="BG32" s="658">
        <v>99.3</v>
      </c>
      <c r="BH32" s="609"/>
      <c r="BI32" s="609"/>
      <c r="BJ32" s="609"/>
      <c r="BK32" s="609"/>
      <c r="BL32" s="609"/>
      <c r="BM32" s="600">
        <v>98.1</v>
      </c>
      <c r="BN32" s="609"/>
      <c r="BO32" s="609"/>
      <c r="BP32" s="609"/>
      <c r="BQ32" s="636"/>
      <c r="BR32" s="658">
        <v>99.4</v>
      </c>
      <c r="BS32" s="609"/>
      <c r="BT32" s="609"/>
      <c r="BU32" s="609"/>
      <c r="BV32" s="609"/>
      <c r="BW32" s="609"/>
      <c r="BX32" s="600">
        <v>98.3</v>
      </c>
      <c r="BY32" s="609"/>
      <c r="BZ32" s="609"/>
      <c r="CA32" s="609"/>
      <c r="CB32" s="636"/>
      <c r="CD32" s="619"/>
      <c r="CE32" s="620"/>
      <c r="CF32" s="593" t="s">
        <v>247</v>
      </c>
      <c r="CG32" s="594"/>
      <c r="CH32" s="594"/>
      <c r="CI32" s="594"/>
      <c r="CJ32" s="594"/>
      <c r="CK32" s="594"/>
      <c r="CL32" s="594"/>
      <c r="CM32" s="594"/>
      <c r="CN32" s="594"/>
      <c r="CO32" s="594"/>
      <c r="CP32" s="594"/>
      <c r="CQ32" s="595"/>
      <c r="CR32" s="596" t="s">
        <v>62</v>
      </c>
      <c r="CS32" s="597"/>
      <c r="CT32" s="597"/>
      <c r="CU32" s="597"/>
      <c r="CV32" s="597"/>
      <c r="CW32" s="597"/>
      <c r="CX32" s="597"/>
      <c r="CY32" s="598"/>
      <c r="CZ32" s="599" t="s">
        <v>62</v>
      </c>
      <c r="DA32" s="611"/>
      <c r="DB32" s="611"/>
      <c r="DC32" s="612"/>
      <c r="DD32" s="602" t="s">
        <v>62</v>
      </c>
      <c r="DE32" s="597"/>
      <c r="DF32" s="597"/>
      <c r="DG32" s="597"/>
      <c r="DH32" s="597"/>
      <c r="DI32" s="597"/>
      <c r="DJ32" s="597"/>
      <c r="DK32" s="598"/>
      <c r="DL32" s="602" t="s">
        <v>62</v>
      </c>
      <c r="DM32" s="597"/>
      <c r="DN32" s="597"/>
      <c r="DO32" s="597"/>
      <c r="DP32" s="597"/>
      <c r="DQ32" s="597"/>
      <c r="DR32" s="597"/>
      <c r="DS32" s="597"/>
      <c r="DT32" s="597"/>
      <c r="DU32" s="597"/>
      <c r="DV32" s="598"/>
      <c r="DW32" s="599" t="s">
        <v>62</v>
      </c>
      <c r="DX32" s="611"/>
      <c r="DY32" s="611"/>
      <c r="DZ32" s="611"/>
      <c r="EA32" s="611"/>
      <c r="EB32" s="611"/>
      <c r="EC32" s="627"/>
    </row>
    <row r="33" spans="2:133" ht="11.25" customHeight="1" x14ac:dyDescent="0.2">
      <c r="B33" s="593" t="s">
        <v>248</v>
      </c>
      <c r="C33" s="594"/>
      <c r="D33" s="594"/>
      <c r="E33" s="594"/>
      <c r="F33" s="594"/>
      <c r="G33" s="594"/>
      <c r="H33" s="594"/>
      <c r="I33" s="594"/>
      <c r="J33" s="594"/>
      <c r="K33" s="594"/>
      <c r="L33" s="594"/>
      <c r="M33" s="594"/>
      <c r="N33" s="594"/>
      <c r="O33" s="594"/>
      <c r="P33" s="594"/>
      <c r="Q33" s="595"/>
      <c r="R33" s="596">
        <v>43930</v>
      </c>
      <c r="S33" s="597"/>
      <c r="T33" s="597"/>
      <c r="U33" s="597"/>
      <c r="V33" s="597"/>
      <c r="W33" s="597"/>
      <c r="X33" s="597"/>
      <c r="Y33" s="598"/>
      <c r="Z33" s="638">
        <v>0.6</v>
      </c>
      <c r="AA33" s="638"/>
      <c r="AB33" s="638"/>
      <c r="AC33" s="638"/>
      <c r="AD33" s="639">
        <v>2967</v>
      </c>
      <c r="AE33" s="639"/>
      <c r="AF33" s="639"/>
      <c r="AG33" s="639"/>
      <c r="AH33" s="639"/>
      <c r="AI33" s="639"/>
      <c r="AJ33" s="639"/>
      <c r="AK33" s="639"/>
      <c r="AL33" s="599">
        <v>0.1</v>
      </c>
      <c r="AM33" s="600"/>
      <c r="AN33" s="600"/>
      <c r="AO33" s="640"/>
      <c r="AP33" s="643"/>
      <c r="AQ33" s="644"/>
      <c r="AR33" s="644"/>
      <c r="AS33" s="644"/>
      <c r="AT33" s="670"/>
      <c r="AU33" s="78"/>
      <c r="AV33" s="78"/>
      <c r="AW33" s="78"/>
      <c r="AX33" s="577" t="s">
        <v>249</v>
      </c>
      <c r="AY33" s="578"/>
      <c r="AZ33" s="578"/>
      <c r="BA33" s="578"/>
      <c r="BB33" s="578"/>
      <c r="BC33" s="578"/>
      <c r="BD33" s="578"/>
      <c r="BE33" s="578"/>
      <c r="BF33" s="579"/>
      <c r="BG33" s="657">
        <v>98.9</v>
      </c>
      <c r="BH33" s="581"/>
      <c r="BI33" s="581"/>
      <c r="BJ33" s="581"/>
      <c r="BK33" s="581"/>
      <c r="BL33" s="581"/>
      <c r="BM33" s="631">
        <v>94.6</v>
      </c>
      <c r="BN33" s="581"/>
      <c r="BO33" s="581"/>
      <c r="BP33" s="581"/>
      <c r="BQ33" s="625"/>
      <c r="BR33" s="657">
        <v>98.4</v>
      </c>
      <c r="BS33" s="581"/>
      <c r="BT33" s="581"/>
      <c r="BU33" s="581"/>
      <c r="BV33" s="581"/>
      <c r="BW33" s="581"/>
      <c r="BX33" s="631">
        <v>94.6</v>
      </c>
      <c r="BY33" s="581"/>
      <c r="BZ33" s="581"/>
      <c r="CA33" s="581"/>
      <c r="CB33" s="625"/>
      <c r="CD33" s="593" t="s">
        <v>250</v>
      </c>
      <c r="CE33" s="594"/>
      <c r="CF33" s="594"/>
      <c r="CG33" s="594"/>
      <c r="CH33" s="594"/>
      <c r="CI33" s="594"/>
      <c r="CJ33" s="594"/>
      <c r="CK33" s="594"/>
      <c r="CL33" s="594"/>
      <c r="CM33" s="594"/>
      <c r="CN33" s="594"/>
      <c r="CO33" s="594"/>
      <c r="CP33" s="594"/>
      <c r="CQ33" s="595"/>
      <c r="CR33" s="596">
        <v>3250051</v>
      </c>
      <c r="CS33" s="609"/>
      <c r="CT33" s="609"/>
      <c r="CU33" s="609"/>
      <c r="CV33" s="609"/>
      <c r="CW33" s="609"/>
      <c r="CX33" s="609"/>
      <c r="CY33" s="610"/>
      <c r="CZ33" s="599">
        <v>43.5</v>
      </c>
      <c r="DA33" s="611"/>
      <c r="DB33" s="611"/>
      <c r="DC33" s="612"/>
      <c r="DD33" s="602">
        <v>2392252</v>
      </c>
      <c r="DE33" s="609"/>
      <c r="DF33" s="609"/>
      <c r="DG33" s="609"/>
      <c r="DH33" s="609"/>
      <c r="DI33" s="609"/>
      <c r="DJ33" s="609"/>
      <c r="DK33" s="610"/>
      <c r="DL33" s="602">
        <v>1657192</v>
      </c>
      <c r="DM33" s="609"/>
      <c r="DN33" s="609"/>
      <c r="DO33" s="609"/>
      <c r="DP33" s="609"/>
      <c r="DQ33" s="609"/>
      <c r="DR33" s="609"/>
      <c r="DS33" s="609"/>
      <c r="DT33" s="609"/>
      <c r="DU33" s="609"/>
      <c r="DV33" s="610"/>
      <c r="DW33" s="599">
        <v>42.4</v>
      </c>
      <c r="DX33" s="611"/>
      <c r="DY33" s="611"/>
      <c r="DZ33" s="611"/>
      <c r="EA33" s="611"/>
      <c r="EB33" s="611"/>
      <c r="EC33" s="627"/>
    </row>
    <row r="34" spans="2:133" ht="11.25" customHeight="1" x14ac:dyDescent="0.2">
      <c r="B34" s="593" t="s">
        <v>251</v>
      </c>
      <c r="C34" s="594"/>
      <c r="D34" s="594"/>
      <c r="E34" s="594"/>
      <c r="F34" s="594"/>
      <c r="G34" s="594"/>
      <c r="H34" s="594"/>
      <c r="I34" s="594"/>
      <c r="J34" s="594"/>
      <c r="K34" s="594"/>
      <c r="L34" s="594"/>
      <c r="M34" s="594"/>
      <c r="N34" s="594"/>
      <c r="O34" s="594"/>
      <c r="P34" s="594"/>
      <c r="Q34" s="595"/>
      <c r="R34" s="596">
        <v>24295</v>
      </c>
      <c r="S34" s="597"/>
      <c r="T34" s="597"/>
      <c r="U34" s="597"/>
      <c r="V34" s="597"/>
      <c r="W34" s="597"/>
      <c r="X34" s="597"/>
      <c r="Y34" s="598"/>
      <c r="Z34" s="638">
        <v>0.3</v>
      </c>
      <c r="AA34" s="638"/>
      <c r="AB34" s="638"/>
      <c r="AC34" s="638"/>
      <c r="AD34" s="639" t="s">
        <v>62</v>
      </c>
      <c r="AE34" s="639"/>
      <c r="AF34" s="639"/>
      <c r="AG34" s="639"/>
      <c r="AH34" s="639"/>
      <c r="AI34" s="639"/>
      <c r="AJ34" s="639"/>
      <c r="AK34" s="639"/>
      <c r="AL34" s="599" t="s">
        <v>62</v>
      </c>
      <c r="AM34" s="600"/>
      <c r="AN34" s="600"/>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252</v>
      </c>
      <c r="CE34" s="594"/>
      <c r="CF34" s="594"/>
      <c r="CG34" s="594"/>
      <c r="CH34" s="594"/>
      <c r="CI34" s="594"/>
      <c r="CJ34" s="594"/>
      <c r="CK34" s="594"/>
      <c r="CL34" s="594"/>
      <c r="CM34" s="594"/>
      <c r="CN34" s="594"/>
      <c r="CO34" s="594"/>
      <c r="CP34" s="594"/>
      <c r="CQ34" s="595"/>
      <c r="CR34" s="596">
        <v>1091895</v>
      </c>
      <c r="CS34" s="597"/>
      <c r="CT34" s="597"/>
      <c r="CU34" s="597"/>
      <c r="CV34" s="597"/>
      <c r="CW34" s="597"/>
      <c r="CX34" s="597"/>
      <c r="CY34" s="598"/>
      <c r="CZ34" s="599">
        <v>14.6</v>
      </c>
      <c r="DA34" s="611"/>
      <c r="DB34" s="611"/>
      <c r="DC34" s="612"/>
      <c r="DD34" s="602">
        <v>750920</v>
      </c>
      <c r="DE34" s="597"/>
      <c r="DF34" s="597"/>
      <c r="DG34" s="597"/>
      <c r="DH34" s="597"/>
      <c r="DI34" s="597"/>
      <c r="DJ34" s="597"/>
      <c r="DK34" s="598"/>
      <c r="DL34" s="602">
        <v>507602</v>
      </c>
      <c r="DM34" s="597"/>
      <c r="DN34" s="597"/>
      <c r="DO34" s="597"/>
      <c r="DP34" s="597"/>
      <c r="DQ34" s="597"/>
      <c r="DR34" s="597"/>
      <c r="DS34" s="597"/>
      <c r="DT34" s="597"/>
      <c r="DU34" s="597"/>
      <c r="DV34" s="598"/>
      <c r="DW34" s="599">
        <v>13</v>
      </c>
      <c r="DX34" s="611"/>
      <c r="DY34" s="611"/>
      <c r="DZ34" s="611"/>
      <c r="EA34" s="611"/>
      <c r="EB34" s="611"/>
      <c r="EC34" s="627"/>
    </row>
    <row r="35" spans="2:133" ht="11.25" customHeight="1" x14ac:dyDescent="0.2">
      <c r="B35" s="593" t="s">
        <v>253</v>
      </c>
      <c r="C35" s="594"/>
      <c r="D35" s="594"/>
      <c r="E35" s="594"/>
      <c r="F35" s="594"/>
      <c r="G35" s="594"/>
      <c r="H35" s="594"/>
      <c r="I35" s="594"/>
      <c r="J35" s="594"/>
      <c r="K35" s="594"/>
      <c r="L35" s="594"/>
      <c r="M35" s="594"/>
      <c r="N35" s="594"/>
      <c r="O35" s="594"/>
      <c r="P35" s="594"/>
      <c r="Q35" s="595"/>
      <c r="R35" s="596">
        <v>510444</v>
      </c>
      <c r="S35" s="597"/>
      <c r="T35" s="597"/>
      <c r="U35" s="597"/>
      <c r="V35" s="597"/>
      <c r="W35" s="597"/>
      <c r="X35" s="597"/>
      <c r="Y35" s="598"/>
      <c r="Z35" s="638">
        <v>6.5</v>
      </c>
      <c r="AA35" s="638"/>
      <c r="AB35" s="638"/>
      <c r="AC35" s="638"/>
      <c r="AD35" s="639" t="s">
        <v>62</v>
      </c>
      <c r="AE35" s="639"/>
      <c r="AF35" s="639"/>
      <c r="AG35" s="639"/>
      <c r="AH35" s="639"/>
      <c r="AI35" s="639"/>
      <c r="AJ35" s="639"/>
      <c r="AK35" s="639"/>
      <c r="AL35" s="599" t="s">
        <v>62</v>
      </c>
      <c r="AM35" s="600"/>
      <c r="AN35" s="600"/>
      <c r="AO35" s="640"/>
      <c r="AP35" s="83"/>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256</v>
      </c>
      <c r="CE35" s="594"/>
      <c r="CF35" s="594"/>
      <c r="CG35" s="594"/>
      <c r="CH35" s="594"/>
      <c r="CI35" s="594"/>
      <c r="CJ35" s="594"/>
      <c r="CK35" s="594"/>
      <c r="CL35" s="594"/>
      <c r="CM35" s="594"/>
      <c r="CN35" s="594"/>
      <c r="CO35" s="594"/>
      <c r="CP35" s="594"/>
      <c r="CQ35" s="595"/>
      <c r="CR35" s="596">
        <v>9095</v>
      </c>
      <c r="CS35" s="609"/>
      <c r="CT35" s="609"/>
      <c r="CU35" s="609"/>
      <c r="CV35" s="609"/>
      <c r="CW35" s="609"/>
      <c r="CX35" s="609"/>
      <c r="CY35" s="610"/>
      <c r="CZ35" s="599">
        <v>0.1</v>
      </c>
      <c r="DA35" s="611"/>
      <c r="DB35" s="611"/>
      <c r="DC35" s="612"/>
      <c r="DD35" s="602">
        <v>7116</v>
      </c>
      <c r="DE35" s="609"/>
      <c r="DF35" s="609"/>
      <c r="DG35" s="609"/>
      <c r="DH35" s="609"/>
      <c r="DI35" s="609"/>
      <c r="DJ35" s="609"/>
      <c r="DK35" s="610"/>
      <c r="DL35" s="602">
        <v>6941</v>
      </c>
      <c r="DM35" s="609"/>
      <c r="DN35" s="609"/>
      <c r="DO35" s="609"/>
      <c r="DP35" s="609"/>
      <c r="DQ35" s="609"/>
      <c r="DR35" s="609"/>
      <c r="DS35" s="609"/>
      <c r="DT35" s="609"/>
      <c r="DU35" s="609"/>
      <c r="DV35" s="610"/>
      <c r="DW35" s="599">
        <v>0.2</v>
      </c>
      <c r="DX35" s="611"/>
      <c r="DY35" s="611"/>
      <c r="DZ35" s="611"/>
      <c r="EA35" s="611"/>
      <c r="EB35" s="611"/>
      <c r="EC35" s="627"/>
    </row>
    <row r="36" spans="2:133" ht="11.25" customHeight="1" x14ac:dyDescent="0.2">
      <c r="B36" s="593" t="s">
        <v>257</v>
      </c>
      <c r="C36" s="594"/>
      <c r="D36" s="594"/>
      <c r="E36" s="594"/>
      <c r="F36" s="594"/>
      <c r="G36" s="594"/>
      <c r="H36" s="594"/>
      <c r="I36" s="594"/>
      <c r="J36" s="594"/>
      <c r="K36" s="594"/>
      <c r="L36" s="594"/>
      <c r="M36" s="594"/>
      <c r="N36" s="594"/>
      <c r="O36" s="594"/>
      <c r="P36" s="594"/>
      <c r="Q36" s="595"/>
      <c r="R36" s="596">
        <v>310698</v>
      </c>
      <c r="S36" s="597"/>
      <c r="T36" s="597"/>
      <c r="U36" s="597"/>
      <c r="V36" s="597"/>
      <c r="W36" s="597"/>
      <c r="X36" s="597"/>
      <c r="Y36" s="598"/>
      <c r="Z36" s="638">
        <v>4</v>
      </c>
      <c r="AA36" s="638"/>
      <c r="AB36" s="638"/>
      <c r="AC36" s="638"/>
      <c r="AD36" s="639" t="s">
        <v>62</v>
      </c>
      <c r="AE36" s="639"/>
      <c r="AF36" s="639"/>
      <c r="AG36" s="639"/>
      <c r="AH36" s="639"/>
      <c r="AI36" s="639"/>
      <c r="AJ36" s="639"/>
      <c r="AK36" s="639"/>
      <c r="AL36" s="599" t="s">
        <v>62</v>
      </c>
      <c r="AM36" s="600"/>
      <c r="AN36" s="600"/>
      <c r="AO36" s="640"/>
      <c r="AP36" s="83"/>
      <c r="AQ36" s="645" t="s">
        <v>258</v>
      </c>
      <c r="AR36" s="646"/>
      <c r="AS36" s="646"/>
      <c r="AT36" s="646"/>
      <c r="AU36" s="646"/>
      <c r="AV36" s="646"/>
      <c r="AW36" s="646"/>
      <c r="AX36" s="646"/>
      <c r="AY36" s="647"/>
      <c r="AZ36" s="648">
        <v>1130715</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1396</v>
      </c>
      <c r="BW36" s="649"/>
      <c r="BX36" s="649"/>
      <c r="BY36" s="649"/>
      <c r="BZ36" s="649"/>
      <c r="CA36" s="649"/>
      <c r="CB36" s="650"/>
      <c r="CD36" s="593" t="s">
        <v>260</v>
      </c>
      <c r="CE36" s="594"/>
      <c r="CF36" s="594"/>
      <c r="CG36" s="594"/>
      <c r="CH36" s="594"/>
      <c r="CI36" s="594"/>
      <c r="CJ36" s="594"/>
      <c r="CK36" s="594"/>
      <c r="CL36" s="594"/>
      <c r="CM36" s="594"/>
      <c r="CN36" s="594"/>
      <c r="CO36" s="594"/>
      <c r="CP36" s="594"/>
      <c r="CQ36" s="595"/>
      <c r="CR36" s="596">
        <v>1465170</v>
      </c>
      <c r="CS36" s="597"/>
      <c r="CT36" s="597"/>
      <c r="CU36" s="597"/>
      <c r="CV36" s="597"/>
      <c r="CW36" s="597"/>
      <c r="CX36" s="597"/>
      <c r="CY36" s="598"/>
      <c r="CZ36" s="599">
        <v>19.600000000000001</v>
      </c>
      <c r="DA36" s="611"/>
      <c r="DB36" s="611"/>
      <c r="DC36" s="612"/>
      <c r="DD36" s="602">
        <v>1165376</v>
      </c>
      <c r="DE36" s="597"/>
      <c r="DF36" s="597"/>
      <c r="DG36" s="597"/>
      <c r="DH36" s="597"/>
      <c r="DI36" s="597"/>
      <c r="DJ36" s="597"/>
      <c r="DK36" s="598"/>
      <c r="DL36" s="602">
        <v>730267</v>
      </c>
      <c r="DM36" s="597"/>
      <c r="DN36" s="597"/>
      <c r="DO36" s="597"/>
      <c r="DP36" s="597"/>
      <c r="DQ36" s="597"/>
      <c r="DR36" s="597"/>
      <c r="DS36" s="597"/>
      <c r="DT36" s="597"/>
      <c r="DU36" s="597"/>
      <c r="DV36" s="598"/>
      <c r="DW36" s="599">
        <v>18.7</v>
      </c>
      <c r="DX36" s="611"/>
      <c r="DY36" s="611"/>
      <c r="DZ36" s="611"/>
      <c r="EA36" s="611"/>
      <c r="EB36" s="611"/>
      <c r="EC36" s="627"/>
    </row>
    <row r="37" spans="2:133" ht="11.25" customHeight="1" x14ac:dyDescent="0.2">
      <c r="B37" s="593" t="s">
        <v>261</v>
      </c>
      <c r="C37" s="594"/>
      <c r="D37" s="594"/>
      <c r="E37" s="594"/>
      <c r="F37" s="594"/>
      <c r="G37" s="594"/>
      <c r="H37" s="594"/>
      <c r="I37" s="594"/>
      <c r="J37" s="594"/>
      <c r="K37" s="594"/>
      <c r="L37" s="594"/>
      <c r="M37" s="594"/>
      <c r="N37" s="594"/>
      <c r="O37" s="594"/>
      <c r="P37" s="594"/>
      <c r="Q37" s="595"/>
      <c r="R37" s="596">
        <v>132313</v>
      </c>
      <c r="S37" s="597"/>
      <c r="T37" s="597"/>
      <c r="U37" s="597"/>
      <c r="V37" s="597"/>
      <c r="W37" s="597"/>
      <c r="X37" s="597"/>
      <c r="Y37" s="598"/>
      <c r="Z37" s="638">
        <v>1.7</v>
      </c>
      <c r="AA37" s="638"/>
      <c r="AB37" s="638"/>
      <c r="AC37" s="638"/>
      <c r="AD37" s="639">
        <v>780</v>
      </c>
      <c r="AE37" s="639"/>
      <c r="AF37" s="639"/>
      <c r="AG37" s="639"/>
      <c r="AH37" s="639"/>
      <c r="AI37" s="639"/>
      <c r="AJ37" s="639"/>
      <c r="AK37" s="639"/>
      <c r="AL37" s="599">
        <v>0</v>
      </c>
      <c r="AM37" s="600"/>
      <c r="AN37" s="600"/>
      <c r="AO37" s="640"/>
      <c r="AQ37" s="633" t="s">
        <v>262</v>
      </c>
      <c r="AR37" s="634"/>
      <c r="AS37" s="634"/>
      <c r="AT37" s="634"/>
      <c r="AU37" s="634"/>
      <c r="AV37" s="634"/>
      <c r="AW37" s="634"/>
      <c r="AX37" s="634"/>
      <c r="AY37" s="635"/>
      <c r="AZ37" s="596">
        <v>308971</v>
      </c>
      <c r="BA37" s="597"/>
      <c r="BB37" s="597"/>
      <c r="BC37" s="597"/>
      <c r="BD37" s="609"/>
      <c r="BE37" s="609"/>
      <c r="BF37" s="636"/>
      <c r="BG37" s="593" t="s">
        <v>263</v>
      </c>
      <c r="BH37" s="594"/>
      <c r="BI37" s="594"/>
      <c r="BJ37" s="594"/>
      <c r="BK37" s="594"/>
      <c r="BL37" s="594"/>
      <c r="BM37" s="594"/>
      <c r="BN37" s="594"/>
      <c r="BO37" s="594"/>
      <c r="BP37" s="594"/>
      <c r="BQ37" s="594"/>
      <c r="BR37" s="594"/>
      <c r="BS37" s="594"/>
      <c r="BT37" s="594"/>
      <c r="BU37" s="595"/>
      <c r="BV37" s="596">
        <v>-24804</v>
      </c>
      <c r="BW37" s="597"/>
      <c r="BX37" s="597"/>
      <c r="BY37" s="597"/>
      <c r="BZ37" s="597"/>
      <c r="CA37" s="597"/>
      <c r="CB37" s="637"/>
      <c r="CD37" s="593" t="s">
        <v>264</v>
      </c>
      <c r="CE37" s="594"/>
      <c r="CF37" s="594"/>
      <c r="CG37" s="594"/>
      <c r="CH37" s="594"/>
      <c r="CI37" s="594"/>
      <c r="CJ37" s="594"/>
      <c r="CK37" s="594"/>
      <c r="CL37" s="594"/>
      <c r="CM37" s="594"/>
      <c r="CN37" s="594"/>
      <c r="CO37" s="594"/>
      <c r="CP37" s="594"/>
      <c r="CQ37" s="595"/>
      <c r="CR37" s="596">
        <v>454095</v>
      </c>
      <c r="CS37" s="609"/>
      <c r="CT37" s="609"/>
      <c r="CU37" s="609"/>
      <c r="CV37" s="609"/>
      <c r="CW37" s="609"/>
      <c r="CX37" s="609"/>
      <c r="CY37" s="610"/>
      <c r="CZ37" s="599">
        <v>6.1</v>
      </c>
      <c r="DA37" s="611"/>
      <c r="DB37" s="611"/>
      <c r="DC37" s="612"/>
      <c r="DD37" s="602">
        <v>383579</v>
      </c>
      <c r="DE37" s="609"/>
      <c r="DF37" s="609"/>
      <c r="DG37" s="609"/>
      <c r="DH37" s="609"/>
      <c r="DI37" s="609"/>
      <c r="DJ37" s="609"/>
      <c r="DK37" s="610"/>
      <c r="DL37" s="602">
        <v>360514</v>
      </c>
      <c r="DM37" s="609"/>
      <c r="DN37" s="609"/>
      <c r="DO37" s="609"/>
      <c r="DP37" s="609"/>
      <c r="DQ37" s="609"/>
      <c r="DR37" s="609"/>
      <c r="DS37" s="609"/>
      <c r="DT37" s="609"/>
      <c r="DU37" s="609"/>
      <c r="DV37" s="610"/>
      <c r="DW37" s="599">
        <v>9.1999999999999993</v>
      </c>
      <c r="DX37" s="611"/>
      <c r="DY37" s="611"/>
      <c r="DZ37" s="611"/>
      <c r="EA37" s="611"/>
      <c r="EB37" s="611"/>
      <c r="EC37" s="627"/>
    </row>
    <row r="38" spans="2:133" ht="11.25" customHeight="1" x14ac:dyDescent="0.2">
      <c r="B38" s="593" t="s">
        <v>265</v>
      </c>
      <c r="C38" s="594"/>
      <c r="D38" s="594"/>
      <c r="E38" s="594"/>
      <c r="F38" s="594"/>
      <c r="G38" s="594"/>
      <c r="H38" s="594"/>
      <c r="I38" s="594"/>
      <c r="J38" s="594"/>
      <c r="K38" s="594"/>
      <c r="L38" s="594"/>
      <c r="M38" s="594"/>
      <c r="N38" s="594"/>
      <c r="O38" s="594"/>
      <c r="P38" s="594"/>
      <c r="Q38" s="595"/>
      <c r="R38" s="596">
        <v>1051000</v>
      </c>
      <c r="S38" s="597"/>
      <c r="T38" s="597"/>
      <c r="U38" s="597"/>
      <c r="V38" s="597"/>
      <c r="W38" s="597"/>
      <c r="X38" s="597"/>
      <c r="Y38" s="598"/>
      <c r="Z38" s="638">
        <v>13.4</v>
      </c>
      <c r="AA38" s="638"/>
      <c r="AB38" s="638"/>
      <c r="AC38" s="638"/>
      <c r="AD38" s="639" t="s">
        <v>62</v>
      </c>
      <c r="AE38" s="639"/>
      <c r="AF38" s="639"/>
      <c r="AG38" s="639"/>
      <c r="AH38" s="639"/>
      <c r="AI38" s="639"/>
      <c r="AJ38" s="639"/>
      <c r="AK38" s="639"/>
      <c r="AL38" s="599" t="s">
        <v>62</v>
      </c>
      <c r="AM38" s="600"/>
      <c r="AN38" s="600"/>
      <c r="AO38" s="640"/>
      <c r="AQ38" s="633" t="s">
        <v>266</v>
      </c>
      <c r="AR38" s="634"/>
      <c r="AS38" s="634"/>
      <c r="AT38" s="634"/>
      <c r="AU38" s="634"/>
      <c r="AV38" s="634"/>
      <c r="AW38" s="634"/>
      <c r="AX38" s="634"/>
      <c r="AY38" s="635"/>
      <c r="AZ38" s="596">
        <v>153781</v>
      </c>
      <c r="BA38" s="597"/>
      <c r="BB38" s="597"/>
      <c r="BC38" s="597"/>
      <c r="BD38" s="609"/>
      <c r="BE38" s="609"/>
      <c r="BF38" s="636"/>
      <c r="BG38" s="593" t="s">
        <v>267</v>
      </c>
      <c r="BH38" s="594"/>
      <c r="BI38" s="594"/>
      <c r="BJ38" s="594"/>
      <c r="BK38" s="594"/>
      <c r="BL38" s="594"/>
      <c r="BM38" s="594"/>
      <c r="BN38" s="594"/>
      <c r="BO38" s="594"/>
      <c r="BP38" s="594"/>
      <c r="BQ38" s="594"/>
      <c r="BR38" s="594"/>
      <c r="BS38" s="594"/>
      <c r="BT38" s="594"/>
      <c r="BU38" s="595"/>
      <c r="BV38" s="596">
        <v>864</v>
      </c>
      <c r="BW38" s="597"/>
      <c r="BX38" s="597"/>
      <c r="BY38" s="597"/>
      <c r="BZ38" s="597"/>
      <c r="CA38" s="597"/>
      <c r="CB38" s="637"/>
      <c r="CD38" s="593" t="s">
        <v>268</v>
      </c>
      <c r="CE38" s="594"/>
      <c r="CF38" s="594"/>
      <c r="CG38" s="594"/>
      <c r="CH38" s="594"/>
      <c r="CI38" s="594"/>
      <c r="CJ38" s="594"/>
      <c r="CK38" s="594"/>
      <c r="CL38" s="594"/>
      <c r="CM38" s="594"/>
      <c r="CN38" s="594"/>
      <c r="CO38" s="594"/>
      <c r="CP38" s="594"/>
      <c r="CQ38" s="595"/>
      <c r="CR38" s="596">
        <v>633005</v>
      </c>
      <c r="CS38" s="597"/>
      <c r="CT38" s="597"/>
      <c r="CU38" s="597"/>
      <c r="CV38" s="597"/>
      <c r="CW38" s="597"/>
      <c r="CX38" s="597"/>
      <c r="CY38" s="598"/>
      <c r="CZ38" s="599">
        <v>8.5</v>
      </c>
      <c r="DA38" s="611"/>
      <c r="DB38" s="611"/>
      <c r="DC38" s="612"/>
      <c r="DD38" s="602">
        <v>456631</v>
      </c>
      <c r="DE38" s="597"/>
      <c r="DF38" s="597"/>
      <c r="DG38" s="597"/>
      <c r="DH38" s="597"/>
      <c r="DI38" s="597"/>
      <c r="DJ38" s="597"/>
      <c r="DK38" s="598"/>
      <c r="DL38" s="602">
        <v>412382</v>
      </c>
      <c r="DM38" s="597"/>
      <c r="DN38" s="597"/>
      <c r="DO38" s="597"/>
      <c r="DP38" s="597"/>
      <c r="DQ38" s="597"/>
      <c r="DR38" s="597"/>
      <c r="DS38" s="597"/>
      <c r="DT38" s="597"/>
      <c r="DU38" s="597"/>
      <c r="DV38" s="598"/>
      <c r="DW38" s="599">
        <v>10.5</v>
      </c>
      <c r="DX38" s="611"/>
      <c r="DY38" s="611"/>
      <c r="DZ38" s="611"/>
      <c r="EA38" s="611"/>
      <c r="EB38" s="611"/>
      <c r="EC38" s="627"/>
    </row>
    <row r="39" spans="2:133" ht="11.25" customHeight="1" x14ac:dyDescent="0.2">
      <c r="B39" s="593" t="s">
        <v>269</v>
      </c>
      <c r="C39" s="594"/>
      <c r="D39" s="594"/>
      <c r="E39" s="594"/>
      <c r="F39" s="594"/>
      <c r="G39" s="594"/>
      <c r="H39" s="594"/>
      <c r="I39" s="594"/>
      <c r="J39" s="594"/>
      <c r="K39" s="594"/>
      <c r="L39" s="594"/>
      <c r="M39" s="594"/>
      <c r="N39" s="594"/>
      <c r="O39" s="594"/>
      <c r="P39" s="594"/>
      <c r="Q39" s="595"/>
      <c r="R39" s="596" t="s">
        <v>62</v>
      </c>
      <c r="S39" s="597"/>
      <c r="T39" s="597"/>
      <c r="U39" s="597"/>
      <c r="V39" s="597"/>
      <c r="W39" s="597"/>
      <c r="X39" s="597"/>
      <c r="Y39" s="598"/>
      <c r="Z39" s="638" t="s">
        <v>62</v>
      </c>
      <c r="AA39" s="638"/>
      <c r="AB39" s="638"/>
      <c r="AC39" s="638"/>
      <c r="AD39" s="639" t="s">
        <v>62</v>
      </c>
      <c r="AE39" s="639"/>
      <c r="AF39" s="639"/>
      <c r="AG39" s="639"/>
      <c r="AH39" s="639"/>
      <c r="AI39" s="639"/>
      <c r="AJ39" s="639"/>
      <c r="AK39" s="639"/>
      <c r="AL39" s="599" t="s">
        <v>62</v>
      </c>
      <c r="AM39" s="600"/>
      <c r="AN39" s="600"/>
      <c r="AO39" s="640"/>
      <c r="AQ39" s="633" t="s">
        <v>270</v>
      </c>
      <c r="AR39" s="634"/>
      <c r="AS39" s="634"/>
      <c r="AT39" s="634"/>
      <c r="AU39" s="634"/>
      <c r="AV39" s="634"/>
      <c r="AW39" s="634"/>
      <c r="AX39" s="634"/>
      <c r="AY39" s="635"/>
      <c r="AZ39" s="596">
        <v>34958</v>
      </c>
      <c r="BA39" s="597"/>
      <c r="BB39" s="597"/>
      <c r="BC39" s="597"/>
      <c r="BD39" s="609"/>
      <c r="BE39" s="609"/>
      <c r="BF39" s="636"/>
      <c r="BG39" s="593" t="s">
        <v>271</v>
      </c>
      <c r="BH39" s="594"/>
      <c r="BI39" s="594"/>
      <c r="BJ39" s="594"/>
      <c r="BK39" s="594"/>
      <c r="BL39" s="594"/>
      <c r="BM39" s="594"/>
      <c r="BN39" s="594"/>
      <c r="BO39" s="594"/>
      <c r="BP39" s="594"/>
      <c r="BQ39" s="594"/>
      <c r="BR39" s="594"/>
      <c r="BS39" s="594"/>
      <c r="BT39" s="594"/>
      <c r="BU39" s="595"/>
      <c r="BV39" s="596">
        <v>1245</v>
      </c>
      <c r="BW39" s="597"/>
      <c r="BX39" s="597"/>
      <c r="BY39" s="597"/>
      <c r="BZ39" s="597"/>
      <c r="CA39" s="597"/>
      <c r="CB39" s="637"/>
      <c r="CD39" s="593" t="s">
        <v>272</v>
      </c>
      <c r="CE39" s="594"/>
      <c r="CF39" s="594"/>
      <c r="CG39" s="594"/>
      <c r="CH39" s="594"/>
      <c r="CI39" s="594"/>
      <c r="CJ39" s="594"/>
      <c r="CK39" s="594"/>
      <c r="CL39" s="594"/>
      <c r="CM39" s="594"/>
      <c r="CN39" s="594"/>
      <c r="CO39" s="594"/>
      <c r="CP39" s="594"/>
      <c r="CQ39" s="595"/>
      <c r="CR39" s="596">
        <v>35406</v>
      </c>
      <c r="CS39" s="609"/>
      <c r="CT39" s="609"/>
      <c r="CU39" s="609"/>
      <c r="CV39" s="609"/>
      <c r="CW39" s="609"/>
      <c r="CX39" s="609"/>
      <c r="CY39" s="610"/>
      <c r="CZ39" s="599">
        <v>0.5</v>
      </c>
      <c r="DA39" s="611"/>
      <c r="DB39" s="611"/>
      <c r="DC39" s="612"/>
      <c r="DD39" s="602">
        <v>12209</v>
      </c>
      <c r="DE39" s="609"/>
      <c r="DF39" s="609"/>
      <c r="DG39" s="609"/>
      <c r="DH39" s="609"/>
      <c r="DI39" s="609"/>
      <c r="DJ39" s="609"/>
      <c r="DK39" s="610"/>
      <c r="DL39" s="602" t="s">
        <v>62</v>
      </c>
      <c r="DM39" s="609"/>
      <c r="DN39" s="609"/>
      <c r="DO39" s="609"/>
      <c r="DP39" s="609"/>
      <c r="DQ39" s="609"/>
      <c r="DR39" s="609"/>
      <c r="DS39" s="609"/>
      <c r="DT39" s="609"/>
      <c r="DU39" s="609"/>
      <c r="DV39" s="610"/>
      <c r="DW39" s="599" t="s">
        <v>62</v>
      </c>
      <c r="DX39" s="611"/>
      <c r="DY39" s="611"/>
      <c r="DZ39" s="611"/>
      <c r="EA39" s="611"/>
      <c r="EB39" s="611"/>
      <c r="EC39" s="627"/>
    </row>
    <row r="40" spans="2:133" ht="11.25" customHeight="1" x14ac:dyDescent="0.2">
      <c r="B40" s="593" t="s">
        <v>273</v>
      </c>
      <c r="C40" s="594"/>
      <c r="D40" s="594"/>
      <c r="E40" s="594"/>
      <c r="F40" s="594"/>
      <c r="G40" s="594"/>
      <c r="H40" s="594"/>
      <c r="I40" s="594"/>
      <c r="J40" s="594"/>
      <c r="K40" s="594"/>
      <c r="L40" s="594"/>
      <c r="M40" s="594"/>
      <c r="N40" s="594"/>
      <c r="O40" s="594"/>
      <c r="P40" s="594"/>
      <c r="Q40" s="595"/>
      <c r="R40" s="596">
        <v>6700</v>
      </c>
      <c r="S40" s="597"/>
      <c r="T40" s="597"/>
      <c r="U40" s="597"/>
      <c r="V40" s="597"/>
      <c r="W40" s="597"/>
      <c r="X40" s="597"/>
      <c r="Y40" s="598"/>
      <c r="Z40" s="638">
        <v>0.1</v>
      </c>
      <c r="AA40" s="638"/>
      <c r="AB40" s="638"/>
      <c r="AC40" s="638"/>
      <c r="AD40" s="639" t="s">
        <v>62</v>
      </c>
      <c r="AE40" s="639"/>
      <c r="AF40" s="639"/>
      <c r="AG40" s="639"/>
      <c r="AH40" s="639"/>
      <c r="AI40" s="639"/>
      <c r="AJ40" s="639"/>
      <c r="AK40" s="639"/>
      <c r="AL40" s="599" t="s">
        <v>62</v>
      </c>
      <c r="AM40" s="600"/>
      <c r="AN40" s="600"/>
      <c r="AO40" s="640"/>
      <c r="AQ40" s="633" t="s">
        <v>274</v>
      </c>
      <c r="AR40" s="634"/>
      <c r="AS40" s="634"/>
      <c r="AT40" s="634"/>
      <c r="AU40" s="634"/>
      <c r="AV40" s="634"/>
      <c r="AW40" s="634"/>
      <c r="AX40" s="634"/>
      <c r="AY40" s="635"/>
      <c r="AZ40" s="596">
        <v>17265</v>
      </c>
      <c r="BA40" s="597"/>
      <c r="BB40" s="597"/>
      <c r="BC40" s="597"/>
      <c r="BD40" s="609"/>
      <c r="BE40" s="609"/>
      <c r="BF40" s="636"/>
      <c r="BG40" s="641" t="s">
        <v>275</v>
      </c>
      <c r="BH40" s="642"/>
      <c r="BI40" s="642"/>
      <c r="BJ40" s="642"/>
      <c r="BK40" s="642"/>
      <c r="BL40" s="79"/>
      <c r="BM40" s="594" t="s">
        <v>276</v>
      </c>
      <c r="BN40" s="594"/>
      <c r="BO40" s="594"/>
      <c r="BP40" s="594"/>
      <c r="BQ40" s="594"/>
      <c r="BR40" s="594"/>
      <c r="BS40" s="594"/>
      <c r="BT40" s="594"/>
      <c r="BU40" s="595"/>
      <c r="BV40" s="596">
        <v>85</v>
      </c>
      <c r="BW40" s="597"/>
      <c r="BX40" s="597"/>
      <c r="BY40" s="597"/>
      <c r="BZ40" s="597"/>
      <c r="CA40" s="597"/>
      <c r="CB40" s="637"/>
      <c r="CD40" s="593" t="s">
        <v>277</v>
      </c>
      <c r="CE40" s="594"/>
      <c r="CF40" s="594"/>
      <c r="CG40" s="594"/>
      <c r="CH40" s="594"/>
      <c r="CI40" s="594"/>
      <c r="CJ40" s="594"/>
      <c r="CK40" s="594"/>
      <c r="CL40" s="594"/>
      <c r="CM40" s="594"/>
      <c r="CN40" s="594"/>
      <c r="CO40" s="594"/>
      <c r="CP40" s="594"/>
      <c r="CQ40" s="595"/>
      <c r="CR40" s="596">
        <v>15480</v>
      </c>
      <c r="CS40" s="597"/>
      <c r="CT40" s="597"/>
      <c r="CU40" s="597"/>
      <c r="CV40" s="597"/>
      <c r="CW40" s="597"/>
      <c r="CX40" s="597"/>
      <c r="CY40" s="598"/>
      <c r="CZ40" s="599">
        <v>0.2</v>
      </c>
      <c r="DA40" s="611"/>
      <c r="DB40" s="611"/>
      <c r="DC40" s="612"/>
      <c r="DD40" s="602" t="s">
        <v>62</v>
      </c>
      <c r="DE40" s="597"/>
      <c r="DF40" s="597"/>
      <c r="DG40" s="597"/>
      <c r="DH40" s="597"/>
      <c r="DI40" s="597"/>
      <c r="DJ40" s="597"/>
      <c r="DK40" s="598"/>
      <c r="DL40" s="602" t="s">
        <v>62</v>
      </c>
      <c r="DM40" s="597"/>
      <c r="DN40" s="597"/>
      <c r="DO40" s="597"/>
      <c r="DP40" s="597"/>
      <c r="DQ40" s="597"/>
      <c r="DR40" s="597"/>
      <c r="DS40" s="597"/>
      <c r="DT40" s="597"/>
      <c r="DU40" s="597"/>
      <c r="DV40" s="598"/>
      <c r="DW40" s="599" t="s">
        <v>62</v>
      </c>
      <c r="DX40" s="611"/>
      <c r="DY40" s="611"/>
      <c r="DZ40" s="611"/>
      <c r="EA40" s="611"/>
      <c r="EB40" s="611"/>
      <c r="EC40" s="627"/>
    </row>
    <row r="41" spans="2:133" ht="11.25" customHeight="1" x14ac:dyDescent="0.2">
      <c r="B41" s="577" t="s">
        <v>278</v>
      </c>
      <c r="C41" s="578"/>
      <c r="D41" s="578"/>
      <c r="E41" s="578"/>
      <c r="F41" s="578"/>
      <c r="G41" s="578"/>
      <c r="H41" s="578"/>
      <c r="I41" s="578"/>
      <c r="J41" s="578"/>
      <c r="K41" s="578"/>
      <c r="L41" s="578"/>
      <c r="M41" s="578"/>
      <c r="N41" s="578"/>
      <c r="O41" s="578"/>
      <c r="P41" s="578"/>
      <c r="Q41" s="579"/>
      <c r="R41" s="580">
        <v>7847664</v>
      </c>
      <c r="S41" s="624"/>
      <c r="T41" s="624"/>
      <c r="U41" s="624"/>
      <c r="V41" s="624"/>
      <c r="W41" s="624"/>
      <c r="X41" s="624"/>
      <c r="Y41" s="628"/>
      <c r="Z41" s="629">
        <v>100</v>
      </c>
      <c r="AA41" s="629"/>
      <c r="AB41" s="629"/>
      <c r="AC41" s="629"/>
      <c r="AD41" s="630">
        <v>3903299</v>
      </c>
      <c r="AE41" s="630"/>
      <c r="AF41" s="630"/>
      <c r="AG41" s="630"/>
      <c r="AH41" s="630"/>
      <c r="AI41" s="630"/>
      <c r="AJ41" s="630"/>
      <c r="AK41" s="630"/>
      <c r="AL41" s="583">
        <v>100</v>
      </c>
      <c r="AM41" s="631"/>
      <c r="AN41" s="631"/>
      <c r="AO41" s="632"/>
      <c r="AQ41" s="633" t="s">
        <v>279</v>
      </c>
      <c r="AR41" s="634"/>
      <c r="AS41" s="634"/>
      <c r="AT41" s="634"/>
      <c r="AU41" s="634"/>
      <c r="AV41" s="634"/>
      <c r="AW41" s="634"/>
      <c r="AX41" s="634"/>
      <c r="AY41" s="635"/>
      <c r="AZ41" s="596">
        <v>223497</v>
      </c>
      <c r="BA41" s="597"/>
      <c r="BB41" s="597"/>
      <c r="BC41" s="597"/>
      <c r="BD41" s="609"/>
      <c r="BE41" s="609"/>
      <c r="BF41" s="636"/>
      <c r="BG41" s="641"/>
      <c r="BH41" s="642"/>
      <c r="BI41" s="642"/>
      <c r="BJ41" s="642"/>
      <c r="BK41" s="642"/>
      <c r="BL41" s="79"/>
      <c r="BM41" s="594" t="s">
        <v>280</v>
      </c>
      <c r="BN41" s="594"/>
      <c r="BO41" s="594"/>
      <c r="BP41" s="594"/>
      <c r="BQ41" s="594"/>
      <c r="BR41" s="594"/>
      <c r="BS41" s="594"/>
      <c r="BT41" s="594"/>
      <c r="BU41" s="595"/>
      <c r="BV41" s="596">
        <v>2</v>
      </c>
      <c r="BW41" s="597"/>
      <c r="BX41" s="597"/>
      <c r="BY41" s="597"/>
      <c r="BZ41" s="597"/>
      <c r="CA41" s="597"/>
      <c r="CB41" s="637"/>
      <c r="CD41" s="593" t="s">
        <v>281</v>
      </c>
      <c r="CE41" s="594"/>
      <c r="CF41" s="594"/>
      <c r="CG41" s="594"/>
      <c r="CH41" s="594"/>
      <c r="CI41" s="594"/>
      <c r="CJ41" s="594"/>
      <c r="CK41" s="594"/>
      <c r="CL41" s="594"/>
      <c r="CM41" s="594"/>
      <c r="CN41" s="594"/>
      <c r="CO41" s="594"/>
      <c r="CP41" s="594"/>
      <c r="CQ41" s="595"/>
      <c r="CR41" s="596" t="s">
        <v>62</v>
      </c>
      <c r="CS41" s="609"/>
      <c r="CT41" s="609"/>
      <c r="CU41" s="609"/>
      <c r="CV41" s="609"/>
      <c r="CW41" s="609"/>
      <c r="CX41" s="609"/>
      <c r="CY41" s="610"/>
      <c r="CZ41" s="599" t="s">
        <v>62</v>
      </c>
      <c r="DA41" s="611"/>
      <c r="DB41" s="611"/>
      <c r="DC41" s="612"/>
      <c r="DD41" s="602" t="s">
        <v>62</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21" t="s">
        <v>282</v>
      </c>
      <c r="AR42" s="622"/>
      <c r="AS42" s="622"/>
      <c r="AT42" s="622"/>
      <c r="AU42" s="622"/>
      <c r="AV42" s="622"/>
      <c r="AW42" s="622"/>
      <c r="AX42" s="622"/>
      <c r="AY42" s="623"/>
      <c r="AZ42" s="580">
        <v>392243</v>
      </c>
      <c r="BA42" s="624"/>
      <c r="BB42" s="624"/>
      <c r="BC42" s="624"/>
      <c r="BD42" s="581"/>
      <c r="BE42" s="581"/>
      <c r="BF42" s="625"/>
      <c r="BG42" s="643"/>
      <c r="BH42" s="644"/>
      <c r="BI42" s="644"/>
      <c r="BJ42" s="644"/>
      <c r="BK42" s="644"/>
      <c r="BL42" s="80"/>
      <c r="BM42" s="578" t="s">
        <v>283</v>
      </c>
      <c r="BN42" s="578"/>
      <c r="BO42" s="578"/>
      <c r="BP42" s="578"/>
      <c r="BQ42" s="578"/>
      <c r="BR42" s="578"/>
      <c r="BS42" s="578"/>
      <c r="BT42" s="578"/>
      <c r="BU42" s="579"/>
      <c r="BV42" s="580">
        <v>514</v>
      </c>
      <c r="BW42" s="624"/>
      <c r="BX42" s="624"/>
      <c r="BY42" s="624"/>
      <c r="BZ42" s="624"/>
      <c r="CA42" s="624"/>
      <c r="CB42" s="626"/>
      <c r="CD42" s="593" t="s">
        <v>284</v>
      </c>
      <c r="CE42" s="594"/>
      <c r="CF42" s="594"/>
      <c r="CG42" s="594"/>
      <c r="CH42" s="594"/>
      <c r="CI42" s="594"/>
      <c r="CJ42" s="594"/>
      <c r="CK42" s="594"/>
      <c r="CL42" s="594"/>
      <c r="CM42" s="594"/>
      <c r="CN42" s="594"/>
      <c r="CO42" s="594"/>
      <c r="CP42" s="594"/>
      <c r="CQ42" s="595"/>
      <c r="CR42" s="596">
        <v>1786649</v>
      </c>
      <c r="CS42" s="609"/>
      <c r="CT42" s="609"/>
      <c r="CU42" s="609"/>
      <c r="CV42" s="609"/>
      <c r="CW42" s="609"/>
      <c r="CX42" s="609"/>
      <c r="CY42" s="610"/>
      <c r="CZ42" s="599">
        <v>23.9</v>
      </c>
      <c r="DA42" s="611"/>
      <c r="DB42" s="611"/>
      <c r="DC42" s="612"/>
      <c r="DD42" s="602">
        <v>165420</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285</v>
      </c>
      <c r="CD43" s="593" t="s">
        <v>286</v>
      </c>
      <c r="CE43" s="594"/>
      <c r="CF43" s="594"/>
      <c r="CG43" s="594"/>
      <c r="CH43" s="594"/>
      <c r="CI43" s="594"/>
      <c r="CJ43" s="594"/>
      <c r="CK43" s="594"/>
      <c r="CL43" s="594"/>
      <c r="CM43" s="594"/>
      <c r="CN43" s="594"/>
      <c r="CO43" s="594"/>
      <c r="CP43" s="594"/>
      <c r="CQ43" s="595"/>
      <c r="CR43" s="596">
        <v>81892</v>
      </c>
      <c r="CS43" s="609"/>
      <c r="CT43" s="609"/>
      <c r="CU43" s="609"/>
      <c r="CV43" s="609"/>
      <c r="CW43" s="609"/>
      <c r="CX43" s="609"/>
      <c r="CY43" s="610"/>
      <c r="CZ43" s="599">
        <v>1.1000000000000001</v>
      </c>
      <c r="DA43" s="611"/>
      <c r="DB43" s="611"/>
      <c r="DC43" s="612"/>
      <c r="DD43" s="602">
        <v>61622</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287</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234</v>
      </c>
      <c r="CE44" s="616"/>
      <c r="CF44" s="593" t="s">
        <v>288</v>
      </c>
      <c r="CG44" s="594"/>
      <c r="CH44" s="594"/>
      <c r="CI44" s="594"/>
      <c r="CJ44" s="594"/>
      <c r="CK44" s="594"/>
      <c r="CL44" s="594"/>
      <c r="CM44" s="594"/>
      <c r="CN44" s="594"/>
      <c r="CO44" s="594"/>
      <c r="CP44" s="594"/>
      <c r="CQ44" s="595"/>
      <c r="CR44" s="596">
        <v>1779865</v>
      </c>
      <c r="CS44" s="597"/>
      <c r="CT44" s="597"/>
      <c r="CU44" s="597"/>
      <c r="CV44" s="597"/>
      <c r="CW44" s="597"/>
      <c r="CX44" s="597"/>
      <c r="CY44" s="598"/>
      <c r="CZ44" s="599">
        <v>23.8</v>
      </c>
      <c r="DA44" s="600"/>
      <c r="DB44" s="600"/>
      <c r="DC44" s="601"/>
      <c r="DD44" s="602">
        <v>165221</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289</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290</v>
      </c>
      <c r="CG45" s="594"/>
      <c r="CH45" s="594"/>
      <c r="CI45" s="594"/>
      <c r="CJ45" s="594"/>
      <c r="CK45" s="594"/>
      <c r="CL45" s="594"/>
      <c r="CM45" s="594"/>
      <c r="CN45" s="594"/>
      <c r="CO45" s="594"/>
      <c r="CP45" s="594"/>
      <c r="CQ45" s="595"/>
      <c r="CR45" s="596">
        <v>1325118</v>
      </c>
      <c r="CS45" s="609"/>
      <c r="CT45" s="609"/>
      <c r="CU45" s="609"/>
      <c r="CV45" s="609"/>
      <c r="CW45" s="609"/>
      <c r="CX45" s="609"/>
      <c r="CY45" s="610"/>
      <c r="CZ45" s="599">
        <v>17.7</v>
      </c>
      <c r="DA45" s="611"/>
      <c r="DB45" s="611"/>
      <c r="DC45" s="612"/>
      <c r="DD45" s="602">
        <v>89827</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291</v>
      </c>
      <c r="CG46" s="594"/>
      <c r="CH46" s="594"/>
      <c r="CI46" s="594"/>
      <c r="CJ46" s="594"/>
      <c r="CK46" s="594"/>
      <c r="CL46" s="594"/>
      <c r="CM46" s="594"/>
      <c r="CN46" s="594"/>
      <c r="CO46" s="594"/>
      <c r="CP46" s="594"/>
      <c r="CQ46" s="595"/>
      <c r="CR46" s="596">
        <v>432414</v>
      </c>
      <c r="CS46" s="597"/>
      <c r="CT46" s="597"/>
      <c r="CU46" s="597"/>
      <c r="CV46" s="597"/>
      <c r="CW46" s="597"/>
      <c r="CX46" s="597"/>
      <c r="CY46" s="598"/>
      <c r="CZ46" s="599">
        <v>5.8</v>
      </c>
      <c r="DA46" s="600"/>
      <c r="DB46" s="600"/>
      <c r="DC46" s="601"/>
      <c r="DD46" s="602">
        <v>75287</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292</v>
      </c>
      <c r="CG47" s="594"/>
      <c r="CH47" s="594"/>
      <c r="CI47" s="594"/>
      <c r="CJ47" s="594"/>
      <c r="CK47" s="594"/>
      <c r="CL47" s="594"/>
      <c r="CM47" s="594"/>
      <c r="CN47" s="594"/>
      <c r="CO47" s="594"/>
      <c r="CP47" s="594"/>
      <c r="CQ47" s="595"/>
      <c r="CR47" s="596">
        <v>6784</v>
      </c>
      <c r="CS47" s="609"/>
      <c r="CT47" s="609"/>
      <c r="CU47" s="609"/>
      <c r="CV47" s="609"/>
      <c r="CW47" s="609"/>
      <c r="CX47" s="609"/>
      <c r="CY47" s="610"/>
      <c r="CZ47" s="599">
        <v>0.1</v>
      </c>
      <c r="DA47" s="611"/>
      <c r="DB47" s="611"/>
      <c r="DC47" s="612"/>
      <c r="DD47" s="602">
        <v>199</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0.8" x14ac:dyDescent="0.2">
      <c r="B48" s="84"/>
      <c r="CD48" s="619"/>
      <c r="CE48" s="620"/>
      <c r="CF48" s="593" t="s">
        <v>293</v>
      </c>
      <c r="CG48" s="594"/>
      <c r="CH48" s="594"/>
      <c r="CI48" s="594"/>
      <c r="CJ48" s="594"/>
      <c r="CK48" s="594"/>
      <c r="CL48" s="594"/>
      <c r="CM48" s="594"/>
      <c r="CN48" s="594"/>
      <c r="CO48" s="594"/>
      <c r="CP48" s="594"/>
      <c r="CQ48" s="595"/>
      <c r="CR48" s="596" t="s">
        <v>62</v>
      </c>
      <c r="CS48" s="597"/>
      <c r="CT48" s="597"/>
      <c r="CU48" s="597"/>
      <c r="CV48" s="597"/>
      <c r="CW48" s="597"/>
      <c r="CX48" s="597"/>
      <c r="CY48" s="598"/>
      <c r="CZ48" s="599" t="s">
        <v>62</v>
      </c>
      <c r="DA48" s="600"/>
      <c r="DB48" s="600"/>
      <c r="DC48" s="601"/>
      <c r="DD48" s="602" t="s">
        <v>62</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294</v>
      </c>
      <c r="CE49" s="578"/>
      <c r="CF49" s="578"/>
      <c r="CG49" s="578"/>
      <c r="CH49" s="578"/>
      <c r="CI49" s="578"/>
      <c r="CJ49" s="578"/>
      <c r="CK49" s="578"/>
      <c r="CL49" s="578"/>
      <c r="CM49" s="578"/>
      <c r="CN49" s="578"/>
      <c r="CO49" s="578"/>
      <c r="CP49" s="578"/>
      <c r="CQ49" s="579"/>
      <c r="CR49" s="580">
        <v>7477277</v>
      </c>
      <c r="CS49" s="581"/>
      <c r="CT49" s="581"/>
      <c r="CU49" s="581"/>
      <c r="CV49" s="581"/>
      <c r="CW49" s="581"/>
      <c r="CX49" s="581"/>
      <c r="CY49" s="582"/>
      <c r="CZ49" s="583">
        <v>100</v>
      </c>
      <c r="DA49" s="584"/>
      <c r="DB49" s="584"/>
      <c r="DC49" s="585"/>
      <c r="DD49" s="586">
        <v>4721842</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IqgmGYaiA2uZZvRv28uHdFR94eLK6aEpYDx9DjWFkBNKS9EyapKPLLEGxaWktQDKmg1TFVheA/TPSepsmIyzhw==" saltValue="NMqk08mgqktEmXKPHA39U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D2F8C-B0A1-4831-807F-47BEB3FC7950}">
  <sheetPr>
    <pageSetUpPr fitToPage="1"/>
  </sheetPr>
  <dimension ref="A1:EA135"/>
  <sheetViews>
    <sheetView topLeftCell="L59" zoomScale="70" zoomScaleNormal="25" zoomScaleSheetLayoutView="70" workbookViewId="0">
      <selection activeCell="BE45" sqref="BE45:BI45"/>
    </sheetView>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2" t="s">
        <v>295</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296</v>
      </c>
      <c r="DK2" s="1084"/>
      <c r="DL2" s="1084"/>
      <c r="DM2" s="1084"/>
      <c r="DN2" s="1084"/>
      <c r="DO2" s="1085"/>
      <c r="DP2" s="87"/>
      <c r="DQ2" s="1083" t="s">
        <v>297</v>
      </c>
      <c r="DR2" s="1084"/>
      <c r="DS2" s="1084"/>
      <c r="DT2" s="1084"/>
      <c r="DU2" s="1084"/>
      <c r="DV2" s="1084"/>
      <c r="DW2" s="1084"/>
      <c r="DX2" s="1084"/>
      <c r="DY2" s="1084"/>
      <c r="DZ2" s="108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8" t="s">
        <v>300</v>
      </c>
      <c r="B5" s="979"/>
      <c r="C5" s="979"/>
      <c r="D5" s="979"/>
      <c r="E5" s="979"/>
      <c r="F5" s="979"/>
      <c r="G5" s="979"/>
      <c r="H5" s="979"/>
      <c r="I5" s="979"/>
      <c r="J5" s="979"/>
      <c r="K5" s="979"/>
      <c r="L5" s="979"/>
      <c r="M5" s="979"/>
      <c r="N5" s="979"/>
      <c r="O5" s="979"/>
      <c r="P5" s="980"/>
      <c r="Q5" s="964" t="s">
        <v>301</v>
      </c>
      <c r="R5" s="965"/>
      <c r="S5" s="965"/>
      <c r="T5" s="965"/>
      <c r="U5" s="966"/>
      <c r="V5" s="964" t="s">
        <v>302</v>
      </c>
      <c r="W5" s="965"/>
      <c r="X5" s="965"/>
      <c r="Y5" s="965"/>
      <c r="Z5" s="966"/>
      <c r="AA5" s="964" t="s">
        <v>303</v>
      </c>
      <c r="AB5" s="965"/>
      <c r="AC5" s="965"/>
      <c r="AD5" s="965"/>
      <c r="AE5" s="965"/>
      <c r="AF5" s="1086" t="s">
        <v>304</v>
      </c>
      <c r="AG5" s="965"/>
      <c r="AH5" s="965"/>
      <c r="AI5" s="965"/>
      <c r="AJ5" s="970"/>
      <c r="AK5" s="965" t="s">
        <v>305</v>
      </c>
      <c r="AL5" s="965"/>
      <c r="AM5" s="965"/>
      <c r="AN5" s="965"/>
      <c r="AO5" s="966"/>
      <c r="AP5" s="964" t="s">
        <v>306</v>
      </c>
      <c r="AQ5" s="965"/>
      <c r="AR5" s="965"/>
      <c r="AS5" s="965"/>
      <c r="AT5" s="966"/>
      <c r="AU5" s="964" t="s">
        <v>307</v>
      </c>
      <c r="AV5" s="965"/>
      <c r="AW5" s="965"/>
      <c r="AX5" s="965"/>
      <c r="AY5" s="970"/>
      <c r="AZ5" s="91"/>
      <c r="BA5" s="91"/>
      <c r="BB5" s="91"/>
      <c r="BC5" s="91"/>
      <c r="BD5" s="91"/>
      <c r="BE5" s="92"/>
      <c r="BF5" s="92"/>
      <c r="BG5" s="92"/>
      <c r="BH5" s="92"/>
      <c r="BI5" s="92"/>
      <c r="BJ5" s="92"/>
      <c r="BK5" s="92"/>
      <c r="BL5" s="92"/>
      <c r="BM5" s="92"/>
      <c r="BN5" s="92"/>
      <c r="BO5" s="92"/>
      <c r="BP5" s="92"/>
      <c r="BQ5" s="978" t="s">
        <v>308</v>
      </c>
      <c r="BR5" s="979"/>
      <c r="BS5" s="979"/>
      <c r="BT5" s="979"/>
      <c r="BU5" s="979"/>
      <c r="BV5" s="979"/>
      <c r="BW5" s="979"/>
      <c r="BX5" s="979"/>
      <c r="BY5" s="979"/>
      <c r="BZ5" s="979"/>
      <c r="CA5" s="979"/>
      <c r="CB5" s="979"/>
      <c r="CC5" s="979"/>
      <c r="CD5" s="979"/>
      <c r="CE5" s="979"/>
      <c r="CF5" s="979"/>
      <c r="CG5" s="980"/>
      <c r="CH5" s="964" t="s">
        <v>309</v>
      </c>
      <c r="CI5" s="965"/>
      <c r="CJ5" s="965"/>
      <c r="CK5" s="965"/>
      <c r="CL5" s="966"/>
      <c r="CM5" s="964" t="s">
        <v>310</v>
      </c>
      <c r="CN5" s="965"/>
      <c r="CO5" s="965"/>
      <c r="CP5" s="965"/>
      <c r="CQ5" s="966"/>
      <c r="CR5" s="964" t="s">
        <v>311</v>
      </c>
      <c r="CS5" s="965"/>
      <c r="CT5" s="965"/>
      <c r="CU5" s="965"/>
      <c r="CV5" s="966"/>
      <c r="CW5" s="964" t="s">
        <v>312</v>
      </c>
      <c r="CX5" s="965"/>
      <c r="CY5" s="965"/>
      <c r="CZ5" s="965"/>
      <c r="DA5" s="966"/>
      <c r="DB5" s="964" t="s">
        <v>313</v>
      </c>
      <c r="DC5" s="965"/>
      <c r="DD5" s="965"/>
      <c r="DE5" s="965"/>
      <c r="DF5" s="966"/>
      <c r="DG5" s="1076" t="s">
        <v>314</v>
      </c>
      <c r="DH5" s="1077"/>
      <c r="DI5" s="1077"/>
      <c r="DJ5" s="1077"/>
      <c r="DK5" s="1078"/>
      <c r="DL5" s="1076" t="s">
        <v>315</v>
      </c>
      <c r="DM5" s="1077"/>
      <c r="DN5" s="1077"/>
      <c r="DO5" s="1077"/>
      <c r="DP5" s="1078"/>
      <c r="DQ5" s="964" t="s">
        <v>316</v>
      </c>
      <c r="DR5" s="965"/>
      <c r="DS5" s="965"/>
      <c r="DT5" s="965"/>
      <c r="DU5" s="966"/>
      <c r="DV5" s="964" t="s">
        <v>307</v>
      </c>
      <c r="DW5" s="965"/>
      <c r="DX5" s="965"/>
      <c r="DY5" s="965"/>
      <c r="DZ5" s="970"/>
      <c r="EA5" s="94"/>
    </row>
    <row r="6" spans="1:131" s="95" customFormat="1" ht="26.25" customHeight="1" thickBot="1" x14ac:dyDescent="0.25">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2">
      <c r="A7" s="96">
        <v>1</v>
      </c>
      <c r="B7" s="1019" t="s">
        <v>317</v>
      </c>
      <c r="C7" s="1020"/>
      <c r="D7" s="1020"/>
      <c r="E7" s="1020"/>
      <c r="F7" s="1020"/>
      <c r="G7" s="1020"/>
      <c r="H7" s="1020"/>
      <c r="I7" s="1020"/>
      <c r="J7" s="1020"/>
      <c r="K7" s="1020"/>
      <c r="L7" s="1020"/>
      <c r="M7" s="1020"/>
      <c r="N7" s="1020"/>
      <c r="O7" s="1020"/>
      <c r="P7" s="1021"/>
      <c r="Q7" s="1065">
        <v>7982</v>
      </c>
      <c r="R7" s="1066"/>
      <c r="S7" s="1066"/>
      <c r="T7" s="1066"/>
      <c r="U7" s="1066"/>
      <c r="V7" s="1066">
        <v>7632</v>
      </c>
      <c r="W7" s="1066"/>
      <c r="X7" s="1066"/>
      <c r="Y7" s="1066"/>
      <c r="Z7" s="1066"/>
      <c r="AA7" s="1066">
        <v>350</v>
      </c>
      <c r="AB7" s="1066"/>
      <c r="AC7" s="1066"/>
      <c r="AD7" s="1066"/>
      <c r="AE7" s="1067"/>
      <c r="AF7" s="1068">
        <v>219</v>
      </c>
      <c r="AG7" s="1069"/>
      <c r="AH7" s="1069"/>
      <c r="AI7" s="1069"/>
      <c r="AJ7" s="1070"/>
      <c r="AK7" s="1071">
        <v>59</v>
      </c>
      <c r="AL7" s="1072"/>
      <c r="AM7" s="1072"/>
      <c r="AN7" s="1072"/>
      <c r="AO7" s="1072"/>
      <c r="AP7" s="1072">
        <v>7826</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c r="BS7" s="1062" t="s">
        <v>318</v>
      </c>
      <c r="BT7" s="1063"/>
      <c r="BU7" s="1063"/>
      <c r="BV7" s="1063"/>
      <c r="BW7" s="1063"/>
      <c r="BX7" s="1063"/>
      <c r="BY7" s="1063"/>
      <c r="BZ7" s="1063"/>
      <c r="CA7" s="1063"/>
      <c r="CB7" s="1063"/>
      <c r="CC7" s="1063"/>
      <c r="CD7" s="1063"/>
      <c r="CE7" s="1063"/>
      <c r="CF7" s="1063"/>
      <c r="CG7" s="1075"/>
      <c r="CH7" s="1059">
        <v>0</v>
      </c>
      <c r="CI7" s="1060"/>
      <c r="CJ7" s="1060"/>
      <c r="CK7" s="1060"/>
      <c r="CL7" s="1061"/>
      <c r="CM7" s="1059">
        <v>38</v>
      </c>
      <c r="CN7" s="1060"/>
      <c r="CO7" s="1060"/>
      <c r="CP7" s="1060"/>
      <c r="CQ7" s="1061"/>
      <c r="CR7" s="1059">
        <v>11</v>
      </c>
      <c r="CS7" s="1060"/>
      <c r="CT7" s="1060"/>
      <c r="CU7" s="1060"/>
      <c r="CV7" s="1061"/>
      <c r="CW7" s="1059" t="s">
        <v>319</v>
      </c>
      <c r="CX7" s="1060"/>
      <c r="CY7" s="1060"/>
      <c r="CZ7" s="1060"/>
      <c r="DA7" s="1061"/>
      <c r="DB7" s="1059" t="s">
        <v>319</v>
      </c>
      <c r="DC7" s="1060"/>
      <c r="DD7" s="1060"/>
      <c r="DE7" s="1060"/>
      <c r="DF7" s="1061"/>
      <c r="DG7" s="1059" t="s">
        <v>319</v>
      </c>
      <c r="DH7" s="1060"/>
      <c r="DI7" s="1060"/>
      <c r="DJ7" s="1060"/>
      <c r="DK7" s="1061"/>
      <c r="DL7" s="1059" t="s">
        <v>319</v>
      </c>
      <c r="DM7" s="1060"/>
      <c r="DN7" s="1060"/>
      <c r="DO7" s="1060"/>
      <c r="DP7" s="1061"/>
      <c r="DQ7" s="1059" t="s">
        <v>319</v>
      </c>
      <c r="DR7" s="1060"/>
      <c r="DS7" s="1060"/>
      <c r="DT7" s="1060"/>
      <c r="DU7" s="1061"/>
      <c r="DV7" s="1062"/>
      <c r="DW7" s="1063"/>
      <c r="DX7" s="1063"/>
      <c r="DY7" s="1063"/>
      <c r="DZ7" s="1064"/>
      <c r="EA7" s="94"/>
    </row>
    <row r="8" spans="1:131" s="95" customFormat="1" ht="26.25" customHeight="1" x14ac:dyDescent="0.2">
      <c r="A8" s="98">
        <v>2</v>
      </c>
      <c r="B8" s="1005" t="s">
        <v>320</v>
      </c>
      <c r="C8" s="1006"/>
      <c r="D8" s="1006"/>
      <c r="E8" s="1006"/>
      <c r="F8" s="1006"/>
      <c r="G8" s="1006"/>
      <c r="H8" s="1006"/>
      <c r="I8" s="1006"/>
      <c r="J8" s="1006"/>
      <c r="K8" s="1006"/>
      <c r="L8" s="1006"/>
      <c r="M8" s="1006"/>
      <c r="N8" s="1006"/>
      <c r="O8" s="1006"/>
      <c r="P8" s="1007"/>
      <c r="Q8" s="1013">
        <v>36</v>
      </c>
      <c r="R8" s="1014"/>
      <c r="S8" s="1014"/>
      <c r="T8" s="1014"/>
      <c r="U8" s="1014"/>
      <c r="V8" s="1014">
        <v>16</v>
      </c>
      <c r="W8" s="1014"/>
      <c r="X8" s="1014"/>
      <c r="Y8" s="1014"/>
      <c r="Z8" s="1014"/>
      <c r="AA8" s="1014">
        <v>20</v>
      </c>
      <c r="AB8" s="1014"/>
      <c r="AC8" s="1014"/>
      <c r="AD8" s="1014"/>
      <c r="AE8" s="1015"/>
      <c r="AF8" s="1010">
        <v>20</v>
      </c>
      <c r="AG8" s="1011"/>
      <c r="AH8" s="1011"/>
      <c r="AI8" s="1011"/>
      <c r="AJ8" s="1012"/>
      <c r="AK8" s="1055" t="s">
        <v>319</v>
      </c>
      <c r="AL8" s="1056"/>
      <c r="AM8" s="1056"/>
      <c r="AN8" s="1056"/>
      <c r="AO8" s="1056"/>
      <c r="AP8" s="1056" t="s">
        <v>319</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c r="BT8" s="976"/>
      <c r="BU8" s="976"/>
      <c r="BV8" s="976"/>
      <c r="BW8" s="976"/>
      <c r="BX8" s="976"/>
      <c r="BY8" s="976"/>
      <c r="BZ8" s="976"/>
      <c r="CA8" s="976"/>
      <c r="CB8" s="976"/>
      <c r="CC8" s="976"/>
      <c r="CD8" s="976"/>
      <c r="CE8" s="976"/>
      <c r="CF8" s="976"/>
      <c r="CG8" s="991"/>
      <c r="CH8" s="972"/>
      <c r="CI8" s="973"/>
      <c r="CJ8" s="973"/>
      <c r="CK8" s="973"/>
      <c r="CL8" s="974"/>
      <c r="CM8" s="972"/>
      <c r="CN8" s="973"/>
      <c r="CO8" s="973"/>
      <c r="CP8" s="973"/>
      <c r="CQ8" s="974"/>
      <c r="CR8" s="972"/>
      <c r="CS8" s="973"/>
      <c r="CT8" s="973"/>
      <c r="CU8" s="973"/>
      <c r="CV8" s="974"/>
      <c r="CW8" s="972"/>
      <c r="CX8" s="973"/>
      <c r="CY8" s="973"/>
      <c r="CZ8" s="973"/>
      <c r="DA8" s="974"/>
      <c r="DB8" s="972"/>
      <c r="DC8" s="973"/>
      <c r="DD8" s="973"/>
      <c r="DE8" s="973"/>
      <c r="DF8" s="974"/>
      <c r="DG8" s="972"/>
      <c r="DH8" s="973"/>
      <c r="DI8" s="973"/>
      <c r="DJ8" s="973"/>
      <c r="DK8" s="974"/>
      <c r="DL8" s="972"/>
      <c r="DM8" s="973"/>
      <c r="DN8" s="973"/>
      <c r="DO8" s="973"/>
      <c r="DP8" s="974"/>
      <c r="DQ8" s="972"/>
      <c r="DR8" s="973"/>
      <c r="DS8" s="973"/>
      <c r="DT8" s="973"/>
      <c r="DU8" s="974"/>
      <c r="DV8" s="975"/>
      <c r="DW8" s="976"/>
      <c r="DX8" s="976"/>
      <c r="DY8" s="976"/>
      <c r="DZ8" s="977"/>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75"/>
      <c r="BT9" s="976"/>
      <c r="BU9" s="976"/>
      <c r="BV9" s="976"/>
      <c r="BW9" s="976"/>
      <c r="BX9" s="976"/>
      <c r="BY9" s="976"/>
      <c r="BZ9" s="976"/>
      <c r="CA9" s="976"/>
      <c r="CB9" s="976"/>
      <c r="CC9" s="976"/>
      <c r="CD9" s="976"/>
      <c r="CE9" s="976"/>
      <c r="CF9" s="976"/>
      <c r="CG9" s="991"/>
      <c r="CH9" s="972"/>
      <c r="CI9" s="973"/>
      <c r="CJ9" s="973"/>
      <c r="CK9" s="973"/>
      <c r="CL9" s="974"/>
      <c r="CM9" s="972"/>
      <c r="CN9" s="973"/>
      <c r="CO9" s="973"/>
      <c r="CP9" s="973"/>
      <c r="CQ9" s="974"/>
      <c r="CR9" s="972"/>
      <c r="CS9" s="973"/>
      <c r="CT9" s="973"/>
      <c r="CU9" s="973"/>
      <c r="CV9" s="974"/>
      <c r="CW9" s="972"/>
      <c r="CX9" s="973"/>
      <c r="CY9" s="973"/>
      <c r="CZ9" s="973"/>
      <c r="DA9" s="974"/>
      <c r="DB9" s="972"/>
      <c r="DC9" s="973"/>
      <c r="DD9" s="973"/>
      <c r="DE9" s="973"/>
      <c r="DF9" s="974"/>
      <c r="DG9" s="972"/>
      <c r="DH9" s="973"/>
      <c r="DI9" s="973"/>
      <c r="DJ9" s="973"/>
      <c r="DK9" s="974"/>
      <c r="DL9" s="972"/>
      <c r="DM9" s="973"/>
      <c r="DN9" s="973"/>
      <c r="DO9" s="973"/>
      <c r="DP9" s="974"/>
      <c r="DQ9" s="972"/>
      <c r="DR9" s="973"/>
      <c r="DS9" s="973"/>
      <c r="DT9" s="973"/>
      <c r="DU9" s="974"/>
      <c r="DV9" s="975"/>
      <c r="DW9" s="976"/>
      <c r="DX9" s="976"/>
      <c r="DY9" s="976"/>
      <c r="DZ9" s="977"/>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c r="BT10" s="976"/>
      <c r="BU10" s="976"/>
      <c r="BV10" s="976"/>
      <c r="BW10" s="976"/>
      <c r="BX10" s="976"/>
      <c r="BY10" s="976"/>
      <c r="BZ10" s="976"/>
      <c r="CA10" s="976"/>
      <c r="CB10" s="976"/>
      <c r="CC10" s="976"/>
      <c r="CD10" s="976"/>
      <c r="CE10" s="976"/>
      <c r="CF10" s="976"/>
      <c r="CG10" s="991"/>
      <c r="CH10" s="972"/>
      <c r="CI10" s="973"/>
      <c r="CJ10" s="973"/>
      <c r="CK10" s="973"/>
      <c r="CL10" s="974"/>
      <c r="CM10" s="972"/>
      <c r="CN10" s="973"/>
      <c r="CO10" s="973"/>
      <c r="CP10" s="973"/>
      <c r="CQ10" s="974"/>
      <c r="CR10" s="972"/>
      <c r="CS10" s="973"/>
      <c r="CT10" s="973"/>
      <c r="CU10" s="973"/>
      <c r="CV10" s="974"/>
      <c r="CW10" s="972"/>
      <c r="CX10" s="973"/>
      <c r="CY10" s="973"/>
      <c r="CZ10" s="973"/>
      <c r="DA10" s="974"/>
      <c r="DB10" s="972"/>
      <c r="DC10" s="973"/>
      <c r="DD10" s="973"/>
      <c r="DE10" s="973"/>
      <c r="DF10" s="974"/>
      <c r="DG10" s="972"/>
      <c r="DH10" s="973"/>
      <c r="DI10" s="973"/>
      <c r="DJ10" s="973"/>
      <c r="DK10" s="974"/>
      <c r="DL10" s="972"/>
      <c r="DM10" s="973"/>
      <c r="DN10" s="973"/>
      <c r="DO10" s="973"/>
      <c r="DP10" s="974"/>
      <c r="DQ10" s="972"/>
      <c r="DR10" s="973"/>
      <c r="DS10" s="973"/>
      <c r="DT10" s="973"/>
      <c r="DU10" s="974"/>
      <c r="DV10" s="975"/>
      <c r="DW10" s="976"/>
      <c r="DX10" s="976"/>
      <c r="DY10" s="976"/>
      <c r="DZ10" s="977"/>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c r="BT11" s="976"/>
      <c r="BU11" s="976"/>
      <c r="BV11" s="976"/>
      <c r="BW11" s="976"/>
      <c r="BX11" s="976"/>
      <c r="BY11" s="976"/>
      <c r="BZ11" s="976"/>
      <c r="CA11" s="976"/>
      <c r="CB11" s="976"/>
      <c r="CC11" s="976"/>
      <c r="CD11" s="976"/>
      <c r="CE11" s="976"/>
      <c r="CF11" s="976"/>
      <c r="CG11" s="991"/>
      <c r="CH11" s="972"/>
      <c r="CI11" s="973"/>
      <c r="CJ11" s="973"/>
      <c r="CK11" s="973"/>
      <c r="CL11" s="974"/>
      <c r="CM11" s="972"/>
      <c r="CN11" s="973"/>
      <c r="CO11" s="973"/>
      <c r="CP11" s="973"/>
      <c r="CQ11" s="974"/>
      <c r="CR11" s="972"/>
      <c r="CS11" s="973"/>
      <c r="CT11" s="973"/>
      <c r="CU11" s="973"/>
      <c r="CV11" s="974"/>
      <c r="CW11" s="972"/>
      <c r="CX11" s="973"/>
      <c r="CY11" s="973"/>
      <c r="CZ11" s="973"/>
      <c r="DA11" s="974"/>
      <c r="DB11" s="972"/>
      <c r="DC11" s="973"/>
      <c r="DD11" s="973"/>
      <c r="DE11" s="973"/>
      <c r="DF11" s="974"/>
      <c r="DG11" s="972"/>
      <c r="DH11" s="973"/>
      <c r="DI11" s="973"/>
      <c r="DJ11" s="973"/>
      <c r="DK11" s="974"/>
      <c r="DL11" s="972"/>
      <c r="DM11" s="973"/>
      <c r="DN11" s="973"/>
      <c r="DO11" s="973"/>
      <c r="DP11" s="974"/>
      <c r="DQ11" s="972"/>
      <c r="DR11" s="973"/>
      <c r="DS11" s="973"/>
      <c r="DT11" s="973"/>
      <c r="DU11" s="974"/>
      <c r="DV11" s="975"/>
      <c r="DW11" s="976"/>
      <c r="DX11" s="976"/>
      <c r="DY11" s="976"/>
      <c r="DZ11" s="977"/>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c r="BT12" s="976"/>
      <c r="BU12" s="976"/>
      <c r="BV12" s="976"/>
      <c r="BW12" s="976"/>
      <c r="BX12" s="976"/>
      <c r="BY12" s="976"/>
      <c r="BZ12" s="976"/>
      <c r="CA12" s="976"/>
      <c r="CB12" s="976"/>
      <c r="CC12" s="976"/>
      <c r="CD12" s="976"/>
      <c r="CE12" s="976"/>
      <c r="CF12" s="976"/>
      <c r="CG12" s="991"/>
      <c r="CH12" s="972"/>
      <c r="CI12" s="973"/>
      <c r="CJ12" s="973"/>
      <c r="CK12" s="973"/>
      <c r="CL12" s="974"/>
      <c r="CM12" s="972"/>
      <c r="CN12" s="973"/>
      <c r="CO12" s="973"/>
      <c r="CP12" s="973"/>
      <c r="CQ12" s="974"/>
      <c r="CR12" s="972"/>
      <c r="CS12" s="973"/>
      <c r="CT12" s="973"/>
      <c r="CU12" s="973"/>
      <c r="CV12" s="974"/>
      <c r="CW12" s="972"/>
      <c r="CX12" s="973"/>
      <c r="CY12" s="973"/>
      <c r="CZ12" s="973"/>
      <c r="DA12" s="974"/>
      <c r="DB12" s="972"/>
      <c r="DC12" s="973"/>
      <c r="DD12" s="973"/>
      <c r="DE12" s="973"/>
      <c r="DF12" s="974"/>
      <c r="DG12" s="972"/>
      <c r="DH12" s="973"/>
      <c r="DI12" s="973"/>
      <c r="DJ12" s="973"/>
      <c r="DK12" s="974"/>
      <c r="DL12" s="972"/>
      <c r="DM12" s="973"/>
      <c r="DN12" s="973"/>
      <c r="DO12" s="973"/>
      <c r="DP12" s="974"/>
      <c r="DQ12" s="972"/>
      <c r="DR12" s="973"/>
      <c r="DS12" s="973"/>
      <c r="DT12" s="973"/>
      <c r="DU12" s="974"/>
      <c r="DV12" s="975"/>
      <c r="DW12" s="976"/>
      <c r="DX12" s="976"/>
      <c r="DY12" s="976"/>
      <c r="DZ12" s="977"/>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c r="BT13" s="976"/>
      <c r="BU13" s="976"/>
      <c r="BV13" s="976"/>
      <c r="BW13" s="976"/>
      <c r="BX13" s="976"/>
      <c r="BY13" s="976"/>
      <c r="BZ13" s="976"/>
      <c r="CA13" s="976"/>
      <c r="CB13" s="976"/>
      <c r="CC13" s="976"/>
      <c r="CD13" s="976"/>
      <c r="CE13" s="976"/>
      <c r="CF13" s="976"/>
      <c r="CG13" s="991"/>
      <c r="CH13" s="972"/>
      <c r="CI13" s="973"/>
      <c r="CJ13" s="973"/>
      <c r="CK13" s="973"/>
      <c r="CL13" s="974"/>
      <c r="CM13" s="972"/>
      <c r="CN13" s="973"/>
      <c r="CO13" s="973"/>
      <c r="CP13" s="973"/>
      <c r="CQ13" s="974"/>
      <c r="CR13" s="972"/>
      <c r="CS13" s="973"/>
      <c r="CT13" s="973"/>
      <c r="CU13" s="973"/>
      <c r="CV13" s="974"/>
      <c r="CW13" s="972"/>
      <c r="CX13" s="973"/>
      <c r="CY13" s="973"/>
      <c r="CZ13" s="973"/>
      <c r="DA13" s="974"/>
      <c r="DB13" s="972"/>
      <c r="DC13" s="973"/>
      <c r="DD13" s="973"/>
      <c r="DE13" s="973"/>
      <c r="DF13" s="974"/>
      <c r="DG13" s="972"/>
      <c r="DH13" s="973"/>
      <c r="DI13" s="973"/>
      <c r="DJ13" s="973"/>
      <c r="DK13" s="974"/>
      <c r="DL13" s="972"/>
      <c r="DM13" s="973"/>
      <c r="DN13" s="973"/>
      <c r="DO13" s="973"/>
      <c r="DP13" s="974"/>
      <c r="DQ13" s="972"/>
      <c r="DR13" s="973"/>
      <c r="DS13" s="973"/>
      <c r="DT13" s="973"/>
      <c r="DU13" s="974"/>
      <c r="DV13" s="975"/>
      <c r="DW13" s="976"/>
      <c r="DX13" s="976"/>
      <c r="DY13" s="976"/>
      <c r="DZ13" s="977"/>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c r="BT14" s="976"/>
      <c r="BU14" s="976"/>
      <c r="BV14" s="976"/>
      <c r="BW14" s="976"/>
      <c r="BX14" s="976"/>
      <c r="BY14" s="976"/>
      <c r="BZ14" s="976"/>
      <c r="CA14" s="976"/>
      <c r="CB14" s="976"/>
      <c r="CC14" s="976"/>
      <c r="CD14" s="976"/>
      <c r="CE14" s="976"/>
      <c r="CF14" s="976"/>
      <c r="CG14" s="991"/>
      <c r="CH14" s="972"/>
      <c r="CI14" s="973"/>
      <c r="CJ14" s="973"/>
      <c r="CK14" s="973"/>
      <c r="CL14" s="974"/>
      <c r="CM14" s="972"/>
      <c r="CN14" s="973"/>
      <c r="CO14" s="973"/>
      <c r="CP14" s="973"/>
      <c r="CQ14" s="974"/>
      <c r="CR14" s="972"/>
      <c r="CS14" s="973"/>
      <c r="CT14" s="973"/>
      <c r="CU14" s="973"/>
      <c r="CV14" s="974"/>
      <c r="CW14" s="972"/>
      <c r="CX14" s="973"/>
      <c r="CY14" s="973"/>
      <c r="CZ14" s="973"/>
      <c r="DA14" s="974"/>
      <c r="DB14" s="972"/>
      <c r="DC14" s="973"/>
      <c r="DD14" s="973"/>
      <c r="DE14" s="973"/>
      <c r="DF14" s="974"/>
      <c r="DG14" s="972"/>
      <c r="DH14" s="973"/>
      <c r="DI14" s="973"/>
      <c r="DJ14" s="973"/>
      <c r="DK14" s="974"/>
      <c r="DL14" s="972"/>
      <c r="DM14" s="973"/>
      <c r="DN14" s="973"/>
      <c r="DO14" s="973"/>
      <c r="DP14" s="974"/>
      <c r="DQ14" s="972"/>
      <c r="DR14" s="973"/>
      <c r="DS14" s="973"/>
      <c r="DT14" s="973"/>
      <c r="DU14" s="974"/>
      <c r="DV14" s="975"/>
      <c r="DW14" s="976"/>
      <c r="DX14" s="976"/>
      <c r="DY14" s="976"/>
      <c r="DZ14" s="977"/>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c r="BT15" s="976"/>
      <c r="BU15" s="976"/>
      <c r="BV15" s="976"/>
      <c r="BW15" s="976"/>
      <c r="BX15" s="976"/>
      <c r="BY15" s="976"/>
      <c r="BZ15" s="976"/>
      <c r="CA15" s="976"/>
      <c r="CB15" s="976"/>
      <c r="CC15" s="976"/>
      <c r="CD15" s="976"/>
      <c r="CE15" s="976"/>
      <c r="CF15" s="976"/>
      <c r="CG15" s="991"/>
      <c r="CH15" s="972"/>
      <c r="CI15" s="973"/>
      <c r="CJ15" s="973"/>
      <c r="CK15" s="973"/>
      <c r="CL15" s="974"/>
      <c r="CM15" s="972"/>
      <c r="CN15" s="973"/>
      <c r="CO15" s="973"/>
      <c r="CP15" s="973"/>
      <c r="CQ15" s="974"/>
      <c r="CR15" s="972"/>
      <c r="CS15" s="973"/>
      <c r="CT15" s="973"/>
      <c r="CU15" s="973"/>
      <c r="CV15" s="974"/>
      <c r="CW15" s="972"/>
      <c r="CX15" s="973"/>
      <c r="CY15" s="973"/>
      <c r="CZ15" s="973"/>
      <c r="DA15" s="974"/>
      <c r="DB15" s="972"/>
      <c r="DC15" s="973"/>
      <c r="DD15" s="973"/>
      <c r="DE15" s="973"/>
      <c r="DF15" s="974"/>
      <c r="DG15" s="972"/>
      <c r="DH15" s="973"/>
      <c r="DI15" s="973"/>
      <c r="DJ15" s="973"/>
      <c r="DK15" s="974"/>
      <c r="DL15" s="972"/>
      <c r="DM15" s="973"/>
      <c r="DN15" s="973"/>
      <c r="DO15" s="973"/>
      <c r="DP15" s="974"/>
      <c r="DQ15" s="972"/>
      <c r="DR15" s="973"/>
      <c r="DS15" s="973"/>
      <c r="DT15" s="973"/>
      <c r="DU15" s="974"/>
      <c r="DV15" s="975"/>
      <c r="DW15" s="976"/>
      <c r="DX15" s="976"/>
      <c r="DY15" s="976"/>
      <c r="DZ15" s="977"/>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c r="BT16" s="976"/>
      <c r="BU16" s="976"/>
      <c r="BV16" s="976"/>
      <c r="BW16" s="976"/>
      <c r="BX16" s="976"/>
      <c r="BY16" s="976"/>
      <c r="BZ16" s="976"/>
      <c r="CA16" s="976"/>
      <c r="CB16" s="976"/>
      <c r="CC16" s="976"/>
      <c r="CD16" s="976"/>
      <c r="CE16" s="976"/>
      <c r="CF16" s="976"/>
      <c r="CG16" s="991"/>
      <c r="CH16" s="972"/>
      <c r="CI16" s="973"/>
      <c r="CJ16" s="973"/>
      <c r="CK16" s="973"/>
      <c r="CL16" s="974"/>
      <c r="CM16" s="972"/>
      <c r="CN16" s="973"/>
      <c r="CO16" s="973"/>
      <c r="CP16" s="973"/>
      <c r="CQ16" s="974"/>
      <c r="CR16" s="972"/>
      <c r="CS16" s="973"/>
      <c r="CT16" s="973"/>
      <c r="CU16" s="973"/>
      <c r="CV16" s="974"/>
      <c r="CW16" s="972"/>
      <c r="CX16" s="973"/>
      <c r="CY16" s="973"/>
      <c r="CZ16" s="973"/>
      <c r="DA16" s="974"/>
      <c r="DB16" s="972"/>
      <c r="DC16" s="973"/>
      <c r="DD16" s="973"/>
      <c r="DE16" s="973"/>
      <c r="DF16" s="974"/>
      <c r="DG16" s="972"/>
      <c r="DH16" s="973"/>
      <c r="DI16" s="973"/>
      <c r="DJ16" s="973"/>
      <c r="DK16" s="974"/>
      <c r="DL16" s="972"/>
      <c r="DM16" s="973"/>
      <c r="DN16" s="973"/>
      <c r="DO16" s="973"/>
      <c r="DP16" s="974"/>
      <c r="DQ16" s="972"/>
      <c r="DR16" s="973"/>
      <c r="DS16" s="973"/>
      <c r="DT16" s="973"/>
      <c r="DU16" s="974"/>
      <c r="DV16" s="975"/>
      <c r="DW16" s="976"/>
      <c r="DX16" s="976"/>
      <c r="DY16" s="976"/>
      <c r="DZ16" s="977"/>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321</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5">
      <c r="A23" s="100" t="s">
        <v>322</v>
      </c>
      <c r="B23" s="912" t="s">
        <v>323</v>
      </c>
      <c r="C23" s="913"/>
      <c r="D23" s="913"/>
      <c r="E23" s="913"/>
      <c r="F23" s="913"/>
      <c r="G23" s="913"/>
      <c r="H23" s="913"/>
      <c r="I23" s="913"/>
      <c r="J23" s="913"/>
      <c r="K23" s="913"/>
      <c r="L23" s="913"/>
      <c r="M23" s="913"/>
      <c r="N23" s="913"/>
      <c r="O23" s="913"/>
      <c r="P23" s="923"/>
      <c r="Q23" s="1042">
        <v>8018</v>
      </c>
      <c r="R23" s="1036"/>
      <c r="S23" s="1036"/>
      <c r="T23" s="1036"/>
      <c r="U23" s="1036"/>
      <c r="V23" s="1036">
        <v>7648</v>
      </c>
      <c r="W23" s="1036"/>
      <c r="X23" s="1036"/>
      <c r="Y23" s="1036"/>
      <c r="Z23" s="1036"/>
      <c r="AA23" s="1036">
        <v>370</v>
      </c>
      <c r="AB23" s="1036"/>
      <c r="AC23" s="1036"/>
      <c r="AD23" s="1036"/>
      <c r="AE23" s="1043"/>
      <c r="AF23" s="1044">
        <v>239</v>
      </c>
      <c r="AG23" s="1036"/>
      <c r="AH23" s="1036"/>
      <c r="AI23" s="1036"/>
      <c r="AJ23" s="1045"/>
      <c r="AK23" s="1046"/>
      <c r="AL23" s="1047"/>
      <c r="AM23" s="1047"/>
      <c r="AN23" s="1047"/>
      <c r="AO23" s="1047"/>
      <c r="AP23" s="1036">
        <v>7826</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2">
      <c r="A24" s="1035" t="s">
        <v>324</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5">
      <c r="A25" s="1034" t="s">
        <v>325</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2">
      <c r="A26" s="978" t="s">
        <v>300</v>
      </c>
      <c r="B26" s="979"/>
      <c r="C26" s="979"/>
      <c r="D26" s="979"/>
      <c r="E26" s="979"/>
      <c r="F26" s="979"/>
      <c r="G26" s="979"/>
      <c r="H26" s="979"/>
      <c r="I26" s="979"/>
      <c r="J26" s="979"/>
      <c r="K26" s="979"/>
      <c r="L26" s="979"/>
      <c r="M26" s="979"/>
      <c r="N26" s="979"/>
      <c r="O26" s="979"/>
      <c r="P26" s="980"/>
      <c r="Q26" s="964" t="s">
        <v>326</v>
      </c>
      <c r="R26" s="965"/>
      <c r="S26" s="965"/>
      <c r="T26" s="965"/>
      <c r="U26" s="966"/>
      <c r="V26" s="964" t="s">
        <v>327</v>
      </c>
      <c r="W26" s="965"/>
      <c r="X26" s="965"/>
      <c r="Y26" s="965"/>
      <c r="Z26" s="966"/>
      <c r="AA26" s="964" t="s">
        <v>328</v>
      </c>
      <c r="AB26" s="965"/>
      <c r="AC26" s="965"/>
      <c r="AD26" s="965"/>
      <c r="AE26" s="965"/>
      <c r="AF26" s="1030" t="s">
        <v>329</v>
      </c>
      <c r="AG26" s="985"/>
      <c r="AH26" s="985"/>
      <c r="AI26" s="985"/>
      <c r="AJ26" s="1031"/>
      <c r="AK26" s="965" t="s">
        <v>330</v>
      </c>
      <c r="AL26" s="965"/>
      <c r="AM26" s="965"/>
      <c r="AN26" s="965"/>
      <c r="AO26" s="966"/>
      <c r="AP26" s="964" t="s">
        <v>331</v>
      </c>
      <c r="AQ26" s="965"/>
      <c r="AR26" s="965"/>
      <c r="AS26" s="965"/>
      <c r="AT26" s="966"/>
      <c r="AU26" s="964" t="s">
        <v>332</v>
      </c>
      <c r="AV26" s="965"/>
      <c r="AW26" s="965"/>
      <c r="AX26" s="965"/>
      <c r="AY26" s="966"/>
      <c r="AZ26" s="964" t="s">
        <v>333</v>
      </c>
      <c r="BA26" s="965"/>
      <c r="BB26" s="965"/>
      <c r="BC26" s="965"/>
      <c r="BD26" s="966"/>
      <c r="BE26" s="964" t="s">
        <v>307</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5">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2">
      <c r="A28" s="102">
        <v>1</v>
      </c>
      <c r="B28" s="1019" t="s">
        <v>334</v>
      </c>
      <c r="C28" s="1020"/>
      <c r="D28" s="1020"/>
      <c r="E28" s="1020"/>
      <c r="F28" s="1020"/>
      <c r="G28" s="1020"/>
      <c r="H28" s="1020"/>
      <c r="I28" s="1020"/>
      <c r="J28" s="1020"/>
      <c r="K28" s="1020"/>
      <c r="L28" s="1020"/>
      <c r="M28" s="1020"/>
      <c r="N28" s="1020"/>
      <c r="O28" s="1020"/>
      <c r="P28" s="1021"/>
      <c r="Q28" s="1022">
        <v>912</v>
      </c>
      <c r="R28" s="1023"/>
      <c r="S28" s="1023"/>
      <c r="T28" s="1023"/>
      <c r="U28" s="1023"/>
      <c r="V28" s="1023">
        <v>911</v>
      </c>
      <c r="W28" s="1023"/>
      <c r="X28" s="1023"/>
      <c r="Y28" s="1023"/>
      <c r="Z28" s="1023"/>
      <c r="AA28" s="1023">
        <v>1</v>
      </c>
      <c r="AB28" s="1023"/>
      <c r="AC28" s="1023"/>
      <c r="AD28" s="1023"/>
      <c r="AE28" s="1024"/>
      <c r="AF28" s="1025">
        <v>1</v>
      </c>
      <c r="AG28" s="1023"/>
      <c r="AH28" s="1023"/>
      <c r="AI28" s="1023"/>
      <c r="AJ28" s="1026"/>
      <c r="AK28" s="1027">
        <v>97</v>
      </c>
      <c r="AL28" s="1028"/>
      <c r="AM28" s="1028"/>
      <c r="AN28" s="1028"/>
      <c r="AO28" s="1028"/>
      <c r="AP28" s="1028" t="s">
        <v>319</v>
      </c>
      <c r="AQ28" s="1028"/>
      <c r="AR28" s="1028"/>
      <c r="AS28" s="1028"/>
      <c r="AT28" s="1028"/>
      <c r="AU28" s="1028" t="s">
        <v>319</v>
      </c>
      <c r="AV28" s="1028"/>
      <c r="AW28" s="1028"/>
      <c r="AX28" s="1028"/>
      <c r="AY28" s="1028"/>
      <c r="AZ28" s="1029" t="s">
        <v>319</v>
      </c>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2">
      <c r="A29" s="102">
        <v>2</v>
      </c>
      <c r="B29" s="1005" t="s">
        <v>335</v>
      </c>
      <c r="C29" s="1006"/>
      <c r="D29" s="1006"/>
      <c r="E29" s="1006"/>
      <c r="F29" s="1006"/>
      <c r="G29" s="1006"/>
      <c r="H29" s="1006"/>
      <c r="I29" s="1006"/>
      <c r="J29" s="1006"/>
      <c r="K29" s="1006"/>
      <c r="L29" s="1006"/>
      <c r="M29" s="1006"/>
      <c r="N29" s="1006"/>
      <c r="O29" s="1006"/>
      <c r="P29" s="1007"/>
      <c r="Q29" s="1013">
        <v>269</v>
      </c>
      <c r="R29" s="1014"/>
      <c r="S29" s="1014"/>
      <c r="T29" s="1014"/>
      <c r="U29" s="1014"/>
      <c r="V29" s="1014">
        <v>258</v>
      </c>
      <c r="W29" s="1014"/>
      <c r="X29" s="1014"/>
      <c r="Y29" s="1014"/>
      <c r="Z29" s="1014"/>
      <c r="AA29" s="1014">
        <v>11</v>
      </c>
      <c r="AB29" s="1014"/>
      <c r="AC29" s="1014"/>
      <c r="AD29" s="1014"/>
      <c r="AE29" s="1015"/>
      <c r="AF29" s="1010">
        <v>11</v>
      </c>
      <c r="AG29" s="1011"/>
      <c r="AH29" s="1011"/>
      <c r="AI29" s="1011"/>
      <c r="AJ29" s="1012"/>
      <c r="AK29" s="955">
        <v>127</v>
      </c>
      <c r="AL29" s="946"/>
      <c r="AM29" s="946"/>
      <c r="AN29" s="946"/>
      <c r="AO29" s="946"/>
      <c r="AP29" s="946">
        <v>33</v>
      </c>
      <c r="AQ29" s="946"/>
      <c r="AR29" s="946"/>
      <c r="AS29" s="946"/>
      <c r="AT29" s="946"/>
      <c r="AU29" s="946">
        <v>33</v>
      </c>
      <c r="AV29" s="946"/>
      <c r="AW29" s="946"/>
      <c r="AX29" s="946"/>
      <c r="AY29" s="946"/>
      <c r="AZ29" s="1016" t="s">
        <v>319</v>
      </c>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2">
      <c r="A30" s="102">
        <v>3</v>
      </c>
      <c r="B30" s="1005" t="s">
        <v>336</v>
      </c>
      <c r="C30" s="1006"/>
      <c r="D30" s="1006"/>
      <c r="E30" s="1006"/>
      <c r="F30" s="1006"/>
      <c r="G30" s="1006"/>
      <c r="H30" s="1006"/>
      <c r="I30" s="1006"/>
      <c r="J30" s="1006"/>
      <c r="K30" s="1006"/>
      <c r="L30" s="1006"/>
      <c r="M30" s="1006"/>
      <c r="N30" s="1006"/>
      <c r="O30" s="1006"/>
      <c r="P30" s="1007"/>
      <c r="Q30" s="1013">
        <v>1285</v>
      </c>
      <c r="R30" s="1014"/>
      <c r="S30" s="1014"/>
      <c r="T30" s="1014"/>
      <c r="U30" s="1014"/>
      <c r="V30" s="1014">
        <v>1053</v>
      </c>
      <c r="W30" s="1014"/>
      <c r="X30" s="1014"/>
      <c r="Y30" s="1014"/>
      <c r="Z30" s="1014"/>
      <c r="AA30" s="1014">
        <v>232</v>
      </c>
      <c r="AB30" s="1014"/>
      <c r="AC30" s="1014"/>
      <c r="AD30" s="1014"/>
      <c r="AE30" s="1015"/>
      <c r="AF30" s="1010">
        <v>232</v>
      </c>
      <c r="AG30" s="1011"/>
      <c r="AH30" s="1011"/>
      <c r="AI30" s="1011"/>
      <c r="AJ30" s="1012"/>
      <c r="AK30" s="955">
        <v>191</v>
      </c>
      <c r="AL30" s="946"/>
      <c r="AM30" s="946"/>
      <c r="AN30" s="946"/>
      <c r="AO30" s="946"/>
      <c r="AP30" s="946" t="s">
        <v>319</v>
      </c>
      <c r="AQ30" s="946"/>
      <c r="AR30" s="946"/>
      <c r="AS30" s="946"/>
      <c r="AT30" s="946"/>
      <c r="AU30" s="946" t="s">
        <v>319</v>
      </c>
      <c r="AV30" s="946"/>
      <c r="AW30" s="946"/>
      <c r="AX30" s="946"/>
      <c r="AY30" s="946"/>
      <c r="AZ30" s="1016" t="s">
        <v>319</v>
      </c>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2">
      <c r="A31" s="102">
        <v>4</v>
      </c>
      <c r="B31" s="1005" t="s">
        <v>337</v>
      </c>
      <c r="C31" s="1006"/>
      <c r="D31" s="1006"/>
      <c r="E31" s="1006"/>
      <c r="F31" s="1006"/>
      <c r="G31" s="1006"/>
      <c r="H31" s="1006"/>
      <c r="I31" s="1006"/>
      <c r="J31" s="1006"/>
      <c r="K31" s="1006"/>
      <c r="L31" s="1006"/>
      <c r="M31" s="1006"/>
      <c r="N31" s="1006"/>
      <c r="O31" s="1006"/>
      <c r="P31" s="1007"/>
      <c r="Q31" s="1013">
        <v>170</v>
      </c>
      <c r="R31" s="1014"/>
      <c r="S31" s="1014"/>
      <c r="T31" s="1014"/>
      <c r="U31" s="1014"/>
      <c r="V31" s="1014">
        <v>170</v>
      </c>
      <c r="W31" s="1014"/>
      <c r="X31" s="1014"/>
      <c r="Y31" s="1014"/>
      <c r="Z31" s="1014"/>
      <c r="AA31" s="1014">
        <v>0</v>
      </c>
      <c r="AB31" s="1014"/>
      <c r="AC31" s="1014"/>
      <c r="AD31" s="1014"/>
      <c r="AE31" s="1015"/>
      <c r="AF31" s="1010">
        <v>0</v>
      </c>
      <c r="AG31" s="1011"/>
      <c r="AH31" s="1011"/>
      <c r="AI31" s="1011"/>
      <c r="AJ31" s="1012"/>
      <c r="AK31" s="955">
        <v>55</v>
      </c>
      <c r="AL31" s="946"/>
      <c r="AM31" s="946"/>
      <c r="AN31" s="946"/>
      <c r="AO31" s="946"/>
      <c r="AP31" s="946" t="s">
        <v>319</v>
      </c>
      <c r="AQ31" s="946"/>
      <c r="AR31" s="946"/>
      <c r="AS31" s="946"/>
      <c r="AT31" s="946"/>
      <c r="AU31" s="946" t="s">
        <v>319</v>
      </c>
      <c r="AV31" s="946"/>
      <c r="AW31" s="946"/>
      <c r="AX31" s="946"/>
      <c r="AY31" s="946"/>
      <c r="AZ31" s="1016" t="s">
        <v>319</v>
      </c>
      <c r="BA31" s="1016"/>
      <c r="BB31" s="1016"/>
      <c r="BC31" s="1016"/>
      <c r="BD31" s="1016"/>
      <c r="BE31" s="947"/>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2">
      <c r="A32" s="102">
        <v>5</v>
      </c>
      <c r="B32" s="1005" t="s">
        <v>338</v>
      </c>
      <c r="C32" s="1006"/>
      <c r="D32" s="1006"/>
      <c r="E32" s="1006"/>
      <c r="F32" s="1006"/>
      <c r="G32" s="1006"/>
      <c r="H32" s="1006"/>
      <c r="I32" s="1006"/>
      <c r="J32" s="1006"/>
      <c r="K32" s="1006"/>
      <c r="L32" s="1006"/>
      <c r="M32" s="1006"/>
      <c r="N32" s="1006"/>
      <c r="O32" s="1006"/>
      <c r="P32" s="1007"/>
      <c r="Q32" s="1013">
        <v>172</v>
      </c>
      <c r="R32" s="1014"/>
      <c r="S32" s="1014"/>
      <c r="T32" s="1014"/>
      <c r="U32" s="1014"/>
      <c r="V32" s="1014">
        <v>153</v>
      </c>
      <c r="W32" s="1014"/>
      <c r="X32" s="1014"/>
      <c r="Y32" s="1014"/>
      <c r="Z32" s="1014"/>
      <c r="AA32" s="1014">
        <v>19</v>
      </c>
      <c r="AB32" s="1014"/>
      <c r="AC32" s="1014"/>
      <c r="AD32" s="1014"/>
      <c r="AE32" s="1015"/>
      <c r="AF32" s="1010">
        <v>259</v>
      </c>
      <c r="AG32" s="1011"/>
      <c r="AH32" s="1011"/>
      <c r="AI32" s="1011"/>
      <c r="AJ32" s="1012"/>
      <c r="AK32" s="955">
        <v>16</v>
      </c>
      <c r="AL32" s="946"/>
      <c r="AM32" s="946"/>
      <c r="AN32" s="946"/>
      <c r="AO32" s="946"/>
      <c r="AP32" s="946">
        <v>925</v>
      </c>
      <c r="AQ32" s="946"/>
      <c r="AR32" s="946"/>
      <c r="AS32" s="946"/>
      <c r="AT32" s="946"/>
      <c r="AU32" s="946">
        <v>407</v>
      </c>
      <c r="AV32" s="946"/>
      <c r="AW32" s="946"/>
      <c r="AX32" s="946"/>
      <c r="AY32" s="946"/>
      <c r="AZ32" s="1016" t="s">
        <v>319</v>
      </c>
      <c r="BA32" s="1016"/>
      <c r="BB32" s="1016"/>
      <c r="BC32" s="1016"/>
      <c r="BD32" s="1016"/>
      <c r="BE32" s="947" t="s">
        <v>339</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2">
      <c r="A33" s="102">
        <v>6</v>
      </c>
      <c r="B33" s="1005" t="s">
        <v>340</v>
      </c>
      <c r="C33" s="1006"/>
      <c r="D33" s="1006"/>
      <c r="E33" s="1006"/>
      <c r="F33" s="1006"/>
      <c r="G33" s="1006"/>
      <c r="H33" s="1006"/>
      <c r="I33" s="1006"/>
      <c r="J33" s="1006"/>
      <c r="K33" s="1006"/>
      <c r="L33" s="1006"/>
      <c r="M33" s="1006"/>
      <c r="N33" s="1006"/>
      <c r="O33" s="1006"/>
      <c r="P33" s="1007"/>
      <c r="Q33" s="1013">
        <v>747</v>
      </c>
      <c r="R33" s="1014"/>
      <c r="S33" s="1014"/>
      <c r="T33" s="1014"/>
      <c r="U33" s="1014"/>
      <c r="V33" s="1014">
        <v>811</v>
      </c>
      <c r="W33" s="1014"/>
      <c r="X33" s="1014"/>
      <c r="Y33" s="1014"/>
      <c r="Z33" s="1014"/>
      <c r="AA33" s="1014">
        <v>-64</v>
      </c>
      <c r="AB33" s="1014"/>
      <c r="AC33" s="1014"/>
      <c r="AD33" s="1014"/>
      <c r="AE33" s="1015"/>
      <c r="AF33" s="1010">
        <v>231</v>
      </c>
      <c r="AG33" s="1011"/>
      <c r="AH33" s="1011"/>
      <c r="AI33" s="1011"/>
      <c r="AJ33" s="1012"/>
      <c r="AK33" s="955">
        <v>270</v>
      </c>
      <c r="AL33" s="946"/>
      <c r="AM33" s="946"/>
      <c r="AN33" s="946"/>
      <c r="AO33" s="946"/>
      <c r="AP33" s="946">
        <v>742</v>
      </c>
      <c r="AQ33" s="946"/>
      <c r="AR33" s="946"/>
      <c r="AS33" s="946"/>
      <c r="AT33" s="946"/>
      <c r="AU33" s="946">
        <v>490</v>
      </c>
      <c r="AV33" s="946"/>
      <c r="AW33" s="946"/>
      <c r="AX33" s="946"/>
      <c r="AY33" s="946"/>
      <c r="AZ33" s="1016" t="s">
        <v>319</v>
      </c>
      <c r="BA33" s="1016"/>
      <c r="BB33" s="1016"/>
      <c r="BC33" s="1016"/>
      <c r="BD33" s="1016"/>
      <c r="BE33" s="947" t="s">
        <v>339</v>
      </c>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2">
      <c r="A34" s="102">
        <v>7</v>
      </c>
      <c r="B34" s="1005" t="s">
        <v>341</v>
      </c>
      <c r="C34" s="1006"/>
      <c r="D34" s="1006"/>
      <c r="E34" s="1006"/>
      <c r="F34" s="1006"/>
      <c r="G34" s="1006"/>
      <c r="H34" s="1006"/>
      <c r="I34" s="1006"/>
      <c r="J34" s="1006"/>
      <c r="K34" s="1006"/>
      <c r="L34" s="1006"/>
      <c r="M34" s="1006"/>
      <c r="N34" s="1006"/>
      <c r="O34" s="1006"/>
      <c r="P34" s="1007"/>
      <c r="Q34" s="1013">
        <v>207</v>
      </c>
      <c r="R34" s="1014"/>
      <c r="S34" s="1014"/>
      <c r="T34" s="1014"/>
      <c r="U34" s="1014"/>
      <c r="V34" s="1014">
        <v>210</v>
      </c>
      <c r="W34" s="1014"/>
      <c r="X34" s="1014"/>
      <c r="Y34" s="1014"/>
      <c r="Z34" s="1014"/>
      <c r="AA34" s="1014">
        <v>-3</v>
      </c>
      <c r="AB34" s="1014"/>
      <c r="AC34" s="1014"/>
      <c r="AD34" s="1014"/>
      <c r="AE34" s="1015"/>
      <c r="AF34" s="1010">
        <v>11</v>
      </c>
      <c r="AG34" s="1011"/>
      <c r="AH34" s="1011"/>
      <c r="AI34" s="1011"/>
      <c r="AJ34" s="1012"/>
      <c r="AK34" s="955">
        <v>73</v>
      </c>
      <c r="AL34" s="946"/>
      <c r="AM34" s="946"/>
      <c r="AN34" s="946"/>
      <c r="AO34" s="946"/>
      <c r="AP34" s="946">
        <v>1407</v>
      </c>
      <c r="AQ34" s="946"/>
      <c r="AR34" s="946"/>
      <c r="AS34" s="946"/>
      <c r="AT34" s="946"/>
      <c r="AU34" s="946">
        <v>1407</v>
      </c>
      <c r="AV34" s="946"/>
      <c r="AW34" s="946"/>
      <c r="AX34" s="946"/>
      <c r="AY34" s="946"/>
      <c r="AZ34" s="1016" t="s">
        <v>319</v>
      </c>
      <c r="BA34" s="1016"/>
      <c r="BB34" s="1016"/>
      <c r="BC34" s="1016"/>
      <c r="BD34" s="1016"/>
      <c r="BE34" s="947" t="s">
        <v>339</v>
      </c>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342</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5">
      <c r="A63" s="100" t="s">
        <v>322</v>
      </c>
      <c r="B63" s="912" t="s">
        <v>343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745</v>
      </c>
      <c r="AG63" s="934"/>
      <c r="AH63" s="934"/>
      <c r="AI63" s="934"/>
      <c r="AJ63" s="997"/>
      <c r="AK63" s="998"/>
      <c r="AL63" s="938"/>
      <c r="AM63" s="938"/>
      <c r="AN63" s="938"/>
      <c r="AO63" s="938"/>
      <c r="AP63" s="934">
        <v>3107</v>
      </c>
      <c r="AQ63" s="934"/>
      <c r="AR63" s="934"/>
      <c r="AS63" s="934"/>
      <c r="AT63" s="934"/>
      <c r="AU63" s="934">
        <v>2337</v>
      </c>
      <c r="AV63" s="934"/>
      <c r="AW63" s="934"/>
      <c r="AX63" s="934"/>
      <c r="AY63" s="934"/>
      <c r="AZ63" s="992"/>
      <c r="BA63" s="992"/>
      <c r="BB63" s="992"/>
      <c r="BC63" s="992"/>
      <c r="BD63" s="992"/>
      <c r="BE63" s="935" t="s">
        <v>319</v>
      </c>
      <c r="BF63" s="935"/>
      <c r="BG63" s="935"/>
      <c r="BH63" s="935"/>
      <c r="BI63" s="936"/>
      <c r="BJ63" s="993" t="s">
        <v>62</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5">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2">
      <c r="A66" s="978" t="s">
        <v>345</v>
      </c>
      <c r="B66" s="979"/>
      <c r="C66" s="979"/>
      <c r="D66" s="979"/>
      <c r="E66" s="979"/>
      <c r="F66" s="979"/>
      <c r="G66" s="979"/>
      <c r="H66" s="979"/>
      <c r="I66" s="979"/>
      <c r="J66" s="979"/>
      <c r="K66" s="979"/>
      <c r="L66" s="979"/>
      <c r="M66" s="979"/>
      <c r="N66" s="979"/>
      <c r="O66" s="979"/>
      <c r="P66" s="980"/>
      <c r="Q66" s="964" t="s">
        <v>326</v>
      </c>
      <c r="R66" s="965"/>
      <c r="S66" s="965"/>
      <c r="T66" s="965"/>
      <c r="U66" s="966"/>
      <c r="V66" s="964" t="s">
        <v>327</v>
      </c>
      <c r="W66" s="965"/>
      <c r="X66" s="965"/>
      <c r="Y66" s="965"/>
      <c r="Z66" s="966"/>
      <c r="AA66" s="964" t="s">
        <v>328</v>
      </c>
      <c r="AB66" s="965"/>
      <c r="AC66" s="965"/>
      <c r="AD66" s="965"/>
      <c r="AE66" s="966"/>
      <c r="AF66" s="984" t="s">
        <v>329</v>
      </c>
      <c r="AG66" s="985"/>
      <c r="AH66" s="985"/>
      <c r="AI66" s="985"/>
      <c r="AJ66" s="986"/>
      <c r="AK66" s="964" t="s">
        <v>330</v>
      </c>
      <c r="AL66" s="979"/>
      <c r="AM66" s="979"/>
      <c r="AN66" s="979"/>
      <c r="AO66" s="980"/>
      <c r="AP66" s="964" t="s">
        <v>331</v>
      </c>
      <c r="AQ66" s="965"/>
      <c r="AR66" s="965"/>
      <c r="AS66" s="965"/>
      <c r="AT66" s="966"/>
      <c r="AU66" s="964" t="s">
        <v>346</v>
      </c>
      <c r="AV66" s="965"/>
      <c r="AW66" s="965"/>
      <c r="AX66" s="965"/>
      <c r="AY66" s="966"/>
      <c r="AZ66" s="964" t="s">
        <v>307</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347</v>
      </c>
      <c r="C68" s="961"/>
      <c r="D68" s="961"/>
      <c r="E68" s="961"/>
      <c r="F68" s="961"/>
      <c r="G68" s="961"/>
      <c r="H68" s="961"/>
      <c r="I68" s="961"/>
      <c r="J68" s="961"/>
      <c r="K68" s="961"/>
      <c r="L68" s="961"/>
      <c r="M68" s="961"/>
      <c r="N68" s="961"/>
      <c r="O68" s="961"/>
      <c r="P68" s="962"/>
      <c r="Q68" s="963">
        <v>2</v>
      </c>
      <c r="R68" s="957"/>
      <c r="S68" s="957"/>
      <c r="T68" s="957"/>
      <c r="U68" s="957"/>
      <c r="V68" s="957">
        <v>1</v>
      </c>
      <c r="W68" s="957"/>
      <c r="X68" s="957"/>
      <c r="Y68" s="957"/>
      <c r="Z68" s="957"/>
      <c r="AA68" s="957">
        <v>1</v>
      </c>
      <c r="AB68" s="957"/>
      <c r="AC68" s="957"/>
      <c r="AD68" s="957"/>
      <c r="AE68" s="957"/>
      <c r="AF68" s="957">
        <v>1</v>
      </c>
      <c r="AG68" s="957"/>
      <c r="AH68" s="957"/>
      <c r="AI68" s="957"/>
      <c r="AJ68" s="957"/>
      <c r="AK68" s="957" t="s">
        <v>319</v>
      </c>
      <c r="AL68" s="957"/>
      <c r="AM68" s="957"/>
      <c r="AN68" s="957"/>
      <c r="AO68" s="957"/>
      <c r="AP68" s="957" t="s">
        <v>319</v>
      </c>
      <c r="AQ68" s="957"/>
      <c r="AR68" s="957"/>
      <c r="AS68" s="957"/>
      <c r="AT68" s="957"/>
      <c r="AU68" s="957" t="s">
        <v>319</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348</v>
      </c>
      <c r="C69" s="950"/>
      <c r="D69" s="950"/>
      <c r="E69" s="950"/>
      <c r="F69" s="950"/>
      <c r="G69" s="950"/>
      <c r="H69" s="950"/>
      <c r="I69" s="950"/>
      <c r="J69" s="950"/>
      <c r="K69" s="950"/>
      <c r="L69" s="950"/>
      <c r="M69" s="950"/>
      <c r="N69" s="950"/>
      <c r="O69" s="950"/>
      <c r="P69" s="951"/>
      <c r="Q69" s="952">
        <v>4917</v>
      </c>
      <c r="R69" s="946"/>
      <c r="S69" s="946"/>
      <c r="T69" s="946"/>
      <c r="U69" s="946"/>
      <c r="V69" s="946">
        <v>4349</v>
      </c>
      <c r="W69" s="946"/>
      <c r="X69" s="946"/>
      <c r="Y69" s="946"/>
      <c r="Z69" s="946"/>
      <c r="AA69" s="946">
        <v>568</v>
      </c>
      <c r="AB69" s="946"/>
      <c r="AC69" s="946"/>
      <c r="AD69" s="946"/>
      <c r="AE69" s="946"/>
      <c r="AF69" s="946">
        <v>568</v>
      </c>
      <c r="AG69" s="946"/>
      <c r="AH69" s="946"/>
      <c r="AI69" s="946"/>
      <c r="AJ69" s="946"/>
      <c r="AK69" s="946">
        <v>11</v>
      </c>
      <c r="AL69" s="946"/>
      <c r="AM69" s="946"/>
      <c r="AN69" s="946"/>
      <c r="AO69" s="946"/>
      <c r="AP69" s="946" t="s">
        <v>319</v>
      </c>
      <c r="AQ69" s="946"/>
      <c r="AR69" s="946"/>
      <c r="AS69" s="946"/>
      <c r="AT69" s="946"/>
      <c r="AU69" s="946" t="s">
        <v>319</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349</v>
      </c>
      <c r="C70" s="950"/>
      <c r="D70" s="950"/>
      <c r="E70" s="950"/>
      <c r="F70" s="950"/>
      <c r="G70" s="950"/>
      <c r="H70" s="950"/>
      <c r="I70" s="950"/>
      <c r="J70" s="950"/>
      <c r="K70" s="950"/>
      <c r="L70" s="950"/>
      <c r="M70" s="950"/>
      <c r="N70" s="950"/>
      <c r="O70" s="950"/>
      <c r="P70" s="951"/>
      <c r="Q70" s="952">
        <v>96</v>
      </c>
      <c r="R70" s="946"/>
      <c r="S70" s="946"/>
      <c r="T70" s="946"/>
      <c r="U70" s="946"/>
      <c r="V70" s="946">
        <v>63</v>
      </c>
      <c r="W70" s="946"/>
      <c r="X70" s="946"/>
      <c r="Y70" s="946"/>
      <c r="Z70" s="946"/>
      <c r="AA70" s="946">
        <v>33</v>
      </c>
      <c r="AB70" s="946"/>
      <c r="AC70" s="946"/>
      <c r="AD70" s="946"/>
      <c r="AE70" s="946"/>
      <c r="AF70" s="946">
        <v>33</v>
      </c>
      <c r="AG70" s="946"/>
      <c r="AH70" s="946"/>
      <c r="AI70" s="946"/>
      <c r="AJ70" s="946"/>
      <c r="AK70" s="946" t="s">
        <v>319</v>
      </c>
      <c r="AL70" s="946"/>
      <c r="AM70" s="946"/>
      <c r="AN70" s="946"/>
      <c r="AO70" s="946"/>
      <c r="AP70" s="946" t="s">
        <v>319</v>
      </c>
      <c r="AQ70" s="946"/>
      <c r="AR70" s="946"/>
      <c r="AS70" s="946"/>
      <c r="AT70" s="946"/>
      <c r="AU70" s="946" t="s">
        <v>319</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350</v>
      </c>
      <c r="C71" s="950"/>
      <c r="D71" s="950"/>
      <c r="E71" s="950"/>
      <c r="F71" s="950"/>
      <c r="G71" s="950"/>
      <c r="H71" s="950"/>
      <c r="I71" s="950"/>
      <c r="J71" s="950"/>
      <c r="K71" s="950"/>
      <c r="L71" s="950"/>
      <c r="M71" s="950"/>
      <c r="N71" s="950"/>
      <c r="O71" s="950"/>
      <c r="P71" s="951"/>
      <c r="Q71" s="952">
        <v>75</v>
      </c>
      <c r="R71" s="946"/>
      <c r="S71" s="946"/>
      <c r="T71" s="946"/>
      <c r="U71" s="946"/>
      <c r="V71" s="946">
        <v>68</v>
      </c>
      <c r="W71" s="946"/>
      <c r="X71" s="946"/>
      <c r="Y71" s="946"/>
      <c r="Z71" s="946"/>
      <c r="AA71" s="946">
        <v>7</v>
      </c>
      <c r="AB71" s="946"/>
      <c r="AC71" s="946"/>
      <c r="AD71" s="946"/>
      <c r="AE71" s="946"/>
      <c r="AF71" s="946">
        <v>7</v>
      </c>
      <c r="AG71" s="946"/>
      <c r="AH71" s="946"/>
      <c r="AI71" s="946"/>
      <c r="AJ71" s="946"/>
      <c r="AK71" s="946">
        <v>17</v>
      </c>
      <c r="AL71" s="946"/>
      <c r="AM71" s="946"/>
      <c r="AN71" s="946"/>
      <c r="AO71" s="946"/>
      <c r="AP71" s="946" t="s">
        <v>319</v>
      </c>
      <c r="AQ71" s="946"/>
      <c r="AR71" s="946"/>
      <c r="AS71" s="946"/>
      <c r="AT71" s="946"/>
      <c r="AU71" s="946" t="s">
        <v>319</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351</v>
      </c>
      <c r="C72" s="950"/>
      <c r="D72" s="950"/>
      <c r="E72" s="950"/>
      <c r="F72" s="950"/>
      <c r="G72" s="950"/>
      <c r="H72" s="950"/>
      <c r="I72" s="950"/>
      <c r="J72" s="950"/>
      <c r="K72" s="950"/>
      <c r="L72" s="950"/>
      <c r="M72" s="950"/>
      <c r="N72" s="950"/>
      <c r="O72" s="950"/>
      <c r="P72" s="951"/>
      <c r="Q72" s="952">
        <v>143031</v>
      </c>
      <c r="R72" s="946"/>
      <c r="S72" s="946"/>
      <c r="T72" s="946"/>
      <c r="U72" s="946"/>
      <c r="V72" s="946">
        <v>140009</v>
      </c>
      <c r="W72" s="946"/>
      <c r="X72" s="946"/>
      <c r="Y72" s="946"/>
      <c r="Z72" s="946"/>
      <c r="AA72" s="946">
        <v>3022</v>
      </c>
      <c r="AB72" s="946"/>
      <c r="AC72" s="946"/>
      <c r="AD72" s="946"/>
      <c r="AE72" s="946"/>
      <c r="AF72" s="946">
        <v>3022</v>
      </c>
      <c r="AG72" s="946"/>
      <c r="AH72" s="946"/>
      <c r="AI72" s="946"/>
      <c r="AJ72" s="946"/>
      <c r="AK72" s="946" t="s">
        <v>319</v>
      </c>
      <c r="AL72" s="946"/>
      <c r="AM72" s="946"/>
      <c r="AN72" s="946"/>
      <c r="AO72" s="946"/>
      <c r="AP72" s="946" t="s">
        <v>319</v>
      </c>
      <c r="AQ72" s="946"/>
      <c r="AR72" s="946"/>
      <c r="AS72" s="946"/>
      <c r="AT72" s="946"/>
      <c r="AU72" s="946" t="s">
        <v>319</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352</v>
      </c>
      <c r="C73" s="950"/>
      <c r="D73" s="950"/>
      <c r="E73" s="950"/>
      <c r="F73" s="950"/>
      <c r="G73" s="950"/>
      <c r="H73" s="950"/>
      <c r="I73" s="950"/>
      <c r="J73" s="950"/>
      <c r="K73" s="950"/>
      <c r="L73" s="950"/>
      <c r="M73" s="950"/>
      <c r="N73" s="950"/>
      <c r="O73" s="950"/>
      <c r="P73" s="951"/>
      <c r="Q73" s="952">
        <v>171</v>
      </c>
      <c r="R73" s="946"/>
      <c r="S73" s="946"/>
      <c r="T73" s="946"/>
      <c r="U73" s="946"/>
      <c r="V73" s="946">
        <v>157</v>
      </c>
      <c r="W73" s="946"/>
      <c r="X73" s="946"/>
      <c r="Y73" s="946"/>
      <c r="Z73" s="946"/>
      <c r="AA73" s="946">
        <v>14</v>
      </c>
      <c r="AB73" s="946"/>
      <c r="AC73" s="946"/>
      <c r="AD73" s="946"/>
      <c r="AE73" s="946"/>
      <c r="AF73" s="946">
        <v>14</v>
      </c>
      <c r="AG73" s="946"/>
      <c r="AH73" s="946"/>
      <c r="AI73" s="946"/>
      <c r="AJ73" s="946"/>
      <c r="AK73" s="946" t="s">
        <v>319</v>
      </c>
      <c r="AL73" s="946"/>
      <c r="AM73" s="946"/>
      <c r="AN73" s="946"/>
      <c r="AO73" s="946"/>
      <c r="AP73" s="946" t="s">
        <v>319</v>
      </c>
      <c r="AQ73" s="946"/>
      <c r="AR73" s="946"/>
      <c r="AS73" s="946"/>
      <c r="AT73" s="946"/>
      <c r="AU73" s="946" t="s">
        <v>319</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t="s">
        <v>353</v>
      </c>
      <c r="C74" s="950"/>
      <c r="D74" s="950"/>
      <c r="E74" s="950"/>
      <c r="F74" s="950"/>
      <c r="G74" s="950"/>
      <c r="H74" s="950"/>
      <c r="I74" s="950"/>
      <c r="J74" s="950"/>
      <c r="K74" s="950"/>
      <c r="L74" s="950"/>
      <c r="M74" s="950"/>
      <c r="N74" s="950"/>
      <c r="O74" s="950"/>
      <c r="P74" s="951"/>
      <c r="Q74" s="952">
        <v>783</v>
      </c>
      <c r="R74" s="946"/>
      <c r="S74" s="946"/>
      <c r="T74" s="946"/>
      <c r="U74" s="946"/>
      <c r="V74" s="946">
        <v>674</v>
      </c>
      <c r="W74" s="946"/>
      <c r="X74" s="946"/>
      <c r="Y74" s="946"/>
      <c r="Z74" s="946"/>
      <c r="AA74" s="946">
        <v>109</v>
      </c>
      <c r="AB74" s="946"/>
      <c r="AC74" s="946"/>
      <c r="AD74" s="946"/>
      <c r="AE74" s="946"/>
      <c r="AF74" s="946">
        <v>109</v>
      </c>
      <c r="AG74" s="946"/>
      <c r="AH74" s="946"/>
      <c r="AI74" s="946"/>
      <c r="AJ74" s="946"/>
      <c r="AK74" s="946">
        <v>19</v>
      </c>
      <c r="AL74" s="946"/>
      <c r="AM74" s="946"/>
      <c r="AN74" s="946"/>
      <c r="AO74" s="946"/>
      <c r="AP74" s="946" t="s">
        <v>319</v>
      </c>
      <c r="AQ74" s="946"/>
      <c r="AR74" s="946"/>
      <c r="AS74" s="946"/>
      <c r="AT74" s="946"/>
      <c r="AU74" s="946" t="s">
        <v>319</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t="s">
        <v>354</v>
      </c>
      <c r="C75" s="950"/>
      <c r="D75" s="950"/>
      <c r="E75" s="950"/>
      <c r="F75" s="950"/>
      <c r="G75" s="950"/>
      <c r="H75" s="950"/>
      <c r="I75" s="950"/>
      <c r="J75" s="950"/>
      <c r="K75" s="950"/>
      <c r="L75" s="950"/>
      <c r="M75" s="950"/>
      <c r="N75" s="950"/>
      <c r="O75" s="950"/>
      <c r="P75" s="951"/>
      <c r="Q75" s="953">
        <v>772</v>
      </c>
      <c r="R75" s="954"/>
      <c r="S75" s="954"/>
      <c r="T75" s="954"/>
      <c r="U75" s="955"/>
      <c r="V75" s="956">
        <v>715</v>
      </c>
      <c r="W75" s="954"/>
      <c r="X75" s="954"/>
      <c r="Y75" s="954"/>
      <c r="Z75" s="955"/>
      <c r="AA75" s="956">
        <v>57</v>
      </c>
      <c r="AB75" s="954"/>
      <c r="AC75" s="954"/>
      <c r="AD75" s="954"/>
      <c r="AE75" s="955"/>
      <c r="AF75" s="956">
        <v>57</v>
      </c>
      <c r="AG75" s="954"/>
      <c r="AH75" s="954"/>
      <c r="AI75" s="954"/>
      <c r="AJ75" s="955"/>
      <c r="AK75" s="956" t="s">
        <v>319</v>
      </c>
      <c r="AL75" s="954"/>
      <c r="AM75" s="954"/>
      <c r="AN75" s="954"/>
      <c r="AO75" s="955"/>
      <c r="AP75" s="956" t="s">
        <v>319</v>
      </c>
      <c r="AQ75" s="954"/>
      <c r="AR75" s="954"/>
      <c r="AS75" s="954"/>
      <c r="AT75" s="955"/>
      <c r="AU75" s="956" t="s">
        <v>319</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t="s">
        <v>355</v>
      </c>
      <c r="C76" s="950"/>
      <c r="D76" s="950"/>
      <c r="E76" s="950"/>
      <c r="F76" s="950"/>
      <c r="G76" s="950"/>
      <c r="H76" s="950"/>
      <c r="I76" s="950"/>
      <c r="J76" s="950"/>
      <c r="K76" s="950"/>
      <c r="L76" s="950"/>
      <c r="M76" s="950"/>
      <c r="N76" s="950"/>
      <c r="O76" s="950"/>
      <c r="P76" s="951"/>
      <c r="Q76" s="953">
        <v>216</v>
      </c>
      <c r="R76" s="954"/>
      <c r="S76" s="954"/>
      <c r="T76" s="954"/>
      <c r="U76" s="955"/>
      <c r="V76" s="956">
        <v>205</v>
      </c>
      <c r="W76" s="954"/>
      <c r="X76" s="954"/>
      <c r="Y76" s="954"/>
      <c r="Z76" s="955"/>
      <c r="AA76" s="956">
        <v>11</v>
      </c>
      <c r="AB76" s="954"/>
      <c r="AC76" s="954"/>
      <c r="AD76" s="954"/>
      <c r="AE76" s="955"/>
      <c r="AF76" s="956">
        <v>11</v>
      </c>
      <c r="AG76" s="954"/>
      <c r="AH76" s="954"/>
      <c r="AI76" s="954"/>
      <c r="AJ76" s="955"/>
      <c r="AK76" s="956" t="s">
        <v>319</v>
      </c>
      <c r="AL76" s="954"/>
      <c r="AM76" s="954"/>
      <c r="AN76" s="954"/>
      <c r="AO76" s="955"/>
      <c r="AP76" s="956" t="s">
        <v>319</v>
      </c>
      <c r="AQ76" s="954"/>
      <c r="AR76" s="954"/>
      <c r="AS76" s="954"/>
      <c r="AT76" s="955"/>
      <c r="AU76" s="956" t="s">
        <v>319</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322</v>
      </c>
      <c r="B88" s="912" t="s">
        <v>356</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3822</v>
      </c>
      <c r="AG88" s="934"/>
      <c r="AH88" s="934"/>
      <c r="AI88" s="934"/>
      <c r="AJ88" s="934"/>
      <c r="AK88" s="938"/>
      <c r="AL88" s="938"/>
      <c r="AM88" s="938"/>
      <c r="AN88" s="938"/>
      <c r="AO88" s="938"/>
      <c r="AP88" s="934" t="s">
        <v>319</v>
      </c>
      <c r="AQ88" s="934"/>
      <c r="AR88" s="934"/>
      <c r="AS88" s="934"/>
      <c r="AT88" s="934"/>
      <c r="AU88" s="934" t="s">
        <v>319</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322</v>
      </c>
      <c r="BR102" s="912" t="s">
        <v>357</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11</v>
      </c>
      <c r="CS102" s="928"/>
      <c r="CT102" s="928"/>
      <c r="CU102" s="928"/>
      <c r="CV102" s="929"/>
      <c r="CW102" s="927" t="s">
        <v>319</v>
      </c>
      <c r="CX102" s="928"/>
      <c r="CY102" s="928"/>
      <c r="CZ102" s="928"/>
      <c r="DA102" s="929"/>
      <c r="DB102" s="927" t="s">
        <v>319</v>
      </c>
      <c r="DC102" s="928"/>
      <c r="DD102" s="928"/>
      <c r="DE102" s="928"/>
      <c r="DF102" s="929"/>
      <c r="DG102" s="927" t="s">
        <v>319</v>
      </c>
      <c r="DH102" s="928"/>
      <c r="DI102" s="928"/>
      <c r="DJ102" s="928"/>
      <c r="DK102" s="929"/>
      <c r="DL102" s="927" t="s">
        <v>319</v>
      </c>
      <c r="DM102" s="928"/>
      <c r="DN102" s="928"/>
      <c r="DO102" s="928"/>
      <c r="DP102" s="929"/>
      <c r="DQ102" s="927" t="s">
        <v>319</v>
      </c>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358</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359</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362</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363</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364</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365</v>
      </c>
      <c r="AB109" s="871"/>
      <c r="AC109" s="871"/>
      <c r="AD109" s="871"/>
      <c r="AE109" s="872"/>
      <c r="AF109" s="873" t="s">
        <v>366</v>
      </c>
      <c r="AG109" s="871"/>
      <c r="AH109" s="871"/>
      <c r="AI109" s="871"/>
      <c r="AJ109" s="872"/>
      <c r="AK109" s="873" t="s">
        <v>237</v>
      </c>
      <c r="AL109" s="871"/>
      <c r="AM109" s="871"/>
      <c r="AN109" s="871"/>
      <c r="AO109" s="872"/>
      <c r="AP109" s="873" t="s">
        <v>367</v>
      </c>
      <c r="AQ109" s="871"/>
      <c r="AR109" s="871"/>
      <c r="AS109" s="871"/>
      <c r="AT109" s="904"/>
      <c r="AU109" s="870" t="s">
        <v>364</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365</v>
      </c>
      <c r="BR109" s="871"/>
      <c r="BS109" s="871"/>
      <c r="BT109" s="871"/>
      <c r="BU109" s="872"/>
      <c r="BV109" s="873" t="s">
        <v>366</v>
      </c>
      <c r="BW109" s="871"/>
      <c r="BX109" s="871"/>
      <c r="BY109" s="871"/>
      <c r="BZ109" s="872"/>
      <c r="CA109" s="873" t="s">
        <v>237</v>
      </c>
      <c r="CB109" s="871"/>
      <c r="CC109" s="871"/>
      <c r="CD109" s="871"/>
      <c r="CE109" s="872"/>
      <c r="CF109" s="911" t="s">
        <v>367</v>
      </c>
      <c r="CG109" s="911"/>
      <c r="CH109" s="911"/>
      <c r="CI109" s="911"/>
      <c r="CJ109" s="911"/>
      <c r="CK109" s="873" t="s">
        <v>368</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365</v>
      </c>
      <c r="DH109" s="871"/>
      <c r="DI109" s="871"/>
      <c r="DJ109" s="871"/>
      <c r="DK109" s="872"/>
      <c r="DL109" s="873" t="s">
        <v>366</v>
      </c>
      <c r="DM109" s="871"/>
      <c r="DN109" s="871"/>
      <c r="DO109" s="871"/>
      <c r="DP109" s="872"/>
      <c r="DQ109" s="873" t="s">
        <v>237</v>
      </c>
      <c r="DR109" s="871"/>
      <c r="DS109" s="871"/>
      <c r="DT109" s="871"/>
      <c r="DU109" s="872"/>
      <c r="DV109" s="873" t="s">
        <v>367</v>
      </c>
      <c r="DW109" s="871"/>
      <c r="DX109" s="871"/>
      <c r="DY109" s="871"/>
      <c r="DZ109" s="904"/>
    </row>
    <row r="110" spans="1:131" s="89" customFormat="1" ht="26.25" customHeight="1" x14ac:dyDescent="0.2">
      <c r="A110" s="782" t="s">
        <v>369</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915724</v>
      </c>
      <c r="AB110" s="864"/>
      <c r="AC110" s="864"/>
      <c r="AD110" s="864"/>
      <c r="AE110" s="865"/>
      <c r="AF110" s="866">
        <v>911834</v>
      </c>
      <c r="AG110" s="864"/>
      <c r="AH110" s="864"/>
      <c r="AI110" s="864"/>
      <c r="AJ110" s="865"/>
      <c r="AK110" s="866">
        <v>886384</v>
      </c>
      <c r="AL110" s="864"/>
      <c r="AM110" s="864"/>
      <c r="AN110" s="864"/>
      <c r="AO110" s="865"/>
      <c r="AP110" s="867">
        <v>28.1</v>
      </c>
      <c r="AQ110" s="868"/>
      <c r="AR110" s="868"/>
      <c r="AS110" s="868"/>
      <c r="AT110" s="869"/>
      <c r="AU110" s="905" t="s">
        <v>370</v>
      </c>
      <c r="AV110" s="906"/>
      <c r="AW110" s="906"/>
      <c r="AX110" s="906"/>
      <c r="AY110" s="906"/>
      <c r="AZ110" s="815" t="s">
        <v>371</v>
      </c>
      <c r="BA110" s="783"/>
      <c r="BB110" s="783"/>
      <c r="BC110" s="783"/>
      <c r="BD110" s="783"/>
      <c r="BE110" s="783"/>
      <c r="BF110" s="783"/>
      <c r="BG110" s="783"/>
      <c r="BH110" s="783"/>
      <c r="BI110" s="783"/>
      <c r="BJ110" s="783"/>
      <c r="BK110" s="783"/>
      <c r="BL110" s="783"/>
      <c r="BM110" s="783"/>
      <c r="BN110" s="783"/>
      <c r="BO110" s="783"/>
      <c r="BP110" s="784"/>
      <c r="BQ110" s="816">
        <v>7846406</v>
      </c>
      <c r="BR110" s="800"/>
      <c r="BS110" s="800"/>
      <c r="BT110" s="800"/>
      <c r="BU110" s="800"/>
      <c r="BV110" s="800">
        <v>7630757</v>
      </c>
      <c r="BW110" s="800"/>
      <c r="BX110" s="800"/>
      <c r="BY110" s="800"/>
      <c r="BZ110" s="800"/>
      <c r="CA110" s="800">
        <v>7825563</v>
      </c>
      <c r="CB110" s="800"/>
      <c r="CC110" s="800"/>
      <c r="CD110" s="800"/>
      <c r="CE110" s="800"/>
      <c r="CF110" s="838">
        <v>248.3</v>
      </c>
      <c r="CG110" s="839"/>
      <c r="CH110" s="839"/>
      <c r="CI110" s="839"/>
      <c r="CJ110" s="839"/>
      <c r="CK110" s="901" t="s">
        <v>372</v>
      </c>
      <c r="CL110" s="858"/>
      <c r="CM110" s="815" t="s">
        <v>373</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62</v>
      </c>
      <c r="DH110" s="800"/>
      <c r="DI110" s="800"/>
      <c r="DJ110" s="800"/>
      <c r="DK110" s="800"/>
      <c r="DL110" s="800" t="s">
        <v>62</v>
      </c>
      <c r="DM110" s="800"/>
      <c r="DN110" s="800"/>
      <c r="DO110" s="800"/>
      <c r="DP110" s="800"/>
      <c r="DQ110" s="800" t="s">
        <v>62</v>
      </c>
      <c r="DR110" s="800"/>
      <c r="DS110" s="800"/>
      <c r="DT110" s="800"/>
      <c r="DU110" s="800"/>
      <c r="DV110" s="801" t="s">
        <v>62</v>
      </c>
      <c r="DW110" s="801"/>
      <c r="DX110" s="801"/>
      <c r="DY110" s="801"/>
      <c r="DZ110" s="802"/>
    </row>
    <row r="111" spans="1:131" s="89" customFormat="1" ht="26.25" customHeight="1" x14ac:dyDescent="0.2">
      <c r="A111" s="749" t="s">
        <v>374</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62</v>
      </c>
      <c r="AB111" s="888"/>
      <c r="AC111" s="888"/>
      <c r="AD111" s="888"/>
      <c r="AE111" s="889"/>
      <c r="AF111" s="890" t="s">
        <v>62</v>
      </c>
      <c r="AG111" s="888"/>
      <c r="AH111" s="888"/>
      <c r="AI111" s="888"/>
      <c r="AJ111" s="889"/>
      <c r="AK111" s="890" t="s">
        <v>62</v>
      </c>
      <c r="AL111" s="888"/>
      <c r="AM111" s="888"/>
      <c r="AN111" s="888"/>
      <c r="AO111" s="889"/>
      <c r="AP111" s="891" t="s">
        <v>62</v>
      </c>
      <c r="AQ111" s="892"/>
      <c r="AR111" s="892"/>
      <c r="AS111" s="892"/>
      <c r="AT111" s="893"/>
      <c r="AU111" s="907"/>
      <c r="AV111" s="908"/>
      <c r="AW111" s="908"/>
      <c r="AX111" s="908"/>
      <c r="AY111" s="908"/>
      <c r="AZ111" s="790" t="s">
        <v>375</v>
      </c>
      <c r="BA111" s="727"/>
      <c r="BB111" s="727"/>
      <c r="BC111" s="727"/>
      <c r="BD111" s="727"/>
      <c r="BE111" s="727"/>
      <c r="BF111" s="727"/>
      <c r="BG111" s="727"/>
      <c r="BH111" s="727"/>
      <c r="BI111" s="727"/>
      <c r="BJ111" s="727"/>
      <c r="BK111" s="727"/>
      <c r="BL111" s="727"/>
      <c r="BM111" s="727"/>
      <c r="BN111" s="727"/>
      <c r="BO111" s="727"/>
      <c r="BP111" s="728"/>
      <c r="BQ111" s="791" t="s">
        <v>62</v>
      </c>
      <c r="BR111" s="792"/>
      <c r="BS111" s="792"/>
      <c r="BT111" s="792"/>
      <c r="BU111" s="792"/>
      <c r="BV111" s="792" t="s">
        <v>62</v>
      </c>
      <c r="BW111" s="792"/>
      <c r="BX111" s="792"/>
      <c r="BY111" s="792"/>
      <c r="BZ111" s="792"/>
      <c r="CA111" s="792" t="s">
        <v>62</v>
      </c>
      <c r="CB111" s="792"/>
      <c r="CC111" s="792"/>
      <c r="CD111" s="792"/>
      <c r="CE111" s="792"/>
      <c r="CF111" s="847" t="s">
        <v>62</v>
      </c>
      <c r="CG111" s="848"/>
      <c r="CH111" s="848"/>
      <c r="CI111" s="848"/>
      <c r="CJ111" s="848"/>
      <c r="CK111" s="902"/>
      <c r="CL111" s="860"/>
      <c r="CM111" s="790" t="s">
        <v>376</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62</v>
      </c>
      <c r="DH111" s="792"/>
      <c r="DI111" s="792"/>
      <c r="DJ111" s="792"/>
      <c r="DK111" s="792"/>
      <c r="DL111" s="792" t="s">
        <v>62</v>
      </c>
      <c r="DM111" s="792"/>
      <c r="DN111" s="792"/>
      <c r="DO111" s="792"/>
      <c r="DP111" s="792"/>
      <c r="DQ111" s="792" t="s">
        <v>62</v>
      </c>
      <c r="DR111" s="792"/>
      <c r="DS111" s="792"/>
      <c r="DT111" s="792"/>
      <c r="DU111" s="792"/>
      <c r="DV111" s="769" t="s">
        <v>62</v>
      </c>
      <c r="DW111" s="769"/>
      <c r="DX111" s="769"/>
      <c r="DY111" s="769"/>
      <c r="DZ111" s="770"/>
    </row>
    <row r="112" spans="1:131" s="89" customFormat="1" ht="26.25" customHeight="1" x14ac:dyDescent="0.2">
      <c r="A112" s="894" t="s">
        <v>377</v>
      </c>
      <c r="B112" s="895"/>
      <c r="C112" s="727" t="s">
        <v>378</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6" t="s">
        <v>62</v>
      </c>
      <c r="AQ112" s="797"/>
      <c r="AR112" s="797"/>
      <c r="AS112" s="797"/>
      <c r="AT112" s="798"/>
      <c r="AU112" s="907"/>
      <c r="AV112" s="908"/>
      <c r="AW112" s="908"/>
      <c r="AX112" s="908"/>
      <c r="AY112" s="908"/>
      <c r="AZ112" s="790" t="s">
        <v>379</v>
      </c>
      <c r="BA112" s="727"/>
      <c r="BB112" s="727"/>
      <c r="BC112" s="727"/>
      <c r="BD112" s="727"/>
      <c r="BE112" s="727"/>
      <c r="BF112" s="727"/>
      <c r="BG112" s="727"/>
      <c r="BH112" s="727"/>
      <c r="BI112" s="727"/>
      <c r="BJ112" s="727"/>
      <c r="BK112" s="727"/>
      <c r="BL112" s="727"/>
      <c r="BM112" s="727"/>
      <c r="BN112" s="727"/>
      <c r="BO112" s="727"/>
      <c r="BP112" s="728"/>
      <c r="BQ112" s="791">
        <v>2144728</v>
      </c>
      <c r="BR112" s="792"/>
      <c r="BS112" s="792"/>
      <c r="BT112" s="792"/>
      <c r="BU112" s="792"/>
      <c r="BV112" s="792">
        <v>2233580</v>
      </c>
      <c r="BW112" s="792"/>
      <c r="BX112" s="792"/>
      <c r="BY112" s="792"/>
      <c r="BZ112" s="792"/>
      <c r="CA112" s="792">
        <v>2515115</v>
      </c>
      <c r="CB112" s="792"/>
      <c r="CC112" s="792"/>
      <c r="CD112" s="792"/>
      <c r="CE112" s="792"/>
      <c r="CF112" s="847">
        <v>79.8</v>
      </c>
      <c r="CG112" s="848"/>
      <c r="CH112" s="848"/>
      <c r="CI112" s="848"/>
      <c r="CJ112" s="848"/>
      <c r="CK112" s="902"/>
      <c r="CL112" s="860"/>
      <c r="CM112" s="790" t="s">
        <v>380</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62</v>
      </c>
      <c r="DH112" s="792"/>
      <c r="DI112" s="792"/>
      <c r="DJ112" s="792"/>
      <c r="DK112" s="792"/>
      <c r="DL112" s="792" t="s">
        <v>62</v>
      </c>
      <c r="DM112" s="792"/>
      <c r="DN112" s="792"/>
      <c r="DO112" s="792"/>
      <c r="DP112" s="792"/>
      <c r="DQ112" s="792" t="s">
        <v>62</v>
      </c>
      <c r="DR112" s="792"/>
      <c r="DS112" s="792"/>
      <c r="DT112" s="792"/>
      <c r="DU112" s="792"/>
      <c r="DV112" s="769" t="s">
        <v>62</v>
      </c>
      <c r="DW112" s="769"/>
      <c r="DX112" s="769"/>
      <c r="DY112" s="769"/>
      <c r="DZ112" s="770"/>
    </row>
    <row r="113" spans="1:130" s="89" customFormat="1" ht="26.25" customHeight="1" x14ac:dyDescent="0.2">
      <c r="A113" s="896"/>
      <c r="B113" s="897"/>
      <c r="C113" s="727" t="s">
        <v>381</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169674</v>
      </c>
      <c r="AB113" s="888"/>
      <c r="AC113" s="888"/>
      <c r="AD113" s="888"/>
      <c r="AE113" s="889"/>
      <c r="AF113" s="890">
        <v>153596</v>
      </c>
      <c r="AG113" s="888"/>
      <c r="AH113" s="888"/>
      <c r="AI113" s="888"/>
      <c r="AJ113" s="889"/>
      <c r="AK113" s="890">
        <v>189959</v>
      </c>
      <c r="AL113" s="888"/>
      <c r="AM113" s="888"/>
      <c r="AN113" s="888"/>
      <c r="AO113" s="889"/>
      <c r="AP113" s="891">
        <v>6</v>
      </c>
      <c r="AQ113" s="892"/>
      <c r="AR113" s="892"/>
      <c r="AS113" s="892"/>
      <c r="AT113" s="893"/>
      <c r="AU113" s="907"/>
      <c r="AV113" s="908"/>
      <c r="AW113" s="908"/>
      <c r="AX113" s="908"/>
      <c r="AY113" s="908"/>
      <c r="AZ113" s="790" t="s">
        <v>382</v>
      </c>
      <c r="BA113" s="727"/>
      <c r="BB113" s="727"/>
      <c r="BC113" s="727"/>
      <c r="BD113" s="727"/>
      <c r="BE113" s="727"/>
      <c r="BF113" s="727"/>
      <c r="BG113" s="727"/>
      <c r="BH113" s="727"/>
      <c r="BI113" s="727"/>
      <c r="BJ113" s="727"/>
      <c r="BK113" s="727"/>
      <c r="BL113" s="727"/>
      <c r="BM113" s="727"/>
      <c r="BN113" s="727"/>
      <c r="BO113" s="727"/>
      <c r="BP113" s="728"/>
      <c r="BQ113" s="791" t="s">
        <v>62</v>
      </c>
      <c r="BR113" s="792"/>
      <c r="BS113" s="792"/>
      <c r="BT113" s="792"/>
      <c r="BU113" s="792"/>
      <c r="BV113" s="792" t="s">
        <v>62</v>
      </c>
      <c r="BW113" s="792"/>
      <c r="BX113" s="792"/>
      <c r="BY113" s="792"/>
      <c r="BZ113" s="792"/>
      <c r="CA113" s="792" t="s">
        <v>62</v>
      </c>
      <c r="CB113" s="792"/>
      <c r="CC113" s="792"/>
      <c r="CD113" s="792"/>
      <c r="CE113" s="792"/>
      <c r="CF113" s="847" t="s">
        <v>62</v>
      </c>
      <c r="CG113" s="848"/>
      <c r="CH113" s="848"/>
      <c r="CI113" s="848"/>
      <c r="CJ113" s="848"/>
      <c r="CK113" s="902"/>
      <c r="CL113" s="860"/>
      <c r="CM113" s="790" t="s">
        <v>383</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6" t="s">
        <v>62</v>
      </c>
      <c r="DW113" s="797"/>
      <c r="DX113" s="797"/>
      <c r="DY113" s="797"/>
      <c r="DZ113" s="798"/>
    </row>
    <row r="114" spans="1:130" s="89" customFormat="1" ht="26.25" customHeight="1" x14ac:dyDescent="0.2">
      <c r="A114" s="896"/>
      <c r="B114" s="897"/>
      <c r="C114" s="727" t="s">
        <v>384</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t="s">
        <v>62</v>
      </c>
      <c r="AB114" s="755"/>
      <c r="AC114" s="755"/>
      <c r="AD114" s="755"/>
      <c r="AE114" s="756"/>
      <c r="AF114" s="757" t="s">
        <v>62</v>
      </c>
      <c r="AG114" s="755"/>
      <c r="AH114" s="755"/>
      <c r="AI114" s="755"/>
      <c r="AJ114" s="756"/>
      <c r="AK114" s="757" t="s">
        <v>62</v>
      </c>
      <c r="AL114" s="755"/>
      <c r="AM114" s="755"/>
      <c r="AN114" s="755"/>
      <c r="AO114" s="756"/>
      <c r="AP114" s="796" t="s">
        <v>62</v>
      </c>
      <c r="AQ114" s="797"/>
      <c r="AR114" s="797"/>
      <c r="AS114" s="797"/>
      <c r="AT114" s="798"/>
      <c r="AU114" s="907"/>
      <c r="AV114" s="908"/>
      <c r="AW114" s="908"/>
      <c r="AX114" s="908"/>
      <c r="AY114" s="908"/>
      <c r="AZ114" s="790" t="s">
        <v>385</v>
      </c>
      <c r="BA114" s="727"/>
      <c r="BB114" s="727"/>
      <c r="BC114" s="727"/>
      <c r="BD114" s="727"/>
      <c r="BE114" s="727"/>
      <c r="BF114" s="727"/>
      <c r="BG114" s="727"/>
      <c r="BH114" s="727"/>
      <c r="BI114" s="727"/>
      <c r="BJ114" s="727"/>
      <c r="BK114" s="727"/>
      <c r="BL114" s="727"/>
      <c r="BM114" s="727"/>
      <c r="BN114" s="727"/>
      <c r="BO114" s="727"/>
      <c r="BP114" s="728"/>
      <c r="BQ114" s="791">
        <v>532388</v>
      </c>
      <c r="BR114" s="792"/>
      <c r="BS114" s="792"/>
      <c r="BT114" s="792"/>
      <c r="BU114" s="792"/>
      <c r="BV114" s="792">
        <v>540522</v>
      </c>
      <c r="BW114" s="792"/>
      <c r="BX114" s="792"/>
      <c r="BY114" s="792"/>
      <c r="BZ114" s="792"/>
      <c r="CA114" s="792">
        <v>531369</v>
      </c>
      <c r="CB114" s="792"/>
      <c r="CC114" s="792"/>
      <c r="CD114" s="792"/>
      <c r="CE114" s="792"/>
      <c r="CF114" s="847">
        <v>16.899999999999999</v>
      </c>
      <c r="CG114" s="848"/>
      <c r="CH114" s="848"/>
      <c r="CI114" s="848"/>
      <c r="CJ114" s="848"/>
      <c r="CK114" s="902"/>
      <c r="CL114" s="860"/>
      <c r="CM114" s="790" t="s">
        <v>386</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6" t="s">
        <v>62</v>
      </c>
      <c r="DW114" s="797"/>
      <c r="DX114" s="797"/>
      <c r="DY114" s="797"/>
      <c r="DZ114" s="798"/>
    </row>
    <row r="115" spans="1:130" s="89" customFormat="1" ht="26.25" customHeight="1" x14ac:dyDescent="0.2">
      <c r="A115" s="896"/>
      <c r="B115" s="897"/>
      <c r="C115" s="727" t="s">
        <v>387</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t="s">
        <v>62</v>
      </c>
      <c r="AB115" s="888"/>
      <c r="AC115" s="888"/>
      <c r="AD115" s="888"/>
      <c r="AE115" s="889"/>
      <c r="AF115" s="890" t="s">
        <v>62</v>
      </c>
      <c r="AG115" s="888"/>
      <c r="AH115" s="888"/>
      <c r="AI115" s="888"/>
      <c r="AJ115" s="889"/>
      <c r="AK115" s="890" t="s">
        <v>62</v>
      </c>
      <c r="AL115" s="888"/>
      <c r="AM115" s="888"/>
      <c r="AN115" s="888"/>
      <c r="AO115" s="889"/>
      <c r="AP115" s="891" t="s">
        <v>62</v>
      </c>
      <c r="AQ115" s="892"/>
      <c r="AR115" s="892"/>
      <c r="AS115" s="892"/>
      <c r="AT115" s="893"/>
      <c r="AU115" s="907"/>
      <c r="AV115" s="908"/>
      <c r="AW115" s="908"/>
      <c r="AX115" s="908"/>
      <c r="AY115" s="908"/>
      <c r="AZ115" s="790" t="s">
        <v>388</v>
      </c>
      <c r="BA115" s="727"/>
      <c r="BB115" s="727"/>
      <c r="BC115" s="727"/>
      <c r="BD115" s="727"/>
      <c r="BE115" s="727"/>
      <c r="BF115" s="727"/>
      <c r="BG115" s="727"/>
      <c r="BH115" s="727"/>
      <c r="BI115" s="727"/>
      <c r="BJ115" s="727"/>
      <c r="BK115" s="727"/>
      <c r="BL115" s="727"/>
      <c r="BM115" s="727"/>
      <c r="BN115" s="727"/>
      <c r="BO115" s="727"/>
      <c r="BP115" s="728"/>
      <c r="BQ115" s="791" t="s">
        <v>62</v>
      </c>
      <c r="BR115" s="792"/>
      <c r="BS115" s="792"/>
      <c r="BT115" s="792"/>
      <c r="BU115" s="792"/>
      <c r="BV115" s="792" t="s">
        <v>62</v>
      </c>
      <c r="BW115" s="792"/>
      <c r="BX115" s="792"/>
      <c r="BY115" s="792"/>
      <c r="BZ115" s="792"/>
      <c r="CA115" s="792" t="s">
        <v>62</v>
      </c>
      <c r="CB115" s="792"/>
      <c r="CC115" s="792"/>
      <c r="CD115" s="792"/>
      <c r="CE115" s="792"/>
      <c r="CF115" s="847" t="s">
        <v>62</v>
      </c>
      <c r="CG115" s="848"/>
      <c r="CH115" s="848"/>
      <c r="CI115" s="848"/>
      <c r="CJ115" s="848"/>
      <c r="CK115" s="902"/>
      <c r="CL115" s="860"/>
      <c r="CM115" s="790" t="s">
        <v>389</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6" t="s">
        <v>62</v>
      </c>
      <c r="DW115" s="797"/>
      <c r="DX115" s="797"/>
      <c r="DY115" s="797"/>
      <c r="DZ115" s="798"/>
    </row>
    <row r="116" spans="1:130" s="89" customFormat="1" ht="26.25" customHeight="1" x14ac:dyDescent="0.2">
      <c r="A116" s="898"/>
      <c r="B116" s="899"/>
      <c r="C116" s="794" t="s">
        <v>390</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62</v>
      </c>
      <c r="AB116" s="755"/>
      <c r="AC116" s="755"/>
      <c r="AD116" s="755"/>
      <c r="AE116" s="756"/>
      <c r="AF116" s="757" t="s">
        <v>62</v>
      </c>
      <c r="AG116" s="755"/>
      <c r="AH116" s="755"/>
      <c r="AI116" s="755"/>
      <c r="AJ116" s="756"/>
      <c r="AK116" s="757" t="s">
        <v>62</v>
      </c>
      <c r="AL116" s="755"/>
      <c r="AM116" s="755"/>
      <c r="AN116" s="755"/>
      <c r="AO116" s="756"/>
      <c r="AP116" s="796" t="s">
        <v>62</v>
      </c>
      <c r="AQ116" s="797"/>
      <c r="AR116" s="797"/>
      <c r="AS116" s="797"/>
      <c r="AT116" s="798"/>
      <c r="AU116" s="907"/>
      <c r="AV116" s="908"/>
      <c r="AW116" s="908"/>
      <c r="AX116" s="908"/>
      <c r="AY116" s="908"/>
      <c r="AZ116" s="884" t="s">
        <v>391</v>
      </c>
      <c r="BA116" s="885"/>
      <c r="BB116" s="885"/>
      <c r="BC116" s="885"/>
      <c r="BD116" s="885"/>
      <c r="BE116" s="885"/>
      <c r="BF116" s="885"/>
      <c r="BG116" s="885"/>
      <c r="BH116" s="885"/>
      <c r="BI116" s="885"/>
      <c r="BJ116" s="885"/>
      <c r="BK116" s="885"/>
      <c r="BL116" s="885"/>
      <c r="BM116" s="885"/>
      <c r="BN116" s="885"/>
      <c r="BO116" s="885"/>
      <c r="BP116" s="886"/>
      <c r="BQ116" s="791" t="s">
        <v>62</v>
      </c>
      <c r="BR116" s="792"/>
      <c r="BS116" s="792"/>
      <c r="BT116" s="792"/>
      <c r="BU116" s="792"/>
      <c r="BV116" s="792" t="s">
        <v>62</v>
      </c>
      <c r="BW116" s="792"/>
      <c r="BX116" s="792"/>
      <c r="BY116" s="792"/>
      <c r="BZ116" s="792"/>
      <c r="CA116" s="792" t="s">
        <v>62</v>
      </c>
      <c r="CB116" s="792"/>
      <c r="CC116" s="792"/>
      <c r="CD116" s="792"/>
      <c r="CE116" s="792"/>
      <c r="CF116" s="847" t="s">
        <v>62</v>
      </c>
      <c r="CG116" s="848"/>
      <c r="CH116" s="848"/>
      <c r="CI116" s="848"/>
      <c r="CJ116" s="848"/>
      <c r="CK116" s="902"/>
      <c r="CL116" s="860"/>
      <c r="CM116" s="790" t="s">
        <v>392</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6" t="s">
        <v>62</v>
      </c>
      <c r="DW116" s="797"/>
      <c r="DX116" s="797"/>
      <c r="DY116" s="797"/>
      <c r="DZ116" s="798"/>
    </row>
    <row r="117" spans="1:130" s="89" customFormat="1" ht="26.25" customHeight="1" x14ac:dyDescent="0.2">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393</v>
      </c>
      <c r="Z117" s="872"/>
      <c r="AA117" s="877">
        <v>1085398</v>
      </c>
      <c r="AB117" s="878"/>
      <c r="AC117" s="878"/>
      <c r="AD117" s="878"/>
      <c r="AE117" s="879"/>
      <c r="AF117" s="880">
        <v>1065430</v>
      </c>
      <c r="AG117" s="878"/>
      <c r="AH117" s="878"/>
      <c r="AI117" s="878"/>
      <c r="AJ117" s="879"/>
      <c r="AK117" s="880">
        <v>1076343</v>
      </c>
      <c r="AL117" s="878"/>
      <c r="AM117" s="878"/>
      <c r="AN117" s="878"/>
      <c r="AO117" s="879"/>
      <c r="AP117" s="881"/>
      <c r="AQ117" s="882"/>
      <c r="AR117" s="882"/>
      <c r="AS117" s="882"/>
      <c r="AT117" s="883"/>
      <c r="AU117" s="907"/>
      <c r="AV117" s="908"/>
      <c r="AW117" s="908"/>
      <c r="AX117" s="908"/>
      <c r="AY117" s="908"/>
      <c r="AZ117" s="835" t="s">
        <v>394</v>
      </c>
      <c r="BA117" s="836"/>
      <c r="BB117" s="836"/>
      <c r="BC117" s="836"/>
      <c r="BD117" s="836"/>
      <c r="BE117" s="836"/>
      <c r="BF117" s="836"/>
      <c r="BG117" s="836"/>
      <c r="BH117" s="836"/>
      <c r="BI117" s="836"/>
      <c r="BJ117" s="836"/>
      <c r="BK117" s="836"/>
      <c r="BL117" s="836"/>
      <c r="BM117" s="836"/>
      <c r="BN117" s="836"/>
      <c r="BO117" s="836"/>
      <c r="BP117" s="837"/>
      <c r="BQ117" s="791" t="s">
        <v>62</v>
      </c>
      <c r="BR117" s="792"/>
      <c r="BS117" s="792"/>
      <c r="BT117" s="792"/>
      <c r="BU117" s="792"/>
      <c r="BV117" s="792" t="s">
        <v>62</v>
      </c>
      <c r="BW117" s="792"/>
      <c r="BX117" s="792"/>
      <c r="BY117" s="792"/>
      <c r="BZ117" s="792"/>
      <c r="CA117" s="792" t="s">
        <v>62</v>
      </c>
      <c r="CB117" s="792"/>
      <c r="CC117" s="792"/>
      <c r="CD117" s="792"/>
      <c r="CE117" s="792"/>
      <c r="CF117" s="847" t="s">
        <v>62</v>
      </c>
      <c r="CG117" s="848"/>
      <c r="CH117" s="848"/>
      <c r="CI117" s="848"/>
      <c r="CJ117" s="848"/>
      <c r="CK117" s="902"/>
      <c r="CL117" s="860"/>
      <c r="CM117" s="790" t="s">
        <v>395</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6" t="s">
        <v>62</v>
      </c>
      <c r="DW117" s="797"/>
      <c r="DX117" s="797"/>
      <c r="DY117" s="797"/>
      <c r="DZ117" s="798"/>
    </row>
    <row r="118" spans="1:130" s="89" customFormat="1" ht="26.25" customHeight="1" x14ac:dyDescent="0.2">
      <c r="A118" s="870" t="s">
        <v>368</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365</v>
      </c>
      <c r="AB118" s="871"/>
      <c r="AC118" s="871"/>
      <c r="AD118" s="871"/>
      <c r="AE118" s="872"/>
      <c r="AF118" s="873" t="s">
        <v>366</v>
      </c>
      <c r="AG118" s="871"/>
      <c r="AH118" s="871"/>
      <c r="AI118" s="871"/>
      <c r="AJ118" s="872"/>
      <c r="AK118" s="873" t="s">
        <v>237</v>
      </c>
      <c r="AL118" s="871"/>
      <c r="AM118" s="871"/>
      <c r="AN118" s="871"/>
      <c r="AO118" s="872"/>
      <c r="AP118" s="874" t="s">
        <v>367</v>
      </c>
      <c r="AQ118" s="875"/>
      <c r="AR118" s="875"/>
      <c r="AS118" s="875"/>
      <c r="AT118" s="876"/>
      <c r="AU118" s="907"/>
      <c r="AV118" s="908"/>
      <c r="AW118" s="908"/>
      <c r="AX118" s="908"/>
      <c r="AY118" s="908"/>
      <c r="AZ118" s="793" t="s">
        <v>396</v>
      </c>
      <c r="BA118" s="794"/>
      <c r="BB118" s="794"/>
      <c r="BC118" s="794"/>
      <c r="BD118" s="794"/>
      <c r="BE118" s="794"/>
      <c r="BF118" s="794"/>
      <c r="BG118" s="794"/>
      <c r="BH118" s="794"/>
      <c r="BI118" s="794"/>
      <c r="BJ118" s="794"/>
      <c r="BK118" s="794"/>
      <c r="BL118" s="794"/>
      <c r="BM118" s="794"/>
      <c r="BN118" s="794"/>
      <c r="BO118" s="794"/>
      <c r="BP118" s="795"/>
      <c r="BQ118" s="831" t="s">
        <v>62</v>
      </c>
      <c r="BR118" s="832"/>
      <c r="BS118" s="832"/>
      <c r="BT118" s="832"/>
      <c r="BU118" s="832"/>
      <c r="BV118" s="832" t="s">
        <v>62</v>
      </c>
      <c r="BW118" s="832"/>
      <c r="BX118" s="832"/>
      <c r="BY118" s="832"/>
      <c r="BZ118" s="832"/>
      <c r="CA118" s="832" t="s">
        <v>62</v>
      </c>
      <c r="CB118" s="832"/>
      <c r="CC118" s="832"/>
      <c r="CD118" s="832"/>
      <c r="CE118" s="832"/>
      <c r="CF118" s="847" t="s">
        <v>62</v>
      </c>
      <c r="CG118" s="848"/>
      <c r="CH118" s="848"/>
      <c r="CI118" s="848"/>
      <c r="CJ118" s="848"/>
      <c r="CK118" s="902"/>
      <c r="CL118" s="860"/>
      <c r="CM118" s="790" t="s">
        <v>397</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6" t="s">
        <v>62</v>
      </c>
      <c r="DW118" s="797"/>
      <c r="DX118" s="797"/>
      <c r="DY118" s="797"/>
      <c r="DZ118" s="798"/>
    </row>
    <row r="119" spans="1:130" s="89" customFormat="1" ht="26.25" customHeight="1" x14ac:dyDescent="0.2">
      <c r="A119" s="857" t="s">
        <v>372</v>
      </c>
      <c r="B119" s="858"/>
      <c r="C119" s="815" t="s">
        <v>373</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2" t="s">
        <v>118</v>
      </c>
      <c r="BA119" s="112"/>
      <c r="BB119" s="112"/>
      <c r="BC119" s="112"/>
      <c r="BD119" s="112"/>
      <c r="BE119" s="112"/>
      <c r="BF119" s="112"/>
      <c r="BG119" s="112"/>
      <c r="BH119" s="112"/>
      <c r="BI119" s="112"/>
      <c r="BJ119" s="112"/>
      <c r="BK119" s="112"/>
      <c r="BL119" s="112"/>
      <c r="BM119" s="112"/>
      <c r="BN119" s="112"/>
      <c r="BO119" s="829" t="s">
        <v>398</v>
      </c>
      <c r="BP119" s="830"/>
      <c r="BQ119" s="831">
        <v>10523522</v>
      </c>
      <c r="BR119" s="832"/>
      <c r="BS119" s="832"/>
      <c r="BT119" s="832"/>
      <c r="BU119" s="832"/>
      <c r="BV119" s="832">
        <v>10404859</v>
      </c>
      <c r="BW119" s="832"/>
      <c r="BX119" s="832"/>
      <c r="BY119" s="832"/>
      <c r="BZ119" s="832"/>
      <c r="CA119" s="832">
        <v>10872047</v>
      </c>
      <c r="CB119" s="832"/>
      <c r="CC119" s="832"/>
      <c r="CD119" s="832"/>
      <c r="CE119" s="832"/>
      <c r="CF119" s="723"/>
      <c r="CG119" s="724"/>
      <c r="CH119" s="724"/>
      <c r="CI119" s="724"/>
      <c r="CJ119" s="828"/>
      <c r="CK119" s="903"/>
      <c r="CL119" s="862"/>
      <c r="CM119" s="793" t="s">
        <v>399</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t="s">
        <v>62</v>
      </c>
      <c r="DH119" s="739"/>
      <c r="DI119" s="739"/>
      <c r="DJ119" s="739"/>
      <c r="DK119" s="740"/>
      <c r="DL119" s="741" t="s">
        <v>62</v>
      </c>
      <c r="DM119" s="739"/>
      <c r="DN119" s="739"/>
      <c r="DO119" s="739"/>
      <c r="DP119" s="740"/>
      <c r="DQ119" s="741" t="s">
        <v>62</v>
      </c>
      <c r="DR119" s="739"/>
      <c r="DS119" s="739"/>
      <c r="DT119" s="739"/>
      <c r="DU119" s="740"/>
      <c r="DV119" s="803" t="s">
        <v>62</v>
      </c>
      <c r="DW119" s="804"/>
      <c r="DX119" s="804"/>
      <c r="DY119" s="804"/>
      <c r="DZ119" s="805"/>
    </row>
    <row r="120" spans="1:130" s="89" customFormat="1" ht="26.25" customHeight="1" x14ac:dyDescent="0.2">
      <c r="A120" s="859"/>
      <c r="B120" s="860"/>
      <c r="C120" s="790" t="s">
        <v>376</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6" t="s">
        <v>62</v>
      </c>
      <c r="AQ120" s="797"/>
      <c r="AR120" s="797"/>
      <c r="AS120" s="797"/>
      <c r="AT120" s="798"/>
      <c r="AU120" s="849" t="s">
        <v>400</v>
      </c>
      <c r="AV120" s="850"/>
      <c r="AW120" s="850"/>
      <c r="AX120" s="850"/>
      <c r="AY120" s="851"/>
      <c r="AZ120" s="815" t="s">
        <v>401</v>
      </c>
      <c r="BA120" s="783"/>
      <c r="BB120" s="783"/>
      <c r="BC120" s="783"/>
      <c r="BD120" s="783"/>
      <c r="BE120" s="783"/>
      <c r="BF120" s="783"/>
      <c r="BG120" s="783"/>
      <c r="BH120" s="783"/>
      <c r="BI120" s="783"/>
      <c r="BJ120" s="783"/>
      <c r="BK120" s="783"/>
      <c r="BL120" s="783"/>
      <c r="BM120" s="783"/>
      <c r="BN120" s="783"/>
      <c r="BO120" s="783"/>
      <c r="BP120" s="784"/>
      <c r="BQ120" s="816">
        <v>2767969</v>
      </c>
      <c r="BR120" s="800"/>
      <c r="BS120" s="800"/>
      <c r="BT120" s="800"/>
      <c r="BU120" s="800"/>
      <c r="BV120" s="800">
        <v>2368972</v>
      </c>
      <c r="BW120" s="800"/>
      <c r="BX120" s="800"/>
      <c r="BY120" s="800"/>
      <c r="BZ120" s="800"/>
      <c r="CA120" s="800">
        <v>2031892</v>
      </c>
      <c r="CB120" s="800"/>
      <c r="CC120" s="800"/>
      <c r="CD120" s="800"/>
      <c r="CE120" s="800"/>
      <c r="CF120" s="838">
        <v>64.5</v>
      </c>
      <c r="CG120" s="839"/>
      <c r="CH120" s="839"/>
      <c r="CI120" s="839"/>
      <c r="CJ120" s="839"/>
      <c r="CK120" s="840" t="s">
        <v>402</v>
      </c>
      <c r="CL120" s="807"/>
      <c r="CM120" s="807"/>
      <c r="CN120" s="807"/>
      <c r="CO120" s="808"/>
      <c r="CP120" s="844" t="s">
        <v>341</v>
      </c>
      <c r="CQ120" s="845"/>
      <c r="CR120" s="845"/>
      <c r="CS120" s="845"/>
      <c r="CT120" s="845"/>
      <c r="CU120" s="845"/>
      <c r="CV120" s="845"/>
      <c r="CW120" s="845"/>
      <c r="CX120" s="845"/>
      <c r="CY120" s="845"/>
      <c r="CZ120" s="845"/>
      <c r="DA120" s="845"/>
      <c r="DB120" s="845"/>
      <c r="DC120" s="845"/>
      <c r="DD120" s="845"/>
      <c r="DE120" s="845"/>
      <c r="DF120" s="846"/>
      <c r="DG120" s="816" t="s">
        <v>62</v>
      </c>
      <c r="DH120" s="800"/>
      <c r="DI120" s="800"/>
      <c r="DJ120" s="800"/>
      <c r="DK120" s="800"/>
      <c r="DL120" s="800" t="s">
        <v>62</v>
      </c>
      <c r="DM120" s="800"/>
      <c r="DN120" s="800"/>
      <c r="DO120" s="800"/>
      <c r="DP120" s="800"/>
      <c r="DQ120" s="800">
        <v>1371548</v>
      </c>
      <c r="DR120" s="800"/>
      <c r="DS120" s="800"/>
      <c r="DT120" s="800"/>
      <c r="DU120" s="800"/>
      <c r="DV120" s="801">
        <v>43.5</v>
      </c>
      <c r="DW120" s="801"/>
      <c r="DX120" s="801"/>
      <c r="DY120" s="801"/>
      <c r="DZ120" s="802"/>
    </row>
    <row r="121" spans="1:130" s="89" customFormat="1" ht="26.25" customHeight="1" x14ac:dyDescent="0.2">
      <c r="A121" s="859"/>
      <c r="B121" s="860"/>
      <c r="C121" s="835" t="s">
        <v>403</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62</v>
      </c>
      <c r="AB121" s="755"/>
      <c r="AC121" s="755"/>
      <c r="AD121" s="755"/>
      <c r="AE121" s="756"/>
      <c r="AF121" s="757" t="s">
        <v>62</v>
      </c>
      <c r="AG121" s="755"/>
      <c r="AH121" s="755"/>
      <c r="AI121" s="755"/>
      <c r="AJ121" s="756"/>
      <c r="AK121" s="757" t="s">
        <v>62</v>
      </c>
      <c r="AL121" s="755"/>
      <c r="AM121" s="755"/>
      <c r="AN121" s="755"/>
      <c r="AO121" s="756"/>
      <c r="AP121" s="796" t="s">
        <v>62</v>
      </c>
      <c r="AQ121" s="797"/>
      <c r="AR121" s="797"/>
      <c r="AS121" s="797"/>
      <c r="AT121" s="798"/>
      <c r="AU121" s="852"/>
      <c r="AV121" s="853"/>
      <c r="AW121" s="853"/>
      <c r="AX121" s="853"/>
      <c r="AY121" s="854"/>
      <c r="AZ121" s="790" t="s">
        <v>404</v>
      </c>
      <c r="BA121" s="727"/>
      <c r="BB121" s="727"/>
      <c r="BC121" s="727"/>
      <c r="BD121" s="727"/>
      <c r="BE121" s="727"/>
      <c r="BF121" s="727"/>
      <c r="BG121" s="727"/>
      <c r="BH121" s="727"/>
      <c r="BI121" s="727"/>
      <c r="BJ121" s="727"/>
      <c r="BK121" s="727"/>
      <c r="BL121" s="727"/>
      <c r="BM121" s="727"/>
      <c r="BN121" s="727"/>
      <c r="BO121" s="727"/>
      <c r="BP121" s="728"/>
      <c r="BQ121" s="791">
        <v>52046</v>
      </c>
      <c r="BR121" s="792"/>
      <c r="BS121" s="792"/>
      <c r="BT121" s="792"/>
      <c r="BU121" s="792"/>
      <c r="BV121" s="792">
        <v>50307</v>
      </c>
      <c r="BW121" s="792"/>
      <c r="BX121" s="792"/>
      <c r="BY121" s="792"/>
      <c r="BZ121" s="792"/>
      <c r="CA121" s="792">
        <v>50908</v>
      </c>
      <c r="CB121" s="792"/>
      <c r="CC121" s="792"/>
      <c r="CD121" s="792"/>
      <c r="CE121" s="792"/>
      <c r="CF121" s="847">
        <v>1.6</v>
      </c>
      <c r="CG121" s="848"/>
      <c r="CH121" s="848"/>
      <c r="CI121" s="848"/>
      <c r="CJ121" s="848"/>
      <c r="CK121" s="841"/>
      <c r="CL121" s="810"/>
      <c r="CM121" s="810"/>
      <c r="CN121" s="810"/>
      <c r="CO121" s="811"/>
      <c r="CP121" s="819" t="s">
        <v>338</v>
      </c>
      <c r="CQ121" s="820"/>
      <c r="CR121" s="820"/>
      <c r="CS121" s="820"/>
      <c r="CT121" s="820"/>
      <c r="CU121" s="820"/>
      <c r="CV121" s="820"/>
      <c r="CW121" s="820"/>
      <c r="CX121" s="820"/>
      <c r="CY121" s="820"/>
      <c r="CZ121" s="820"/>
      <c r="DA121" s="820"/>
      <c r="DB121" s="820"/>
      <c r="DC121" s="820"/>
      <c r="DD121" s="820"/>
      <c r="DE121" s="820"/>
      <c r="DF121" s="821"/>
      <c r="DG121" s="791">
        <v>223365</v>
      </c>
      <c r="DH121" s="792"/>
      <c r="DI121" s="792"/>
      <c r="DJ121" s="792"/>
      <c r="DK121" s="792"/>
      <c r="DL121" s="792">
        <v>239082</v>
      </c>
      <c r="DM121" s="792"/>
      <c r="DN121" s="792"/>
      <c r="DO121" s="792"/>
      <c r="DP121" s="792"/>
      <c r="DQ121" s="792">
        <v>600978</v>
      </c>
      <c r="DR121" s="792"/>
      <c r="DS121" s="792"/>
      <c r="DT121" s="792"/>
      <c r="DU121" s="792"/>
      <c r="DV121" s="769">
        <v>19.100000000000001</v>
      </c>
      <c r="DW121" s="769"/>
      <c r="DX121" s="769"/>
      <c r="DY121" s="769"/>
      <c r="DZ121" s="770"/>
    </row>
    <row r="122" spans="1:130" s="89" customFormat="1" ht="26.25" customHeight="1" x14ac:dyDescent="0.2">
      <c r="A122" s="859"/>
      <c r="B122" s="860"/>
      <c r="C122" s="790" t="s">
        <v>386</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6" t="s">
        <v>62</v>
      </c>
      <c r="AQ122" s="797"/>
      <c r="AR122" s="797"/>
      <c r="AS122" s="797"/>
      <c r="AT122" s="798"/>
      <c r="AU122" s="852"/>
      <c r="AV122" s="853"/>
      <c r="AW122" s="853"/>
      <c r="AX122" s="853"/>
      <c r="AY122" s="854"/>
      <c r="AZ122" s="793" t="s">
        <v>405</v>
      </c>
      <c r="BA122" s="794"/>
      <c r="BB122" s="794"/>
      <c r="BC122" s="794"/>
      <c r="BD122" s="794"/>
      <c r="BE122" s="794"/>
      <c r="BF122" s="794"/>
      <c r="BG122" s="794"/>
      <c r="BH122" s="794"/>
      <c r="BI122" s="794"/>
      <c r="BJ122" s="794"/>
      <c r="BK122" s="794"/>
      <c r="BL122" s="794"/>
      <c r="BM122" s="794"/>
      <c r="BN122" s="794"/>
      <c r="BO122" s="794"/>
      <c r="BP122" s="795"/>
      <c r="BQ122" s="831">
        <v>7101958</v>
      </c>
      <c r="BR122" s="832"/>
      <c r="BS122" s="832"/>
      <c r="BT122" s="832"/>
      <c r="BU122" s="832"/>
      <c r="BV122" s="832">
        <v>7071683</v>
      </c>
      <c r="BW122" s="832"/>
      <c r="BX122" s="832"/>
      <c r="BY122" s="832"/>
      <c r="BZ122" s="832"/>
      <c r="CA122" s="832">
        <v>7059240</v>
      </c>
      <c r="CB122" s="832"/>
      <c r="CC122" s="832"/>
      <c r="CD122" s="832"/>
      <c r="CE122" s="832"/>
      <c r="CF122" s="833">
        <v>224</v>
      </c>
      <c r="CG122" s="834"/>
      <c r="CH122" s="834"/>
      <c r="CI122" s="834"/>
      <c r="CJ122" s="834"/>
      <c r="CK122" s="841"/>
      <c r="CL122" s="810"/>
      <c r="CM122" s="810"/>
      <c r="CN122" s="810"/>
      <c r="CO122" s="811"/>
      <c r="CP122" s="819" t="s">
        <v>340</v>
      </c>
      <c r="CQ122" s="820"/>
      <c r="CR122" s="820"/>
      <c r="CS122" s="820"/>
      <c r="CT122" s="820"/>
      <c r="CU122" s="820"/>
      <c r="CV122" s="820"/>
      <c r="CW122" s="820"/>
      <c r="CX122" s="820"/>
      <c r="CY122" s="820"/>
      <c r="CZ122" s="820"/>
      <c r="DA122" s="820"/>
      <c r="DB122" s="820"/>
      <c r="DC122" s="820"/>
      <c r="DD122" s="820"/>
      <c r="DE122" s="820"/>
      <c r="DF122" s="821"/>
      <c r="DG122" s="791">
        <v>785607</v>
      </c>
      <c r="DH122" s="792"/>
      <c r="DI122" s="792"/>
      <c r="DJ122" s="792"/>
      <c r="DK122" s="792"/>
      <c r="DL122" s="792">
        <v>635706</v>
      </c>
      <c r="DM122" s="792"/>
      <c r="DN122" s="792"/>
      <c r="DO122" s="792"/>
      <c r="DP122" s="792"/>
      <c r="DQ122" s="792">
        <v>532006</v>
      </c>
      <c r="DR122" s="792"/>
      <c r="DS122" s="792"/>
      <c r="DT122" s="792"/>
      <c r="DU122" s="792"/>
      <c r="DV122" s="769">
        <v>16.899999999999999</v>
      </c>
      <c r="DW122" s="769"/>
      <c r="DX122" s="769"/>
      <c r="DY122" s="769"/>
      <c r="DZ122" s="770"/>
    </row>
    <row r="123" spans="1:130" s="89" customFormat="1" ht="26.25" customHeight="1" x14ac:dyDescent="0.2">
      <c r="A123" s="859"/>
      <c r="B123" s="860"/>
      <c r="C123" s="790" t="s">
        <v>392</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6" t="s">
        <v>62</v>
      </c>
      <c r="AQ123" s="797"/>
      <c r="AR123" s="797"/>
      <c r="AS123" s="797"/>
      <c r="AT123" s="798"/>
      <c r="AU123" s="855"/>
      <c r="AV123" s="856"/>
      <c r="AW123" s="856"/>
      <c r="AX123" s="856"/>
      <c r="AY123" s="856"/>
      <c r="AZ123" s="112" t="s">
        <v>118</v>
      </c>
      <c r="BA123" s="112"/>
      <c r="BB123" s="112"/>
      <c r="BC123" s="112"/>
      <c r="BD123" s="112"/>
      <c r="BE123" s="112"/>
      <c r="BF123" s="112"/>
      <c r="BG123" s="112"/>
      <c r="BH123" s="112"/>
      <c r="BI123" s="112"/>
      <c r="BJ123" s="112"/>
      <c r="BK123" s="112"/>
      <c r="BL123" s="112"/>
      <c r="BM123" s="112"/>
      <c r="BN123" s="112"/>
      <c r="BO123" s="829" t="s">
        <v>406</v>
      </c>
      <c r="BP123" s="830"/>
      <c r="BQ123" s="826">
        <v>9921973</v>
      </c>
      <c r="BR123" s="827"/>
      <c r="BS123" s="827"/>
      <c r="BT123" s="827"/>
      <c r="BU123" s="827"/>
      <c r="BV123" s="827">
        <v>9490962</v>
      </c>
      <c r="BW123" s="827"/>
      <c r="BX123" s="827"/>
      <c r="BY123" s="827"/>
      <c r="BZ123" s="827"/>
      <c r="CA123" s="827">
        <v>9142040</v>
      </c>
      <c r="CB123" s="827"/>
      <c r="CC123" s="827"/>
      <c r="CD123" s="827"/>
      <c r="CE123" s="827"/>
      <c r="CF123" s="723"/>
      <c r="CG123" s="724"/>
      <c r="CH123" s="724"/>
      <c r="CI123" s="724"/>
      <c r="CJ123" s="828"/>
      <c r="CK123" s="841"/>
      <c r="CL123" s="810"/>
      <c r="CM123" s="810"/>
      <c r="CN123" s="810"/>
      <c r="CO123" s="811"/>
      <c r="CP123" s="819" t="s">
        <v>335</v>
      </c>
      <c r="CQ123" s="820"/>
      <c r="CR123" s="820"/>
      <c r="CS123" s="820"/>
      <c r="CT123" s="820"/>
      <c r="CU123" s="820"/>
      <c r="CV123" s="820"/>
      <c r="CW123" s="820"/>
      <c r="CX123" s="820"/>
      <c r="CY123" s="820"/>
      <c r="CZ123" s="820"/>
      <c r="DA123" s="820"/>
      <c r="DB123" s="820"/>
      <c r="DC123" s="820"/>
      <c r="DD123" s="820"/>
      <c r="DE123" s="820"/>
      <c r="DF123" s="821"/>
      <c r="DG123" s="754" t="s">
        <v>62</v>
      </c>
      <c r="DH123" s="755"/>
      <c r="DI123" s="755"/>
      <c r="DJ123" s="755"/>
      <c r="DK123" s="756"/>
      <c r="DL123" s="757">
        <v>7590</v>
      </c>
      <c r="DM123" s="755"/>
      <c r="DN123" s="755"/>
      <c r="DO123" s="755"/>
      <c r="DP123" s="756"/>
      <c r="DQ123" s="757">
        <v>10583</v>
      </c>
      <c r="DR123" s="755"/>
      <c r="DS123" s="755"/>
      <c r="DT123" s="755"/>
      <c r="DU123" s="756"/>
      <c r="DV123" s="796">
        <v>0.3</v>
      </c>
      <c r="DW123" s="797"/>
      <c r="DX123" s="797"/>
      <c r="DY123" s="797"/>
      <c r="DZ123" s="798"/>
    </row>
    <row r="124" spans="1:130" s="89" customFormat="1" ht="26.25" customHeight="1" thickBot="1" x14ac:dyDescent="0.25">
      <c r="A124" s="859"/>
      <c r="B124" s="860"/>
      <c r="C124" s="790" t="s">
        <v>395</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6" t="s">
        <v>62</v>
      </c>
      <c r="AQ124" s="797"/>
      <c r="AR124" s="797"/>
      <c r="AS124" s="797"/>
      <c r="AT124" s="798"/>
      <c r="AU124" s="822" t="s">
        <v>407</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v>19.5</v>
      </c>
      <c r="BR124" s="817"/>
      <c r="BS124" s="817"/>
      <c r="BT124" s="817"/>
      <c r="BU124" s="817"/>
      <c r="BV124" s="817">
        <v>29.6</v>
      </c>
      <c r="BW124" s="817"/>
      <c r="BX124" s="817"/>
      <c r="BY124" s="817"/>
      <c r="BZ124" s="817"/>
      <c r="CA124" s="817">
        <v>54.8</v>
      </c>
      <c r="CB124" s="817"/>
      <c r="CC124" s="817"/>
      <c r="CD124" s="817"/>
      <c r="CE124" s="817"/>
      <c r="CF124" s="701"/>
      <c r="CG124" s="702"/>
      <c r="CH124" s="702"/>
      <c r="CI124" s="702"/>
      <c r="CJ124" s="818"/>
      <c r="CK124" s="842"/>
      <c r="CL124" s="842"/>
      <c r="CM124" s="842"/>
      <c r="CN124" s="842"/>
      <c r="CO124" s="843"/>
      <c r="CP124" s="819" t="s">
        <v>408</v>
      </c>
      <c r="CQ124" s="820"/>
      <c r="CR124" s="820"/>
      <c r="CS124" s="820"/>
      <c r="CT124" s="820"/>
      <c r="CU124" s="820"/>
      <c r="CV124" s="820"/>
      <c r="CW124" s="820"/>
      <c r="CX124" s="820"/>
      <c r="CY124" s="820"/>
      <c r="CZ124" s="820"/>
      <c r="DA124" s="820"/>
      <c r="DB124" s="820"/>
      <c r="DC124" s="820"/>
      <c r="DD124" s="820"/>
      <c r="DE124" s="820"/>
      <c r="DF124" s="821"/>
      <c r="DG124" s="738">
        <v>1135756</v>
      </c>
      <c r="DH124" s="739"/>
      <c r="DI124" s="739"/>
      <c r="DJ124" s="739"/>
      <c r="DK124" s="740"/>
      <c r="DL124" s="741">
        <v>1351202</v>
      </c>
      <c r="DM124" s="739"/>
      <c r="DN124" s="739"/>
      <c r="DO124" s="739"/>
      <c r="DP124" s="740"/>
      <c r="DQ124" s="741" t="s">
        <v>62</v>
      </c>
      <c r="DR124" s="739"/>
      <c r="DS124" s="739"/>
      <c r="DT124" s="739"/>
      <c r="DU124" s="740"/>
      <c r="DV124" s="803" t="s">
        <v>62</v>
      </c>
      <c r="DW124" s="804"/>
      <c r="DX124" s="804"/>
      <c r="DY124" s="804"/>
      <c r="DZ124" s="805"/>
    </row>
    <row r="125" spans="1:130" s="89" customFormat="1" ht="26.25" customHeight="1" x14ac:dyDescent="0.2">
      <c r="A125" s="859"/>
      <c r="B125" s="860"/>
      <c r="C125" s="790" t="s">
        <v>397</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6" t="s">
        <v>62</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409</v>
      </c>
      <c r="CL125" s="807"/>
      <c r="CM125" s="807"/>
      <c r="CN125" s="807"/>
      <c r="CO125" s="808"/>
      <c r="CP125" s="815" t="s">
        <v>410</v>
      </c>
      <c r="CQ125" s="783"/>
      <c r="CR125" s="783"/>
      <c r="CS125" s="783"/>
      <c r="CT125" s="783"/>
      <c r="CU125" s="783"/>
      <c r="CV125" s="783"/>
      <c r="CW125" s="783"/>
      <c r="CX125" s="783"/>
      <c r="CY125" s="783"/>
      <c r="CZ125" s="783"/>
      <c r="DA125" s="783"/>
      <c r="DB125" s="783"/>
      <c r="DC125" s="783"/>
      <c r="DD125" s="783"/>
      <c r="DE125" s="783"/>
      <c r="DF125" s="784"/>
      <c r="DG125" s="816" t="s">
        <v>62</v>
      </c>
      <c r="DH125" s="800"/>
      <c r="DI125" s="800"/>
      <c r="DJ125" s="800"/>
      <c r="DK125" s="800"/>
      <c r="DL125" s="800" t="s">
        <v>62</v>
      </c>
      <c r="DM125" s="800"/>
      <c r="DN125" s="800"/>
      <c r="DO125" s="800"/>
      <c r="DP125" s="800"/>
      <c r="DQ125" s="800" t="s">
        <v>62</v>
      </c>
      <c r="DR125" s="800"/>
      <c r="DS125" s="800"/>
      <c r="DT125" s="800"/>
      <c r="DU125" s="800"/>
      <c r="DV125" s="801" t="s">
        <v>62</v>
      </c>
      <c r="DW125" s="801"/>
      <c r="DX125" s="801"/>
      <c r="DY125" s="801"/>
      <c r="DZ125" s="802"/>
    </row>
    <row r="126" spans="1:130" s="89" customFormat="1" ht="26.25" customHeight="1" thickBot="1" x14ac:dyDescent="0.25">
      <c r="A126" s="859"/>
      <c r="B126" s="860"/>
      <c r="C126" s="790" t="s">
        <v>399</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6" t="s">
        <v>62</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411</v>
      </c>
      <c r="CQ126" s="727"/>
      <c r="CR126" s="727"/>
      <c r="CS126" s="727"/>
      <c r="CT126" s="727"/>
      <c r="CU126" s="727"/>
      <c r="CV126" s="727"/>
      <c r="CW126" s="727"/>
      <c r="CX126" s="727"/>
      <c r="CY126" s="727"/>
      <c r="CZ126" s="727"/>
      <c r="DA126" s="727"/>
      <c r="DB126" s="727"/>
      <c r="DC126" s="727"/>
      <c r="DD126" s="727"/>
      <c r="DE126" s="727"/>
      <c r="DF126" s="728"/>
      <c r="DG126" s="791" t="s">
        <v>62</v>
      </c>
      <c r="DH126" s="792"/>
      <c r="DI126" s="792"/>
      <c r="DJ126" s="792"/>
      <c r="DK126" s="792"/>
      <c r="DL126" s="792" t="s">
        <v>62</v>
      </c>
      <c r="DM126" s="792"/>
      <c r="DN126" s="792"/>
      <c r="DO126" s="792"/>
      <c r="DP126" s="792"/>
      <c r="DQ126" s="792" t="s">
        <v>62</v>
      </c>
      <c r="DR126" s="792"/>
      <c r="DS126" s="792"/>
      <c r="DT126" s="792"/>
      <c r="DU126" s="792"/>
      <c r="DV126" s="769" t="s">
        <v>62</v>
      </c>
      <c r="DW126" s="769"/>
      <c r="DX126" s="769"/>
      <c r="DY126" s="769"/>
      <c r="DZ126" s="770"/>
    </row>
    <row r="127" spans="1:130" s="89" customFormat="1" ht="26.25" customHeight="1" x14ac:dyDescent="0.2">
      <c r="A127" s="861"/>
      <c r="B127" s="862"/>
      <c r="C127" s="793" t="s">
        <v>412</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t="s">
        <v>62</v>
      </c>
      <c r="AB127" s="755"/>
      <c r="AC127" s="755"/>
      <c r="AD127" s="755"/>
      <c r="AE127" s="756"/>
      <c r="AF127" s="757" t="s">
        <v>62</v>
      </c>
      <c r="AG127" s="755"/>
      <c r="AH127" s="755"/>
      <c r="AI127" s="755"/>
      <c r="AJ127" s="756"/>
      <c r="AK127" s="757" t="s">
        <v>62</v>
      </c>
      <c r="AL127" s="755"/>
      <c r="AM127" s="755"/>
      <c r="AN127" s="755"/>
      <c r="AO127" s="756"/>
      <c r="AP127" s="796" t="s">
        <v>62</v>
      </c>
      <c r="AQ127" s="797"/>
      <c r="AR127" s="797"/>
      <c r="AS127" s="797"/>
      <c r="AT127" s="798"/>
      <c r="AU127" s="91"/>
      <c r="AV127" s="91"/>
      <c r="AW127" s="91"/>
      <c r="AX127" s="799" t="s">
        <v>413</v>
      </c>
      <c r="AY127" s="787"/>
      <c r="AZ127" s="787"/>
      <c r="BA127" s="787"/>
      <c r="BB127" s="787"/>
      <c r="BC127" s="787"/>
      <c r="BD127" s="787"/>
      <c r="BE127" s="788"/>
      <c r="BF127" s="786" t="s">
        <v>414</v>
      </c>
      <c r="BG127" s="787"/>
      <c r="BH127" s="787"/>
      <c r="BI127" s="787"/>
      <c r="BJ127" s="787"/>
      <c r="BK127" s="787"/>
      <c r="BL127" s="788"/>
      <c r="BM127" s="786" t="s">
        <v>415</v>
      </c>
      <c r="BN127" s="787"/>
      <c r="BO127" s="787"/>
      <c r="BP127" s="787"/>
      <c r="BQ127" s="787"/>
      <c r="BR127" s="787"/>
      <c r="BS127" s="788"/>
      <c r="BT127" s="786" t="s">
        <v>416</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417</v>
      </c>
      <c r="CQ127" s="727"/>
      <c r="CR127" s="727"/>
      <c r="CS127" s="727"/>
      <c r="CT127" s="727"/>
      <c r="CU127" s="727"/>
      <c r="CV127" s="727"/>
      <c r="CW127" s="727"/>
      <c r="CX127" s="727"/>
      <c r="CY127" s="727"/>
      <c r="CZ127" s="727"/>
      <c r="DA127" s="727"/>
      <c r="DB127" s="727"/>
      <c r="DC127" s="727"/>
      <c r="DD127" s="727"/>
      <c r="DE127" s="727"/>
      <c r="DF127" s="728"/>
      <c r="DG127" s="791" t="s">
        <v>62</v>
      </c>
      <c r="DH127" s="792"/>
      <c r="DI127" s="792"/>
      <c r="DJ127" s="792"/>
      <c r="DK127" s="792"/>
      <c r="DL127" s="792" t="s">
        <v>62</v>
      </c>
      <c r="DM127" s="792"/>
      <c r="DN127" s="792"/>
      <c r="DO127" s="792"/>
      <c r="DP127" s="792"/>
      <c r="DQ127" s="792" t="s">
        <v>62</v>
      </c>
      <c r="DR127" s="792"/>
      <c r="DS127" s="792"/>
      <c r="DT127" s="792"/>
      <c r="DU127" s="792"/>
      <c r="DV127" s="769" t="s">
        <v>62</v>
      </c>
      <c r="DW127" s="769"/>
      <c r="DX127" s="769"/>
      <c r="DY127" s="769"/>
      <c r="DZ127" s="770"/>
    </row>
    <row r="128" spans="1:130" s="89" customFormat="1" ht="26.25" customHeight="1" thickBot="1" x14ac:dyDescent="0.25">
      <c r="A128" s="771" t="s">
        <v>418</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419</v>
      </c>
      <c r="X128" s="773"/>
      <c r="Y128" s="773"/>
      <c r="Z128" s="774"/>
      <c r="AA128" s="775">
        <v>17424</v>
      </c>
      <c r="AB128" s="776"/>
      <c r="AC128" s="776"/>
      <c r="AD128" s="776"/>
      <c r="AE128" s="777"/>
      <c r="AF128" s="778">
        <v>7461</v>
      </c>
      <c r="AG128" s="776"/>
      <c r="AH128" s="776"/>
      <c r="AI128" s="776"/>
      <c r="AJ128" s="777"/>
      <c r="AK128" s="778">
        <v>9540</v>
      </c>
      <c r="AL128" s="776"/>
      <c r="AM128" s="776"/>
      <c r="AN128" s="776"/>
      <c r="AO128" s="777"/>
      <c r="AP128" s="779"/>
      <c r="AQ128" s="780"/>
      <c r="AR128" s="780"/>
      <c r="AS128" s="780"/>
      <c r="AT128" s="781"/>
      <c r="AU128" s="91"/>
      <c r="AV128" s="91"/>
      <c r="AW128" s="91"/>
      <c r="AX128" s="782" t="s">
        <v>420</v>
      </c>
      <c r="AY128" s="783"/>
      <c r="AZ128" s="783"/>
      <c r="BA128" s="783"/>
      <c r="BB128" s="783"/>
      <c r="BC128" s="783"/>
      <c r="BD128" s="783"/>
      <c r="BE128" s="784"/>
      <c r="BF128" s="761" t="s">
        <v>62</v>
      </c>
      <c r="BG128" s="762"/>
      <c r="BH128" s="762"/>
      <c r="BI128" s="762"/>
      <c r="BJ128" s="762"/>
      <c r="BK128" s="762"/>
      <c r="BL128" s="785"/>
      <c r="BM128" s="761">
        <v>15</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421</v>
      </c>
      <c r="CQ128" s="705"/>
      <c r="CR128" s="705"/>
      <c r="CS128" s="705"/>
      <c r="CT128" s="705"/>
      <c r="CU128" s="705"/>
      <c r="CV128" s="705"/>
      <c r="CW128" s="705"/>
      <c r="CX128" s="705"/>
      <c r="CY128" s="705"/>
      <c r="CZ128" s="705"/>
      <c r="DA128" s="705"/>
      <c r="DB128" s="705"/>
      <c r="DC128" s="705"/>
      <c r="DD128" s="705"/>
      <c r="DE128" s="705"/>
      <c r="DF128" s="706"/>
      <c r="DG128" s="765" t="s">
        <v>62</v>
      </c>
      <c r="DH128" s="766"/>
      <c r="DI128" s="766"/>
      <c r="DJ128" s="766"/>
      <c r="DK128" s="766"/>
      <c r="DL128" s="766" t="s">
        <v>62</v>
      </c>
      <c r="DM128" s="766"/>
      <c r="DN128" s="766"/>
      <c r="DO128" s="766"/>
      <c r="DP128" s="766"/>
      <c r="DQ128" s="766" t="s">
        <v>62</v>
      </c>
      <c r="DR128" s="766"/>
      <c r="DS128" s="766"/>
      <c r="DT128" s="766"/>
      <c r="DU128" s="766"/>
      <c r="DV128" s="767" t="s">
        <v>62</v>
      </c>
      <c r="DW128" s="767"/>
      <c r="DX128" s="767"/>
      <c r="DY128" s="767"/>
      <c r="DZ128" s="768"/>
    </row>
    <row r="129" spans="1:131" s="89" customFormat="1" ht="26.25" customHeight="1" x14ac:dyDescent="0.2">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422</v>
      </c>
      <c r="X129" s="752"/>
      <c r="Y129" s="752"/>
      <c r="Z129" s="753"/>
      <c r="AA129" s="754">
        <v>3833145</v>
      </c>
      <c r="AB129" s="755"/>
      <c r="AC129" s="755"/>
      <c r="AD129" s="755"/>
      <c r="AE129" s="756"/>
      <c r="AF129" s="757">
        <v>3812960</v>
      </c>
      <c r="AG129" s="755"/>
      <c r="AH129" s="755"/>
      <c r="AI129" s="755"/>
      <c r="AJ129" s="756"/>
      <c r="AK129" s="757">
        <v>3885665</v>
      </c>
      <c r="AL129" s="755"/>
      <c r="AM129" s="755"/>
      <c r="AN129" s="755"/>
      <c r="AO129" s="756"/>
      <c r="AP129" s="758"/>
      <c r="AQ129" s="759"/>
      <c r="AR129" s="759"/>
      <c r="AS129" s="759"/>
      <c r="AT129" s="760"/>
      <c r="AU129" s="92"/>
      <c r="AV129" s="92"/>
      <c r="AW129" s="92"/>
      <c r="AX129" s="726" t="s">
        <v>423</v>
      </c>
      <c r="AY129" s="727"/>
      <c r="AZ129" s="727"/>
      <c r="BA129" s="727"/>
      <c r="BB129" s="727"/>
      <c r="BC129" s="727"/>
      <c r="BD129" s="727"/>
      <c r="BE129" s="728"/>
      <c r="BF129" s="745" t="s">
        <v>62</v>
      </c>
      <c r="BG129" s="746"/>
      <c r="BH129" s="746"/>
      <c r="BI129" s="746"/>
      <c r="BJ129" s="746"/>
      <c r="BK129" s="746"/>
      <c r="BL129" s="747"/>
      <c r="BM129" s="745">
        <v>20</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424</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425</v>
      </c>
      <c r="X130" s="752"/>
      <c r="Y130" s="752"/>
      <c r="Z130" s="753"/>
      <c r="AA130" s="754">
        <v>762491</v>
      </c>
      <c r="AB130" s="755"/>
      <c r="AC130" s="755"/>
      <c r="AD130" s="755"/>
      <c r="AE130" s="756"/>
      <c r="AF130" s="757">
        <v>734023</v>
      </c>
      <c r="AG130" s="755"/>
      <c r="AH130" s="755"/>
      <c r="AI130" s="755"/>
      <c r="AJ130" s="756"/>
      <c r="AK130" s="757">
        <v>733694</v>
      </c>
      <c r="AL130" s="755"/>
      <c r="AM130" s="755"/>
      <c r="AN130" s="755"/>
      <c r="AO130" s="756"/>
      <c r="AP130" s="758"/>
      <c r="AQ130" s="759"/>
      <c r="AR130" s="759"/>
      <c r="AS130" s="759"/>
      <c r="AT130" s="760"/>
      <c r="AU130" s="92"/>
      <c r="AV130" s="92"/>
      <c r="AW130" s="92"/>
      <c r="AX130" s="726" t="s">
        <v>426</v>
      </c>
      <c r="AY130" s="727"/>
      <c r="AZ130" s="727"/>
      <c r="BA130" s="727"/>
      <c r="BB130" s="727"/>
      <c r="BC130" s="727"/>
      <c r="BD130" s="727"/>
      <c r="BE130" s="728"/>
      <c r="BF130" s="729">
        <v>10.3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427</v>
      </c>
      <c r="X131" s="736"/>
      <c r="Y131" s="736"/>
      <c r="Z131" s="737"/>
      <c r="AA131" s="738">
        <v>3070654</v>
      </c>
      <c r="AB131" s="739"/>
      <c r="AC131" s="739"/>
      <c r="AD131" s="739"/>
      <c r="AE131" s="740"/>
      <c r="AF131" s="741">
        <v>3078937</v>
      </c>
      <c r="AG131" s="739"/>
      <c r="AH131" s="739"/>
      <c r="AI131" s="739"/>
      <c r="AJ131" s="740"/>
      <c r="AK131" s="741">
        <v>3151971</v>
      </c>
      <c r="AL131" s="739"/>
      <c r="AM131" s="739"/>
      <c r="AN131" s="739"/>
      <c r="AO131" s="740"/>
      <c r="AP131" s="742"/>
      <c r="AQ131" s="743"/>
      <c r="AR131" s="743"/>
      <c r="AS131" s="743"/>
      <c r="AT131" s="744"/>
      <c r="AU131" s="92"/>
      <c r="AV131" s="92"/>
      <c r="AW131" s="92"/>
      <c r="AX131" s="704" t="s">
        <v>428</v>
      </c>
      <c r="AY131" s="705"/>
      <c r="AZ131" s="705"/>
      <c r="BA131" s="705"/>
      <c r="BB131" s="705"/>
      <c r="BC131" s="705"/>
      <c r="BD131" s="705"/>
      <c r="BE131" s="706"/>
      <c r="BF131" s="707">
        <v>54.8</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429</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430</v>
      </c>
      <c r="W132" s="717"/>
      <c r="X132" s="717"/>
      <c r="Y132" s="717"/>
      <c r="Z132" s="718"/>
      <c r="AA132" s="719">
        <v>9.9484670039999994</v>
      </c>
      <c r="AB132" s="720"/>
      <c r="AC132" s="720"/>
      <c r="AD132" s="720"/>
      <c r="AE132" s="721"/>
      <c r="AF132" s="722">
        <v>10.521358510000001</v>
      </c>
      <c r="AG132" s="720"/>
      <c r="AH132" s="720"/>
      <c r="AI132" s="720"/>
      <c r="AJ132" s="721"/>
      <c r="AK132" s="722">
        <v>10.568276170000001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431</v>
      </c>
      <c r="W133" s="696"/>
      <c r="X133" s="696"/>
      <c r="Y133" s="696"/>
      <c r="Z133" s="697"/>
      <c r="AA133" s="698">
        <v>7.6</v>
      </c>
      <c r="AB133" s="699"/>
      <c r="AC133" s="699"/>
      <c r="AD133" s="699"/>
      <c r="AE133" s="700"/>
      <c r="AF133" s="698">
        <v>9</v>
      </c>
      <c r="AG133" s="699"/>
      <c r="AH133" s="699"/>
      <c r="AI133" s="699"/>
      <c r="AJ133" s="700"/>
      <c r="AK133" s="698">
        <v>10.3</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dgNMALr/a7TXF7wAM2UtNnQSf3Fj1uCYaRPutAPrba8JZAjMJBflXDo7zWQov5gt3hOylWYE4DncL/m5PEZPVw==" saltValue="dfyr3EJHql0CylL2FVPEzw=="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1A648-009B-4BC1-B6DA-94743C6EA0C7}">
  <sheetPr>
    <pageSetUpPr fitToPage="1"/>
  </sheetPr>
  <dimension ref="A1:DQ105"/>
  <sheetViews>
    <sheetView showGridLines="0" view="pageBreakPreview" topLeftCell="AB73" zoomScaleNormal="85" zoomScaleSheetLayoutView="100" workbookViewId="0">
      <selection activeCell="BG35" sqref="BG35:BU35"/>
    </sheetView>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Xxv/QEUTTH8tbrJcc04ee+TlTvwISBU66WlsegYH4MQDEW9SnWCFT3MXoJeJN5rfHpmnxGuA+/t219H0nGxDEw==" saltValue="nXO2Tj9W0AQQ1EEWWe1a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15B93-035B-4793-9CA0-B64D9B218728}">
  <sheetPr>
    <pageSetUpPr fitToPage="1"/>
  </sheetPr>
  <dimension ref="A1:DL89"/>
  <sheetViews>
    <sheetView showGridLines="0" topLeftCell="Y1" zoomScaleNormal="100" zoomScaleSheetLayoutView="55" workbookViewId="0">
      <selection activeCell="BG35" sqref="BG35:BU35"/>
    </sheetView>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teGv+dikk8mfuvLJDKOe8STXz99fFF30BfgCnf3ZOvpPXuWd4O0m8/en4OEZevfBHHJOj4NPVkGtI29OZUTJQ==" saltValue="+bYRLyn8x0YfibLpj1tIR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F633E-7B3B-4526-B014-827EA9886131}">
  <sheetPr>
    <pageSetUpPr fitToPage="1"/>
  </sheetPr>
  <dimension ref="A1:AZ73"/>
  <sheetViews>
    <sheetView showGridLines="0" view="pageBreakPreview" workbookViewId="0">
      <selection activeCell="BG35" sqref="BG35:BU35"/>
    </sheetView>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433</v>
      </c>
      <c r="AL6" s="118"/>
      <c r="AM6" s="118"/>
      <c r="AN6" s="118"/>
    </row>
    <row r="7" spans="1:46" ht="13.5" customHeight="1" x14ac:dyDescent="0.2">
      <c r="A7" s="10"/>
      <c r="AK7" s="119"/>
      <c r="AL7" s="120"/>
      <c r="AM7" s="120"/>
      <c r="AN7" s="121"/>
      <c r="AO7" s="1102" t="s">
        <v>434</v>
      </c>
      <c r="AP7" s="122"/>
      <c r="AQ7" s="123" t="s">
        <v>435</v>
      </c>
      <c r="AR7" s="124"/>
    </row>
    <row r="8" spans="1:46" ht="13.2" x14ac:dyDescent="0.2">
      <c r="A8" s="10"/>
      <c r="AK8" s="125"/>
      <c r="AL8" s="126"/>
      <c r="AM8" s="126"/>
      <c r="AN8" s="127"/>
      <c r="AO8" s="1103"/>
      <c r="AP8" s="128" t="s">
        <v>436</v>
      </c>
      <c r="AQ8" s="129" t="s">
        <v>437</v>
      </c>
      <c r="AR8" s="130" t="s">
        <v>438</v>
      </c>
    </row>
    <row r="9" spans="1:46" ht="13.2" x14ac:dyDescent="0.2">
      <c r="A9" s="10"/>
      <c r="AK9" s="1104" t="s">
        <v>439</v>
      </c>
      <c r="AL9" s="1105"/>
      <c r="AM9" s="1105"/>
      <c r="AN9" s="1106"/>
      <c r="AO9" s="131">
        <v>1160250</v>
      </c>
      <c r="AP9" s="131">
        <v>203161</v>
      </c>
      <c r="AQ9" s="132">
        <v>156369</v>
      </c>
      <c r="AR9" s="133">
        <v>29.9</v>
      </c>
    </row>
    <row r="10" spans="1:46" ht="13.5" customHeight="1" x14ac:dyDescent="0.2">
      <c r="A10" s="10"/>
      <c r="AK10" s="1104" t="s">
        <v>440</v>
      </c>
      <c r="AL10" s="1105"/>
      <c r="AM10" s="1105"/>
      <c r="AN10" s="1106"/>
      <c r="AO10" s="134">
        <v>226163</v>
      </c>
      <c r="AP10" s="134">
        <v>39601</v>
      </c>
      <c r="AQ10" s="135">
        <v>21449</v>
      </c>
      <c r="AR10" s="136">
        <v>84.6</v>
      </c>
    </row>
    <row r="11" spans="1:46" ht="13.5" customHeight="1" x14ac:dyDescent="0.2">
      <c r="A11" s="10"/>
      <c r="AK11" s="1104" t="s">
        <v>441</v>
      </c>
      <c r="AL11" s="1105"/>
      <c r="AM11" s="1105"/>
      <c r="AN11" s="1106"/>
      <c r="AO11" s="134" t="s">
        <v>442</v>
      </c>
      <c r="AP11" s="134" t="s">
        <v>442</v>
      </c>
      <c r="AQ11" s="135">
        <v>1663</v>
      </c>
      <c r="AR11" s="136" t="s">
        <v>442</v>
      </c>
    </row>
    <row r="12" spans="1:46" ht="13.5" customHeight="1" x14ac:dyDescent="0.2">
      <c r="A12" s="10"/>
      <c r="AK12" s="1104" t="s">
        <v>443</v>
      </c>
      <c r="AL12" s="1105"/>
      <c r="AM12" s="1105"/>
      <c r="AN12" s="1106"/>
      <c r="AO12" s="134" t="s">
        <v>442</v>
      </c>
      <c r="AP12" s="134" t="s">
        <v>442</v>
      </c>
      <c r="AQ12" s="135">
        <v>34</v>
      </c>
      <c r="AR12" s="136" t="s">
        <v>442</v>
      </c>
    </row>
    <row r="13" spans="1:46" ht="13.5" customHeight="1" x14ac:dyDescent="0.2">
      <c r="A13" s="10"/>
      <c r="AK13" s="1104" t="s">
        <v>444</v>
      </c>
      <c r="AL13" s="1105"/>
      <c r="AM13" s="1105"/>
      <c r="AN13" s="1106"/>
      <c r="AO13" s="134" t="s">
        <v>442</v>
      </c>
      <c r="AP13" s="134" t="s">
        <v>442</v>
      </c>
      <c r="AQ13" s="135">
        <v>5566</v>
      </c>
      <c r="AR13" s="136" t="s">
        <v>442</v>
      </c>
    </row>
    <row r="14" spans="1:46" ht="13.5" customHeight="1" x14ac:dyDescent="0.2">
      <c r="A14" s="10"/>
      <c r="AK14" s="1104" t="s">
        <v>445</v>
      </c>
      <c r="AL14" s="1105"/>
      <c r="AM14" s="1105"/>
      <c r="AN14" s="1106"/>
      <c r="AO14" s="134">
        <v>81892</v>
      </c>
      <c r="AP14" s="134">
        <v>14339</v>
      </c>
      <c r="AQ14" s="135">
        <v>3589</v>
      </c>
      <c r="AR14" s="136">
        <v>299.5</v>
      </c>
    </row>
    <row r="15" spans="1:46" ht="13.5" customHeight="1" x14ac:dyDescent="0.2">
      <c r="A15" s="10"/>
      <c r="AK15" s="1107" t="s">
        <v>446</v>
      </c>
      <c r="AL15" s="1108"/>
      <c r="AM15" s="1108"/>
      <c r="AN15" s="1109"/>
      <c r="AO15" s="134">
        <v>-83903</v>
      </c>
      <c r="AP15" s="134">
        <v>-14691</v>
      </c>
      <c r="AQ15" s="135">
        <v>-10547</v>
      </c>
      <c r="AR15" s="136">
        <v>39.299999999999997</v>
      </c>
    </row>
    <row r="16" spans="1:46" ht="13.2" x14ac:dyDescent="0.2">
      <c r="A16" s="10"/>
      <c r="AK16" s="1107" t="s">
        <v>118</v>
      </c>
      <c r="AL16" s="1108"/>
      <c r="AM16" s="1108"/>
      <c r="AN16" s="1109"/>
      <c r="AO16" s="134">
        <v>1384402</v>
      </c>
      <c r="AP16" s="134">
        <v>242410</v>
      </c>
      <c r="AQ16" s="135">
        <v>178125</v>
      </c>
      <c r="AR16" s="136">
        <v>36.1</v>
      </c>
    </row>
    <row r="17" spans="1:46" ht="13.2" x14ac:dyDescent="0.2">
      <c r="A17" s="10"/>
    </row>
    <row r="18" spans="1:46" ht="13.2" x14ac:dyDescent="0.2">
      <c r="A18" s="10"/>
      <c r="AQ18" s="137"/>
      <c r="AR18" s="137"/>
    </row>
    <row r="19" spans="1:46" ht="13.2" x14ac:dyDescent="0.2">
      <c r="A19" s="10"/>
      <c r="AK19" s="3" t="s">
        <v>447</v>
      </c>
    </row>
    <row r="20" spans="1:46" ht="13.2" x14ac:dyDescent="0.2">
      <c r="A20" s="10"/>
      <c r="AK20" s="138"/>
      <c r="AL20" s="139"/>
      <c r="AM20" s="139"/>
      <c r="AN20" s="140"/>
      <c r="AO20" s="141" t="s">
        <v>448</v>
      </c>
      <c r="AP20" s="142" t="s">
        <v>449</v>
      </c>
      <c r="AQ20" s="143" t="s">
        <v>450</v>
      </c>
      <c r="AR20" s="144"/>
    </row>
    <row r="21" spans="1:46" s="118" customFormat="1" ht="13.2" x14ac:dyDescent="0.2">
      <c r="A21" s="145"/>
      <c r="AK21" s="1110" t="s">
        <v>451</v>
      </c>
      <c r="AL21" s="1111"/>
      <c r="AM21" s="1111"/>
      <c r="AN21" s="1112"/>
      <c r="AO21" s="146">
        <v>19.09</v>
      </c>
      <c r="AP21" s="147">
        <v>14.51</v>
      </c>
      <c r="AQ21" s="148">
        <v>4.58</v>
      </c>
      <c r="AS21" s="149"/>
      <c r="AT21" s="145"/>
    </row>
    <row r="22" spans="1:46" s="118" customFormat="1" ht="13.2" x14ac:dyDescent="0.2">
      <c r="A22" s="145"/>
      <c r="AK22" s="1110" t="s">
        <v>452</v>
      </c>
      <c r="AL22" s="1111"/>
      <c r="AM22" s="1111"/>
      <c r="AN22" s="1112"/>
      <c r="AO22" s="150">
        <v>94.2</v>
      </c>
      <c r="AP22" s="151">
        <v>95.5</v>
      </c>
      <c r="AQ22" s="152">
        <v>-1.3</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13" t="s">
        <v>453</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ht="13.2" x14ac:dyDescent="0.2">
      <c r="A27" s="157"/>
      <c r="AS27" s="3"/>
      <c r="AT27" s="3"/>
    </row>
    <row r="28" spans="1:46" ht="16.2" x14ac:dyDescent="0.2">
      <c r="A28" s="16" t="s">
        <v>454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455</v>
      </c>
      <c r="AL29" s="118"/>
      <c r="AM29" s="118"/>
      <c r="AN29" s="118"/>
      <c r="AS29" s="159"/>
    </row>
    <row r="30" spans="1:46" ht="13.5" customHeight="1" x14ac:dyDescent="0.2">
      <c r="A30" s="10"/>
      <c r="AK30" s="119"/>
      <c r="AL30" s="120"/>
      <c r="AM30" s="120"/>
      <c r="AN30" s="121"/>
      <c r="AO30" s="1102" t="s">
        <v>434</v>
      </c>
      <c r="AP30" s="122"/>
      <c r="AQ30" s="123" t="s">
        <v>435</v>
      </c>
      <c r="AR30" s="124"/>
    </row>
    <row r="31" spans="1:46" ht="13.2" x14ac:dyDescent="0.2">
      <c r="A31" s="10"/>
      <c r="AK31" s="125"/>
      <c r="AL31" s="126"/>
      <c r="AM31" s="126"/>
      <c r="AN31" s="127"/>
      <c r="AO31" s="1103"/>
      <c r="AP31" s="128" t="s">
        <v>436</v>
      </c>
      <c r="AQ31" s="129" t="s">
        <v>437</v>
      </c>
      <c r="AR31" s="130" t="s">
        <v>438</v>
      </c>
    </row>
    <row r="32" spans="1:46" ht="27" customHeight="1" x14ac:dyDescent="0.2">
      <c r="A32" s="10"/>
      <c r="AK32" s="1088" t="s">
        <v>456</v>
      </c>
      <c r="AL32" s="1089"/>
      <c r="AM32" s="1089"/>
      <c r="AN32" s="1090"/>
      <c r="AO32" s="160">
        <v>886384</v>
      </c>
      <c r="AP32" s="160">
        <v>155206</v>
      </c>
      <c r="AQ32" s="161">
        <v>89268</v>
      </c>
      <c r="AR32" s="162">
        <v>73.900000000000006</v>
      </c>
    </row>
    <row r="33" spans="1:46" ht="13.5" customHeight="1" x14ac:dyDescent="0.2">
      <c r="A33" s="10"/>
      <c r="AK33" s="1088" t="s">
        <v>457</v>
      </c>
      <c r="AL33" s="1089"/>
      <c r="AM33" s="1089"/>
      <c r="AN33" s="1090"/>
      <c r="AO33" s="160" t="s">
        <v>442</v>
      </c>
      <c r="AP33" s="160" t="s">
        <v>442</v>
      </c>
      <c r="AQ33" s="161" t="s">
        <v>442</v>
      </c>
      <c r="AR33" s="162" t="s">
        <v>442</v>
      </c>
    </row>
    <row r="34" spans="1:46" ht="27" customHeight="1" x14ac:dyDescent="0.2">
      <c r="A34" s="10"/>
      <c r="AK34" s="1088" t="s">
        <v>458</v>
      </c>
      <c r="AL34" s="1089"/>
      <c r="AM34" s="1089"/>
      <c r="AN34" s="1090"/>
      <c r="AO34" s="160" t="s">
        <v>442</v>
      </c>
      <c r="AP34" s="160" t="s">
        <v>442</v>
      </c>
      <c r="AQ34" s="161" t="s">
        <v>442</v>
      </c>
      <c r="AR34" s="162" t="s">
        <v>442</v>
      </c>
    </row>
    <row r="35" spans="1:46" ht="27" customHeight="1" x14ac:dyDescent="0.2">
      <c r="A35" s="10"/>
      <c r="AK35" s="1088" t="s">
        <v>459</v>
      </c>
      <c r="AL35" s="1089"/>
      <c r="AM35" s="1089"/>
      <c r="AN35" s="1090"/>
      <c r="AO35" s="160">
        <v>189959</v>
      </c>
      <c r="AP35" s="160">
        <v>33262</v>
      </c>
      <c r="AQ35" s="161">
        <v>17003</v>
      </c>
      <c r="AR35" s="162">
        <v>95.6</v>
      </c>
    </row>
    <row r="36" spans="1:46" ht="27" customHeight="1" x14ac:dyDescent="0.2">
      <c r="A36" s="10"/>
      <c r="AK36" s="1088" t="s">
        <v>460</v>
      </c>
      <c r="AL36" s="1089"/>
      <c r="AM36" s="1089"/>
      <c r="AN36" s="1090"/>
      <c r="AO36" s="160" t="s">
        <v>442</v>
      </c>
      <c r="AP36" s="160" t="s">
        <v>442</v>
      </c>
      <c r="AQ36" s="161">
        <v>5039</v>
      </c>
      <c r="AR36" s="162" t="s">
        <v>442</v>
      </c>
    </row>
    <row r="37" spans="1:46" ht="13.5" customHeight="1" x14ac:dyDescent="0.2">
      <c r="A37" s="10"/>
      <c r="AK37" s="1088" t="s">
        <v>461</v>
      </c>
      <c r="AL37" s="1089"/>
      <c r="AM37" s="1089"/>
      <c r="AN37" s="1090"/>
      <c r="AO37" s="160" t="s">
        <v>442</v>
      </c>
      <c r="AP37" s="160" t="s">
        <v>442</v>
      </c>
      <c r="AQ37" s="161">
        <v>909</v>
      </c>
      <c r="AR37" s="162" t="s">
        <v>442</v>
      </c>
    </row>
    <row r="38" spans="1:46" ht="27" customHeight="1" x14ac:dyDescent="0.2">
      <c r="A38" s="10"/>
      <c r="AK38" s="1091" t="s">
        <v>462</v>
      </c>
      <c r="AL38" s="1092"/>
      <c r="AM38" s="1092"/>
      <c r="AN38" s="1093"/>
      <c r="AO38" s="163" t="s">
        <v>442</v>
      </c>
      <c r="AP38" s="163" t="s">
        <v>442</v>
      </c>
      <c r="AQ38" s="164">
        <v>25</v>
      </c>
      <c r="AR38" s="152" t="s">
        <v>442</v>
      </c>
      <c r="AS38" s="159"/>
    </row>
    <row r="39" spans="1:46" ht="13.2" x14ac:dyDescent="0.2">
      <c r="A39" s="10"/>
      <c r="AK39" s="1091" t="s">
        <v>463</v>
      </c>
      <c r="AL39" s="1092"/>
      <c r="AM39" s="1092"/>
      <c r="AN39" s="1093"/>
      <c r="AO39" s="160">
        <v>-9540</v>
      </c>
      <c r="AP39" s="160">
        <v>-1670</v>
      </c>
      <c r="AQ39" s="161">
        <v>-4913</v>
      </c>
      <c r="AR39" s="162">
        <v>-66</v>
      </c>
      <c r="AS39" s="159"/>
    </row>
    <row r="40" spans="1:46" ht="27" customHeight="1" x14ac:dyDescent="0.2">
      <c r="A40" s="10"/>
      <c r="AK40" s="1088" t="s">
        <v>464</v>
      </c>
      <c r="AL40" s="1089"/>
      <c r="AM40" s="1089"/>
      <c r="AN40" s="1090"/>
      <c r="AO40" s="160">
        <v>-733694</v>
      </c>
      <c r="AP40" s="160">
        <v>-128470</v>
      </c>
      <c r="AQ40" s="161">
        <v>-72657</v>
      </c>
      <c r="AR40" s="162">
        <v>76.8</v>
      </c>
      <c r="AS40" s="159"/>
    </row>
    <row r="41" spans="1:46" ht="13.2" x14ac:dyDescent="0.2">
      <c r="A41" s="10"/>
      <c r="AK41" s="1094" t="s">
        <v>229</v>
      </c>
      <c r="AL41" s="1095"/>
      <c r="AM41" s="1095"/>
      <c r="AN41" s="1096"/>
      <c r="AO41" s="160">
        <v>333109</v>
      </c>
      <c r="AP41" s="160">
        <v>58328</v>
      </c>
      <c r="AQ41" s="161">
        <v>34674</v>
      </c>
      <c r="AR41" s="162">
        <v>68.2</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465</v>
      </c>
    </row>
    <row r="48" spans="1:46" ht="13.2" x14ac:dyDescent="0.2">
      <c r="A48" s="10"/>
      <c r="AK48" s="168" t="s">
        <v>466</v>
      </c>
      <c r="AL48" s="168"/>
      <c r="AM48" s="168"/>
      <c r="AN48" s="168"/>
      <c r="AO48" s="168"/>
      <c r="AP48" s="168"/>
      <c r="AQ48" s="169"/>
      <c r="AR48" s="168"/>
    </row>
    <row r="49" spans="1:44" ht="13.5" customHeight="1" x14ac:dyDescent="0.2">
      <c r="A49" s="10"/>
      <c r="AK49" s="170"/>
      <c r="AL49" s="171"/>
      <c r="AM49" s="1097" t="s">
        <v>434</v>
      </c>
      <c r="AN49" s="1099" t="s">
        <v>467</v>
      </c>
      <c r="AO49" s="1100"/>
      <c r="AP49" s="1100"/>
      <c r="AQ49" s="1100"/>
      <c r="AR49" s="1101"/>
    </row>
    <row r="50" spans="1:44" ht="13.2" x14ac:dyDescent="0.2">
      <c r="A50" s="10"/>
      <c r="AK50" s="172"/>
      <c r="AL50" s="173"/>
      <c r="AM50" s="1098"/>
      <c r="AN50" s="174" t="s">
        <v>468</v>
      </c>
      <c r="AO50" s="175" t="s">
        <v>469</v>
      </c>
      <c r="AP50" s="176" t="s">
        <v>470</v>
      </c>
      <c r="AQ50" s="177" t="s">
        <v>471</v>
      </c>
      <c r="AR50" s="178" t="s">
        <v>472</v>
      </c>
    </row>
    <row r="51" spans="1:44" ht="13.2" x14ac:dyDescent="0.2">
      <c r="A51" s="10"/>
      <c r="AK51" s="170" t="s">
        <v>473</v>
      </c>
      <c r="AL51" s="171"/>
      <c r="AM51" s="179">
        <v>898602</v>
      </c>
      <c r="AN51" s="180">
        <v>139665</v>
      </c>
      <c r="AO51" s="181">
        <v>-21.1</v>
      </c>
      <c r="AP51" s="182">
        <v>125391</v>
      </c>
      <c r="AQ51" s="183">
        <v>-13.6</v>
      </c>
      <c r="AR51" s="184">
        <v>-7.5</v>
      </c>
    </row>
    <row r="52" spans="1:44" ht="13.2" x14ac:dyDescent="0.2">
      <c r="A52" s="10"/>
      <c r="AK52" s="185"/>
      <c r="AL52" s="186" t="s">
        <v>474</v>
      </c>
      <c r="AM52" s="187">
        <v>321295</v>
      </c>
      <c r="AN52" s="188">
        <v>49937</v>
      </c>
      <c r="AO52" s="189">
        <v>-28</v>
      </c>
      <c r="AP52" s="190">
        <v>68516</v>
      </c>
      <c r="AQ52" s="191">
        <v>-18.2</v>
      </c>
      <c r="AR52" s="192">
        <v>-9.8000000000000007</v>
      </c>
    </row>
    <row r="53" spans="1:44" ht="13.2" x14ac:dyDescent="0.2">
      <c r="A53" s="10"/>
      <c r="AK53" s="170" t="s">
        <v>475</v>
      </c>
      <c r="AL53" s="171"/>
      <c r="AM53" s="179">
        <v>1192838</v>
      </c>
      <c r="AN53" s="180">
        <v>191467</v>
      </c>
      <c r="AO53" s="181">
        <v>37.1</v>
      </c>
      <c r="AP53" s="182">
        <v>138402</v>
      </c>
      <c r="AQ53" s="183">
        <v>10.4</v>
      </c>
      <c r="AR53" s="184">
        <v>26.7</v>
      </c>
    </row>
    <row r="54" spans="1:44" ht="13.2" x14ac:dyDescent="0.2">
      <c r="A54" s="10"/>
      <c r="AK54" s="185"/>
      <c r="AL54" s="186" t="s">
        <v>474</v>
      </c>
      <c r="AM54" s="187">
        <v>407070</v>
      </c>
      <c r="AN54" s="188">
        <v>65340</v>
      </c>
      <c r="AO54" s="189">
        <v>30.8</v>
      </c>
      <c r="AP54" s="190">
        <v>70652</v>
      </c>
      <c r="AQ54" s="191">
        <v>3.1</v>
      </c>
      <c r="AR54" s="192">
        <v>27.7</v>
      </c>
    </row>
    <row r="55" spans="1:44" ht="13.2" x14ac:dyDescent="0.2">
      <c r="A55" s="10"/>
      <c r="AK55" s="170" t="s">
        <v>476</v>
      </c>
      <c r="AL55" s="171"/>
      <c r="AM55" s="179">
        <v>1192711</v>
      </c>
      <c r="AN55" s="180">
        <v>196460</v>
      </c>
      <c r="AO55" s="181">
        <v>2.6</v>
      </c>
      <c r="AP55" s="182">
        <v>146367</v>
      </c>
      <c r="AQ55" s="183">
        <v>5.8</v>
      </c>
      <c r="AR55" s="184">
        <v>-3.2</v>
      </c>
    </row>
    <row r="56" spans="1:44" ht="13.2" x14ac:dyDescent="0.2">
      <c r="A56" s="10"/>
      <c r="AK56" s="185"/>
      <c r="AL56" s="186" t="s">
        <v>474</v>
      </c>
      <c r="AM56" s="187">
        <v>328428</v>
      </c>
      <c r="AN56" s="188">
        <v>54098</v>
      </c>
      <c r="AO56" s="189">
        <v>-17.2</v>
      </c>
      <c r="AP56" s="190">
        <v>79441</v>
      </c>
      <c r="AQ56" s="191">
        <v>12.4</v>
      </c>
      <c r="AR56" s="192">
        <v>-29.6</v>
      </c>
    </row>
    <row r="57" spans="1:44" ht="13.2" x14ac:dyDescent="0.2">
      <c r="A57" s="10"/>
      <c r="AK57" s="170" t="s">
        <v>477</v>
      </c>
      <c r="AL57" s="171"/>
      <c r="AM57" s="179">
        <v>1186391</v>
      </c>
      <c r="AN57" s="180">
        <v>200505</v>
      </c>
      <c r="AO57" s="181">
        <v>2.1</v>
      </c>
      <c r="AP57" s="182">
        <v>165181</v>
      </c>
      <c r="AQ57" s="183">
        <v>12.9</v>
      </c>
      <c r="AR57" s="184">
        <v>-10.8</v>
      </c>
    </row>
    <row r="58" spans="1:44" ht="13.2" x14ac:dyDescent="0.2">
      <c r="A58" s="10"/>
      <c r="AK58" s="185"/>
      <c r="AL58" s="186" t="s">
        <v>474</v>
      </c>
      <c r="AM58" s="187">
        <v>457945</v>
      </c>
      <c r="AN58" s="188">
        <v>77395</v>
      </c>
      <c r="AO58" s="189">
        <v>43.1</v>
      </c>
      <c r="AP58" s="190">
        <v>82246</v>
      </c>
      <c r="AQ58" s="191">
        <v>3.5</v>
      </c>
      <c r="AR58" s="192">
        <v>39.6</v>
      </c>
    </row>
    <row r="59" spans="1:44" ht="13.2" x14ac:dyDescent="0.2">
      <c r="A59" s="10"/>
      <c r="AK59" s="170" t="s">
        <v>478</v>
      </c>
      <c r="AL59" s="171"/>
      <c r="AM59" s="179">
        <v>1779865</v>
      </c>
      <c r="AN59" s="180">
        <v>311656</v>
      </c>
      <c r="AO59" s="181">
        <v>55.4</v>
      </c>
      <c r="AP59" s="182">
        <v>166234</v>
      </c>
      <c r="AQ59" s="183">
        <v>0.6</v>
      </c>
      <c r="AR59" s="184">
        <v>54.8</v>
      </c>
    </row>
    <row r="60" spans="1:44" ht="13.2" x14ac:dyDescent="0.2">
      <c r="A60" s="10"/>
      <c r="AK60" s="185"/>
      <c r="AL60" s="186" t="s">
        <v>474</v>
      </c>
      <c r="AM60" s="187">
        <v>432414</v>
      </c>
      <c r="AN60" s="188">
        <v>75716</v>
      </c>
      <c r="AO60" s="189">
        <v>-2.2000000000000002</v>
      </c>
      <c r="AP60" s="190">
        <v>89789</v>
      </c>
      <c r="AQ60" s="191">
        <v>9.1999999999999993</v>
      </c>
      <c r="AR60" s="192">
        <v>-11.4</v>
      </c>
    </row>
    <row r="61" spans="1:44" ht="13.2" x14ac:dyDescent="0.2">
      <c r="A61" s="10"/>
      <c r="AK61" s="170" t="s">
        <v>479</v>
      </c>
      <c r="AL61" s="193"/>
      <c r="AM61" s="179">
        <v>1250081</v>
      </c>
      <c r="AN61" s="180">
        <v>207951</v>
      </c>
      <c r="AO61" s="181">
        <v>15.2</v>
      </c>
      <c r="AP61" s="182">
        <v>148315</v>
      </c>
      <c r="AQ61" s="194">
        <v>3.2</v>
      </c>
      <c r="AR61" s="184">
        <v>12</v>
      </c>
    </row>
    <row r="62" spans="1:44" ht="13.2" x14ac:dyDescent="0.2">
      <c r="A62" s="10"/>
      <c r="AK62" s="185"/>
      <c r="AL62" s="186" t="s">
        <v>474</v>
      </c>
      <c r="AM62" s="187">
        <v>389430</v>
      </c>
      <c r="AN62" s="188">
        <v>64497</v>
      </c>
      <c r="AO62" s="189">
        <v>5.3</v>
      </c>
      <c r="AP62" s="190">
        <v>78129</v>
      </c>
      <c r="AQ62" s="191">
        <v>2</v>
      </c>
      <c r="AR62" s="192">
        <v>3.3</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3P+oTFSlbZ1ZRj9q1WNusIgr7Q6L7Jcsg8FjbLUckbWLwBY/DBO93RTb2nH3Cgl8MwedOFcaY0lf89ujDnNY4g==" saltValue="7WdaMDLIwIO+BaS1WvLvS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4BAD2-C97B-4BE7-B22A-68FAD1848DC9}">
  <sheetPr>
    <pageSetUpPr fitToPage="1"/>
  </sheetPr>
  <dimension ref="A1:DU121"/>
  <sheetViews>
    <sheetView showGridLines="0" zoomScaleNormal="100" zoomScaleSheetLayoutView="55" workbookViewId="0">
      <selection activeCell="BG35" sqref="BG35:BU35"/>
    </sheetView>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wB1YLvpDIxTAfCLg0aNN2Kv898Bc+j1J3+aGd9eEGXySYlyumSXSchJGMoSSPlpVWdLzEI6pFhx+BVUXyQ2tEA==" saltValue="2fUq1CuLOwdz3tfwFOd6w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8E860-7CCF-4A48-8784-7BA16CBACF0E}">
  <sheetPr>
    <pageSetUpPr fitToPage="1"/>
  </sheetPr>
  <dimension ref="A1:EL116"/>
  <sheetViews>
    <sheetView showGridLines="0" topLeftCell="S1" zoomScaleNormal="100" zoomScaleSheetLayoutView="55" workbookViewId="0">
      <selection activeCell="BG35" sqref="BG35:BU35"/>
    </sheetView>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a2/XL0G+EuStRtXPqA+UMAC/nqVNYsgzqXy5R2ZY1hEDOCagyoArI84n93t/KpzeCKNUYOjMNZG97WLFuFQbDg==" saltValue="3LZd6AfTv62ZjR8GWXX1f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6482-3F9C-4CC9-918D-98350B308BAC}">
  <sheetPr>
    <pageSetUpPr fitToPage="1"/>
  </sheetPr>
  <dimension ref="B1:J50"/>
  <sheetViews>
    <sheetView showGridLines="0" topLeftCell="A28" zoomScaleSheetLayoutView="100" workbookViewId="0">
      <selection activeCell="BG35" sqref="BG35:BU35"/>
    </sheetView>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480</v>
      </c>
    </row>
    <row r="46" spans="2:10" ht="29.25" customHeight="1" thickBot="1" x14ac:dyDescent="0.25">
      <c r="B46" s="198" t="s">
        <v>22</v>
      </c>
      <c r="C46" s="199"/>
      <c r="D46" s="199"/>
      <c r="E46" s="200" t="s">
        <v>481</v>
      </c>
      <c r="F46" s="201" t="s">
        <v>3</v>
      </c>
      <c r="G46" s="202" t="s">
        <v>4</v>
      </c>
      <c r="H46" s="202" t="s">
        <v>5</v>
      </c>
      <c r="I46" s="202" t="s">
        <v>6</v>
      </c>
      <c r="J46" s="203" t="s">
        <v>7</v>
      </c>
    </row>
    <row r="47" spans="2:10" ht="57.75" customHeight="1" x14ac:dyDescent="0.2">
      <c r="B47" s="204"/>
      <c r="C47" s="1114" t="s">
        <v>482</v>
      </c>
      <c r="D47" s="1114"/>
      <c r="E47" s="1115"/>
      <c r="F47" s="205">
        <v>42.43</v>
      </c>
      <c r="G47" s="206">
        <v>40.18</v>
      </c>
      <c r="H47" s="206">
        <v>41.17</v>
      </c>
      <c r="I47" s="206">
        <v>35.67</v>
      </c>
      <c r="J47" s="207">
        <v>27.31</v>
      </c>
    </row>
    <row r="48" spans="2:10" ht="57.75" customHeight="1" x14ac:dyDescent="0.2">
      <c r="B48" s="208"/>
      <c r="C48" s="1116" t="s">
        <v>483</v>
      </c>
      <c r="D48" s="1116"/>
      <c r="E48" s="1117"/>
      <c r="F48" s="209">
        <v>8.07</v>
      </c>
      <c r="G48" s="210">
        <v>7.25</v>
      </c>
      <c r="H48" s="210">
        <v>4.5</v>
      </c>
      <c r="I48" s="210">
        <v>5.4</v>
      </c>
      <c r="J48" s="211">
        <v>6.15</v>
      </c>
    </row>
    <row r="49" spans="2:10" ht="57.75" customHeight="1" thickBot="1" x14ac:dyDescent="0.25">
      <c r="B49" s="212"/>
      <c r="C49" s="1118" t="s">
        <v>484</v>
      </c>
      <c r="D49" s="1118"/>
      <c r="E49" s="1119"/>
      <c r="F49" s="213" t="s">
        <v>485</v>
      </c>
      <c r="G49" s="214" t="s">
        <v>486</v>
      </c>
      <c r="H49" s="214" t="s">
        <v>487</v>
      </c>
      <c r="I49" s="214" t="s">
        <v>488</v>
      </c>
      <c r="J49" s="215" t="s">
        <v>489</v>
      </c>
    </row>
    <row r="50" spans="2:10" ht="13.2" x14ac:dyDescent="0.2"/>
  </sheetData>
  <sheetProtection algorithmName="SHA-512" hashValue="oGcgXAMit4uQvYwqWNX8IweKmPNNKzYl9k1/jKLryLXkytJ08hd5MEmSkw+A+F4bcOGw5WvXAmSEJjZgLzfRmQ==" saltValue="oX7DkOd5IeoIVwI1GCwI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F48E-7D0F-4EA5-8CE6-DBBADFA973F4}">
  <sheetPr>
    <pageSetUpPr fitToPage="1"/>
  </sheetPr>
  <dimension ref="A1:P45"/>
  <sheetViews>
    <sheetView showGridLines="0" topLeftCell="A32" zoomScaleSheetLayoutView="100" workbookViewId="0">
      <selection activeCell="BG35" sqref="BG35:BU35"/>
    </sheetView>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480</v>
      </c>
      <c r="K32" s="216"/>
      <c r="L32" s="216"/>
      <c r="M32" s="216"/>
      <c r="N32" s="216"/>
      <c r="O32" s="216"/>
      <c r="P32" s="216"/>
    </row>
    <row r="33" spans="1:16" ht="39" customHeight="1" thickBot="1" x14ac:dyDescent="0.25">
      <c r="A33" s="216"/>
      <c r="B33" s="219" t="s">
        <v>490</v>
      </c>
      <c r="C33" s="220"/>
      <c r="D33" s="220"/>
      <c r="E33" s="221" t="s">
        <v>481</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491</v>
      </c>
      <c r="D34" s="1124"/>
      <c r="E34" s="1125"/>
      <c r="F34" s="226">
        <v>6.4</v>
      </c>
      <c r="G34" s="227">
        <v>6.26</v>
      </c>
      <c r="H34" s="227">
        <v>6.25</v>
      </c>
      <c r="I34" s="227">
        <v>5.3</v>
      </c>
      <c r="J34" s="228">
        <v>6.66</v>
      </c>
      <c r="K34" s="216"/>
      <c r="L34" s="216"/>
      <c r="M34" s="216"/>
      <c r="N34" s="216"/>
      <c r="O34" s="216"/>
      <c r="P34" s="216"/>
    </row>
    <row r="35" spans="1:16" ht="39" customHeight="1" x14ac:dyDescent="0.2">
      <c r="A35" s="216"/>
      <c r="B35" s="229"/>
      <c r="C35" s="1120" t="s">
        <v>492</v>
      </c>
      <c r="D35" s="1120"/>
      <c r="E35" s="1121"/>
      <c r="F35" s="230">
        <v>2.77</v>
      </c>
      <c r="G35" s="231">
        <v>2.85</v>
      </c>
      <c r="H35" s="231">
        <v>3.84</v>
      </c>
      <c r="I35" s="231">
        <v>5</v>
      </c>
      <c r="J35" s="232">
        <v>5.96</v>
      </c>
      <c r="K35" s="216"/>
      <c r="L35" s="216"/>
      <c r="M35" s="216"/>
      <c r="N35" s="216"/>
      <c r="O35" s="216"/>
      <c r="P35" s="216"/>
    </row>
    <row r="36" spans="1:16" ht="39" customHeight="1" x14ac:dyDescent="0.2">
      <c r="A36" s="216"/>
      <c r="B36" s="229"/>
      <c r="C36" s="1120" t="s">
        <v>493</v>
      </c>
      <c r="D36" s="1120"/>
      <c r="E36" s="1121"/>
      <c r="F36" s="230">
        <v>8.18</v>
      </c>
      <c r="G36" s="231">
        <v>7.81</v>
      </c>
      <c r="H36" s="231">
        <v>5.77</v>
      </c>
      <c r="I36" s="231">
        <v>4.82</v>
      </c>
      <c r="J36" s="232">
        <v>5.93</v>
      </c>
      <c r="K36" s="216"/>
      <c r="L36" s="216"/>
      <c r="M36" s="216"/>
      <c r="N36" s="216"/>
      <c r="O36" s="216"/>
      <c r="P36" s="216"/>
    </row>
    <row r="37" spans="1:16" ht="39" customHeight="1" x14ac:dyDescent="0.2">
      <c r="A37" s="216"/>
      <c r="B37" s="229"/>
      <c r="C37" s="1120" t="s">
        <v>494</v>
      </c>
      <c r="D37" s="1120"/>
      <c r="E37" s="1121"/>
      <c r="F37" s="230">
        <v>7.63</v>
      </c>
      <c r="G37" s="231">
        <v>6.75</v>
      </c>
      <c r="H37" s="231">
        <v>4</v>
      </c>
      <c r="I37" s="231">
        <v>4.8899999999999997</v>
      </c>
      <c r="J37" s="232">
        <v>5.62</v>
      </c>
      <c r="K37" s="216"/>
      <c r="L37" s="216"/>
      <c r="M37" s="216"/>
      <c r="N37" s="216"/>
      <c r="O37" s="216"/>
      <c r="P37" s="216"/>
    </row>
    <row r="38" spans="1:16" ht="39" customHeight="1" x14ac:dyDescent="0.2">
      <c r="A38" s="216"/>
      <c r="B38" s="229"/>
      <c r="C38" s="1120" t="s">
        <v>495</v>
      </c>
      <c r="D38" s="1120"/>
      <c r="E38" s="1121"/>
      <c r="F38" s="230">
        <v>0.43</v>
      </c>
      <c r="G38" s="231">
        <v>0.49</v>
      </c>
      <c r="H38" s="231">
        <v>0.49</v>
      </c>
      <c r="I38" s="231">
        <v>0.51</v>
      </c>
      <c r="J38" s="232">
        <v>0.52</v>
      </c>
      <c r="K38" s="216"/>
      <c r="L38" s="216"/>
      <c r="M38" s="216"/>
      <c r="N38" s="216"/>
      <c r="O38" s="216"/>
      <c r="P38" s="216"/>
    </row>
    <row r="39" spans="1:16" ht="39" customHeight="1" x14ac:dyDescent="0.2">
      <c r="A39" s="216"/>
      <c r="B39" s="229"/>
      <c r="C39" s="1120" t="s">
        <v>496</v>
      </c>
      <c r="D39" s="1120"/>
      <c r="E39" s="1121"/>
      <c r="F39" s="230">
        <v>0.26</v>
      </c>
      <c r="G39" s="231">
        <v>0.35</v>
      </c>
      <c r="H39" s="231">
        <v>0.47</v>
      </c>
      <c r="I39" s="231">
        <v>0.36</v>
      </c>
      <c r="J39" s="232">
        <v>0.28000000000000003</v>
      </c>
      <c r="K39" s="216"/>
      <c r="L39" s="216"/>
      <c r="M39" s="216"/>
      <c r="N39" s="216"/>
      <c r="O39" s="216"/>
      <c r="P39" s="216"/>
    </row>
    <row r="40" spans="1:16" ht="39" customHeight="1" x14ac:dyDescent="0.2">
      <c r="A40" s="216"/>
      <c r="B40" s="229"/>
      <c r="C40" s="1120" t="s">
        <v>497</v>
      </c>
      <c r="D40" s="1120"/>
      <c r="E40" s="1121"/>
      <c r="F40" s="230" t="s">
        <v>442</v>
      </c>
      <c r="G40" s="231" t="s">
        <v>442</v>
      </c>
      <c r="H40" s="231" t="s">
        <v>442</v>
      </c>
      <c r="I40" s="231" t="s">
        <v>442</v>
      </c>
      <c r="J40" s="232">
        <v>0.27</v>
      </c>
      <c r="K40" s="216"/>
      <c r="L40" s="216"/>
      <c r="M40" s="216"/>
      <c r="N40" s="216"/>
      <c r="O40" s="216"/>
      <c r="P40" s="216"/>
    </row>
    <row r="41" spans="1:16" ht="39" customHeight="1" x14ac:dyDescent="0.2">
      <c r="A41" s="216"/>
      <c r="B41" s="229"/>
      <c r="C41" s="1120" t="s">
        <v>498</v>
      </c>
      <c r="D41" s="1120"/>
      <c r="E41" s="1121"/>
      <c r="F41" s="230">
        <v>0.03</v>
      </c>
      <c r="G41" s="231">
        <v>0.06</v>
      </c>
      <c r="H41" s="231">
        <v>0.26</v>
      </c>
      <c r="I41" s="231">
        <v>0</v>
      </c>
      <c r="J41" s="232">
        <v>0.03</v>
      </c>
      <c r="K41" s="216"/>
      <c r="L41" s="216"/>
      <c r="M41" s="216"/>
      <c r="N41" s="216"/>
      <c r="O41" s="216"/>
      <c r="P41" s="216"/>
    </row>
    <row r="42" spans="1:16" ht="39" customHeight="1" x14ac:dyDescent="0.2">
      <c r="A42" s="216"/>
      <c r="B42" s="233"/>
      <c r="C42" s="1120" t="s">
        <v>499</v>
      </c>
      <c r="D42" s="1120"/>
      <c r="E42" s="1121"/>
      <c r="F42" s="230" t="s">
        <v>442</v>
      </c>
      <c r="G42" s="231" t="s">
        <v>442</v>
      </c>
      <c r="H42" s="231" t="s">
        <v>442</v>
      </c>
      <c r="I42" s="231" t="s">
        <v>442</v>
      </c>
      <c r="J42" s="232" t="s">
        <v>442</v>
      </c>
      <c r="K42" s="216"/>
      <c r="L42" s="216"/>
      <c r="M42" s="216"/>
      <c r="N42" s="216"/>
      <c r="O42" s="216"/>
      <c r="P42" s="216"/>
    </row>
    <row r="43" spans="1:16" ht="39" customHeight="1" thickBot="1" x14ac:dyDescent="0.25">
      <c r="A43" s="216"/>
      <c r="B43" s="234"/>
      <c r="C43" s="1122" t="s">
        <v>500</v>
      </c>
      <c r="D43" s="1122"/>
      <c r="E43" s="1123"/>
      <c r="F43" s="235">
        <v>0.59</v>
      </c>
      <c r="G43" s="236">
        <v>0.63</v>
      </c>
      <c r="H43" s="236">
        <v>0.66</v>
      </c>
      <c r="I43" s="236">
        <v>0.34</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aWLPCDBEx1QrxseFzyXPjnjoNN9QGeHcWWnSWq+w6m3Fvs7I/NsF/ukCP+EmlvgFxWeUBRhJdLzOxZoF59QIAA==" saltValue="aNGd5xqmb2e98s+nS4m66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A26C6-0FE1-4F7D-B8A6-8256226EAE1E}">
  <sheetPr>
    <pageSetUpPr fitToPage="1"/>
  </sheetPr>
  <dimension ref="A1:U64"/>
  <sheetViews>
    <sheetView showGridLines="0" topLeftCell="A49" zoomScaleSheetLayoutView="55" workbookViewId="0">
      <selection activeCell="BG35" sqref="BG35:BU35"/>
    </sheetView>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501</v>
      </c>
      <c r="P43" s="240"/>
      <c r="Q43" s="240"/>
      <c r="R43" s="240"/>
      <c r="S43" s="240"/>
      <c r="T43" s="240"/>
      <c r="U43" s="240"/>
    </row>
    <row r="44" spans="1:21" ht="30.75" customHeight="1" thickBot="1" x14ac:dyDescent="0.25">
      <c r="A44" s="240"/>
      <c r="B44" s="243" t="s">
        <v>502</v>
      </c>
      <c r="C44" s="244"/>
      <c r="D44" s="244"/>
      <c r="E44" s="245"/>
      <c r="F44" s="245"/>
      <c r="G44" s="245"/>
      <c r="H44" s="245"/>
      <c r="I44" s="245"/>
      <c r="J44" s="246" t="s">
        <v>481</v>
      </c>
      <c r="K44" s="247" t="s">
        <v>3</v>
      </c>
      <c r="L44" s="248" t="s">
        <v>4</v>
      </c>
      <c r="M44" s="248" t="s">
        <v>5</v>
      </c>
      <c r="N44" s="248" t="s">
        <v>6</v>
      </c>
      <c r="O44" s="249" t="s">
        <v>7</v>
      </c>
      <c r="P44" s="240"/>
      <c r="Q44" s="240"/>
      <c r="R44" s="240"/>
      <c r="S44" s="240"/>
      <c r="T44" s="240"/>
      <c r="U44" s="240"/>
    </row>
    <row r="45" spans="1:21" ht="30.75" customHeight="1" x14ac:dyDescent="0.2">
      <c r="A45" s="240"/>
      <c r="B45" s="1149" t="s">
        <v>503</v>
      </c>
      <c r="C45" s="1150"/>
      <c r="D45" s="250"/>
      <c r="E45" s="1155" t="s">
        <v>504</v>
      </c>
      <c r="F45" s="1155"/>
      <c r="G45" s="1155"/>
      <c r="H45" s="1155"/>
      <c r="I45" s="1155"/>
      <c r="J45" s="1156"/>
      <c r="K45" s="251">
        <v>768</v>
      </c>
      <c r="L45" s="252">
        <v>846</v>
      </c>
      <c r="M45" s="252">
        <v>916</v>
      </c>
      <c r="N45" s="252">
        <v>912</v>
      </c>
      <c r="O45" s="253">
        <v>886</v>
      </c>
      <c r="P45" s="240"/>
      <c r="Q45" s="240"/>
      <c r="R45" s="240"/>
      <c r="S45" s="240"/>
      <c r="T45" s="240"/>
      <c r="U45" s="240"/>
    </row>
    <row r="46" spans="1:21" ht="30.75" customHeight="1" x14ac:dyDescent="0.2">
      <c r="A46" s="240"/>
      <c r="B46" s="1151"/>
      <c r="C46" s="1152"/>
      <c r="D46" s="254"/>
      <c r="E46" s="1128" t="s">
        <v>505</v>
      </c>
      <c r="F46" s="1128"/>
      <c r="G46" s="1128"/>
      <c r="H46" s="1128"/>
      <c r="I46" s="1128"/>
      <c r="J46" s="1129"/>
      <c r="K46" s="255" t="s">
        <v>442</v>
      </c>
      <c r="L46" s="256" t="s">
        <v>442</v>
      </c>
      <c r="M46" s="256" t="s">
        <v>442</v>
      </c>
      <c r="N46" s="256" t="s">
        <v>442</v>
      </c>
      <c r="O46" s="257" t="s">
        <v>442</v>
      </c>
      <c r="P46" s="240"/>
      <c r="Q46" s="240"/>
      <c r="R46" s="240"/>
      <c r="S46" s="240"/>
      <c r="T46" s="240"/>
      <c r="U46" s="240"/>
    </row>
    <row r="47" spans="1:21" ht="30.75" customHeight="1" x14ac:dyDescent="0.2">
      <c r="A47" s="240"/>
      <c r="B47" s="1151"/>
      <c r="C47" s="1152"/>
      <c r="D47" s="254"/>
      <c r="E47" s="1128" t="s">
        <v>506</v>
      </c>
      <c r="F47" s="1128"/>
      <c r="G47" s="1128"/>
      <c r="H47" s="1128"/>
      <c r="I47" s="1128"/>
      <c r="J47" s="1129"/>
      <c r="K47" s="255" t="s">
        <v>442</v>
      </c>
      <c r="L47" s="256" t="s">
        <v>442</v>
      </c>
      <c r="M47" s="256" t="s">
        <v>442</v>
      </c>
      <c r="N47" s="256" t="s">
        <v>442</v>
      </c>
      <c r="O47" s="257" t="s">
        <v>442</v>
      </c>
      <c r="P47" s="240"/>
      <c r="Q47" s="240"/>
      <c r="R47" s="240"/>
      <c r="S47" s="240"/>
      <c r="T47" s="240"/>
      <c r="U47" s="240"/>
    </row>
    <row r="48" spans="1:21" ht="30.75" customHeight="1" x14ac:dyDescent="0.2">
      <c r="A48" s="240"/>
      <c r="B48" s="1151"/>
      <c r="C48" s="1152"/>
      <c r="D48" s="254"/>
      <c r="E48" s="1128" t="s">
        <v>507</v>
      </c>
      <c r="F48" s="1128"/>
      <c r="G48" s="1128"/>
      <c r="H48" s="1128"/>
      <c r="I48" s="1128"/>
      <c r="J48" s="1129"/>
      <c r="K48" s="255">
        <v>126</v>
      </c>
      <c r="L48" s="256">
        <v>114</v>
      </c>
      <c r="M48" s="256">
        <v>170</v>
      </c>
      <c r="N48" s="256">
        <v>154</v>
      </c>
      <c r="O48" s="257">
        <v>190</v>
      </c>
      <c r="P48" s="240"/>
      <c r="Q48" s="240"/>
      <c r="R48" s="240"/>
      <c r="S48" s="240"/>
      <c r="T48" s="240"/>
      <c r="U48" s="240"/>
    </row>
    <row r="49" spans="1:21" ht="30.75" customHeight="1" x14ac:dyDescent="0.2">
      <c r="A49" s="240"/>
      <c r="B49" s="1151"/>
      <c r="C49" s="1152"/>
      <c r="D49" s="254"/>
      <c r="E49" s="1128" t="s">
        <v>508</v>
      </c>
      <c r="F49" s="1128"/>
      <c r="G49" s="1128"/>
      <c r="H49" s="1128"/>
      <c r="I49" s="1128"/>
      <c r="J49" s="1129"/>
      <c r="K49" s="255">
        <v>9</v>
      </c>
      <c r="L49" s="256" t="s">
        <v>442</v>
      </c>
      <c r="M49" s="256" t="s">
        <v>442</v>
      </c>
      <c r="N49" s="256" t="s">
        <v>442</v>
      </c>
      <c r="O49" s="257" t="s">
        <v>442</v>
      </c>
      <c r="P49" s="240"/>
      <c r="Q49" s="240"/>
      <c r="R49" s="240"/>
      <c r="S49" s="240"/>
      <c r="T49" s="240"/>
      <c r="U49" s="240"/>
    </row>
    <row r="50" spans="1:21" ht="30.75" customHeight="1" x14ac:dyDescent="0.2">
      <c r="A50" s="240"/>
      <c r="B50" s="1151"/>
      <c r="C50" s="1152"/>
      <c r="D50" s="254"/>
      <c r="E50" s="1128" t="s">
        <v>509</v>
      </c>
      <c r="F50" s="1128"/>
      <c r="G50" s="1128"/>
      <c r="H50" s="1128"/>
      <c r="I50" s="1128"/>
      <c r="J50" s="1129"/>
      <c r="K50" s="255" t="s">
        <v>442</v>
      </c>
      <c r="L50" s="256" t="s">
        <v>442</v>
      </c>
      <c r="M50" s="256" t="s">
        <v>442</v>
      </c>
      <c r="N50" s="256" t="s">
        <v>442</v>
      </c>
      <c r="O50" s="257" t="s">
        <v>442</v>
      </c>
      <c r="P50" s="240"/>
      <c r="Q50" s="240"/>
      <c r="R50" s="240"/>
      <c r="S50" s="240"/>
      <c r="T50" s="240"/>
      <c r="U50" s="240"/>
    </row>
    <row r="51" spans="1:21" ht="30.75" customHeight="1" x14ac:dyDescent="0.2">
      <c r="A51" s="240"/>
      <c r="B51" s="1153"/>
      <c r="C51" s="1154"/>
      <c r="D51" s="258"/>
      <c r="E51" s="1128" t="s">
        <v>510</v>
      </c>
      <c r="F51" s="1128"/>
      <c r="G51" s="1128"/>
      <c r="H51" s="1128"/>
      <c r="I51" s="1128"/>
      <c r="J51" s="1129"/>
      <c r="K51" s="255" t="s">
        <v>442</v>
      </c>
      <c r="L51" s="256" t="s">
        <v>442</v>
      </c>
      <c r="M51" s="256" t="s">
        <v>442</v>
      </c>
      <c r="N51" s="256" t="s">
        <v>442</v>
      </c>
      <c r="O51" s="257" t="s">
        <v>442</v>
      </c>
      <c r="P51" s="240"/>
      <c r="Q51" s="240"/>
      <c r="R51" s="240"/>
      <c r="S51" s="240"/>
      <c r="T51" s="240"/>
      <c r="U51" s="240"/>
    </row>
    <row r="52" spans="1:21" ht="30.75" customHeight="1" x14ac:dyDescent="0.2">
      <c r="A52" s="240"/>
      <c r="B52" s="1126" t="s">
        <v>511</v>
      </c>
      <c r="C52" s="1127"/>
      <c r="D52" s="258"/>
      <c r="E52" s="1128" t="s">
        <v>512</v>
      </c>
      <c r="F52" s="1128"/>
      <c r="G52" s="1128"/>
      <c r="H52" s="1128"/>
      <c r="I52" s="1128"/>
      <c r="J52" s="1129"/>
      <c r="K52" s="255">
        <v>712</v>
      </c>
      <c r="L52" s="256">
        <v>745</v>
      </c>
      <c r="M52" s="256">
        <v>780</v>
      </c>
      <c r="N52" s="256">
        <v>742</v>
      </c>
      <c r="O52" s="257">
        <v>744</v>
      </c>
      <c r="P52" s="240"/>
      <c r="Q52" s="240"/>
      <c r="R52" s="240"/>
      <c r="S52" s="240"/>
      <c r="T52" s="240"/>
      <c r="U52" s="240"/>
    </row>
    <row r="53" spans="1:21" ht="30.75" customHeight="1" thickBot="1" x14ac:dyDescent="0.25">
      <c r="A53" s="240"/>
      <c r="B53" s="1130" t="s">
        <v>513</v>
      </c>
      <c r="C53" s="1131"/>
      <c r="D53" s="259"/>
      <c r="E53" s="1132" t="s">
        <v>514</v>
      </c>
      <c r="F53" s="1132"/>
      <c r="G53" s="1132"/>
      <c r="H53" s="1132"/>
      <c r="I53" s="1132"/>
      <c r="J53" s="1133"/>
      <c r="K53" s="260">
        <v>191</v>
      </c>
      <c r="L53" s="261">
        <v>215</v>
      </c>
      <c r="M53" s="261">
        <v>306</v>
      </c>
      <c r="N53" s="261">
        <v>324</v>
      </c>
      <c r="O53" s="262">
        <v>332</v>
      </c>
      <c r="P53" s="240"/>
      <c r="Q53" s="240"/>
      <c r="R53" s="240"/>
      <c r="S53" s="240"/>
      <c r="T53" s="240"/>
      <c r="U53" s="240"/>
    </row>
    <row r="54" spans="1:21" ht="24" customHeight="1" x14ac:dyDescent="0.2">
      <c r="A54" s="240"/>
      <c r="B54" s="263" t="s">
        <v>515</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516</v>
      </c>
      <c r="C56" s="265"/>
      <c r="D56" s="265"/>
      <c r="E56" s="265"/>
      <c r="F56" s="265"/>
      <c r="G56" s="265"/>
      <c r="H56" s="265"/>
      <c r="I56" s="265"/>
      <c r="J56" s="265"/>
      <c r="K56" s="266"/>
      <c r="L56" s="266"/>
      <c r="M56" s="266"/>
      <c r="N56" s="266"/>
      <c r="O56" s="267" t="s">
        <v>517</v>
      </c>
      <c r="P56" s="240"/>
      <c r="Q56" s="240"/>
      <c r="R56" s="240"/>
      <c r="S56" s="240"/>
      <c r="T56" s="240"/>
      <c r="U56" s="240"/>
    </row>
    <row r="57" spans="1:21" ht="31.5" customHeight="1" thickBot="1" x14ac:dyDescent="0.25">
      <c r="A57" s="240"/>
      <c r="B57" s="268"/>
      <c r="C57" s="269"/>
      <c r="D57" s="269"/>
      <c r="E57" s="270"/>
      <c r="F57" s="270"/>
      <c r="G57" s="270"/>
      <c r="H57" s="270"/>
      <c r="I57" s="270"/>
      <c r="J57" s="271" t="s">
        <v>481</v>
      </c>
      <c r="K57" s="272" t="s">
        <v>518</v>
      </c>
      <c r="L57" s="273" t="s">
        <v>519</v>
      </c>
      <c r="M57" s="273" t="s">
        <v>520</v>
      </c>
      <c r="N57" s="273" t="s">
        <v>521</v>
      </c>
      <c r="O57" s="274" t="s">
        <v>522</v>
      </c>
      <c r="P57" s="240"/>
      <c r="Q57" s="240"/>
      <c r="R57" s="240"/>
      <c r="S57" s="240"/>
      <c r="T57" s="240"/>
      <c r="U57" s="240"/>
    </row>
    <row r="58" spans="1:21" ht="31.5" customHeight="1" x14ac:dyDescent="0.2">
      <c r="B58" s="1134" t="s">
        <v>523</v>
      </c>
      <c r="C58" s="1135"/>
      <c r="D58" s="1140" t="s">
        <v>524</v>
      </c>
      <c r="E58" s="1141"/>
      <c r="F58" s="1141"/>
      <c r="G58" s="1141"/>
      <c r="H58" s="1141"/>
      <c r="I58" s="1141"/>
      <c r="J58" s="1142"/>
      <c r="K58" s="275"/>
      <c r="L58" s="276"/>
      <c r="M58" s="276"/>
      <c r="N58" s="276"/>
      <c r="O58" s="277"/>
    </row>
    <row r="59" spans="1:21" ht="31.5" customHeight="1" x14ac:dyDescent="0.2">
      <c r="B59" s="1136"/>
      <c r="C59" s="1137"/>
      <c r="D59" s="1143" t="s">
        <v>525</v>
      </c>
      <c r="E59" s="1144"/>
      <c r="F59" s="1144"/>
      <c r="G59" s="1144"/>
      <c r="H59" s="1144"/>
      <c r="I59" s="1144"/>
      <c r="J59" s="1145"/>
      <c r="K59" s="278"/>
      <c r="L59" s="279"/>
      <c r="M59" s="279"/>
      <c r="N59" s="279"/>
      <c r="O59" s="280"/>
    </row>
    <row r="60" spans="1:21" ht="31.5" customHeight="1" thickBot="1" x14ac:dyDescent="0.25">
      <c r="B60" s="1138"/>
      <c r="C60" s="1139"/>
      <c r="D60" s="1146" t="s">
        <v>526</v>
      </c>
      <c r="E60" s="1147"/>
      <c r="F60" s="1147"/>
      <c r="G60" s="1147"/>
      <c r="H60" s="1147"/>
      <c r="I60" s="1147"/>
      <c r="J60" s="1148"/>
      <c r="K60" s="281"/>
      <c r="L60" s="282"/>
      <c r="M60" s="282"/>
      <c r="N60" s="282"/>
      <c r="O60" s="283"/>
    </row>
    <row r="61" spans="1:21" ht="24" customHeight="1" x14ac:dyDescent="0.2">
      <c r="B61" s="284"/>
      <c r="C61" s="284"/>
      <c r="D61" s="285" t="s">
        <v>527</v>
      </c>
      <c r="E61" s="286"/>
      <c r="F61" s="286"/>
      <c r="G61" s="286"/>
      <c r="H61" s="286"/>
      <c r="I61" s="286"/>
      <c r="J61" s="286"/>
      <c r="K61" s="286"/>
      <c r="L61" s="286"/>
      <c r="M61" s="286"/>
      <c r="N61" s="286"/>
      <c r="O61" s="286"/>
    </row>
    <row r="62" spans="1:21" ht="24" customHeight="1" x14ac:dyDescent="0.2">
      <c r="B62" s="287"/>
      <c r="C62" s="287"/>
      <c r="D62" s="285" t="s">
        <v>528</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taWiecsCPcZm3M7NG2SVhtXjaaxDcyFZXieBve+tz00pwO+ni+pCeL4m0+qsFWcHYuyXGWpHb/D/Nx/NzY602Q==" saltValue="nnqDPJTAb3Ygb/1IKA3t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FA8B7-5DC1-499B-B89B-5137B800A34E}">
  <sheetPr>
    <pageSetUpPr fitToPage="1"/>
  </sheetPr>
  <dimension ref="B1:M55"/>
  <sheetViews>
    <sheetView showGridLines="0" zoomScaleSheetLayoutView="100" workbookViewId="0">
      <selection activeCell="BG35" sqref="BG35:BU35"/>
    </sheetView>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501</v>
      </c>
    </row>
    <row r="40" spans="2:13" ht="27.75" customHeight="1" thickBot="1" x14ac:dyDescent="0.25">
      <c r="B40" s="290" t="s">
        <v>502</v>
      </c>
      <c r="C40" s="291"/>
      <c r="D40" s="291"/>
      <c r="E40" s="292"/>
      <c r="F40" s="292"/>
      <c r="G40" s="292"/>
      <c r="H40" s="293" t="s">
        <v>481</v>
      </c>
      <c r="I40" s="294" t="s">
        <v>3</v>
      </c>
      <c r="J40" s="295" t="s">
        <v>4</v>
      </c>
      <c r="K40" s="295" t="s">
        <v>5</v>
      </c>
      <c r="L40" s="295" t="s">
        <v>6</v>
      </c>
      <c r="M40" s="296" t="s">
        <v>7</v>
      </c>
    </row>
    <row r="41" spans="2:13" ht="27.75" customHeight="1" x14ac:dyDescent="0.2">
      <c r="B41" s="1169" t="s">
        <v>529</v>
      </c>
      <c r="C41" s="1170"/>
      <c r="D41" s="297"/>
      <c r="E41" s="1171" t="s">
        <v>530</v>
      </c>
      <c r="F41" s="1171"/>
      <c r="G41" s="1171"/>
      <c r="H41" s="1172"/>
      <c r="I41" s="298">
        <v>8179</v>
      </c>
      <c r="J41" s="299">
        <v>8102</v>
      </c>
      <c r="K41" s="299">
        <v>7846</v>
      </c>
      <c r="L41" s="299">
        <v>7631</v>
      </c>
      <c r="M41" s="300">
        <v>7826</v>
      </c>
    </row>
    <row r="42" spans="2:13" ht="27.75" customHeight="1" x14ac:dyDescent="0.2">
      <c r="B42" s="1159"/>
      <c r="C42" s="1160"/>
      <c r="D42" s="301"/>
      <c r="E42" s="1163" t="s">
        <v>531</v>
      </c>
      <c r="F42" s="1163"/>
      <c r="G42" s="1163"/>
      <c r="H42" s="1164"/>
      <c r="I42" s="302" t="s">
        <v>442</v>
      </c>
      <c r="J42" s="303" t="s">
        <v>442</v>
      </c>
      <c r="K42" s="303" t="s">
        <v>442</v>
      </c>
      <c r="L42" s="303" t="s">
        <v>442</v>
      </c>
      <c r="M42" s="304" t="s">
        <v>442</v>
      </c>
    </row>
    <row r="43" spans="2:13" ht="27.75" customHeight="1" x14ac:dyDescent="0.2">
      <c r="B43" s="1159"/>
      <c r="C43" s="1160"/>
      <c r="D43" s="301"/>
      <c r="E43" s="1163" t="s">
        <v>532</v>
      </c>
      <c r="F43" s="1163"/>
      <c r="G43" s="1163"/>
      <c r="H43" s="1164"/>
      <c r="I43" s="302">
        <v>1938</v>
      </c>
      <c r="J43" s="303">
        <v>1873</v>
      </c>
      <c r="K43" s="303">
        <v>2145</v>
      </c>
      <c r="L43" s="303">
        <v>2234</v>
      </c>
      <c r="M43" s="304">
        <v>2515</v>
      </c>
    </row>
    <row r="44" spans="2:13" ht="27.75" customHeight="1" x14ac:dyDescent="0.2">
      <c r="B44" s="1159"/>
      <c r="C44" s="1160"/>
      <c r="D44" s="301"/>
      <c r="E44" s="1163" t="s">
        <v>533</v>
      </c>
      <c r="F44" s="1163"/>
      <c r="G44" s="1163"/>
      <c r="H44" s="1164"/>
      <c r="I44" s="302">
        <v>0</v>
      </c>
      <c r="J44" s="303" t="s">
        <v>442</v>
      </c>
      <c r="K44" s="303" t="s">
        <v>442</v>
      </c>
      <c r="L44" s="303" t="s">
        <v>442</v>
      </c>
      <c r="M44" s="304" t="s">
        <v>442</v>
      </c>
    </row>
    <row r="45" spans="2:13" ht="27.75" customHeight="1" x14ac:dyDescent="0.2">
      <c r="B45" s="1159"/>
      <c r="C45" s="1160"/>
      <c r="D45" s="301"/>
      <c r="E45" s="1163" t="s">
        <v>534</v>
      </c>
      <c r="F45" s="1163"/>
      <c r="G45" s="1163"/>
      <c r="H45" s="1164"/>
      <c r="I45" s="302">
        <v>635</v>
      </c>
      <c r="J45" s="303">
        <v>655</v>
      </c>
      <c r="K45" s="303">
        <v>532</v>
      </c>
      <c r="L45" s="303">
        <v>541</v>
      </c>
      <c r="M45" s="304">
        <v>531</v>
      </c>
    </row>
    <row r="46" spans="2:13" ht="27.75" customHeight="1" x14ac:dyDescent="0.2">
      <c r="B46" s="1159"/>
      <c r="C46" s="1160"/>
      <c r="D46" s="305"/>
      <c r="E46" s="1163" t="s">
        <v>535</v>
      </c>
      <c r="F46" s="1163"/>
      <c r="G46" s="1163"/>
      <c r="H46" s="1164"/>
      <c r="I46" s="302" t="s">
        <v>442</v>
      </c>
      <c r="J46" s="303" t="s">
        <v>442</v>
      </c>
      <c r="K46" s="303" t="s">
        <v>442</v>
      </c>
      <c r="L46" s="303" t="s">
        <v>442</v>
      </c>
      <c r="M46" s="304" t="s">
        <v>442</v>
      </c>
    </row>
    <row r="47" spans="2:13" ht="27.75" customHeight="1" x14ac:dyDescent="0.2">
      <c r="B47" s="1159"/>
      <c r="C47" s="1160"/>
      <c r="D47" s="306"/>
      <c r="E47" s="1173" t="s">
        <v>536</v>
      </c>
      <c r="F47" s="1174"/>
      <c r="G47" s="1174"/>
      <c r="H47" s="1175"/>
      <c r="I47" s="302" t="s">
        <v>442</v>
      </c>
      <c r="J47" s="303" t="s">
        <v>442</v>
      </c>
      <c r="K47" s="303" t="s">
        <v>442</v>
      </c>
      <c r="L47" s="303" t="s">
        <v>442</v>
      </c>
      <c r="M47" s="304" t="s">
        <v>442</v>
      </c>
    </row>
    <row r="48" spans="2:13" ht="27.75" customHeight="1" x14ac:dyDescent="0.2">
      <c r="B48" s="1159"/>
      <c r="C48" s="1160"/>
      <c r="D48" s="301"/>
      <c r="E48" s="1163" t="s">
        <v>537</v>
      </c>
      <c r="F48" s="1163"/>
      <c r="G48" s="1163"/>
      <c r="H48" s="1164"/>
      <c r="I48" s="302" t="s">
        <v>442</v>
      </c>
      <c r="J48" s="303" t="s">
        <v>442</v>
      </c>
      <c r="K48" s="303" t="s">
        <v>442</v>
      </c>
      <c r="L48" s="303" t="s">
        <v>442</v>
      </c>
      <c r="M48" s="304" t="s">
        <v>442</v>
      </c>
    </row>
    <row r="49" spans="2:13" ht="27.75" customHeight="1" x14ac:dyDescent="0.2">
      <c r="B49" s="1161"/>
      <c r="C49" s="1162"/>
      <c r="D49" s="301"/>
      <c r="E49" s="1163" t="s">
        <v>538</v>
      </c>
      <c r="F49" s="1163"/>
      <c r="G49" s="1163"/>
      <c r="H49" s="1164"/>
      <c r="I49" s="302" t="s">
        <v>442</v>
      </c>
      <c r="J49" s="303" t="s">
        <v>442</v>
      </c>
      <c r="K49" s="303" t="s">
        <v>442</v>
      </c>
      <c r="L49" s="303" t="s">
        <v>442</v>
      </c>
      <c r="M49" s="304" t="s">
        <v>442</v>
      </c>
    </row>
    <row r="50" spans="2:13" ht="27.75" customHeight="1" x14ac:dyDescent="0.2">
      <c r="B50" s="1157" t="s">
        <v>539</v>
      </c>
      <c r="C50" s="1158"/>
      <c r="D50" s="307"/>
      <c r="E50" s="1163" t="s">
        <v>540</v>
      </c>
      <c r="F50" s="1163"/>
      <c r="G50" s="1163"/>
      <c r="H50" s="1164"/>
      <c r="I50" s="302">
        <v>2804</v>
      </c>
      <c r="J50" s="303">
        <v>2816</v>
      </c>
      <c r="K50" s="303">
        <v>2768</v>
      </c>
      <c r="L50" s="303">
        <v>2369</v>
      </c>
      <c r="M50" s="304">
        <v>2032</v>
      </c>
    </row>
    <row r="51" spans="2:13" ht="27.75" customHeight="1" x14ac:dyDescent="0.2">
      <c r="B51" s="1159"/>
      <c r="C51" s="1160"/>
      <c r="D51" s="301"/>
      <c r="E51" s="1163" t="s">
        <v>541</v>
      </c>
      <c r="F51" s="1163"/>
      <c r="G51" s="1163"/>
      <c r="H51" s="1164"/>
      <c r="I51" s="302">
        <v>26</v>
      </c>
      <c r="J51" s="303">
        <v>18</v>
      </c>
      <c r="K51" s="303">
        <v>52</v>
      </c>
      <c r="L51" s="303">
        <v>50</v>
      </c>
      <c r="M51" s="304">
        <v>51</v>
      </c>
    </row>
    <row r="52" spans="2:13" ht="27.75" customHeight="1" x14ac:dyDescent="0.2">
      <c r="B52" s="1161"/>
      <c r="C52" s="1162"/>
      <c r="D52" s="301"/>
      <c r="E52" s="1163" t="s">
        <v>542</v>
      </c>
      <c r="F52" s="1163"/>
      <c r="G52" s="1163"/>
      <c r="H52" s="1164"/>
      <c r="I52" s="302">
        <v>7370</v>
      </c>
      <c r="J52" s="303">
        <v>7274</v>
      </c>
      <c r="K52" s="303">
        <v>7102</v>
      </c>
      <c r="L52" s="303">
        <v>7072</v>
      </c>
      <c r="M52" s="304">
        <v>7059</v>
      </c>
    </row>
    <row r="53" spans="2:13" ht="27.75" customHeight="1" thickBot="1" x14ac:dyDescent="0.25">
      <c r="B53" s="1165" t="s">
        <v>513</v>
      </c>
      <c r="C53" s="1166"/>
      <c r="D53" s="308"/>
      <c r="E53" s="1167" t="s">
        <v>543</v>
      </c>
      <c r="F53" s="1167"/>
      <c r="G53" s="1167"/>
      <c r="H53" s="1168"/>
      <c r="I53" s="309">
        <v>552</v>
      </c>
      <c r="J53" s="310">
        <v>522</v>
      </c>
      <c r="K53" s="310">
        <v>602</v>
      </c>
      <c r="L53" s="310">
        <v>914</v>
      </c>
      <c r="M53" s="311">
        <v>1730</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hMfTi0TLo9AxHyxAYSXnalsxZlp1mvWjOisuZxvoacscD0TOGRkgmp4ennP3ql0FqrWcZe5nnuYVBGhtbbCq9Q==" saltValue="EXYj+pFJam0NV6AS6c0my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BBB52-A3BF-48C5-BFDB-FFDFCBC1A31D}">
  <sheetPr>
    <pageSetUpPr fitToPage="1"/>
  </sheetPr>
  <dimension ref="B1:W64"/>
  <sheetViews>
    <sheetView showGridLines="0" zoomScale="70" zoomScaleNormal="70" zoomScaleSheetLayoutView="100" workbookViewId="0">
      <selection activeCell="BG35" sqref="BG35:BU35"/>
    </sheetView>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544</v>
      </c>
    </row>
    <row r="54" spans="2:8" ht="29.25" customHeight="1" thickBot="1" x14ac:dyDescent="0.3">
      <c r="B54" s="317" t="s">
        <v>22</v>
      </c>
      <c r="C54" s="318"/>
      <c r="D54" s="318"/>
      <c r="E54" s="319" t="s">
        <v>481</v>
      </c>
      <c r="F54" s="320" t="s">
        <v>5</v>
      </c>
      <c r="G54" s="320" t="s">
        <v>6</v>
      </c>
      <c r="H54" s="321" t="s">
        <v>7</v>
      </c>
    </row>
    <row r="55" spans="2:8" ht="52.5" customHeight="1" x14ac:dyDescent="0.2">
      <c r="B55" s="322"/>
      <c r="C55" s="1184" t="s">
        <v>116</v>
      </c>
      <c r="D55" s="1184"/>
      <c r="E55" s="1185"/>
      <c r="F55" s="323">
        <v>1578</v>
      </c>
      <c r="G55" s="323">
        <v>1360</v>
      </c>
      <c r="H55" s="324">
        <v>1061</v>
      </c>
    </row>
    <row r="56" spans="2:8" ht="52.5" customHeight="1" x14ac:dyDescent="0.2">
      <c r="B56" s="325"/>
      <c r="C56" s="1186" t="s">
        <v>545</v>
      </c>
      <c r="D56" s="1186"/>
      <c r="E56" s="1187"/>
      <c r="F56" s="326">
        <v>781</v>
      </c>
      <c r="G56" s="326">
        <v>600</v>
      </c>
      <c r="H56" s="327">
        <v>551</v>
      </c>
    </row>
    <row r="57" spans="2:8" ht="53.25" customHeight="1" x14ac:dyDescent="0.2">
      <c r="B57" s="325"/>
      <c r="C57" s="1188" t="s">
        <v>121</v>
      </c>
      <c r="D57" s="1188"/>
      <c r="E57" s="1189"/>
      <c r="F57" s="328">
        <v>1567</v>
      </c>
      <c r="G57" s="328">
        <v>1513</v>
      </c>
      <c r="H57" s="329">
        <v>1445</v>
      </c>
    </row>
    <row r="58" spans="2:8" ht="45.75" customHeight="1" x14ac:dyDescent="0.2">
      <c r="B58" s="330"/>
      <c r="C58" s="1176" t="s">
        <v>546</v>
      </c>
      <c r="D58" s="1177"/>
      <c r="E58" s="1178"/>
      <c r="F58" s="331">
        <v>1024</v>
      </c>
      <c r="G58" s="331">
        <v>954</v>
      </c>
      <c r="H58" s="332">
        <v>896</v>
      </c>
    </row>
    <row r="59" spans="2:8" ht="45.75" customHeight="1" x14ac:dyDescent="0.2">
      <c r="B59" s="330"/>
      <c r="C59" s="1176" t="s">
        <v>547</v>
      </c>
      <c r="D59" s="1177"/>
      <c r="E59" s="1178"/>
      <c r="F59" s="331">
        <v>202</v>
      </c>
      <c r="G59" s="331">
        <v>202</v>
      </c>
      <c r="H59" s="332">
        <v>202</v>
      </c>
    </row>
    <row r="60" spans="2:8" ht="45.75" customHeight="1" x14ac:dyDescent="0.2">
      <c r="B60" s="330"/>
      <c r="C60" s="1176" t="s">
        <v>548</v>
      </c>
      <c r="D60" s="1177"/>
      <c r="E60" s="1178"/>
      <c r="F60" s="331">
        <v>57</v>
      </c>
      <c r="G60" s="331">
        <v>68</v>
      </c>
      <c r="H60" s="332">
        <v>67</v>
      </c>
    </row>
    <row r="61" spans="2:8" ht="45.75" customHeight="1" x14ac:dyDescent="0.2">
      <c r="B61" s="330"/>
      <c r="C61" s="1176" t="s">
        <v>549</v>
      </c>
      <c r="D61" s="1177"/>
      <c r="E61" s="1178"/>
      <c r="F61" s="331">
        <v>50</v>
      </c>
      <c r="G61" s="331">
        <v>50</v>
      </c>
      <c r="H61" s="332">
        <v>50</v>
      </c>
    </row>
    <row r="62" spans="2:8" ht="45.75" customHeight="1" thickBot="1" x14ac:dyDescent="0.25">
      <c r="B62" s="333"/>
      <c r="C62" s="1179" t="s">
        <v>550</v>
      </c>
      <c r="D62" s="1180"/>
      <c r="E62" s="1181"/>
      <c r="F62" s="334">
        <v>47</v>
      </c>
      <c r="G62" s="334">
        <v>47</v>
      </c>
      <c r="H62" s="335">
        <v>47</v>
      </c>
    </row>
    <row r="63" spans="2:8" ht="52.5" customHeight="1" thickBot="1" x14ac:dyDescent="0.25">
      <c r="B63" s="336"/>
      <c r="C63" s="1182" t="s">
        <v>551</v>
      </c>
      <c r="D63" s="1182"/>
      <c r="E63" s="1183"/>
      <c r="F63" s="337">
        <v>3926</v>
      </c>
      <c r="G63" s="337">
        <v>3473</v>
      </c>
      <c r="H63" s="338">
        <v>3057</v>
      </c>
    </row>
    <row r="64" spans="2:8" ht="13.2" x14ac:dyDescent="0.2"/>
  </sheetData>
  <sheetProtection algorithmName="SHA-512" hashValue="StP6iIuMna2S51gB3hexIzz51EFqinj9LZ9jRoKfB8GIRpC0e2pjaZBhWY2RJptNHIn8fUhct2Cq0fJs88+HCQ==" saltValue="/yDII6yUvgyJO1NhzXTq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56" zoomScale="90" zoomScaleNormal="90" zoomScaleSheetLayoutView="55" workbookViewId="0">
      <selection activeCell="AN70" sqref="AN70"/>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0" t="s">
        <v>552</v>
      </c>
      <c r="AO43" s="1191"/>
      <c r="AP43" s="1191"/>
      <c r="AQ43" s="1191"/>
      <c r="AR43" s="1191"/>
      <c r="AS43" s="1191"/>
      <c r="AT43" s="1191"/>
      <c r="AU43" s="1191"/>
      <c r="AV43" s="1191"/>
      <c r="AW43" s="1191"/>
      <c r="AX43" s="1191"/>
      <c r="AY43" s="1191"/>
      <c r="AZ43" s="1191"/>
      <c r="BA43" s="1191"/>
      <c r="BB43" s="1191"/>
      <c r="BC43" s="1191"/>
      <c r="BD43" s="1191"/>
      <c r="BE43" s="1191"/>
      <c r="BF43" s="1191"/>
      <c r="BG43" s="1191"/>
      <c r="BH43" s="1191"/>
      <c r="BI43" s="1191"/>
      <c r="BJ43" s="1191"/>
      <c r="BK43" s="1191"/>
      <c r="BL43" s="1191"/>
      <c r="BM43" s="1191"/>
      <c r="BN43" s="1191"/>
      <c r="BO43" s="1191"/>
      <c r="BP43" s="1191"/>
      <c r="BQ43" s="1191"/>
      <c r="BR43" s="1191"/>
      <c r="BS43" s="1191"/>
      <c r="BT43" s="1191"/>
      <c r="BU43" s="1191"/>
      <c r="BV43" s="1191"/>
      <c r="BW43" s="1191"/>
      <c r="BX43" s="1191"/>
      <c r="BY43" s="1191"/>
      <c r="BZ43" s="1191"/>
      <c r="CA43" s="1191"/>
      <c r="CB43" s="1191"/>
      <c r="CC43" s="1191"/>
      <c r="CD43" s="1191"/>
      <c r="CE43" s="1191"/>
      <c r="CF43" s="1191"/>
      <c r="CG43" s="1191"/>
      <c r="CH43" s="1191"/>
      <c r="CI43" s="1191"/>
      <c r="CJ43" s="1191"/>
      <c r="CK43" s="1191"/>
      <c r="CL43" s="1191"/>
      <c r="CM43" s="1191"/>
      <c r="CN43" s="1191"/>
      <c r="CO43" s="1191"/>
      <c r="CP43" s="1191"/>
      <c r="CQ43" s="1191"/>
      <c r="CR43" s="1191"/>
      <c r="CS43" s="1191"/>
      <c r="CT43" s="1191"/>
      <c r="CU43" s="1191"/>
      <c r="CV43" s="1191"/>
      <c r="CW43" s="1191"/>
      <c r="CX43" s="1191"/>
      <c r="CY43" s="1191"/>
      <c r="CZ43" s="1191"/>
      <c r="DA43" s="1191"/>
      <c r="DB43" s="1191"/>
      <c r="DC43" s="1192"/>
    </row>
    <row r="44" spans="2:109" ht="13.2" x14ac:dyDescent="0.2">
      <c r="B44" s="10"/>
      <c r="AN44" s="1193"/>
      <c r="AO44" s="1194"/>
      <c r="AP44" s="1194"/>
      <c r="AQ44" s="1194"/>
      <c r="AR44" s="1194"/>
      <c r="AS44" s="1194"/>
      <c r="AT44" s="1194"/>
      <c r="AU44" s="1194"/>
      <c r="AV44" s="1194"/>
      <c r="AW44" s="1194"/>
      <c r="AX44" s="1194"/>
      <c r="AY44" s="1194"/>
      <c r="AZ44" s="1194"/>
      <c r="BA44" s="1194"/>
      <c r="BB44" s="1194"/>
      <c r="BC44" s="1194"/>
      <c r="BD44" s="1194"/>
      <c r="BE44" s="1194"/>
      <c r="BF44" s="1194"/>
      <c r="BG44" s="1194"/>
      <c r="BH44" s="1194"/>
      <c r="BI44" s="1194"/>
      <c r="BJ44" s="1194"/>
      <c r="BK44" s="1194"/>
      <c r="BL44" s="1194"/>
      <c r="BM44" s="1194"/>
      <c r="BN44" s="1194"/>
      <c r="BO44" s="1194"/>
      <c r="BP44" s="1194"/>
      <c r="BQ44" s="1194"/>
      <c r="BR44" s="1194"/>
      <c r="BS44" s="1194"/>
      <c r="BT44" s="1194"/>
      <c r="BU44" s="1194"/>
      <c r="BV44" s="1194"/>
      <c r="BW44" s="1194"/>
      <c r="BX44" s="1194"/>
      <c r="BY44" s="1194"/>
      <c r="BZ44" s="1194"/>
      <c r="CA44" s="1194"/>
      <c r="CB44" s="1194"/>
      <c r="CC44" s="1194"/>
      <c r="CD44" s="1194"/>
      <c r="CE44" s="1194"/>
      <c r="CF44" s="1194"/>
      <c r="CG44" s="1194"/>
      <c r="CH44" s="1194"/>
      <c r="CI44" s="1194"/>
      <c r="CJ44" s="1194"/>
      <c r="CK44" s="1194"/>
      <c r="CL44" s="1194"/>
      <c r="CM44" s="1194"/>
      <c r="CN44" s="1194"/>
      <c r="CO44" s="1194"/>
      <c r="CP44" s="1194"/>
      <c r="CQ44" s="1194"/>
      <c r="CR44" s="1194"/>
      <c r="CS44" s="1194"/>
      <c r="CT44" s="1194"/>
      <c r="CU44" s="1194"/>
      <c r="CV44" s="1194"/>
      <c r="CW44" s="1194"/>
      <c r="CX44" s="1194"/>
      <c r="CY44" s="1194"/>
      <c r="CZ44" s="1194"/>
      <c r="DA44" s="1194"/>
      <c r="DB44" s="1194"/>
      <c r="DC44" s="1195"/>
    </row>
    <row r="45" spans="2:109" ht="13.2" x14ac:dyDescent="0.2">
      <c r="B45" s="10"/>
      <c r="AN45" s="1193"/>
      <c r="AO45" s="1194"/>
      <c r="AP45" s="1194"/>
      <c r="AQ45" s="1194"/>
      <c r="AR45" s="1194"/>
      <c r="AS45" s="1194"/>
      <c r="AT45" s="1194"/>
      <c r="AU45" s="1194"/>
      <c r="AV45" s="1194"/>
      <c r="AW45" s="1194"/>
      <c r="AX45" s="1194"/>
      <c r="AY45" s="1194"/>
      <c r="AZ45" s="1194"/>
      <c r="BA45" s="1194"/>
      <c r="BB45" s="1194"/>
      <c r="BC45" s="1194"/>
      <c r="BD45" s="1194"/>
      <c r="BE45" s="1194"/>
      <c r="BF45" s="1194"/>
      <c r="BG45" s="1194"/>
      <c r="BH45" s="1194"/>
      <c r="BI45" s="1194"/>
      <c r="BJ45" s="1194"/>
      <c r="BK45" s="1194"/>
      <c r="BL45" s="1194"/>
      <c r="BM45" s="1194"/>
      <c r="BN45" s="1194"/>
      <c r="BO45" s="1194"/>
      <c r="BP45" s="1194"/>
      <c r="BQ45" s="1194"/>
      <c r="BR45" s="1194"/>
      <c r="BS45" s="1194"/>
      <c r="BT45" s="1194"/>
      <c r="BU45" s="1194"/>
      <c r="BV45" s="1194"/>
      <c r="BW45" s="1194"/>
      <c r="BX45" s="1194"/>
      <c r="BY45" s="1194"/>
      <c r="BZ45" s="1194"/>
      <c r="CA45" s="1194"/>
      <c r="CB45" s="1194"/>
      <c r="CC45" s="1194"/>
      <c r="CD45" s="1194"/>
      <c r="CE45" s="1194"/>
      <c r="CF45" s="1194"/>
      <c r="CG45" s="1194"/>
      <c r="CH45" s="1194"/>
      <c r="CI45" s="1194"/>
      <c r="CJ45" s="1194"/>
      <c r="CK45" s="1194"/>
      <c r="CL45" s="1194"/>
      <c r="CM45" s="1194"/>
      <c r="CN45" s="1194"/>
      <c r="CO45" s="1194"/>
      <c r="CP45" s="1194"/>
      <c r="CQ45" s="1194"/>
      <c r="CR45" s="1194"/>
      <c r="CS45" s="1194"/>
      <c r="CT45" s="1194"/>
      <c r="CU45" s="1194"/>
      <c r="CV45" s="1194"/>
      <c r="CW45" s="1194"/>
      <c r="CX45" s="1194"/>
      <c r="CY45" s="1194"/>
      <c r="CZ45" s="1194"/>
      <c r="DA45" s="1194"/>
      <c r="DB45" s="1194"/>
      <c r="DC45" s="1195"/>
    </row>
    <row r="46" spans="2:109" ht="13.2" x14ac:dyDescent="0.2">
      <c r="B46" s="10"/>
      <c r="AN46" s="1193"/>
      <c r="AO46" s="1194"/>
      <c r="AP46" s="1194"/>
      <c r="AQ46" s="1194"/>
      <c r="AR46" s="1194"/>
      <c r="AS46" s="1194"/>
      <c r="AT46" s="1194"/>
      <c r="AU46" s="1194"/>
      <c r="AV46" s="1194"/>
      <c r="AW46" s="1194"/>
      <c r="AX46" s="1194"/>
      <c r="AY46" s="1194"/>
      <c r="AZ46" s="1194"/>
      <c r="BA46" s="1194"/>
      <c r="BB46" s="1194"/>
      <c r="BC46" s="1194"/>
      <c r="BD46" s="1194"/>
      <c r="BE46" s="1194"/>
      <c r="BF46" s="1194"/>
      <c r="BG46" s="1194"/>
      <c r="BH46" s="1194"/>
      <c r="BI46" s="1194"/>
      <c r="BJ46" s="1194"/>
      <c r="BK46" s="1194"/>
      <c r="BL46" s="1194"/>
      <c r="BM46" s="1194"/>
      <c r="BN46" s="1194"/>
      <c r="BO46" s="1194"/>
      <c r="BP46" s="1194"/>
      <c r="BQ46" s="1194"/>
      <c r="BR46" s="1194"/>
      <c r="BS46" s="1194"/>
      <c r="BT46" s="1194"/>
      <c r="BU46" s="1194"/>
      <c r="BV46" s="1194"/>
      <c r="BW46" s="1194"/>
      <c r="BX46" s="1194"/>
      <c r="BY46" s="1194"/>
      <c r="BZ46" s="1194"/>
      <c r="CA46" s="1194"/>
      <c r="CB46" s="1194"/>
      <c r="CC46" s="1194"/>
      <c r="CD46" s="1194"/>
      <c r="CE46" s="1194"/>
      <c r="CF46" s="1194"/>
      <c r="CG46" s="1194"/>
      <c r="CH46" s="1194"/>
      <c r="CI46" s="1194"/>
      <c r="CJ46" s="1194"/>
      <c r="CK46" s="1194"/>
      <c r="CL46" s="1194"/>
      <c r="CM46" s="1194"/>
      <c r="CN46" s="1194"/>
      <c r="CO46" s="1194"/>
      <c r="CP46" s="1194"/>
      <c r="CQ46" s="1194"/>
      <c r="CR46" s="1194"/>
      <c r="CS46" s="1194"/>
      <c r="CT46" s="1194"/>
      <c r="CU46" s="1194"/>
      <c r="CV46" s="1194"/>
      <c r="CW46" s="1194"/>
      <c r="CX46" s="1194"/>
      <c r="CY46" s="1194"/>
      <c r="CZ46" s="1194"/>
      <c r="DA46" s="1194"/>
      <c r="DB46" s="1194"/>
      <c r="DC46" s="1195"/>
    </row>
    <row r="47" spans="2:109" ht="13.2" x14ac:dyDescent="0.2">
      <c r="B47" s="10"/>
      <c r="AN47" s="1196"/>
      <c r="AO47" s="1197"/>
      <c r="AP47" s="1197"/>
      <c r="AQ47" s="1197"/>
      <c r="AR47" s="1197"/>
      <c r="AS47" s="1197"/>
      <c r="AT47" s="1197"/>
      <c r="AU47" s="1197"/>
      <c r="AV47" s="1197"/>
      <c r="AW47" s="1197"/>
      <c r="AX47" s="1197"/>
      <c r="AY47" s="1197"/>
      <c r="AZ47" s="1197"/>
      <c r="BA47" s="1197"/>
      <c r="BB47" s="1197"/>
      <c r="BC47" s="1197"/>
      <c r="BD47" s="1197"/>
      <c r="BE47" s="1197"/>
      <c r="BF47" s="1197"/>
      <c r="BG47" s="1197"/>
      <c r="BH47" s="1197"/>
      <c r="BI47" s="1197"/>
      <c r="BJ47" s="1197"/>
      <c r="BK47" s="1197"/>
      <c r="BL47" s="1197"/>
      <c r="BM47" s="1197"/>
      <c r="BN47" s="1197"/>
      <c r="BO47" s="1197"/>
      <c r="BP47" s="1197"/>
      <c r="BQ47" s="1197"/>
      <c r="BR47" s="1197"/>
      <c r="BS47" s="1197"/>
      <c r="BT47" s="1197"/>
      <c r="BU47" s="1197"/>
      <c r="BV47" s="1197"/>
      <c r="BW47" s="1197"/>
      <c r="BX47" s="1197"/>
      <c r="BY47" s="1197"/>
      <c r="BZ47" s="1197"/>
      <c r="CA47" s="1197"/>
      <c r="CB47" s="1197"/>
      <c r="CC47" s="1197"/>
      <c r="CD47" s="1197"/>
      <c r="CE47" s="1197"/>
      <c r="CF47" s="1197"/>
      <c r="CG47" s="1197"/>
      <c r="CH47" s="1197"/>
      <c r="CI47" s="1197"/>
      <c r="CJ47" s="1197"/>
      <c r="CK47" s="1197"/>
      <c r="CL47" s="1197"/>
      <c r="CM47" s="1197"/>
      <c r="CN47" s="1197"/>
      <c r="CO47" s="1197"/>
      <c r="CP47" s="1197"/>
      <c r="CQ47" s="1197"/>
      <c r="CR47" s="1197"/>
      <c r="CS47" s="1197"/>
      <c r="CT47" s="1197"/>
      <c r="CU47" s="1197"/>
      <c r="CV47" s="1197"/>
      <c r="CW47" s="1197"/>
      <c r="CX47" s="1197"/>
      <c r="CY47" s="1197"/>
      <c r="CZ47" s="1197"/>
      <c r="DA47" s="1197"/>
      <c r="DB47" s="1197"/>
      <c r="DC47" s="119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99"/>
      <c r="H50" s="1199"/>
      <c r="I50" s="1199"/>
      <c r="J50" s="1199"/>
      <c r="K50" s="20"/>
      <c r="L50" s="20"/>
      <c r="M50" s="21"/>
      <c r="N50" s="21"/>
      <c r="AN50" s="1200"/>
      <c r="AO50" s="1201"/>
      <c r="AP50" s="1201"/>
      <c r="AQ50" s="1201"/>
      <c r="AR50" s="1201"/>
      <c r="AS50" s="1201"/>
      <c r="AT50" s="1201"/>
      <c r="AU50" s="1201"/>
      <c r="AV50" s="1201"/>
      <c r="AW50" s="1201"/>
      <c r="AX50" s="1201"/>
      <c r="AY50" s="1201"/>
      <c r="AZ50" s="1201"/>
      <c r="BA50" s="1201"/>
      <c r="BB50" s="1201"/>
      <c r="BC50" s="1201"/>
      <c r="BD50" s="1201"/>
      <c r="BE50" s="1201"/>
      <c r="BF50" s="1201"/>
      <c r="BG50" s="1201"/>
      <c r="BH50" s="1201"/>
      <c r="BI50" s="1201"/>
      <c r="BJ50" s="1201"/>
      <c r="BK50" s="1201"/>
      <c r="BL50" s="1201"/>
      <c r="BM50" s="1201"/>
      <c r="BN50" s="1201"/>
      <c r="BO50" s="1202"/>
      <c r="BP50" s="1203" t="s">
        <v>3</v>
      </c>
      <c r="BQ50" s="1203"/>
      <c r="BR50" s="1203"/>
      <c r="BS50" s="1203"/>
      <c r="BT50" s="1203"/>
      <c r="BU50" s="1203"/>
      <c r="BV50" s="1203"/>
      <c r="BW50" s="1203"/>
      <c r="BX50" s="1203" t="s">
        <v>4</v>
      </c>
      <c r="BY50" s="1203"/>
      <c r="BZ50" s="1203"/>
      <c r="CA50" s="1203"/>
      <c r="CB50" s="1203"/>
      <c r="CC50" s="1203"/>
      <c r="CD50" s="1203"/>
      <c r="CE50" s="1203"/>
      <c r="CF50" s="1203" t="s">
        <v>5</v>
      </c>
      <c r="CG50" s="1203"/>
      <c r="CH50" s="1203"/>
      <c r="CI50" s="1203"/>
      <c r="CJ50" s="1203"/>
      <c r="CK50" s="1203"/>
      <c r="CL50" s="1203"/>
      <c r="CM50" s="1203"/>
      <c r="CN50" s="1203" t="s">
        <v>6</v>
      </c>
      <c r="CO50" s="1203"/>
      <c r="CP50" s="1203"/>
      <c r="CQ50" s="1203"/>
      <c r="CR50" s="1203"/>
      <c r="CS50" s="1203"/>
      <c r="CT50" s="1203"/>
      <c r="CU50" s="1203"/>
      <c r="CV50" s="1203" t="s">
        <v>7</v>
      </c>
      <c r="CW50" s="1203"/>
      <c r="CX50" s="1203"/>
      <c r="CY50" s="1203"/>
      <c r="CZ50" s="1203"/>
      <c r="DA50" s="1203"/>
      <c r="DB50" s="1203"/>
      <c r="DC50" s="1203"/>
    </row>
    <row r="51" spans="1:109" ht="13.5" customHeight="1" x14ac:dyDescent="0.2">
      <c r="B51" s="10"/>
      <c r="G51" s="1209"/>
      <c r="H51" s="1209"/>
      <c r="I51" s="1207"/>
      <c r="J51" s="1207"/>
      <c r="K51" s="1205"/>
      <c r="L51" s="1205"/>
      <c r="M51" s="1205"/>
      <c r="N51" s="1205"/>
      <c r="AM51" s="19"/>
      <c r="AN51" s="1206" t="s">
        <v>8</v>
      </c>
      <c r="AO51" s="1206"/>
      <c r="AP51" s="1206"/>
      <c r="AQ51" s="1206"/>
      <c r="AR51" s="1206"/>
      <c r="AS51" s="1206"/>
      <c r="AT51" s="1206"/>
      <c r="AU51" s="1206"/>
      <c r="AV51" s="1206"/>
      <c r="AW51" s="1206"/>
      <c r="AX51" s="1206"/>
      <c r="AY51" s="1206"/>
      <c r="AZ51" s="1206"/>
      <c r="BA51" s="1206"/>
      <c r="BB51" s="1206" t="s">
        <v>9</v>
      </c>
      <c r="BC51" s="1206"/>
      <c r="BD51" s="1206"/>
      <c r="BE51" s="1206"/>
      <c r="BF51" s="1206"/>
      <c r="BG51" s="1206"/>
      <c r="BH51" s="1206"/>
      <c r="BI51" s="1206"/>
      <c r="BJ51" s="1206"/>
      <c r="BK51" s="1206"/>
      <c r="BL51" s="1206"/>
      <c r="BM51" s="1206"/>
      <c r="BN51" s="1206"/>
      <c r="BO51" s="1206"/>
      <c r="BP51" s="1204">
        <v>18.2</v>
      </c>
      <c r="BQ51" s="1204"/>
      <c r="BR51" s="1204"/>
      <c r="BS51" s="1204"/>
      <c r="BT51" s="1204"/>
      <c r="BU51" s="1204"/>
      <c r="BV51" s="1204"/>
      <c r="BW51" s="1204"/>
      <c r="BX51" s="1204">
        <v>16.2</v>
      </c>
      <c r="BY51" s="1204"/>
      <c r="BZ51" s="1204"/>
      <c r="CA51" s="1204"/>
      <c r="CB51" s="1204"/>
      <c r="CC51" s="1204"/>
      <c r="CD51" s="1204"/>
      <c r="CE51" s="1204"/>
      <c r="CF51" s="1204">
        <v>19.5</v>
      </c>
      <c r="CG51" s="1204"/>
      <c r="CH51" s="1204"/>
      <c r="CI51" s="1204"/>
      <c r="CJ51" s="1204"/>
      <c r="CK51" s="1204"/>
      <c r="CL51" s="1204"/>
      <c r="CM51" s="1204"/>
      <c r="CN51" s="1204">
        <v>29.6</v>
      </c>
      <c r="CO51" s="1204"/>
      <c r="CP51" s="1204"/>
      <c r="CQ51" s="1204"/>
      <c r="CR51" s="1204"/>
      <c r="CS51" s="1204"/>
      <c r="CT51" s="1204"/>
      <c r="CU51" s="1204"/>
      <c r="CV51" s="1204">
        <v>54.8</v>
      </c>
      <c r="CW51" s="1204"/>
      <c r="CX51" s="1204"/>
      <c r="CY51" s="1204"/>
      <c r="CZ51" s="1204"/>
      <c r="DA51" s="1204"/>
      <c r="DB51" s="1204"/>
      <c r="DC51" s="1204"/>
    </row>
    <row r="52" spans="1:109" ht="13.2" x14ac:dyDescent="0.2">
      <c r="B52" s="10"/>
      <c r="G52" s="1209"/>
      <c r="H52" s="1209"/>
      <c r="I52" s="1207"/>
      <c r="J52" s="1207"/>
      <c r="K52" s="1205"/>
      <c r="L52" s="1205"/>
      <c r="M52" s="1205"/>
      <c r="N52" s="1205"/>
      <c r="AM52" s="19"/>
      <c r="AN52" s="1206"/>
      <c r="AO52" s="1206"/>
      <c r="AP52" s="1206"/>
      <c r="AQ52" s="1206"/>
      <c r="AR52" s="1206"/>
      <c r="AS52" s="1206"/>
      <c r="AT52" s="1206"/>
      <c r="AU52" s="1206"/>
      <c r="AV52" s="1206"/>
      <c r="AW52" s="1206"/>
      <c r="AX52" s="1206"/>
      <c r="AY52" s="1206"/>
      <c r="AZ52" s="1206"/>
      <c r="BA52" s="1206"/>
      <c r="BB52" s="1206"/>
      <c r="BC52" s="1206"/>
      <c r="BD52" s="1206"/>
      <c r="BE52" s="1206"/>
      <c r="BF52" s="1206"/>
      <c r="BG52" s="1206"/>
      <c r="BH52" s="1206"/>
      <c r="BI52" s="1206"/>
      <c r="BJ52" s="1206"/>
      <c r="BK52" s="1206"/>
      <c r="BL52" s="1206"/>
      <c r="BM52" s="1206"/>
      <c r="BN52" s="1206"/>
      <c r="BO52" s="1206"/>
      <c r="BP52" s="1204"/>
      <c r="BQ52" s="1204"/>
      <c r="BR52" s="1204"/>
      <c r="BS52" s="1204"/>
      <c r="BT52" s="1204"/>
      <c r="BU52" s="1204"/>
      <c r="BV52" s="1204"/>
      <c r="BW52" s="1204"/>
      <c r="BX52" s="1204"/>
      <c r="BY52" s="1204"/>
      <c r="BZ52" s="1204"/>
      <c r="CA52" s="1204"/>
      <c r="CB52" s="1204"/>
      <c r="CC52" s="1204"/>
      <c r="CD52" s="1204"/>
      <c r="CE52" s="1204"/>
      <c r="CF52" s="1204"/>
      <c r="CG52" s="1204"/>
      <c r="CH52" s="1204"/>
      <c r="CI52" s="1204"/>
      <c r="CJ52" s="1204"/>
      <c r="CK52" s="1204"/>
      <c r="CL52" s="1204"/>
      <c r="CM52" s="1204"/>
      <c r="CN52" s="1204"/>
      <c r="CO52" s="1204"/>
      <c r="CP52" s="1204"/>
      <c r="CQ52" s="1204"/>
      <c r="CR52" s="1204"/>
      <c r="CS52" s="1204"/>
      <c r="CT52" s="1204"/>
      <c r="CU52" s="1204"/>
      <c r="CV52" s="1204"/>
      <c r="CW52" s="1204"/>
      <c r="CX52" s="1204"/>
      <c r="CY52" s="1204"/>
      <c r="CZ52" s="1204"/>
      <c r="DA52" s="1204"/>
      <c r="DB52" s="1204"/>
      <c r="DC52" s="1204"/>
    </row>
    <row r="53" spans="1:109" ht="13.2" x14ac:dyDescent="0.2">
      <c r="A53" s="18"/>
      <c r="B53" s="10"/>
      <c r="G53" s="1209"/>
      <c r="H53" s="1209"/>
      <c r="I53" s="1199"/>
      <c r="J53" s="1199"/>
      <c r="K53" s="1205"/>
      <c r="L53" s="1205"/>
      <c r="M53" s="1205"/>
      <c r="N53" s="1205"/>
      <c r="AM53" s="19"/>
      <c r="AN53" s="1206"/>
      <c r="AO53" s="1206"/>
      <c r="AP53" s="1206"/>
      <c r="AQ53" s="1206"/>
      <c r="AR53" s="1206"/>
      <c r="AS53" s="1206"/>
      <c r="AT53" s="1206"/>
      <c r="AU53" s="1206"/>
      <c r="AV53" s="1206"/>
      <c r="AW53" s="1206"/>
      <c r="AX53" s="1206"/>
      <c r="AY53" s="1206"/>
      <c r="AZ53" s="1206"/>
      <c r="BA53" s="1206"/>
      <c r="BB53" s="1206" t="s">
        <v>10</v>
      </c>
      <c r="BC53" s="1206"/>
      <c r="BD53" s="1206"/>
      <c r="BE53" s="1206"/>
      <c r="BF53" s="1206"/>
      <c r="BG53" s="1206"/>
      <c r="BH53" s="1206"/>
      <c r="BI53" s="1206"/>
      <c r="BJ53" s="1206"/>
      <c r="BK53" s="1206"/>
      <c r="BL53" s="1206"/>
      <c r="BM53" s="1206"/>
      <c r="BN53" s="1206"/>
      <c r="BO53" s="1206"/>
      <c r="BP53" s="1204">
        <v>64.599999999999994</v>
      </c>
      <c r="BQ53" s="1204"/>
      <c r="BR53" s="1204"/>
      <c r="BS53" s="1204"/>
      <c r="BT53" s="1204"/>
      <c r="BU53" s="1204"/>
      <c r="BV53" s="1204"/>
      <c r="BW53" s="1204"/>
      <c r="BX53" s="1204">
        <v>63.8</v>
      </c>
      <c r="BY53" s="1204"/>
      <c r="BZ53" s="1204"/>
      <c r="CA53" s="1204"/>
      <c r="CB53" s="1204"/>
      <c r="CC53" s="1204"/>
      <c r="CD53" s="1204"/>
      <c r="CE53" s="1204"/>
      <c r="CF53" s="1204">
        <v>66.7</v>
      </c>
      <c r="CG53" s="1204"/>
      <c r="CH53" s="1204"/>
      <c r="CI53" s="1204"/>
      <c r="CJ53" s="1204"/>
      <c r="CK53" s="1204"/>
      <c r="CL53" s="1204"/>
      <c r="CM53" s="1204"/>
      <c r="CN53" s="1204">
        <v>68.5</v>
      </c>
      <c r="CO53" s="1204"/>
      <c r="CP53" s="1204"/>
      <c r="CQ53" s="1204"/>
      <c r="CR53" s="1204"/>
      <c r="CS53" s="1204"/>
      <c r="CT53" s="1204"/>
      <c r="CU53" s="1204"/>
      <c r="CV53" s="1204">
        <v>69.3</v>
      </c>
      <c r="CW53" s="1204"/>
      <c r="CX53" s="1204"/>
      <c r="CY53" s="1204"/>
      <c r="CZ53" s="1204"/>
      <c r="DA53" s="1204"/>
      <c r="DB53" s="1204"/>
      <c r="DC53" s="1204"/>
    </row>
    <row r="54" spans="1:109" ht="13.2" x14ac:dyDescent="0.2">
      <c r="A54" s="18"/>
      <c r="B54" s="10"/>
      <c r="G54" s="1209"/>
      <c r="H54" s="1209"/>
      <c r="I54" s="1199"/>
      <c r="J54" s="1199"/>
      <c r="K54" s="1205"/>
      <c r="L54" s="1205"/>
      <c r="M54" s="1205"/>
      <c r="N54" s="1205"/>
      <c r="AM54" s="19"/>
      <c r="AN54" s="1206"/>
      <c r="AO54" s="1206"/>
      <c r="AP54" s="1206"/>
      <c r="AQ54" s="1206"/>
      <c r="AR54" s="1206"/>
      <c r="AS54" s="1206"/>
      <c r="AT54" s="1206"/>
      <c r="AU54" s="1206"/>
      <c r="AV54" s="1206"/>
      <c r="AW54" s="1206"/>
      <c r="AX54" s="1206"/>
      <c r="AY54" s="1206"/>
      <c r="AZ54" s="1206"/>
      <c r="BA54" s="1206"/>
      <c r="BB54" s="1206"/>
      <c r="BC54" s="1206"/>
      <c r="BD54" s="1206"/>
      <c r="BE54" s="1206"/>
      <c r="BF54" s="1206"/>
      <c r="BG54" s="1206"/>
      <c r="BH54" s="1206"/>
      <c r="BI54" s="1206"/>
      <c r="BJ54" s="1206"/>
      <c r="BK54" s="1206"/>
      <c r="BL54" s="1206"/>
      <c r="BM54" s="1206"/>
      <c r="BN54" s="1206"/>
      <c r="BO54" s="1206"/>
      <c r="BP54" s="1204"/>
      <c r="BQ54" s="1204"/>
      <c r="BR54" s="1204"/>
      <c r="BS54" s="1204"/>
      <c r="BT54" s="1204"/>
      <c r="BU54" s="1204"/>
      <c r="BV54" s="1204"/>
      <c r="BW54" s="1204"/>
      <c r="BX54" s="1204"/>
      <c r="BY54" s="1204"/>
      <c r="BZ54" s="1204"/>
      <c r="CA54" s="1204"/>
      <c r="CB54" s="1204"/>
      <c r="CC54" s="1204"/>
      <c r="CD54" s="1204"/>
      <c r="CE54" s="1204"/>
      <c r="CF54" s="1204"/>
      <c r="CG54" s="1204"/>
      <c r="CH54" s="1204"/>
      <c r="CI54" s="1204"/>
      <c r="CJ54" s="1204"/>
      <c r="CK54" s="1204"/>
      <c r="CL54" s="1204"/>
      <c r="CM54" s="1204"/>
      <c r="CN54" s="1204"/>
      <c r="CO54" s="1204"/>
      <c r="CP54" s="1204"/>
      <c r="CQ54" s="1204"/>
      <c r="CR54" s="1204"/>
      <c r="CS54" s="1204"/>
      <c r="CT54" s="1204"/>
      <c r="CU54" s="1204"/>
      <c r="CV54" s="1204"/>
      <c r="CW54" s="1204"/>
      <c r="CX54" s="1204"/>
      <c r="CY54" s="1204"/>
      <c r="CZ54" s="1204"/>
      <c r="DA54" s="1204"/>
      <c r="DB54" s="1204"/>
      <c r="DC54" s="1204"/>
    </row>
    <row r="55" spans="1:109" ht="13.2" x14ac:dyDescent="0.2">
      <c r="A55" s="18"/>
      <c r="B55" s="10"/>
      <c r="G55" s="1199"/>
      <c r="H55" s="1199"/>
      <c r="I55" s="1199"/>
      <c r="J55" s="1199"/>
      <c r="K55" s="1205"/>
      <c r="L55" s="1205"/>
      <c r="M55" s="1205"/>
      <c r="N55" s="1205"/>
      <c r="AN55" s="1203" t="s">
        <v>11</v>
      </c>
      <c r="AO55" s="1203"/>
      <c r="AP55" s="1203"/>
      <c r="AQ55" s="1203"/>
      <c r="AR55" s="1203"/>
      <c r="AS55" s="1203"/>
      <c r="AT55" s="1203"/>
      <c r="AU55" s="1203"/>
      <c r="AV55" s="1203"/>
      <c r="AW55" s="1203"/>
      <c r="AX55" s="1203"/>
      <c r="AY55" s="1203"/>
      <c r="AZ55" s="1203"/>
      <c r="BA55" s="1203"/>
      <c r="BB55" s="1206" t="s">
        <v>9</v>
      </c>
      <c r="BC55" s="1206"/>
      <c r="BD55" s="1206"/>
      <c r="BE55" s="1206"/>
      <c r="BF55" s="1206"/>
      <c r="BG55" s="1206"/>
      <c r="BH55" s="1206"/>
      <c r="BI55" s="1206"/>
      <c r="BJ55" s="1206"/>
      <c r="BK55" s="1206"/>
      <c r="BL55" s="1206"/>
      <c r="BM55" s="1206"/>
      <c r="BN55" s="1206"/>
      <c r="BO55" s="1206"/>
      <c r="BP55" s="1204">
        <v>3.4</v>
      </c>
      <c r="BQ55" s="1204"/>
      <c r="BR55" s="1204"/>
      <c r="BS55" s="1204"/>
      <c r="BT55" s="1204"/>
      <c r="BU55" s="1204"/>
      <c r="BV55" s="1204"/>
      <c r="BW55" s="1204"/>
      <c r="BX55" s="1204">
        <v>0</v>
      </c>
      <c r="BY55" s="1204"/>
      <c r="BZ55" s="1204"/>
      <c r="CA55" s="1204"/>
      <c r="CB55" s="1204"/>
      <c r="CC55" s="1204"/>
      <c r="CD55" s="1204"/>
      <c r="CE55" s="1204"/>
      <c r="CF55" s="1204">
        <v>0</v>
      </c>
      <c r="CG55" s="1204"/>
      <c r="CH55" s="1204"/>
      <c r="CI55" s="1204"/>
      <c r="CJ55" s="1204"/>
      <c r="CK55" s="1204"/>
      <c r="CL55" s="1204"/>
      <c r="CM55" s="1204"/>
      <c r="CN55" s="1204">
        <v>0</v>
      </c>
      <c r="CO55" s="1204"/>
      <c r="CP55" s="1204"/>
      <c r="CQ55" s="1204"/>
      <c r="CR55" s="1204"/>
      <c r="CS55" s="1204"/>
      <c r="CT55" s="1204"/>
      <c r="CU55" s="1204"/>
      <c r="CV55" s="1204">
        <v>0</v>
      </c>
      <c r="CW55" s="1204"/>
      <c r="CX55" s="1204"/>
      <c r="CY55" s="1204"/>
      <c r="CZ55" s="1204"/>
      <c r="DA55" s="1204"/>
      <c r="DB55" s="1204"/>
      <c r="DC55" s="1204"/>
    </row>
    <row r="56" spans="1:109" ht="13.2" x14ac:dyDescent="0.2">
      <c r="A56" s="18"/>
      <c r="B56" s="10"/>
      <c r="G56" s="1199"/>
      <c r="H56" s="1199"/>
      <c r="I56" s="1199"/>
      <c r="J56" s="1199"/>
      <c r="K56" s="1205"/>
      <c r="L56" s="1205"/>
      <c r="M56" s="1205"/>
      <c r="N56" s="1205"/>
      <c r="AN56" s="1203"/>
      <c r="AO56" s="1203"/>
      <c r="AP56" s="1203"/>
      <c r="AQ56" s="1203"/>
      <c r="AR56" s="1203"/>
      <c r="AS56" s="1203"/>
      <c r="AT56" s="1203"/>
      <c r="AU56" s="1203"/>
      <c r="AV56" s="1203"/>
      <c r="AW56" s="1203"/>
      <c r="AX56" s="1203"/>
      <c r="AY56" s="1203"/>
      <c r="AZ56" s="1203"/>
      <c r="BA56" s="1203"/>
      <c r="BB56" s="1206"/>
      <c r="BC56" s="1206"/>
      <c r="BD56" s="1206"/>
      <c r="BE56" s="1206"/>
      <c r="BF56" s="1206"/>
      <c r="BG56" s="1206"/>
      <c r="BH56" s="1206"/>
      <c r="BI56" s="1206"/>
      <c r="BJ56" s="1206"/>
      <c r="BK56" s="1206"/>
      <c r="BL56" s="1206"/>
      <c r="BM56" s="1206"/>
      <c r="BN56" s="1206"/>
      <c r="BO56" s="1206"/>
      <c r="BP56" s="1204"/>
      <c r="BQ56" s="1204"/>
      <c r="BR56" s="1204"/>
      <c r="BS56" s="1204"/>
      <c r="BT56" s="1204"/>
      <c r="BU56" s="1204"/>
      <c r="BV56" s="1204"/>
      <c r="BW56" s="1204"/>
      <c r="BX56" s="1204"/>
      <c r="BY56" s="1204"/>
      <c r="BZ56" s="1204"/>
      <c r="CA56" s="1204"/>
      <c r="CB56" s="1204"/>
      <c r="CC56" s="1204"/>
      <c r="CD56" s="1204"/>
      <c r="CE56" s="1204"/>
      <c r="CF56" s="1204"/>
      <c r="CG56" s="1204"/>
      <c r="CH56" s="1204"/>
      <c r="CI56" s="1204"/>
      <c r="CJ56" s="1204"/>
      <c r="CK56" s="1204"/>
      <c r="CL56" s="1204"/>
      <c r="CM56" s="1204"/>
      <c r="CN56" s="1204"/>
      <c r="CO56" s="1204"/>
      <c r="CP56" s="1204"/>
      <c r="CQ56" s="1204"/>
      <c r="CR56" s="1204"/>
      <c r="CS56" s="1204"/>
      <c r="CT56" s="1204"/>
      <c r="CU56" s="1204"/>
      <c r="CV56" s="1204"/>
      <c r="CW56" s="1204"/>
      <c r="CX56" s="1204"/>
      <c r="CY56" s="1204"/>
      <c r="CZ56" s="1204"/>
      <c r="DA56" s="1204"/>
      <c r="DB56" s="1204"/>
      <c r="DC56" s="1204"/>
    </row>
    <row r="57" spans="1:109" s="18" customFormat="1" ht="13.2" x14ac:dyDescent="0.2">
      <c r="B57" s="22"/>
      <c r="G57" s="1199"/>
      <c r="H57" s="1199"/>
      <c r="I57" s="1208"/>
      <c r="J57" s="1208"/>
      <c r="K57" s="1205"/>
      <c r="L57" s="1205"/>
      <c r="M57" s="1205"/>
      <c r="N57" s="1205"/>
      <c r="AM57" s="3"/>
      <c r="AN57" s="1203"/>
      <c r="AO57" s="1203"/>
      <c r="AP57" s="1203"/>
      <c r="AQ57" s="1203"/>
      <c r="AR57" s="1203"/>
      <c r="AS57" s="1203"/>
      <c r="AT57" s="1203"/>
      <c r="AU57" s="1203"/>
      <c r="AV57" s="1203"/>
      <c r="AW57" s="1203"/>
      <c r="AX57" s="1203"/>
      <c r="AY57" s="1203"/>
      <c r="AZ57" s="1203"/>
      <c r="BA57" s="1203"/>
      <c r="BB57" s="1206" t="s">
        <v>10</v>
      </c>
      <c r="BC57" s="1206"/>
      <c r="BD57" s="1206"/>
      <c r="BE57" s="1206"/>
      <c r="BF57" s="1206"/>
      <c r="BG57" s="1206"/>
      <c r="BH57" s="1206"/>
      <c r="BI57" s="1206"/>
      <c r="BJ57" s="1206"/>
      <c r="BK57" s="1206"/>
      <c r="BL57" s="1206"/>
      <c r="BM57" s="1206"/>
      <c r="BN57" s="1206"/>
      <c r="BO57" s="1206"/>
      <c r="BP57" s="1204">
        <v>62.8</v>
      </c>
      <c r="BQ57" s="1204"/>
      <c r="BR57" s="1204"/>
      <c r="BS57" s="1204"/>
      <c r="BT57" s="1204"/>
      <c r="BU57" s="1204"/>
      <c r="BV57" s="1204"/>
      <c r="BW57" s="1204"/>
      <c r="BX57" s="1204">
        <v>62.7</v>
      </c>
      <c r="BY57" s="1204"/>
      <c r="BZ57" s="1204"/>
      <c r="CA57" s="1204"/>
      <c r="CB57" s="1204"/>
      <c r="CC57" s="1204"/>
      <c r="CD57" s="1204"/>
      <c r="CE57" s="1204"/>
      <c r="CF57" s="1204">
        <v>63.1</v>
      </c>
      <c r="CG57" s="1204"/>
      <c r="CH57" s="1204"/>
      <c r="CI57" s="1204"/>
      <c r="CJ57" s="1204"/>
      <c r="CK57" s="1204"/>
      <c r="CL57" s="1204"/>
      <c r="CM57" s="1204"/>
      <c r="CN57" s="1204">
        <v>64</v>
      </c>
      <c r="CO57" s="1204"/>
      <c r="CP57" s="1204"/>
      <c r="CQ57" s="1204"/>
      <c r="CR57" s="1204"/>
      <c r="CS57" s="1204"/>
      <c r="CT57" s="1204"/>
      <c r="CU57" s="1204"/>
      <c r="CV57" s="1204">
        <v>64</v>
      </c>
      <c r="CW57" s="1204"/>
      <c r="CX57" s="1204"/>
      <c r="CY57" s="1204"/>
      <c r="CZ57" s="1204"/>
      <c r="DA57" s="1204"/>
      <c r="DB57" s="1204"/>
      <c r="DC57" s="1204"/>
      <c r="DD57" s="23"/>
      <c r="DE57" s="22"/>
    </row>
    <row r="58" spans="1:109" s="18" customFormat="1" ht="13.2" x14ac:dyDescent="0.2">
      <c r="A58" s="3"/>
      <c r="B58" s="22"/>
      <c r="G58" s="1199"/>
      <c r="H58" s="1199"/>
      <c r="I58" s="1208"/>
      <c r="J58" s="1208"/>
      <c r="K58" s="1205"/>
      <c r="L58" s="1205"/>
      <c r="M58" s="1205"/>
      <c r="N58" s="1205"/>
      <c r="AM58" s="3"/>
      <c r="AN58" s="1203"/>
      <c r="AO58" s="1203"/>
      <c r="AP58" s="1203"/>
      <c r="AQ58" s="1203"/>
      <c r="AR58" s="1203"/>
      <c r="AS58" s="1203"/>
      <c r="AT58" s="1203"/>
      <c r="AU58" s="1203"/>
      <c r="AV58" s="1203"/>
      <c r="AW58" s="1203"/>
      <c r="AX58" s="1203"/>
      <c r="AY58" s="1203"/>
      <c r="AZ58" s="1203"/>
      <c r="BA58" s="1203"/>
      <c r="BB58" s="1206"/>
      <c r="BC58" s="1206"/>
      <c r="BD58" s="1206"/>
      <c r="BE58" s="1206"/>
      <c r="BF58" s="1206"/>
      <c r="BG58" s="1206"/>
      <c r="BH58" s="1206"/>
      <c r="BI58" s="1206"/>
      <c r="BJ58" s="1206"/>
      <c r="BK58" s="1206"/>
      <c r="BL58" s="1206"/>
      <c r="BM58" s="1206"/>
      <c r="BN58" s="1206"/>
      <c r="BO58" s="1206"/>
      <c r="BP58" s="1204"/>
      <c r="BQ58" s="1204"/>
      <c r="BR58" s="1204"/>
      <c r="BS58" s="1204"/>
      <c r="BT58" s="1204"/>
      <c r="BU58" s="1204"/>
      <c r="BV58" s="1204"/>
      <c r="BW58" s="1204"/>
      <c r="BX58" s="1204"/>
      <c r="BY58" s="1204"/>
      <c r="BZ58" s="1204"/>
      <c r="CA58" s="1204"/>
      <c r="CB58" s="1204"/>
      <c r="CC58" s="1204"/>
      <c r="CD58" s="1204"/>
      <c r="CE58" s="1204"/>
      <c r="CF58" s="1204"/>
      <c r="CG58" s="1204"/>
      <c r="CH58" s="1204"/>
      <c r="CI58" s="1204"/>
      <c r="CJ58" s="1204"/>
      <c r="CK58" s="1204"/>
      <c r="CL58" s="1204"/>
      <c r="CM58" s="1204"/>
      <c r="CN58" s="1204"/>
      <c r="CO58" s="1204"/>
      <c r="CP58" s="1204"/>
      <c r="CQ58" s="1204"/>
      <c r="CR58" s="1204"/>
      <c r="CS58" s="1204"/>
      <c r="CT58" s="1204"/>
      <c r="CU58" s="1204"/>
      <c r="CV58" s="1204"/>
      <c r="CW58" s="1204"/>
      <c r="CX58" s="1204"/>
      <c r="CY58" s="1204"/>
      <c r="CZ58" s="1204"/>
      <c r="DA58" s="1204"/>
      <c r="DB58" s="1204"/>
      <c r="DC58" s="1204"/>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0" t="s">
        <v>553</v>
      </c>
      <c r="AO65" s="1191"/>
      <c r="AP65" s="1191"/>
      <c r="AQ65" s="1191"/>
      <c r="AR65" s="1191"/>
      <c r="AS65" s="1191"/>
      <c r="AT65" s="1191"/>
      <c r="AU65" s="1191"/>
      <c r="AV65" s="1191"/>
      <c r="AW65" s="1191"/>
      <c r="AX65" s="1191"/>
      <c r="AY65" s="1191"/>
      <c r="AZ65" s="1191"/>
      <c r="BA65" s="1191"/>
      <c r="BB65" s="1191"/>
      <c r="BC65" s="1191"/>
      <c r="BD65" s="1191"/>
      <c r="BE65" s="1191"/>
      <c r="BF65" s="1191"/>
      <c r="BG65" s="1191"/>
      <c r="BH65" s="1191"/>
      <c r="BI65" s="1191"/>
      <c r="BJ65" s="1191"/>
      <c r="BK65" s="1191"/>
      <c r="BL65" s="1191"/>
      <c r="BM65" s="1191"/>
      <c r="BN65" s="1191"/>
      <c r="BO65" s="1191"/>
      <c r="BP65" s="1191"/>
      <c r="BQ65" s="1191"/>
      <c r="BR65" s="1191"/>
      <c r="BS65" s="1191"/>
      <c r="BT65" s="1191"/>
      <c r="BU65" s="1191"/>
      <c r="BV65" s="1191"/>
      <c r="BW65" s="1191"/>
      <c r="BX65" s="1191"/>
      <c r="BY65" s="1191"/>
      <c r="BZ65" s="1191"/>
      <c r="CA65" s="1191"/>
      <c r="CB65" s="1191"/>
      <c r="CC65" s="1191"/>
      <c r="CD65" s="1191"/>
      <c r="CE65" s="1191"/>
      <c r="CF65" s="1191"/>
      <c r="CG65" s="1191"/>
      <c r="CH65" s="1191"/>
      <c r="CI65" s="1191"/>
      <c r="CJ65" s="1191"/>
      <c r="CK65" s="1191"/>
      <c r="CL65" s="1191"/>
      <c r="CM65" s="1191"/>
      <c r="CN65" s="1191"/>
      <c r="CO65" s="1191"/>
      <c r="CP65" s="1191"/>
      <c r="CQ65" s="1191"/>
      <c r="CR65" s="1191"/>
      <c r="CS65" s="1191"/>
      <c r="CT65" s="1191"/>
      <c r="CU65" s="1191"/>
      <c r="CV65" s="1191"/>
      <c r="CW65" s="1191"/>
      <c r="CX65" s="1191"/>
      <c r="CY65" s="1191"/>
      <c r="CZ65" s="1191"/>
      <c r="DA65" s="1191"/>
      <c r="DB65" s="1191"/>
      <c r="DC65" s="1192"/>
    </row>
    <row r="66" spans="2:107" ht="13.2" x14ac:dyDescent="0.2">
      <c r="B66" s="10"/>
      <c r="AN66" s="1193"/>
      <c r="AO66" s="1194"/>
      <c r="AP66" s="1194"/>
      <c r="AQ66" s="1194"/>
      <c r="AR66" s="1194"/>
      <c r="AS66" s="1194"/>
      <c r="AT66" s="1194"/>
      <c r="AU66" s="1194"/>
      <c r="AV66" s="1194"/>
      <c r="AW66" s="1194"/>
      <c r="AX66" s="1194"/>
      <c r="AY66" s="1194"/>
      <c r="AZ66" s="1194"/>
      <c r="BA66" s="1194"/>
      <c r="BB66" s="1194"/>
      <c r="BC66" s="1194"/>
      <c r="BD66" s="1194"/>
      <c r="BE66" s="1194"/>
      <c r="BF66" s="1194"/>
      <c r="BG66" s="1194"/>
      <c r="BH66" s="1194"/>
      <c r="BI66" s="1194"/>
      <c r="BJ66" s="1194"/>
      <c r="BK66" s="1194"/>
      <c r="BL66" s="1194"/>
      <c r="BM66" s="1194"/>
      <c r="BN66" s="1194"/>
      <c r="BO66" s="1194"/>
      <c r="BP66" s="1194"/>
      <c r="BQ66" s="1194"/>
      <c r="BR66" s="1194"/>
      <c r="BS66" s="1194"/>
      <c r="BT66" s="1194"/>
      <c r="BU66" s="1194"/>
      <c r="BV66" s="1194"/>
      <c r="BW66" s="1194"/>
      <c r="BX66" s="1194"/>
      <c r="BY66" s="1194"/>
      <c r="BZ66" s="1194"/>
      <c r="CA66" s="1194"/>
      <c r="CB66" s="1194"/>
      <c r="CC66" s="1194"/>
      <c r="CD66" s="1194"/>
      <c r="CE66" s="1194"/>
      <c r="CF66" s="1194"/>
      <c r="CG66" s="1194"/>
      <c r="CH66" s="1194"/>
      <c r="CI66" s="1194"/>
      <c r="CJ66" s="1194"/>
      <c r="CK66" s="1194"/>
      <c r="CL66" s="1194"/>
      <c r="CM66" s="1194"/>
      <c r="CN66" s="1194"/>
      <c r="CO66" s="1194"/>
      <c r="CP66" s="1194"/>
      <c r="CQ66" s="1194"/>
      <c r="CR66" s="1194"/>
      <c r="CS66" s="1194"/>
      <c r="CT66" s="1194"/>
      <c r="CU66" s="1194"/>
      <c r="CV66" s="1194"/>
      <c r="CW66" s="1194"/>
      <c r="CX66" s="1194"/>
      <c r="CY66" s="1194"/>
      <c r="CZ66" s="1194"/>
      <c r="DA66" s="1194"/>
      <c r="DB66" s="1194"/>
      <c r="DC66" s="1195"/>
    </row>
    <row r="67" spans="2:107" ht="13.2" x14ac:dyDescent="0.2">
      <c r="B67" s="10"/>
      <c r="AN67" s="1193"/>
      <c r="AO67" s="1194"/>
      <c r="AP67" s="1194"/>
      <c r="AQ67" s="1194"/>
      <c r="AR67" s="1194"/>
      <c r="AS67" s="1194"/>
      <c r="AT67" s="1194"/>
      <c r="AU67" s="1194"/>
      <c r="AV67" s="1194"/>
      <c r="AW67" s="1194"/>
      <c r="AX67" s="1194"/>
      <c r="AY67" s="1194"/>
      <c r="AZ67" s="1194"/>
      <c r="BA67" s="1194"/>
      <c r="BB67" s="1194"/>
      <c r="BC67" s="1194"/>
      <c r="BD67" s="1194"/>
      <c r="BE67" s="1194"/>
      <c r="BF67" s="1194"/>
      <c r="BG67" s="1194"/>
      <c r="BH67" s="1194"/>
      <c r="BI67" s="1194"/>
      <c r="BJ67" s="1194"/>
      <c r="BK67" s="1194"/>
      <c r="BL67" s="1194"/>
      <c r="BM67" s="1194"/>
      <c r="BN67" s="1194"/>
      <c r="BO67" s="1194"/>
      <c r="BP67" s="1194"/>
      <c r="BQ67" s="1194"/>
      <c r="BR67" s="1194"/>
      <c r="BS67" s="1194"/>
      <c r="BT67" s="1194"/>
      <c r="BU67" s="1194"/>
      <c r="BV67" s="1194"/>
      <c r="BW67" s="1194"/>
      <c r="BX67" s="1194"/>
      <c r="BY67" s="1194"/>
      <c r="BZ67" s="1194"/>
      <c r="CA67" s="1194"/>
      <c r="CB67" s="1194"/>
      <c r="CC67" s="1194"/>
      <c r="CD67" s="1194"/>
      <c r="CE67" s="1194"/>
      <c r="CF67" s="1194"/>
      <c r="CG67" s="1194"/>
      <c r="CH67" s="1194"/>
      <c r="CI67" s="1194"/>
      <c r="CJ67" s="1194"/>
      <c r="CK67" s="1194"/>
      <c r="CL67" s="1194"/>
      <c r="CM67" s="1194"/>
      <c r="CN67" s="1194"/>
      <c r="CO67" s="1194"/>
      <c r="CP67" s="1194"/>
      <c r="CQ67" s="1194"/>
      <c r="CR67" s="1194"/>
      <c r="CS67" s="1194"/>
      <c r="CT67" s="1194"/>
      <c r="CU67" s="1194"/>
      <c r="CV67" s="1194"/>
      <c r="CW67" s="1194"/>
      <c r="CX67" s="1194"/>
      <c r="CY67" s="1194"/>
      <c r="CZ67" s="1194"/>
      <c r="DA67" s="1194"/>
      <c r="DB67" s="1194"/>
      <c r="DC67" s="1195"/>
    </row>
    <row r="68" spans="2:107" ht="13.2" x14ac:dyDescent="0.2">
      <c r="B68" s="10"/>
      <c r="AN68" s="1193"/>
      <c r="AO68" s="1194"/>
      <c r="AP68" s="1194"/>
      <c r="AQ68" s="1194"/>
      <c r="AR68" s="1194"/>
      <c r="AS68" s="1194"/>
      <c r="AT68" s="1194"/>
      <c r="AU68" s="1194"/>
      <c r="AV68" s="1194"/>
      <c r="AW68" s="1194"/>
      <c r="AX68" s="1194"/>
      <c r="AY68" s="1194"/>
      <c r="AZ68" s="1194"/>
      <c r="BA68" s="1194"/>
      <c r="BB68" s="1194"/>
      <c r="BC68" s="1194"/>
      <c r="BD68" s="1194"/>
      <c r="BE68" s="1194"/>
      <c r="BF68" s="1194"/>
      <c r="BG68" s="1194"/>
      <c r="BH68" s="1194"/>
      <c r="BI68" s="1194"/>
      <c r="BJ68" s="1194"/>
      <c r="BK68" s="1194"/>
      <c r="BL68" s="1194"/>
      <c r="BM68" s="1194"/>
      <c r="BN68" s="1194"/>
      <c r="BO68" s="1194"/>
      <c r="BP68" s="1194"/>
      <c r="BQ68" s="1194"/>
      <c r="BR68" s="1194"/>
      <c r="BS68" s="1194"/>
      <c r="BT68" s="1194"/>
      <c r="BU68" s="1194"/>
      <c r="BV68" s="1194"/>
      <c r="BW68" s="1194"/>
      <c r="BX68" s="1194"/>
      <c r="BY68" s="1194"/>
      <c r="BZ68" s="1194"/>
      <c r="CA68" s="1194"/>
      <c r="CB68" s="1194"/>
      <c r="CC68" s="1194"/>
      <c r="CD68" s="1194"/>
      <c r="CE68" s="1194"/>
      <c r="CF68" s="1194"/>
      <c r="CG68" s="1194"/>
      <c r="CH68" s="1194"/>
      <c r="CI68" s="1194"/>
      <c r="CJ68" s="1194"/>
      <c r="CK68" s="1194"/>
      <c r="CL68" s="1194"/>
      <c r="CM68" s="1194"/>
      <c r="CN68" s="1194"/>
      <c r="CO68" s="1194"/>
      <c r="CP68" s="1194"/>
      <c r="CQ68" s="1194"/>
      <c r="CR68" s="1194"/>
      <c r="CS68" s="1194"/>
      <c r="CT68" s="1194"/>
      <c r="CU68" s="1194"/>
      <c r="CV68" s="1194"/>
      <c r="CW68" s="1194"/>
      <c r="CX68" s="1194"/>
      <c r="CY68" s="1194"/>
      <c r="CZ68" s="1194"/>
      <c r="DA68" s="1194"/>
      <c r="DB68" s="1194"/>
      <c r="DC68" s="1195"/>
    </row>
    <row r="69" spans="2:107" ht="13.2" x14ac:dyDescent="0.2">
      <c r="B69" s="10"/>
      <c r="AN69" s="1196"/>
      <c r="AO69" s="1197"/>
      <c r="AP69" s="1197"/>
      <c r="AQ69" s="1197"/>
      <c r="AR69" s="1197"/>
      <c r="AS69" s="1197"/>
      <c r="AT69" s="1197"/>
      <c r="AU69" s="1197"/>
      <c r="AV69" s="1197"/>
      <c r="AW69" s="1197"/>
      <c r="AX69" s="1197"/>
      <c r="AY69" s="1197"/>
      <c r="AZ69" s="1197"/>
      <c r="BA69" s="1197"/>
      <c r="BB69" s="1197"/>
      <c r="BC69" s="1197"/>
      <c r="BD69" s="1197"/>
      <c r="BE69" s="1197"/>
      <c r="BF69" s="1197"/>
      <c r="BG69" s="1197"/>
      <c r="BH69" s="1197"/>
      <c r="BI69" s="1197"/>
      <c r="BJ69" s="1197"/>
      <c r="BK69" s="1197"/>
      <c r="BL69" s="1197"/>
      <c r="BM69" s="1197"/>
      <c r="BN69" s="1197"/>
      <c r="BO69" s="1197"/>
      <c r="BP69" s="1197"/>
      <c r="BQ69" s="1197"/>
      <c r="BR69" s="1197"/>
      <c r="BS69" s="1197"/>
      <c r="BT69" s="1197"/>
      <c r="BU69" s="1197"/>
      <c r="BV69" s="1197"/>
      <c r="BW69" s="1197"/>
      <c r="BX69" s="1197"/>
      <c r="BY69" s="1197"/>
      <c r="BZ69" s="1197"/>
      <c r="CA69" s="1197"/>
      <c r="CB69" s="1197"/>
      <c r="CC69" s="1197"/>
      <c r="CD69" s="1197"/>
      <c r="CE69" s="1197"/>
      <c r="CF69" s="1197"/>
      <c r="CG69" s="1197"/>
      <c r="CH69" s="1197"/>
      <c r="CI69" s="1197"/>
      <c r="CJ69" s="1197"/>
      <c r="CK69" s="1197"/>
      <c r="CL69" s="1197"/>
      <c r="CM69" s="1197"/>
      <c r="CN69" s="1197"/>
      <c r="CO69" s="1197"/>
      <c r="CP69" s="1197"/>
      <c r="CQ69" s="1197"/>
      <c r="CR69" s="1197"/>
      <c r="CS69" s="1197"/>
      <c r="CT69" s="1197"/>
      <c r="CU69" s="1197"/>
      <c r="CV69" s="1197"/>
      <c r="CW69" s="1197"/>
      <c r="CX69" s="1197"/>
      <c r="CY69" s="1197"/>
      <c r="CZ69" s="1197"/>
      <c r="DA69" s="1197"/>
      <c r="DB69" s="1197"/>
      <c r="DC69" s="1198"/>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99"/>
      <c r="H72" s="1199"/>
      <c r="I72" s="1199"/>
      <c r="J72" s="1199"/>
      <c r="K72" s="20"/>
      <c r="L72" s="20"/>
      <c r="M72" s="21"/>
      <c r="N72" s="21"/>
      <c r="AN72" s="1200"/>
      <c r="AO72" s="1201"/>
      <c r="AP72" s="1201"/>
      <c r="AQ72" s="1201"/>
      <c r="AR72" s="1201"/>
      <c r="AS72" s="1201"/>
      <c r="AT72" s="1201"/>
      <c r="AU72" s="1201"/>
      <c r="AV72" s="1201"/>
      <c r="AW72" s="1201"/>
      <c r="AX72" s="1201"/>
      <c r="AY72" s="1201"/>
      <c r="AZ72" s="1201"/>
      <c r="BA72" s="1201"/>
      <c r="BB72" s="1201"/>
      <c r="BC72" s="1201"/>
      <c r="BD72" s="1201"/>
      <c r="BE72" s="1201"/>
      <c r="BF72" s="1201"/>
      <c r="BG72" s="1201"/>
      <c r="BH72" s="1201"/>
      <c r="BI72" s="1201"/>
      <c r="BJ72" s="1201"/>
      <c r="BK72" s="1201"/>
      <c r="BL72" s="1201"/>
      <c r="BM72" s="1201"/>
      <c r="BN72" s="1201"/>
      <c r="BO72" s="1202"/>
      <c r="BP72" s="1203" t="s">
        <v>3</v>
      </c>
      <c r="BQ72" s="1203"/>
      <c r="BR72" s="1203"/>
      <c r="BS72" s="1203"/>
      <c r="BT72" s="1203"/>
      <c r="BU72" s="1203"/>
      <c r="BV72" s="1203"/>
      <c r="BW72" s="1203"/>
      <c r="BX72" s="1203" t="s">
        <v>4</v>
      </c>
      <c r="BY72" s="1203"/>
      <c r="BZ72" s="1203"/>
      <c r="CA72" s="1203"/>
      <c r="CB72" s="1203"/>
      <c r="CC72" s="1203"/>
      <c r="CD72" s="1203"/>
      <c r="CE72" s="1203"/>
      <c r="CF72" s="1203" t="s">
        <v>5</v>
      </c>
      <c r="CG72" s="1203"/>
      <c r="CH72" s="1203"/>
      <c r="CI72" s="1203"/>
      <c r="CJ72" s="1203"/>
      <c r="CK72" s="1203"/>
      <c r="CL72" s="1203"/>
      <c r="CM72" s="1203"/>
      <c r="CN72" s="1203" t="s">
        <v>6</v>
      </c>
      <c r="CO72" s="1203"/>
      <c r="CP72" s="1203"/>
      <c r="CQ72" s="1203"/>
      <c r="CR72" s="1203"/>
      <c r="CS72" s="1203"/>
      <c r="CT72" s="1203"/>
      <c r="CU72" s="1203"/>
      <c r="CV72" s="1203" t="s">
        <v>7</v>
      </c>
      <c r="CW72" s="1203"/>
      <c r="CX72" s="1203"/>
      <c r="CY72" s="1203"/>
      <c r="CZ72" s="1203"/>
      <c r="DA72" s="1203"/>
      <c r="DB72" s="1203"/>
      <c r="DC72" s="1203"/>
    </row>
    <row r="73" spans="2:107" ht="13.2" x14ac:dyDescent="0.2">
      <c r="B73" s="10"/>
      <c r="G73" s="1209"/>
      <c r="H73" s="1209"/>
      <c r="I73" s="1209"/>
      <c r="J73" s="1209"/>
      <c r="K73" s="1210"/>
      <c r="L73" s="1210"/>
      <c r="M73" s="1210"/>
      <c r="N73" s="1210"/>
      <c r="AM73" s="19"/>
      <c r="AN73" s="1206" t="s">
        <v>8</v>
      </c>
      <c r="AO73" s="1206"/>
      <c r="AP73" s="1206"/>
      <c r="AQ73" s="1206"/>
      <c r="AR73" s="1206"/>
      <c r="AS73" s="1206"/>
      <c r="AT73" s="1206"/>
      <c r="AU73" s="1206"/>
      <c r="AV73" s="1206"/>
      <c r="AW73" s="1206"/>
      <c r="AX73" s="1206"/>
      <c r="AY73" s="1206"/>
      <c r="AZ73" s="1206"/>
      <c r="BA73" s="1206"/>
      <c r="BB73" s="1206" t="s">
        <v>9</v>
      </c>
      <c r="BC73" s="1206"/>
      <c r="BD73" s="1206"/>
      <c r="BE73" s="1206"/>
      <c r="BF73" s="1206"/>
      <c r="BG73" s="1206"/>
      <c r="BH73" s="1206"/>
      <c r="BI73" s="1206"/>
      <c r="BJ73" s="1206"/>
      <c r="BK73" s="1206"/>
      <c r="BL73" s="1206"/>
      <c r="BM73" s="1206"/>
      <c r="BN73" s="1206"/>
      <c r="BO73" s="1206"/>
      <c r="BP73" s="1204">
        <v>18.2</v>
      </c>
      <c r="BQ73" s="1204"/>
      <c r="BR73" s="1204"/>
      <c r="BS73" s="1204"/>
      <c r="BT73" s="1204"/>
      <c r="BU73" s="1204"/>
      <c r="BV73" s="1204"/>
      <c r="BW73" s="1204"/>
      <c r="BX73" s="1204">
        <v>16.2</v>
      </c>
      <c r="BY73" s="1204"/>
      <c r="BZ73" s="1204"/>
      <c r="CA73" s="1204"/>
      <c r="CB73" s="1204"/>
      <c r="CC73" s="1204"/>
      <c r="CD73" s="1204"/>
      <c r="CE73" s="1204"/>
      <c r="CF73" s="1204">
        <v>19.5</v>
      </c>
      <c r="CG73" s="1204"/>
      <c r="CH73" s="1204"/>
      <c r="CI73" s="1204"/>
      <c r="CJ73" s="1204"/>
      <c r="CK73" s="1204"/>
      <c r="CL73" s="1204"/>
      <c r="CM73" s="1204"/>
      <c r="CN73" s="1204">
        <v>29.6</v>
      </c>
      <c r="CO73" s="1204"/>
      <c r="CP73" s="1204"/>
      <c r="CQ73" s="1204"/>
      <c r="CR73" s="1204"/>
      <c r="CS73" s="1204"/>
      <c r="CT73" s="1204"/>
      <c r="CU73" s="1204"/>
      <c r="CV73" s="1204">
        <v>54.8</v>
      </c>
      <c r="CW73" s="1204"/>
      <c r="CX73" s="1204"/>
      <c r="CY73" s="1204"/>
      <c r="CZ73" s="1204"/>
      <c r="DA73" s="1204"/>
      <c r="DB73" s="1204"/>
      <c r="DC73" s="1204"/>
    </row>
    <row r="74" spans="2:107" ht="13.2" x14ac:dyDescent="0.2">
      <c r="B74" s="10"/>
      <c r="G74" s="1209"/>
      <c r="H74" s="1209"/>
      <c r="I74" s="1209"/>
      <c r="J74" s="1209"/>
      <c r="K74" s="1210"/>
      <c r="L74" s="1210"/>
      <c r="M74" s="1210"/>
      <c r="N74" s="1210"/>
      <c r="AM74" s="19"/>
      <c r="AN74" s="1206"/>
      <c r="AO74" s="1206"/>
      <c r="AP74" s="1206"/>
      <c r="AQ74" s="1206"/>
      <c r="AR74" s="1206"/>
      <c r="AS74" s="1206"/>
      <c r="AT74" s="1206"/>
      <c r="AU74" s="1206"/>
      <c r="AV74" s="1206"/>
      <c r="AW74" s="1206"/>
      <c r="AX74" s="1206"/>
      <c r="AY74" s="1206"/>
      <c r="AZ74" s="1206"/>
      <c r="BA74" s="1206"/>
      <c r="BB74" s="1206"/>
      <c r="BC74" s="1206"/>
      <c r="BD74" s="1206"/>
      <c r="BE74" s="1206"/>
      <c r="BF74" s="1206"/>
      <c r="BG74" s="1206"/>
      <c r="BH74" s="1206"/>
      <c r="BI74" s="1206"/>
      <c r="BJ74" s="1206"/>
      <c r="BK74" s="1206"/>
      <c r="BL74" s="1206"/>
      <c r="BM74" s="1206"/>
      <c r="BN74" s="1206"/>
      <c r="BO74" s="1206"/>
      <c r="BP74" s="1204"/>
      <c r="BQ74" s="1204"/>
      <c r="BR74" s="1204"/>
      <c r="BS74" s="1204"/>
      <c r="BT74" s="1204"/>
      <c r="BU74" s="1204"/>
      <c r="BV74" s="1204"/>
      <c r="BW74" s="1204"/>
      <c r="BX74" s="1204"/>
      <c r="BY74" s="1204"/>
      <c r="BZ74" s="1204"/>
      <c r="CA74" s="1204"/>
      <c r="CB74" s="1204"/>
      <c r="CC74" s="1204"/>
      <c r="CD74" s="1204"/>
      <c r="CE74" s="1204"/>
      <c r="CF74" s="1204"/>
      <c r="CG74" s="1204"/>
      <c r="CH74" s="1204"/>
      <c r="CI74" s="1204"/>
      <c r="CJ74" s="1204"/>
      <c r="CK74" s="1204"/>
      <c r="CL74" s="1204"/>
      <c r="CM74" s="1204"/>
      <c r="CN74" s="1204"/>
      <c r="CO74" s="1204"/>
      <c r="CP74" s="1204"/>
      <c r="CQ74" s="1204"/>
      <c r="CR74" s="1204"/>
      <c r="CS74" s="1204"/>
      <c r="CT74" s="1204"/>
      <c r="CU74" s="1204"/>
      <c r="CV74" s="1204"/>
      <c r="CW74" s="1204"/>
      <c r="CX74" s="1204"/>
      <c r="CY74" s="1204"/>
      <c r="CZ74" s="1204"/>
      <c r="DA74" s="1204"/>
      <c r="DB74" s="1204"/>
      <c r="DC74" s="1204"/>
    </row>
    <row r="75" spans="2:107" ht="13.2" x14ac:dyDescent="0.2">
      <c r="B75" s="10"/>
      <c r="G75" s="1209"/>
      <c r="H75" s="1209"/>
      <c r="I75" s="1199"/>
      <c r="J75" s="1199"/>
      <c r="K75" s="1205"/>
      <c r="L75" s="1205"/>
      <c r="M75" s="1205"/>
      <c r="N75" s="1205"/>
      <c r="AM75" s="19"/>
      <c r="AN75" s="1206"/>
      <c r="AO75" s="1206"/>
      <c r="AP75" s="1206"/>
      <c r="AQ75" s="1206"/>
      <c r="AR75" s="1206"/>
      <c r="AS75" s="1206"/>
      <c r="AT75" s="1206"/>
      <c r="AU75" s="1206"/>
      <c r="AV75" s="1206"/>
      <c r="AW75" s="1206"/>
      <c r="AX75" s="1206"/>
      <c r="AY75" s="1206"/>
      <c r="AZ75" s="1206"/>
      <c r="BA75" s="1206"/>
      <c r="BB75" s="1206" t="s">
        <v>13</v>
      </c>
      <c r="BC75" s="1206"/>
      <c r="BD75" s="1206"/>
      <c r="BE75" s="1206"/>
      <c r="BF75" s="1206"/>
      <c r="BG75" s="1206"/>
      <c r="BH75" s="1206"/>
      <c r="BI75" s="1206"/>
      <c r="BJ75" s="1206"/>
      <c r="BK75" s="1206"/>
      <c r="BL75" s="1206"/>
      <c r="BM75" s="1206"/>
      <c r="BN75" s="1206"/>
      <c r="BO75" s="1206"/>
      <c r="BP75" s="1204">
        <v>6.1</v>
      </c>
      <c r="BQ75" s="1204"/>
      <c r="BR75" s="1204"/>
      <c r="BS75" s="1204"/>
      <c r="BT75" s="1204"/>
      <c r="BU75" s="1204"/>
      <c r="BV75" s="1204"/>
      <c r="BW75" s="1204"/>
      <c r="BX75" s="1204">
        <v>6.5</v>
      </c>
      <c r="BY75" s="1204"/>
      <c r="BZ75" s="1204"/>
      <c r="CA75" s="1204"/>
      <c r="CB75" s="1204"/>
      <c r="CC75" s="1204"/>
      <c r="CD75" s="1204"/>
      <c r="CE75" s="1204"/>
      <c r="CF75" s="1204">
        <v>7.6</v>
      </c>
      <c r="CG75" s="1204"/>
      <c r="CH75" s="1204"/>
      <c r="CI75" s="1204"/>
      <c r="CJ75" s="1204"/>
      <c r="CK75" s="1204"/>
      <c r="CL75" s="1204"/>
      <c r="CM75" s="1204"/>
      <c r="CN75" s="1204">
        <v>9</v>
      </c>
      <c r="CO75" s="1204"/>
      <c r="CP75" s="1204"/>
      <c r="CQ75" s="1204"/>
      <c r="CR75" s="1204"/>
      <c r="CS75" s="1204"/>
      <c r="CT75" s="1204"/>
      <c r="CU75" s="1204"/>
      <c r="CV75" s="1204">
        <v>10.3</v>
      </c>
      <c r="CW75" s="1204"/>
      <c r="CX75" s="1204"/>
      <c r="CY75" s="1204"/>
      <c r="CZ75" s="1204"/>
      <c r="DA75" s="1204"/>
      <c r="DB75" s="1204"/>
      <c r="DC75" s="1204"/>
    </row>
    <row r="76" spans="2:107" ht="13.2" x14ac:dyDescent="0.2">
      <c r="B76" s="10"/>
      <c r="G76" s="1209"/>
      <c r="H76" s="1209"/>
      <c r="I76" s="1199"/>
      <c r="J76" s="1199"/>
      <c r="K76" s="1205"/>
      <c r="L76" s="1205"/>
      <c r="M76" s="1205"/>
      <c r="N76" s="1205"/>
      <c r="AM76" s="19"/>
      <c r="AN76" s="1206"/>
      <c r="AO76" s="1206"/>
      <c r="AP76" s="1206"/>
      <c r="AQ76" s="1206"/>
      <c r="AR76" s="1206"/>
      <c r="AS76" s="1206"/>
      <c r="AT76" s="1206"/>
      <c r="AU76" s="1206"/>
      <c r="AV76" s="1206"/>
      <c r="AW76" s="1206"/>
      <c r="AX76" s="1206"/>
      <c r="AY76" s="1206"/>
      <c r="AZ76" s="1206"/>
      <c r="BA76" s="1206"/>
      <c r="BB76" s="1206"/>
      <c r="BC76" s="1206"/>
      <c r="BD76" s="1206"/>
      <c r="BE76" s="1206"/>
      <c r="BF76" s="1206"/>
      <c r="BG76" s="1206"/>
      <c r="BH76" s="1206"/>
      <c r="BI76" s="1206"/>
      <c r="BJ76" s="1206"/>
      <c r="BK76" s="1206"/>
      <c r="BL76" s="1206"/>
      <c r="BM76" s="1206"/>
      <c r="BN76" s="1206"/>
      <c r="BO76" s="1206"/>
      <c r="BP76" s="1204"/>
      <c r="BQ76" s="1204"/>
      <c r="BR76" s="1204"/>
      <c r="BS76" s="1204"/>
      <c r="BT76" s="1204"/>
      <c r="BU76" s="1204"/>
      <c r="BV76" s="1204"/>
      <c r="BW76" s="1204"/>
      <c r="BX76" s="1204"/>
      <c r="BY76" s="1204"/>
      <c r="BZ76" s="1204"/>
      <c r="CA76" s="1204"/>
      <c r="CB76" s="1204"/>
      <c r="CC76" s="1204"/>
      <c r="CD76" s="1204"/>
      <c r="CE76" s="1204"/>
      <c r="CF76" s="1204"/>
      <c r="CG76" s="1204"/>
      <c r="CH76" s="1204"/>
      <c r="CI76" s="1204"/>
      <c r="CJ76" s="1204"/>
      <c r="CK76" s="1204"/>
      <c r="CL76" s="1204"/>
      <c r="CM76" s="1204"/>
      <c r="CN76" s="1204"/>
      <c r="CO76" s="1204"/>
      <c r="CP76" s="1204"/>
      <c r="CQ76" s="1204"/>
      <c r="CR76" s="1204"/>
      <c r="CS76" s="1204"/>
      <c r="CT76" s="1204"/>
      <c r="CU76" s="1204"/>
      <c r="CV76" s="1204"/>
      <c r="CW76" s="1204"/>
      <c r="CX76" s="1204"/>
      <c r="CY76" s="1204"/>
      <c r="CZ76" s="1204"/>
      <c r="DA76" s="1204"/>
      <c r="DB76" s="1204"/>
      <c r="DC76" s="1204"/>
    </row>
    <row r="77" spans="2:107" ht="13.2" x14ac:dyDescent="0.2">
      <c r="B77" s="10"/>
      <c r="G77" s="1199"/>
      <c r="H77" s="1199"/>
      <c r="I77" s="1199"/>
      <c r="J77" s="1199"/>
      <c r="K77" s="1210"/>
      <c r="L77" s="1210"/>
      <c r="M77" s="1210"/>
      <c r="N77" s="1210"/>
      <c r="AN77" s="1203" t="s">
        <v>11</v>
      </c>
      <c r="AO77" s="1203"/>
      <c r="AP77" s="1203"/>
      <c r="AQ77" s="1203"/>
      <c r="AR77" s="1203"/>
      <c r="AS77" s="1203"/>
      <c r="AT77" s="1203"/>
      <c r="AU77" s="1203"/>
      <c r="AV77" s="1203"/>
      <c r="AW77" s="1203"/>
      <c r="AX77" s="1203"/>
      <c r="AY77" s="1203"/>
      <c r="AZ77" s="1203"/>
      <c r="BA77" s="1203"/>
      <c r="BB77" s="1206" t="s">
        <v>9</v>
      </c>
      <c r="BC77" s="1206"/>
      <c r="BD77" s="1206"/>
      <c r="BE77" s="1206"/>
      <c r="BF77" s="1206"/>
      <c r="BG77" s="1206"/>
      <c r="BH77" s="1206"/>
      <c r="BI77" s="1206"/>
      <c r="BJ77" s="1206"/>
      <c r="BK77" s="1206"/>
      <c r="BL77" s="1206"/>
      <c r="BM77" s="1206"/>
      <c r="BN77" s="1206"/>
      <c r="BO77" s="1206"/>
      <c r="BP77" s="1204">
        <v>3.4</v>
      </c>
      <c r="BQ77" s="1204"/>
      <c r="BR77" s="1204"/>
      <c r="BS77" s="1204"/>
      <c r="BT77" s="1204"/>
      <c r="BU77" s="1204"/>
      <c r="BV77" s="1204"/>
      <c r="BW77" s="1204"/>
      <c r="BX77" s="1204">
        <v>0</v>
      </c>
      <c r="BY77" s="1204"/>
      <c r="BZ77" s="1204"/>
      <c r="CA77" s="1204"/>
      <c r="CB77" s="1204"/>
      <c r="CC77" s="1204"/>
      <c r="CD77" s="1204"/>
      <c r="CE77" s="1204"/>
      <c r="CF77" s="1204">
        <v>0</v>
      </c>
      <c r="CG77" s="1204"/>
      <c r="CH77" s="1204"/>
      <c r="CI77" s="1204"/>
      <c r="CJ77" s="1204"/>
      <c r="CK77" s="1204"/>
      <c r="CL77" s="1204"/>
      <c r="CM77" s="1204"/>
      <c r="CN77" s="1204">
        <v>0</v>
      </c>
      <c r="CO77" s="1204"/>
      <c r="CP77" s="1204"/>
      <c r="CQ77" s="1204"/>
      <c r="CR77" s="1204"/>
      <c r="CS77" s="1204"/>
      <c r="CT77" s="1204"/>
      <c r="CU77" s="1204"/>
      <c r="CV77" s="1204">
        <v>0</v>
      </c>
      <c r="CW77" s="1204"/>
      <c r="CX77" s="1204"/>
      <c r="CY77" s="1204"/>
      <c r="CZ77" s="1204"/>
      <c r="DA77" s="1204"/>
      <c r="DB77" s="1204"/>
      <c r="DC77" s="1204"/>
    </row>
    <row r="78" spans="2:107" ht="13.2" x14ac:dyDescent="0.2">
      <c r="B78" s="10"/>
      <c r="G78" s="1199"/>
      <c r="H78" s="1199"/>
      <c r="I78" s="1199"/>
      <c r="J78" s="1199"/>
      <c r="K78" s="1210"/>
      <c r="L78" s="1210"/>
      <c r="M78" s="1210"/>
      <c r="N78" s="1210"/>
      <c r="AN78" s="1203"/>
      <c r="AO78" s="1203"/>
      <c r="AP78" s="1203"/>
      <c r="AQ78" s="1203"/>
      <c r="AR78" s="1203"/>
      <c r="AS78" s="1203"/>
      <c r="AT78" s="1203"/>
      <c r="AU78" s="1203"/>
      <c r="AV78" s="1203"/>
      <c r="AW78" s="1203"/>
      <c r="AX78" s="1203"/>
      <c r="AY78" s="1203"/>
      <c r="AZ78" s="1203"/>
      <c r="BA78" s="1203"/>
      <c r="BB78" s="1206"/>
      <c r="BC78" s="1206"/>
      <c r="BD78" s="1206"/>
      <c r="BE78" s="1206"/>
      <c r="BF78" s="1206"/>
      <c r="BG78" s="1206"/>
      <c r="BH78" s="1206"/>
      <c r="BI78" s="1206"/>
      <c r="BJ78" s="1206"/>
      <c r="BK78" s="1206"/>
      <c r="BL78" s="1206"/>
      <c r="BM78" s="1206"/>
      <c r="BN78" s="1206"/>
      <c r="BO78" s="1206"/>
      <c r="BP78" s="1204"/>
      <c r="BQ78" s="1204"/>
      <c r="BR78" s="1204"/>
      <c r="BS78" s="1204"/>
      <c r="BT78" s="1204"/>
      <c r="BU78" s="1204"/>
      <c r="BV78" s="1204"/>
      <c r="BW78" s="1204"/>
      <c r="BX78" s="1204"/>
      <c r="BY78" s="1204"/>
      <c r="BZ78" s="1204"/>
      <c r="CA78" s="1204"/>
      <c r="CB78" s="1204"/>
      <c r="CC78" s="1204"/>
      <c r="CD78" s="1204"/>
      <c r="CE78" s="1204"/>
      <c r="CF78" s="1204"/>
      <c r="CG78" s="1204"/>
      <c r="CH78" s="1204"/>
      <c r="CI78" s="1204"/>
      <c r="CJ78" s="1204"/>
      <c r="CK78" s="1204"/>
      <c r="CL78" s="1204"/>
      <c r="CM78" s="1204"/>
      <c r="CN78" s="1204"/>
      <c r="CO78" s="1204"/>
      <c r="CP78" s="1204"/>
      <c r="CQ78" s="1204"/>
      <c r="CR78" s="1204"/>
      <c r="CS78" s="1204"/>
      <c r="CT78" s="1204"/>
      <c r="CU78" s="1204"/>
      <c r="CV78" s="1204"/>
      <c r="CW78" s="1204"/>
      <c r="CX78" s="1204"/>
      <c r="CY78" s="1204"/>
      <c r="CZ78" s="1204"/>
      <c r="DA78" s="1204"/>
      <c r="DB78" s="1204"/>
      <c r="DC78" s="1204"/>
    </row>
    <row r="79" spans="2:107" ht="13.2" x14ac:dyDescent="0.2">
      <c r="B79" s="10"/>
      <c r="G79" s="1199"/>
      <c r="H79" s="1199"/>
      <c r="I79" s="1208"/>
      <c r="J79" s="1208"/>
      <c r="K79" s="1211"/>
      <c r="L79" s="1211"/>
      <c r="M79" s="1211"/>
      <c r="N79" s="1211"/>
      <c r="AN79" s="1203"/>
      <c r="AO79" s="1203"/>
      <c r="AP79" s="1203"/>
      <c r="AQ79" s="1203"/>
      <c r="AR79" s="1203"/>
      <c r="AS79" s="1203"/>
      <c r="AT79" s="1203"/>
      <c r="AU79" s="1203"/>
      <c r="AV79" s="1203"/>
      <c r="AW79" s="1203"/>
      <c r="AX79" s="1203"/>
      <c r="AY79" s="1203"/>
      <c r="AZ79" s="1203"/>
      <c r="BA79" s="1203"/>
      <c r="BB79" s="1206" t="s">
        <v>13</v>
      </c>
      <c r="BC79" s="1206"/>
      <c r="BD79" s="1206"/>
      <c r="BE79" s="1206"/>
      <c r="BF79" s="1206"/>
      <c r="BG79" s="1206"/>
      <c r="BH79" s="1206"/>
      <c r="BI79" s="1206"/>
      <c r="BJ79" s="1206"/>
      <c r="BK79" s="1206"/>
      <c r="BL79" s="1206"/>
      <c r="BM79" s="1206"/>
      <c r="BN79" s="1206"/>
      <c r="BO79" s="1206"/>
      <c r="BP79" s="1204">
        <v>8.8000000000000007</v>
      </c>
      <c r="BQ79" s="1204"/>
      <c r="BR79" s="1204"/>
      <c r="BS79" s="1204"/>
      <c r="BT79" s="1204"/>
      <c r="BU79" s="1204"/>
      <c r="BV79" s="1204"/>
      <c r="BW79" s="1204"/>
      <c r="BX79" s="1204">
        <v>8.3000000000000007</v>
      </c>
      <c r="BY79" s="1204"/>
      <c r="BZ79" s="1204"/>
      <c r="CA79" s="1204"/>
      <c r="CB79" s="1204"/>
      <c r="CC79" s="1204"/>
      <c r="CD79" s="1204"/>
      <c r="CE79" s="1204"/>
      <c r="CF79" s="1204">
        <v>8.1</v>
      </c>
      <c r="CG79" s="1204"/>
      <c r="CH79" s="1204"/>
      <c r="CI79" s="1204"/>
      <c r="CJ79" s="1204"/>
      <c r="CK79" s="1204"/>
      <c r="CL79" s="1204"/>
      <c r="CM79" s="1204"/>
      <c r="CN79" s="1204">
        <v>8.1999999999999993</v>
      </c>
      <c r="CO79" s="1204"/>
      <c r="CP79" s="1204"/>
      <c r="CQ79" s="1204"/>
      <c r="CR79" s="1204"/>
      <c r="CS79" s="1204"/>
      <c r="CT79" s="1204"/>
      <c r="CU79" s="1204"/>
      <c r="CV79" s="1204">
        <v>8.3000000000000007</v>
      </c>
      <c r="CW79" s="1204"/>
      <c r="CX79" s="1204"/>
      <c r="CY79" s="1204"/>
      <c r="CZ79" s="1204"/>
      <c r="DA79" s="1204"/>
      <c r="DB79" s="1204"/>
      <c r="DC79" s="1204"/>
    </row>
    <row r="80" spans="2:107" ht="13.2" x14ac:dyDescent="0.2">
      <c r="B80" s="10"/>
      <c r="G80" s="1199"/>
      <c r="H80" s="1199"/>
      <c r="I80" s="1208"/>
      <c r="J80" s="1208"/>
      <c r="K80" s="1211"/>
      <c r="L80" s="1211"/>
      <c r="M80" s="1211"/>
      <c r="N80" s="1211"/>
      <c r="AN80" s="1203"/>
      <c r="AO80" s="1203"/>
      <c r="AP80" s="1203"/>
      <c r="AQ80" s="1203"/>
      <c r="AR80" s="1203"/>
      <c r="AS80" s="1203"/>
      <c r="AT80" s="1203"/>
      <c r="AU80" s="1203"/>
      <c r="AV80" s="1203"/>
      <c r="AW80" s="1203"/>
      <c r="AX80" s="1203"/>
      <c r="AY80" s="1203"/>
      <c r="AZ80" s="1203"/>
      <c r="BA80" s="1203"/>
      <c r="BB80" s="1206"/>
      <c r="BC80" s="1206"/>
      <c r="BD80" s="1206"/>
      <c r="BE80" s="1206"/>
      <c r="BF80" s="1206"/>
      <c r="BG80" s="1206"/>
      <c r="BH80" s="1206"/>
      <c r="BI80" s="1206"/>
      <c r="BJ80" s="1206"/>
      <c r="BK80" s="1206"/>
      <c r="BL80" s="1206"/>
      <c r="BM80" s="1206"/>
      <c r="BN80" s="1206"/>
      <c r="BO80" s="1206"/>
      <c r="BP80" s="1204"/>
      <c r="BQ80" s="1204"/>
      <c r="BR80" s="1204"/>
      <c r="BS80" s="1204"/>
      <c r="BT80" s="1204"/>
      <c r="BU80" s="1204"/>
      <c r="BV80" s="1204"/>
      <c r="BW80" s="1204"/>
      <c r="BX80" s="1204"/>
      <c r="BY80" s="1204"/>
      <c r="BZ80" s="1204"/>
      <c r="CA80" s="1204"/>
      <c r="CB80" s="1204"/>
      <c r="CC80" s="1204"/>
      <c r="CD80" s="1204"/>
      <c r="CE80" s="1204"/>
      <c r="CF80" s="1204"/>
      <c r="CG80" s="1204"/>
      <c r="CH80" s="1204"/>
      <c r="CI80" s="1204"/>
      <c r="CJ80" s="1204"/>
      <c r="CK80" s="1204"/>
      <c r="CL80" s="1204"/>
      <c r="CM80" s="1204"/>
      <c r="CN80" s="1204"/>
      <c r="CO80" s="1204"/>
      <c r="CP80" s="1204"/>
      <c r="CQ80" s="1204"/>
      <c r="CR80" s="1204"/>
      <c r="CS80" s="1204"/>
      <c r="CT80" s="1204"/>
      <c r="CU80" s="1204"/>
      <c r="CV80" s="1204"/>
      <c r="CW80" s="1204"/>
      <c r="CX80" s="1204"/>
      <c r="CY80" s="1204"/>
      <c r="CZ80" s="1204"/>
      <c r="DA80" s="1204"/>
      <c r="DB80" s="1204"/>
      <c r="DC80" s="1204"/>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fyW3BiA8ra6bOoPD+oNiryKX0NsdJqPzOsZqKoML1YzOeijiu/TtxzXE45pA5kfYdaZEaGNBwLWNjyHQ5tSKvg==" saltValue="SBB2Hi0TvrMobyhExSbwD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80" zoomScale="70" zoomScaleNormal="70" zoomScaleSheetLayoutView="70" workbookViewId="0">
      <selection activeCell="C118" sqref="C118"/>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6RmX+l6aN7oGwkPR1CyNL08bKcSuSzPaJ2otIUuXbdn3Dhrbi7/kiWEgTltJ3UMqpoj4lCpDh6inY6YgUwODWQ==" saltValue="dZ7MQT3mmq1osgBaRdE8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67" zoomScale="80" zoomScaleNormal="80" zoomScaleSheetLayoutView="55" workbookViewId="0">
      <selection activeCell="B116" sqref="B116"/>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BW+/ESmxNCeoOdpSPYe3WJTfvH0sRmFq4SCzh18xQmJLWldTXn+8DU2SGm8D4Wn1XIZihGkWKoVMjvbQxCQVXQ==" saltValue="WjR2f0emTi7E/8JQf6KnS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2026-07-24T01:07:59Z</dcterms:created>
  <dcterms:modified xsi:type="dcterms:W3CDTF">2026-08-18T04:26:26Z</dcterms:modified>
  <cp:category/>
</cp:coreProperties>
</file>