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G:\共有ドライブ\130321000医療政策課_長期保存_2\01：地域医療・医師確保\40：医療施設機能調査\R8 機能調査\03_調査発注\"/>
    </mc:Choice>
  </mc:AlternateContent>
  <xr:revisionPtr revIDLastSave="0" documentId="13_ncr:1_{DE8FDEFD-882F-4493-ABC4-24ADCAE78129}" xr6:coauthVersionLast="47" xr6:coauthVersionMax="47" xr10:uidLastSave="{00000000-0000-0000-0000-000000000000}"/>
  <workbookProtection workbookAlgorithmName="SHA-512" workbookHashValue="xZgLXh7pqI1jR5a+q19lNGGpRz/7pMYzouUKffG0/7w47sVA9NW7uIcRT+NyxR397mXQPGW83/lSFRTjYTv+qg==" workbookSaltValue="3D1vFULfpfK19qJ6CXm6iQ==" workbookSpinCount="100000" lockStructure="1"/>
  <bookViews>
    <workbookView xWindow="-28910" yWindow="-110" windowWidth="29020" windowHeight="15700" tabRatio="908" xr2:uid="{75B5AB4F-BB67-4FC5-B6BA-13D0685472B6}"/>
  </bookViews>
  <sheets>
    <sheet name="R8基本事項(提出必須)" sheetId="11" r:id="rId1"/>
    <sheet name="R8がん" sheetId="17" r:id="rId2"/>
    <sheet name="R8脳卒中" sheetId="13" r:id="rId3"/>
    <sheet name="R8心血管疾患" sheetId="14" r:id="rId4"/>
    <sheet name="R8糖尿病" sheetId="15" r:id="rId5"/>
    <sheet name="R8精神疾患" sheetId="16" r:id="rId6"/>
    <sheet name="R8在宅医療" sheetId="8" r:id="rId7"/>
    <sheet name="R8アレルギー疾患" sheetId="12" r:id="rId8"/>
  </sheets>
  <definedNames>
    <definedName name="a" localSheetId="1">#REF!</definedName>
    <definedName name="a" localSheetId="0">#REF!</definedName>
    <definedName name="a" localSheetId="6">#REF!</definedName>
    <definedName name="a" localSheetId="3">#REF!</definedName>
    <definedName name="a" localSheetId="5">#REF!</definedName>
    <definedName name="a" localSheetId="4">#REF!</definedName>
    <definedName name="a" localSheetId="2">#REF!</definedName>
    <definedName name="a">#REF!</definedName>
    <definedName name="aio" localSheetId="1">#REF!</definedName>
    <definedName name="aio" localSheetId="6">#REF!</definedName>
    <definedName name="aio" localSheetId="3">#REF!</definedName>
    <definedName name="aio" localSheetId="5">#REF!</definedName>
    <definedName name="aio" localSheetId="4">#REF!</definedName>
    <definedName name="aio" localSheetId="2">#REF!</definedName>
    <definedName name="aio">#REF!</definedName>
    <definedName name="as" localSheetId="1">#REF!</definedName>
    <definedName name="as" localSheetId="6">#REF!</definedName>
    <definedName name="as" localSheetId="3">#REF!</definedName>
    <definedName name="as" localSheetId="5">#REF!</definedName>
    <definedName name="as" localSheetId="4">#REF!</definedName>
    <definedName name="as" localSheetId="2">#REF!</definedName>
    <definedName name="as">#REF!</definedName>
    <definedName name="b" localSheetId="1">#REF!</definedName>
    <definedName name="b" localSheetId="6">#REF!</definedName>
    <definedName name="b" localSheetId="3">#REF!</definedName>
    <definedName name="b" localSheetId="5">#REF!</definedName>
    <definedName name="b" localSheetId="4">#REF!</definedName>
    <definedName name="b" localSheetId="2">#REF!</definedName>
    <definedName name="b">#REF!</definedName>
    <definedName name="data" localSheetId="1">#REF!</definedName>
    <definedName name="data" localSheetId="0">#REF!</definedName>
    <definedName name="data" localSheetId="6">#REF!</definedName>
    <definedName name="data" localSheetId="3">#REF!</definedName>
    <definedName name="data" localSheetId="5">#REF!</definedName>
    <definedName name="data" localSheetId="4">#REF!</definedName>
    <definedName name="data" localSheetId="2">#REF!</definedName>
    <definedName name="data">#REF!</definedName>
    <definedName name="j" localSheetId="1">#REF!</definedName>
    <definedName name="j" localSheetId="3">#REF!</definedName>
    <definedName name="j" localSheetId="5">#REF!</definedName>
    <definedName name="j" localSheetId="4">#REF!</definedName>
    <definedName name="j" localSheetId="2">#REF!</definedName>
    <definedName name="j">#REF!</definedName>
    <definedName name="_xlnm.Print_Area" localSheetId="7">'R8アレルギー疾患'!$A$1:$P$40</definedName>
    <definedName name="_xlnm.Print_Area" localSheetId="1">'R8がん'!$A$1:$X$367</definedName>
    <definedName name="_xlnm.Print_Area" localSheetId="0">'R8基本事項(提出必須)'!$A$1:$AA$189</definedName>
    <definedName name="_xlnm.Print_Area" localSheetId="6">'R8在宅医療'!$A$1:$Y$117</definedName>
    <definedName name="_xlnm.Print_Area" localSheetId="3">'R8心血管疾患'!$A$1:$W$94</definedName>
    <definedName name="_xlnm.Print_Area" localSheetId="5">'R8精神疾患'!$A$1:$R$283</definedName>
    <definedName name="_xlnm.Print_Area" localSheetId="4">'R8糖尿病'!$A$1:$W$133</definedName>
    <definedName name="_xlnm.Print_Area" localSheetId="2">'R8脳卒中'!$A$1:$W$131</definedName>
    <definedName name="がん調査票" localSheetId="7">#REF!</definedName>
    <definedName name="がん調査票" localSheetId="1">#REF!</definedName>
    <definedName name="がん調査票" localSheetId="0">#REF!</definedName>
    <definedName name="がん調査票" localSheetId="6">#REF!</definedName>
    <definedName name="がん調査票" localSheetId="3">#REF!</definedName>
    <definedName name="がん調査票" localSheetId="5">#REF!</definedName>
    <definedName name="がん調査票" localSheetId="4">#REF!</definedName>
    <definedName name="がん調査票" localSheetId="2">#REF!</definedName>
    <definedName name="がん調査票">#REF!</definedName>
    <definedName name="行数" localSheetId="1">#REF!</definedName>
    <definedName name="行数" localSheetId="0">#REF!</definedName>
    <definedName name="行数" localSheetId="6">#REF!</definedName>
    <definedName name="行数" localSheetId="3">#REF!</definedName>
    <definedName name="行数" localSheetId="5">#REF!</definedName>
    <definedName name="行数" localSheetId="4">#REF!</definedName>
    <definedName name="行数" localSheetId="2">#REF!</definedName>
    <definedName name="行数">#REF!</definedName>
    <definedName name="市町コード" localSheetId="1">#REF!</definedName>
    <definedName name="市町コード" localSheetId="0">#REF!</definedName>
    <definedName name="市町コード" localSheetId="6">#REF!</definedName>
    <definedName name="市町コード" localSheetId="3">#REF!</definedName>
    <definedName name="市町コード" localSheetId="5">#REF!</definedName>
    <definedName name="市町コード" localSheetId="4">#REF!</definedName>
    <definedName name="市町コード" localSheetId="2">#REF!</definedName>
    <definedName name="市町コード">#REF!</definedName>
    <definedName name="修正" localSheetId="1">#REF!</definedName>
    <definedName name="修正" localSheetId="6">#REF!</definedName>
    <definedName name="修正" localSheetId="3">#REF!</definedName>
    <definedName name="修正" localSheetId="5">#REF!</definedName>
    <definedName name="修正" localSheetId="4">#REF!</definedName>
    <definedName name="修正" localSheetId="2">#REF!</definedName>
    <definedName name="修正">#REF!</definedName>
    <definedName name="調査表" localSheetId="1">#REF!</definedName>
    <definedName name="調査表" localSheetId="0">#REF!</definedName>
    <definedName name="調査表" localSheetId="6">#REF!</definedName>
    <definedName name="調査表" localSheetId="3">#REF!</definedName>
    <definedName name="調査表" localSheetId="5">#REF!</definedName>
    <definedName name="調査表" localSheetId="4">#REF!</definedName>
    <definedName name="調査表" localSheetId="2">#REF!</definedName>
    <definedName name="調査表">#REF!</definedName>
    <definedName name="郵便" localSheetId="1">#REF!</definedName>
    <definedName name="郵便" localSheetId="0">#REF!</definedName>
    <definedName name="郵便" localSheetId="6">#REF!</definedName>
    <definedName name="郵便" localSheetId="3">#REF!</definedName>
    <definedName name="郵便" localSheetId="5">#REF!</definedName>
    <definedName name="郵便" localSheetId="4">#REF!</definedName>
    <definedName name="郵便" localSheetId="2">#REF!</definedName>
    <definedName name="郵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7" l="1"/>
  <c r="N3" i="17"/>
  <c r="C3" i="13"/>
  <c r="D407" i="17" a="1"/>
  <c r="D407" i="17" s="1"/>
  <c r="G10" i="12"/>
  <c r="G9" i="12"/>
  <c r="L3" i="16"/>
  <c r="C3" i="16"/>
  <c r="N3" i="15"/>
  <c r="N3" i="14"/>
  <c r="C3" i="14"/>
  <c r="N3" i="13"/>
  <c r="N3" i="8"/>
  <c r="G8" i="12"/>
  <c r="C3" i="15"/>
  <c r="C3" i="8"/>
  <c r="BD192" i="11"/>
  <c r="BB192" i="11"/>
  <c r="AZ192" i="11"/>
  <c r="AX192" i="11"/>
  <c r="AV192" i="11"/>
  <c r="BC192" i="11"/>
  <c r="BA192" i="11"/>
  <c r="AY192" i="11"/>
  <c r="AW192" i="11"/>
  <c r="AU192" i="11"/>
  <c r="V192" i="11"/>
  <c r="O192" i="11" l="1"/>
  <c r="MP407" i="17"/>
  <c r="MO407" i="17"/>
  <c r="MN407" i="17"/>
  <c r="MM407" i="17"/>
  <c r="MB407" i="17" a="1"/>
  <c r="MB407" i="17" s="1"/>
  <c r="MA407" i="17"/>
  <c r="LZ407" i="17"/>
  <c r="LY407" i="17"/>
  <c r="LX407" i="17"/>
  <c r="LW407" i="17"/>
  <c r="LV407" i="17"/>
  <c r="LU407" i="17"/>
  <c r="LT407" i="17"/>
  <c r="LS407" i="17"/>
  <c r="LR407" i="17"/>
  <c r="LQ407" i="17"/>
  <c r="LP407" i="17"/>
  <c r="LO407" i="17"/>
  <c r="LN407" i="17"/>
  <c r="LM407" i="17"/>
  <c r="LL407" i="17"/>
  <c r="LK407" i="17"/>
  <c r="LJ407" i="17"/>
  <c r="LI407" i="17"/>
  <c r="LH407" i="17"/>
  <c r="LG407" i="17"/>
  <c r="LF407" i="17"/>
  <c r="LE407" i="17"/>
  <c r="LD407" i="17"/>
  <c r="LC407" i="17"/>
  <c r="KX407" i="17" a="1"/>
  <c r="KX407" i="17" s="1"/>
  <c r="KQ407" i="17"/>
  <c r="KQ407" i="17" a="1"/>
  <c r="KP407" i="17"/>
  <c r="KO407" i="17"/>
  <c r="KN407" i="17"/>
  <c r="KM407" i="17"/>
  <c r="KJ407" i="17" a="1"/>
  <c r="KJ407" i="17" s="1"/>
  <c r="KI407" i="17"/>
  <c r="KH407" i="17"/>
  <c r="KG407" i="17"/>
  <c r="KF407" i="17"/>
  <c r="KE407" i="17"/>
  <c r="KD407" i="17"/>
  <c r="KC407" i="17"/>
  <c r="KB407" i="17"/>
  <c r="KA407" i="17"/>
  <c r="JZ407" i="17"/>
  <c r="JY407" i="17"/>
  <c r="JX407" i="17"/>
  <c r="JW407" i="17"/>
  <c r="JV407" i="17"/>
  <c r="JU407" i="17"/>
  <c r="JT407" i="17"/>
  <c r="JS407" i="17"/>
  <c r="JR407" i="17"/>
  <c r="JQ407" i="17"/>
  <c r="JO407" i="17"/>
  <c r="JN407" i="17"/>
  <c r="JM407" i="17"/>
  <c r="JL407" i="17"/>
  <c r="JK407" i="17"/>
  <c r="JJ407" i="17"/>
  <c r="JI407" i="17"/>
  <c r="JH407" i="17"/>
  <c r="JG407" i="17"/>
  <c r="JF407" i="17"/>
  <c r="JE407" i="17"/>
  <c r="JD407" i="17"/>
  <c r="JC407" i="17"/>
  <c r="JB407" i="17"/>
  <c r="JA407" i="17"/>
  <c r="IZ407" i="17"/>
  <c r="IY407" i="17"/>
  <c r="IX407" i="17"/>
  <c r="IW407" i="17"/>
  <c r="IV407" i="17"/>
  <c r="IU407" i="17"/>
  <c r="IT407" i="17"/>
  <c r="IS407" i="17"/>
  <c r="IR407" i="17"/>
  <c r="IQ407" i="17"/>
  <c r="IP407" i="17"/>
  <c r="IO407" i="17"/>
  <c r="IN407" i="17"/>
  <c r="IM407" i="17"/>
  <c r="IL407" i="17"/>
  <c r="IK407" i="17"/>
  <c r="IJ407" i="17"/>
  <c r="II407" i="17"/>
  <c r="IH407" i="17"/>
  <c r="IG407" i="17"/>
  <c r="IF407" i="17"/>
  <c r="IE407" i="17"/>
  <c r="ID407" i="17"/>
  <c r="IC407" i="17"/>
  <c r="IB407" i="17"/>
  <c r="IA407" i="17"/>
  <c r="HZ407" i="17"/>
  <c r="HY407" i="17"/>
  <c r="HX407" i="17"/>
  <c r="HW407" i="17"/>
  <c r="HV407" i="17"/>
  <c r="HU407" i="17"/>
  <c r="HT407" i="17"/>
  <c r="HS407" i="17"/>
  <c r="HR407" i="17"/>
  <c r="HQ407" i="17"/>
  <c r="HP407" i="17"/>
  <c r="HO407" i="17"/>
  <c r="HN407" i="17"/>
  <c r="HM407" i="17"/>
  <c r="HL407" i="17"/>
  <c r="HK407" i="17"/>
  <c r="HJ407" i="17"/>
  <c r="HI407" i="17"/>
  <c r="HH407" i="17"/>
  <c r="HG407" i="17"/>
  <c r="HF407" i="17"/>
  <c r="HE407" i="17"/>
  <c r="HD407" i="17"/>
  <c r="HC407" i="17"/>
  <c r="HB407" i="17"/>
  <c r="HA407" i="17"/>
  <c r="GZ407" i="17"/>
  <c r="GY407" i="17"/>
  <c r="GX407" i="17"/>
  <c r="GW407" i="17"/>
  <c r="GV407" i="17"/>
  <c r="GU407" i="17"/>
  <c r="GT407" i="17"/>
  <c r="GS407" i="17"/>
  <c r="GR407" i="17"/>
  <c r="GQ407" i="17"/>
  <c r="GP407" i="17"/>
  <c r="GO407" i="17"/>
  <c r="GN407" i="17"/>
  <c r="GM407" i="17"/>
  <c r="GL407" i="17"/>
  <c r="GK407" i="17"/>
  <c r="GJ407" i="17"/>
  <c r="GI407" i="17"/>
  <c r="GH407" i="17"/>
  <c r="GG407" i="17"/>
  <c r="GF407" i="17"/>
  <c r="FW407" i="17" a="1"/>
  <c r="FW407" i="17" s="1"/>
  <c r="FH407" i="17" a="1"/>
  <c r="FH407" i="17" s="1"/>
  <c r="EY407" i="17" a="1"/>
  <c r="EY407" i="17" s="1"/>
  <c r="EX407" i="17"/>
  <c r="EW407" i="17"/>
  <c r="EV407" i="17"/>
  <c r="EU407" i="17"/>
  <c r="ET407" i="17"/>
  <c r="ES407" i="17"/>
  <c r="ER407" i="17"/>
  <c r="EQ407" i="17"/>
  <c r="EP407" i="17"/>
  <c r="EO407" i="17"/>
  <c r="EN407" i="17"/>
  <c r="EM407" i="17"/>
  <c r="EL407" i="17"/>
  <c r="EK407" i="17"/>
  <c r="EJ407" i="17"/>
  <c r="EI407" i="17"/>
  <c r="EH407" i="17"/>
  <c r="EG407" i="17"/>
  <c r="EF407" i="17"/>
  <c r="EE407" i="17"/>
  <c r="ED407" i="17"/>
  <c r="EC407" i="17"/>
  <c r="EB407" i="17"/>
  <c r="EA407" i="17"/>
  <c r="DZ407" i="17"/>
  <c r="DY407" i="17"/>
  <c r="DX407" i="17"/>
  <c r="DW407" i="17"/>
  <c r="DV407" i="17"/>
  <c r="DU407" i="17"/>
  <c r="DT407" i="17"/>
  <c r="DS407" i="17"/>
  <c r="DR407" i="17"/>
  <c r="DQ407" i="17"/>
  <c r="DP407" i="17"/>
  <c r="DO407" i="17"/>
  <c r="DN407" i="17"/>
  <c r="DM407" i="17"/>
  <c r="DL407" i="17"/>
  <c r="DK407" i="17"/>
  <c r="DJ407" i="17"/>
  <c r="DI407" i="17"/>
  <c r="DH407" i="17"/>
  <c r="DG407" i="17"/>
  <c r="DF407" i="17"/>
  <c r="DE407" i="17"/>
  <c r="DD407" i="17"/>
  <c r="DC407" i="17"/>
  <c r="DB407" i="17"/>
  <c r="DA407" i="17"/>
  <c r="CZ407" i="17"/>
  <c r="CY407" i="17"/>
  <c r="CX407" i="17"/>
  <c r="CW407" i="17"/>
  <c r="CV407" i="17"/>
  <c r="CU407" i="17"/>
  <c r="CT407" i="17"/>
  <c r="CS407" i="17"/>
  <c r="CR407" i="17"/>
  <c r="CQ407" i="17"/>
  <c r="CP407" i="17"/>
  <c r="CO407" i="17"/>
  <c r="CN407" i="17"/>
  <c r="CM407" i="17"/>
  <c r="CL407" i="17"/>
  <c r="CK407" i="17"/>
  <c r="CJ407" i="17"/>
  <c r="CI407" i="17"/>
  <c r="CH407" i="17"/>
  <c r="CG407" i="17"/>
  <c r="CF407" i="17"/>
  <c r="CE407" i="17"/>
  <c r="CD407" i="17"/>
  <c r="CC407" i="17"/>
  <c r="CB407" i="17"/>
  <c r="CA407" i="17"/>
  <c r="BZ407" i="17"/>
  <c r="BY407" i="17"/>
  <c r="BX407" i="17"/>
  <c r="BW407" i="17"/>
  <c r="BV407" i="17"/>
  <c r="BU407" i="17"/>
  <c r="BT407" i="17"/>
  <c r="BS407" i="17"/>
  <c r="BR407" i="17"/>
  <c r="BQ407" i="17"/>
  <c r="BP407" i="17"/>
  <c r="BO407" i="17"/>
  <c r="BN407" i="17"/>
  <c r="BM407" i="17"/>
  <c r="BL407" i="17"/>
  <c r="BK407" i="17"/>
  <c r="BJ407" i="17"/>
  <c r="BI407" i="17"/>
  <c r="BH407" i="17"/>
  <c r="BG407" i="17"/>
  <c r="BF407" i="17"/>
  <c r="BE407" i="17"/>
  <c r="BD407" i="17"/>
  <c r="BC407" i="17"/>
  <c r="BB407" i="17"/>
  <c r="BA407" i="17"/>
  <c r="AZ407" i="17"/>
  <c r="AY407" i="17"/>
  <c r="AX407" i="17"/>
  <c r="AW407" i="17"/>
  <c r="AV407" i="17"/>
  <c r="AU407" i="17"/>
  <c r="AT407" i="17"/>
  <c r="AS407" i="17"/>
  <c r="AR407" i="17"/>
  <c r="AQ407" i="17"/>
  <c r="AP407" i="17"/>
  <c r="AO407" i="17"/>
  <c r="AN407" i="17"/>
  <c r="AM407" i="17"/>
  <c r="AL407" i="17"/>
  <c r="AK407" i="17"/>
  <c r="AJ407" i="17"/>
  <c r="AI407" i="17"/>
  <c r="AH407" i="17"/>
  <c r="AG407" i="17"/>
  <c r="AF407" i="17"/>
  <c r="AE407" i="17"/>
  <c r="AD407" i="17"/>
  <c r="AC407" i="17"/>
  <c r="AB407" i="17"/>
  <c r="AA407" i="17"/>
  <c r="Z407" i="17"/>
  <c r="Y407" i="17"/>
  <c r="X407" i="17"/>
  <c r="W407" i="17"/>
  <c r="V407" i="17"/>
  <c r="U407" i="17"/>
  <c r="T407" i="17"/>
  <c r="S407" i="17"/>
  <c r="R407" i="17"/>
  <c r="Q407" i="17"/>
  <c r="P407" i="17"/>
  <c r="O407" i="17"/>
  <c r="M407" i="17"/>
  <c r="G407" i="17" a="1"/>
  <c r="G407" i="17" s="1"/>
  <c r="F407" i="17"/>
  <c r="B407" i="17"/>
  <c r="A407" i="17"/>
  <c r="A300" i="16" l="1"/>
  <c r="B300" i="16"/>
  <c r="C300" i="16"/>
  <c r="D300" i="16"/>
  <c r="E300" i="16"/>
  <c r="F300" i="16"/>
  <c r="G300" i="16"/>
  <c r="H300" i="16"/>
  <c r="I300" i="16"/>
  <c r="J300" i="16"/>
  <c r="K300" i="16"/>
  <c r="L300" i="16"/>
  <c r="M300" i="16"/>
  <c r="N300" i="16"/>
  <c r="O300" i="16"/>
  <c r="P300" i="16"/>
  <c r="Q300" i="16"/>
  <c r="R300" i="16"/>
  <c r="S300" i="16"/>
  <c r="T300" i="16"/>
  <c r="U300" i="16"/>
  <c r="V300" i="16"/>
  <c r="W300" i="16"/>
  <c r="X300" i="16"/>
  <c r="Y300" i="16"/>
  <c r="Z300" i="16"/>
  <c r="AA300" i="16"/>
  <c r="AB300" i="16"/>
  <c r="AC300" i="16"/>
  <c r="AD300" i="16"/>
  <c r="AE300" i="16"/>
  <c r="AF300" i="16"/>
  <c r="AG300" i="16"/>
  <c r="AH300" i="16"/>
  <c r="AI300" i="16"/>
  <c r="AJ300" i="16"/>
  <c r="AK300" i="16"/>
  <c r="AL300" i="16"/>
  <c r="AM300" i="16"/>
  <c r="AN300" i="16"/>
  <c r="AO300" i="16"/>
  <c r="AP300" i="16"/>
  <c r="AQ300" i="16"/>
  <c r="AR300" i="16"/>
  <c r="AS300" i="16"/>
  <c r="AT300" i="16"/>
  <c r="AU300" i="16"/>
  <c r="AV300" i="16"/>
  <c r="AW300" i="16"/>
  <c r="AX300" i="16"/>
  <c r="AY300" i="16"/>
  <c r="AZ300" i="16"/>
  <c r="BA300" i="16"/>
  <c r="BB300" i="16"/>
  <c r="BC300" i="16"/>
  <c r="BD300" i="16"/>
  <c r="BE300" i="16"/>
  <c r="BF300" i="16"/>
  <c r="BG300" i="16"/>
  <c r="BH300" i="16"/>
  <c r="BI300" i="16"/>
  <c r="BJ300" i="16"/>
  <c r="BK300" i="16"/>
  <c r="BL300" i="16"/>
  <c r="BM300" i="16"/>
  <c r="BN300" i="16"/>
  <c r="BO300" i="16"/>
  <c r="BP300" i="16"/>
  <c r="BQ300" i="16"/>
  <c r="BR300" i="16"/>
  <c r="BS300" i="16"/>
  <c r="BT300" i="16"/>
  <c r="BU300" i="16"/>
  <c r="BV300" i="16"/>
  <c r="BW300" i="16"/>
  <c r="BX300" i="16"/>
  <c r="BY300" i="16"/>
  <c r="BZ300" i="16"/>
  <c r="CA300" i="16"/>
  <c r="CB300" i="16"/>
  <c r="CC300" i="16"/>
  <c r="CD300" i="16"/>
  <c r="CE300" i="16"/>
  <c r="CF300" i="16"/>
  <c r="CG300" i="16"/>
  <c r="CH300" i="16"/>
  <c r="CI300" i="16"/>
  <c r="CJ300" i="16"/>
  <c r="CK300" i="16"/>
  <c r="CL300" i="16"/>
  <c r="CM300" i="16"/>
  <c r="CN300" i="16"/>
  <c r="CO300" i="16"/>
  <c r="CP300" i="16"/>
  <c r="CQ300" i="16"/>
  <c r="CR300" i="16"/>
  <c r="CS300" i="16"/>
  <c r="CT300" i="16"/>
  <c r="CU300" i="16"/>
  <c r="CV300" i="16"/>
  <c r="CW300" i="16"/>
  <c r="CX300" i="16"/>
  <c r="CY300" i="16"/>
  <c r="CZ300" i="16"/>
  <c r="DA300" i="16"/>
  <c r="DB300" i="16"/>
  <c r="DC300" i="16"/>
  <c r="DD300" i="16"/>
  <c r="DE300" i="16"/>
  <c r="DF300" i="16"/>
  <c r="DG300" i="16"/>
  <c r="DH300" i="16"/>
  <c r="DI300" i="16"/>
  <c r="DJ300" i="16"/>
  <c r="DK300" i="16"/>
  <c r="DL300" i="16"/>
  <c r="DM300" i="16"/>
  <c r="DN300" i="16"/>
  <c r="DO300" i="16"/>
  <c r="DP300" i="16"/>
  <c r="DQ300" i="16"/>
  <c r="DR300" i="16"/>
  <c r="DS300" i="16"/>
  <c r="DT300" i="16"/>
  <c r="DU300" i="16"/>
  <c r="DV300" i="16"/>
  <c r="DW300" i="16"/>
  <c r="DX300" i="16"/>
  <c r="DY300" i="16"/>
  <c r="DZ300" i="16"/>
  <c r="EA300" i="16"/>
  <c r="EB300" i="16"/>
  <c r="EC300" i="16"/>
  <c r="ED300" i="16"/>
  <c r="EE300" i="16"/>
  <c r="EF300" i="16"/>
  <c r="EG300" i="16"/>
  <c r="EH300" i="16"/>
  <c r="EI300" i="16"/>
  <c r="EJ300" i="16"/>
  <c r="EK300" i="16"/>
  <c r="EL300" i="16"/>
  <c r="EM300" i="16"/>
  <c r="EN300" i="16"/>
  <c r="EO300" i="16"/>
  <c r="EP300" i="16"/>
  <c r="EQ300" i="16"/>
  <c r="ER300" i="16"/>
  <c r="ES300" i="16"/>
  <c r="ET300" i="16"/>
  <c r="EU300" i="16"/>
  <c r="EV300" i="16"/>
  <c r="EW300" i="16"/>
  <c r="EX300" i="16"/>
  <c r="EY300" i="16"/>
  <c r="EZ300" i="16"/>
  <c r="FA300" i="16"/>
  <c r="FB300" i="16"/>
  <c r="FC300" i="16"/>
  <c r="FD300" i="16"/>
  <c r="FE300" i="16"/>
  <c r="FF300" i="16"/>
  <c r="FG300" i="16"/>
  <c r="FH300" i="16"/>
  <c r="FI300" i="16"/>
  <c r="FJ300" i="16"/>
  <c r="FK300" i="16"/>
  <c r="FL300" i="16"/>
  <c r="FM300" i="16"/>
  <c r="FN300" i="16"/>
  <c r="FO300" i="16"/>
  <c r="FP300" i="16"/>
  <c r="FQ300" i="16"/>
  <c r="FR300" i="16"/>
  <c r="FS300" i="16"/>
  <c r="FT300" i="16"/>
  <c r="FU300" i="16"/>
  <c r="FV300" i="16"/>
  <c r="FW300" i="16"/>
  <c r="FX300" i="16"/>
  <c r="FY300" i="16"/>
  <c r="FZ300" i="16"/>
  <c r="GA300" i="16"/>
  <c r="GB300" i="16"/>
  <c r="GC300" i="16"/>
  <c r="GD300" i="16"/>
  <c r="GE300" i="16"/>
  <c r="GF300" i="16"/>
  <c r="GG300" i="16"/>
  <c r="GH300" i="16"/>
  <c r="GI300" i="16"/>
  <c r="GJ300" i="16"/>
  <c r="GK300" i="16"/>
  <c r="GL300" i="16"/>
  <c r="GM300" i="16"/>
  <c r="GN300" i="16"/>
  <c r="GO300" i="16"/>
  <c r="GP300" i="16"/>
  <c r="GQ300" i="16"/>
  <c r="GR300" i="16"/>
  <c r="GS300" i="16"/>
  <c r="GT300" i="16"/>
  <c r="GU300" i="16"/>
  <c r="GV300" i="16"/>
  <c r="GW300" i="16"/>
  <c r="GX300" i="16"/>
  <c r="GY300" i="16"/>
  <c r="GZ300" i="16"/>
  <c r="HA300" i="16"/>
  <c r="HB300" i="16"/>
  <c r="HC300" i="16"/>
  <c r="HD300" i="16"/>
  <c r="HE300" i="16"/>
  <c r="HF300" i="16"/>
  <c r="HG300" i="16"/>
  <c r="HH300" i="16"/>
  <c r="HI300" i="16"/>
  <c r="HJ300" i="16"/>
  <c r="HK300" i="16"/>
  <c r="HL300" i="16"/>
  <c r="HM300" i="16"/>
  <c r="HN300" i="16"/>
  <c r="HO300" i="16"/>
  <c r="HP300" i="16"/>
  <c r="HQ300" i="16"/>
  <c r="HR300" i="16"/>
  <c r="HS300" i="16"/>
  <c r="HT300" i="16"/>
  <c r="HU300" i="16"/>
  <c r="HV300" i="16"/>
  <c r="HW300" i="16"/>
  <c r="HX300" i="16"/>
  <c r="HY300" i="16"/>
  <c r="HZ300" i="16"/>
  <c r="IA300" i="16"/>
  <c r="IB300" i="16"/>
  <c r="IC300" i="16"/>
  <c r="ID300" i="16"/>
  <c r="IE300" i="16"/>
  <c r="IF300" i="16"/>
  <c r="IG300" i="16"/>
  <c r="IH300" i="16"/>
  <c r="II300" i="16"/>
  <c r="IJ300" i="16"/>
  <c r="IK300" i="16"/>
  <c r="IL300" i="16"/>
  <c r="IM300" i="16"/>
  <c r="IN300" i="16"/>
  <c r="IO300" i="16"/>
  <c r="IP300" i="16"/>
  <c r="IQ300" i="16"/>
  <c r="IR300" i="16"/>
  <c r="IS300" i="16"/>
  <c r="IT300" i="16"/>
  <c r="IU300" i="16"/>
  <c r="IV300" i="16"/>
  <c r="IW300" i="16"/>
  <c r="IX300" i="16"/>
  <c r="IY300" i="16"/>
  <c r="IZ300" i="16"/>
  <c r="JA300" i="16"/>
  <c r="JB300" i="16"/>
  <c r="JC300" i="16"/>
  <c r="JD300" i="16"/>
  <c r="JE300" i="16"/>
  <c r="JF300" i="16"/>
  <c r="JG300" i="16"/>
  <c r="JH300" i="16"/>
  <c r="JI300" i="16"/>
  <c r="JJ300" i="16"/>
  <c r="JK300" i="16"/>
  <c r="JL300" i="16"/>
  <c r="JM300" i="16"/>
  <c r="JN300" i="16"/>
  <c r="JO300" i="16"/>
  <c r="JP300" i="16"/>
  <c r="JQ300" i="16"/>
  <c r="JR300" i="16"/>
  <c r="JS300" i="16"/>
  <c r="JT300" i="16"/>
  <c r="JU300" i="16"/>
  <c r="JV300" i="16"/>
  <c r="JW300" i="16"/>
  <c r="JX300" i="16"/>
  <c r="JY300" i="16"/>
  <c r="JZ300" i="16"/>
  <c r="KA300" i="16"/>
  <c r="KB300" i="16"/>
  <c r="KC300" i="16"/>
  <c r="KD300" i="16"/>
  <c r="KE300" i="16"/>
  <c r="KF300" i="16"/>
  <c r="KG300" i="16"/>
  <c r="KH300" i="16"/>
  <c r="KI300" i="16"/>
  <c r="KJ300" i="16"/>
  <c r="KK300" i="16"/>
  <c r="KL300" i="16"/>
  <c r="KM300" i="16"/>
  <c r="KN300" i="16"/>
  <c r="KO300" i="16"/>
  <c r="KP300" i="16"/>
  <c r="KQ300" i="16"/>
  <c r="KR300" i="16"/>
  <c r="KS300" i="16"/>
  <c r="KT300" i="16"/>
  <c r="KU300" i="16"/>
  <c r="KV300" i="16"/>
  <c r="KW300" i="16"/>
  <c r="KX300" i="16"/>
  <c r="KY300" i="16"/>
  <c r="KZ300" i="16"/>
  <c r="LA300" i="16"/>
  <c r="LB300" i="16"/>
  <c r="H101" i="14" l="1" a="1"/>
  <c r="CD101" i="14" s="1"/>
  <c r="AC94" i="14"/>
  <c r="AC93" i="14"/>
  <c r="AC79" i="14"/>
  <c r="AC78" i="14"/>
  <c r="AC77" i="14"/>
  <c r="AC76" i="14"/>
  <c r="AC75" i="14"/>
  <c r="AC74" i="14"/>
  <c r="AC73" i="14"/>
  <c r="AC72" i="14"/>
  <c r="AC71" i="14"/>
  <c r="AC70" i="14"/>
  <c r="AC69" i="14"/>
  <c r="AC68" i="14"/>
  <c r="AC67" i="14"/>
  <c r="AC66" i="14"/>
  <c r="AC65" i="14"/>
  <c r="AC64" i="14"/>
  <c r="AC63" i="14"/>
  <c r="AC62" i="14"/>
  <c r="AC61" i="14"/>
  <c r="AC60" i="14"/>
  <c r="AC59" i="14"/>
  <c r="AC58" i="14"/>
  <c r="AC57" i="14"/>
  <c r="AC56" i="14"/>
  <c r="AC55" i="14"/>
  <c r="AC54" i="14"/>
  <c r="AC53" i="14"/>
  <c r="AC52" i="14"/>
  <c r="AC51" i="14"/>
  <c r="AC50" i="14"/>
  <c r="AC49" i="14"/>
  <c r="AC48" i="14"/>
  <c r="AC47" i="14"/>
  <c r="AC46" i="14"/>
  <c r="AC45" i="14"/>
  <c r="AC44" i="14"/>
  <c r="AC43" i="14"/>
  <c r="AC42" i="14"/>
  <c r="AC41" i="14"/>
  <c r="AC40" i="14"/>
  <c r="AC39" i="14"/>
  <c r="AC38" i="14"/>
  <c r="AC37" i="14"/>
  <c r="AC36" i="14"/>
  <c r="AC35" i="14"/>
  <c r="AC34" i="14"/>
  <c r="AC33" i="14"/>
  <c r="AC32" i="14"/>
  <c r="AC31" i="14"/>
  <c r="AC30" i="14"/>
  <c r="AC29" i="14"/>
  <c r="AC28" i="14"/>
  <c r="AC27" i="14"/>
  <c r="AC26" i="14"/>
  <c r="AC25" i="14"/>
  <c r="AC24" i="14"/>
  <c r="AC23" i="14"/>
  <c r="AC22" i="14"/>
  <c r="AC21" i="14"/>
  <c r="AC20" i="14"/>
  <c r="AC19" i="14"/>
  <c r="AC18" i="14"/>
  <c r="AC17" i="14"/>
  <c r="AC16" i="14"/>
  <c r="AC15" i="14"/>
  <c r="AC14" i="14"/>
  <c r="AC13" i="14"/>
  <c r="AC12" i="14"/>
  <c r="AC11" i="14"/>
  <c r="AC10" i="14"/>
  <c r="AC9" i="14"/>
  <c r="AC8" i="14"/>
  <c r="AC7" i="14"/>
  <c r="AC6" i="14"/>
  <c r="E101" i="14"/>
  <c r="D101" i="14"/>
  <c r="DH157" i="13"/>
  <c r="DG157" i="13"/>
  <c r="DF157" i="13"/>
  <c r="DE157" i="13"/>
  <c r="DD157" i="13"/>
  <c r="DC157" i="13"/>
  <c r="DB157" i="13"/>
  <c r="DA157" i="13"/>
  <c r="CZ157" i="13"/>
  <c r="CY157" i="13"/>
  <c r="CX157" i="13"/>
  <c r="CW157" i="13"/>
  <c r="CV157" i="13"/>
  <c r="CU157" i="13"/>
  <c r="CT157" i="13"/>
  <c r="CS157" i="13"/>
  <c r="CR157" i="13"/>
  <c r="CQ157" i="13"/>
  <c r="CP157" i="13"/>
  <c r="CO157" i="13"/>
  <c r="CN157" i="13"/>
  <c r="CM157" i="13"/>
  <c r="CL157" i="13"/>
  <c r="CK157" i="13"/>
  <c r="CJ157" i="13"/>
  <c r="CI157" i="13"/>
  <c r="CH157" i="13"/>
  <c r="CG157" i="13"/>
  <c r="CF157" i="13"/>
  <c r="CE157" i="13"/>
  <c r="CD157" i="13"/>
  <c r="CC157" i="13"/>
  <c r="CB157" i="13"/>
  <c r="CA157" i="13"/>
  <c r="BZ157" i="13"/>
  <c r="BY157" i="13"/>
  <c r="BX157" i="13"/>
  <c r="BW157" i="13"/>
  <c r="BV157" i="13"/>
  <c r="BU157" i="13"/>
  <c r="BT157" i="13"/>
  <c r="BS157" i="13"/>
  <c r="BR157" i="13"/>
  <c r="BQ157" i="13"/>
  <c r="BP157" i="13"/>
  <c r="BO157" i="13"/>
  <c r="BN157" i="13"/>
  <c r="BM157" i="13"/>
  <c r="BL157" i="13"/>
  <c r="BK157" i="13"/>
  <c r="BJ157" i="13"/>
  <c r="BI157" i="13"/>
  <c r="BH157" i="13"/>
  <c r="BG157" i="13"/>
  <c r="BF157" i="13"/>
  <c r="BE157" i="13"/>
  <c r="BD157" i="13"/>
  <c r="BC157" i="13"/>
  <c r="BB157" i="13"/>
  <c r="BA157" i="13"/>
  <c r="AZ157" i="13"/>
  <c r="AY157" i="13"/>
  <c r="AX157" i="13"/>
  <c r="AW157" i="13"/>
  <c r="AV157" i="13"/>
  <c r="AU157" i="13"/>
  <c r="AT157" i="13"/>
  <c r="AS157" i="13"/>
  <c r="AR157" i="13"/>
  <c r="AQ157" i="13"/>
  <c r="AP157" i="13"/>
  <c r="AO157" i="13"/>
  <c r="AN157" i="13"/>
  <c r="AM157" i="13"/>
  <c r="AL157" i="13"/>
  <c r="AK157" i="13"/>
  <c r="AJ157" i="13"/>
  <c r="AI157" i="13"/>
  <c r="AH157" i="13"/>
  <c r="AG157" i="13"/>
  <c r="AF157" i="13"/>
  <c r="AE157" i="13"/>
  <c r="AD157" i="13"/>
  <c r="AC157" i="13"/>
  <c r="AB157" i="13"/>
  <c r="AA157" i="13"/>
  <c r="Z157" i="13"/>
  <c r="Y157" i="13"/>
  <c r="X157" i="13"/>
  <c r="W157" i="13"/>
  <c r="V157" i="13"/>
  <c r="U157" i="13"/>
  <c r="T157" i="13"/>
  <c r="S157" i="13"/>
  <c r="R157" i="13"/>
  <c r="Q157" i="13"/>
  <c r="P157" i="13"/>
  <c r="O157" i="13"/>
  <c r="N157" i="13"/>
  <c r="M157" i="13"/>
  <c r="L157" i="13"/>
  <c r="K157" i="13"/>
  <c r="J157" i="13"/>
  <c r="I157" i="13"/>
  <c r="H157" i="13"/>
  <c r="D157" i="13"/>
  <c r="E157" i="13"/>
  <c r="K101" i="14" l="1"/>
  <c r="S101" i="14"/>
  <c r="AA101" i="14"/>
  <c r="AI101" i="14"/>
  <c r="AQ101" i="14"/>
  <c r="AY101" i="14"/>
  <c r="BG101" i="14"/>
  <c r="BO101" i="14"/>
  <c r="BW101" i="14"/>
  <c r="L101" i="14"/>
  <c r="T101" i="14"/>
  <c r="AB101" i="14"/>
  <c r="AJ101" i="14"/>
  <c r="AR101" i="14"/>
  <c r="AZ101" i="14"/>
  <c r="BH101" i="14"/>
  <c r="BP101" i="14"/>
  <c r="BX101" i="14"/>
  <c r="M101" i="14"/>
  <c r="U101" i="14"/>
  <c r="AC101" i="14"/>
  <c r="AK101" i="14"/>
  <c r="AS101" i="14"/>
  <c r="BA101" i="14"/>
  <c r="BI101" i="14"/>
  <c r="BQ101" i="14"/>
  <c r="BY101" i="14"/>
  <c r="N101" i="14"/>
  <c r="V101" i="14"/>
  <c r="AD101" i="14"/>
  <c r="AL101" i="14"/>
  <c r="AT101" i="14"/>
  <c r="BB101" i="14"/>
  <c r="BJ101" i="14"/>
  <c r="BR101" i="14"/>
  <c r="BZ101" i="14"/>
  <c r="O101" i="14"/>
  <c r="W101" i="14"/>
  <c r="AE101" i="14"/>
  <c r="AM101" i="14"/>
  <c r="AU101" i="14"/>
  <c r="BC101" i="14"/>
  <c r="BK101" i="14"/>
  <c r="BS101" i="14"/>
  <c r="CA101" i="14"/>
  <c r="H101" i="14"/>
  <c r="P101" i="14"/>
  <c r="X101" i="14"/>
  <c r="AF101" i="14"/>
  <c r="AN101" i="14"/>
  <c r="AV101" i="14"/>
  <c r="BD101" i="14"/>
  <c r="BL101" i="14"/>
  <c r="BT101" i="14"/>
  <c r="CB101" i="14"/>
  <c r="I101" i="14"/>
  <c r="Q101" i="14"/>
  <c r="Y101" i="14"/>
  <c r="AG101" i="14"/>
  <c r="AO101" i="14"/>
  <c r="AW101" i="14"/>
  <c r="BE101" i="14"/>
  <c r="BM101" i="14"/>
  <c r="BU101" i="14"/>
  <c r="CC101" i="14"/>
  <c r="J101" i="14"/>
  <c r="R101" i="14"/>
  <c r="Z101" i="14"/>
  <c r="AH101" i="14"/>
  <c r="AP101" i="14"/>
  <c r="AX101" i="14"/>
  <c r="BF101" i="14"/>
  <c r="BN101" i="14"/>
  <c r="BV101" i="14"/>
  <c r="AM123" i="8" l="1"/>
  <c r="AL123" i="8"/>
  <c r="AK123" i="8"/>
  <c r="AJ123" i="8"/>
  <c r="AI123" i="8"/>
  <c r="AH123" i="8"/>
  <c r="AG123" i="8"/>
  <c r="BM192" i="11" a="1"/>
  <c r="BM192" i="11" s="1"/>
  <c r="J123" i="8" a="1"/>
  <c r="J123" i="8" s="1"/>
  <c r="FK123" i="8"/>
  <c r="FG123" i="8" a="1"/>
  <c r="FG123" i="8" s="1"/>
  <c r="FC123" i="8" a="1"/>
  <c r="FC123" i="8" s="1"/>
  <c r="FB123" i="8"/>
  <c r="EW123" i="8" a="1"/>
  <c r="EW123" i="8" s="1"/>
  <c r="CZ123" i="8"/>
  <c r="DA123" i="8"/>
  <c r="DB123" i="8"/>
  <c r="DC123" i="8"/>
  <c r="DD123" i="8"/>
  <c r="DE123" i="8"/>
  <c r="DF123" i="8"/>
  <c r="DG123" i="8"/>
  <c r="DH123" i="8"/>
  <c r="DI123" i="8"/>
  <c r="DJ123" i="8"/>
  <c r="DK123" i="8"/>
  <c r="DL123" i="8"/>
  <c r="DM123" i="8"/>
  <c r="DN123" i="8"/>
  <c r="DO123" i="8"/>
  <c r="DP123" i="8"/>
  <c r="DQ123" i="8"/>
  <c r="DR123" i="8"/>
  <c r="DS123" i="8"/>
  <c r="DT123" i="8"/>
  <c r="DU123" i="8"/>
  <c r="DV123" i="8"/>
  <c r="DW123" i="8"/>
  <c r="DX123" i="8"/>
  <c r="DY123" i="8"/>
  <c r="DZ123" i="8"/>
  <c r="EA123" i="8"/>
  <c r="EB123" i="8"/>
  <c r="EC123" i="8"/>
  <c r="ED123" i="8"/>
  <c r="EE123" i="8"/>
  <c r="EF123" i="8"/>
  <c r="EG123" i="8"/>
  <c r="EH123" i="8"/>
  <c r="EI123" i="8"/>
  <c r="EJ123" i="8"/>
  <c r="EK123" i="8"/>
  <c r="EL123" i="8"/>
  <c r="EM123" i="8"/>
  <c r="EN123" i="8"/>
  <c r="EO123" i="8"/>
  <c r="EP123" i="8"/>
  <c r="EQ123" i="8"/>
  <c r="ER123" i="8"/>
  <c r="ES123" i="8"/>
  <c r="ET123" i="8"/>
  <c r="EU123" i="8"/>
  <c r="CY123" i="8"/>
  <c r="CX123" i="8"/>
  <c r="CW123" i="8"/>
  <c r="BE123" i="8"/>
  <c r="BF123" i="8"/>
  <c r="BG123" i="8"/>
  <c r="BH123" i="8"/>
  <c r="BI123" i="8"/>
  <c r="BJ123" i="8"/>
  <c r="BK123" i="8"/>
  <c r="BL123" i="8"/>
  <c r="BN123" i="8"/>
  <c r="BO123" i="8"/>
  <c r="BP123" i="8"/>
  <c r="BQ123" i="8"/>
  <c r="BR123" i="8"/>
  <c r="BS123" i="8"/>
  <c r="BT123" i="8"/>
  <c r="BU123" i="8"/>
  <c r="BW123" i="8"/>
  <c r="BX123" i="8"/>
  <c r="BY123" i="8"/>
  <c r="BZ123" i="8"/>
  <c r="CA123" i="8"/>
  <c r="CB123" i="8"/>
  <c r="CC123" i="8"/>
  <c r="CD123" i="8"/>
  <c r="CF123" i="8"/>
  <c r="CG123" i="8"/>
  <c r="CH123" i="8"/>
  <c r="CI123" i="8"/>
  <c r="CJ123" i="8"/>
  <c r="CK123" i="8"/>
  <c r="CL123" i="8"/>
  <c r="CM123" i="8"/>
  <c r="BC123" i="8"/>
  <c r="BB123" i="8"/>
  <c r="BA123" i="8"/>
  <c r="AZ123" i="8"/>
  <c r="AY123" i="8"/>
  <c r="AX123" i="8"/>
  <c r="AW123" i="8"/>
  <c r="AV123" i="8"/>
  <c r="AT123" i="8"/>
  <c r="AS123" i="8"/>
  <c r="AR123" i="8"/>
  <c r="AQ123" i="8"/>
  <c r="AP123" i="8"/>
  <c r="AO123" i="8"/>
  <c r="AN123" i="8"/>
  <c r="AD123" i="8"/>
  <c r="AF123" i="8"/>
  <c r="AE123" i="8"/>
  <c r="AC123" i="8"/>
  <c r="AB123" i="8"/>
  <c r="AA123" i="8"/>
  <c r="Z123" i="8"/>
  <c r="Y123" i="8"/>
  <c r="X123" i="8"/>
  <c r="W123" i="8"/>
  <c r="V123" i="8"/>
  <c r="U123" i="8"/>
  <c r="T123" i="8"/>
  <c r="S123" i="8"/>
  <c r="R123" i="8"/>
  <c r="Q123" i="8"/>
  <c r="P123" i="8"/>
  <c r="O123" i="8"/>
  <c r="I123" i="8"/>
  <c r="CV192" i="11" l="1" a="1"/>
  <c r="CV192" i="11" s="1"/>
  <c r="CU192" i="11"/>
  <c r="CT192" i="11"/>
  <c r="CS192" i="11"/>
  <c r="CR192" i="11"/>
  <c r="CQ192" i="11"/>
  <c r="CP192" i="11"/>
  <c r="CO192" i="11"/>
  <c r="CN192" i="11"/>
  <c r="CM192" i="11"/>
  <c r="CL192" i="11"/>
  <c r="CK192" i="11"/>
  <c r="CJ192" i="11"/>
  <c r="CI192" i="11"/>
  <c r="CH192" i="11"/>
  <c r="CG192" i="11"/>
  <c r="CF192" i="11"/>
  <c r="CE192" i="11"/>
  <c r="CD192" i="11"/>
  <c r="CC192" i="11"/>
  <c r="CB192" i="11"/>
  <c r="CA192" i="11"/>
  <c r="BZ192" i="11"/>
  <c r="BY192" i="11"/>
  <c r="BX192" i="11"/>
  <c r="BW192" i="11"/>
  <c r="BV192" i="11"/>
  <c r="BU192" i="11"/>
  <c r="BT192" i="11"/>
  <c r="BS192" i="11"/>
  <c r="BR192" i="11"/>
  <c r="BL192" i="11"/>
  <c r="BK192" i="11"/>
  <c r="BJ192" i="11"/>
  <c r="BI192" i="11"/>
  <c r="BH192" i="11"/>
  <c r="BG192" i="11"/>
  <c r="BF192" i="11"/>
  <c r="BE192" i="11"/>
  <c r="AT192" i="11"/>
  <c r="AP192" i="11"/>
  <c r="AS192" i="11"/>
  <c r="AR192" i="11"/>
  <c r="AQ192" i="11"/>
  <c r="AO192" i="11"/>
  <c r="AN192" i="11"/>
  <c r="AM192" i="11"/>
  <c r="AL192" i="11"/>
  <c r="AK192" i="11"/>
  <c r="AJ192" i="11"/>
  <c r="AI192" i="11"/>
  <c r="AG192" i="11"/>
  <c r="AH192" i="11"/>
  <c r="AF192" i="11"/>
  <c r="AE192" i="11"/>
  <c r="AD192" i="11"/>
  <c r="AC192" i="11"/>
  <c r="AB192" i="11"/>
  <c r="AA192" i="11"/>
  <c r="Z192" i="11"/>
  <c r="Y192" i="11"/>
  <c r="X192" i="11"/>
  <c r="W192" i="11"/>
  <c r="U192" i="11"/>
  <c r="T192" i="11"/>
  <c r="S192" i="11"/>
  <c r="R192" i="11"/>
  <c r="Q192" i="11"/>
  <c r="P192" i="11"/>
  <c r="N192" i="11"/>
  <c r="M192" i="11"/>
  <c r="L192" i="11"/>
  <c r="K192" i="11"/>
  <c r="J192" i="11"/>
  <c r="I192" i="11"/>
  <c r="H192" i="11"/>
  <c r="G192" i="11"/>
  <c r="F192" i="11"/>
  <c r="E192" i="11"/>
  <c r="C192" i="11"/>
  <c r="O5" i="11"/>
  <c r="C5" i="11"/>
  <c r="D192" i="11" l="1"/>
  <c r="B192" i="11"/>
  <c r="A123" i="8" s="1" a="1"/>
  <c r="A123" i="8" s="1"/>
  <c r="T88" i="8" l="1"/>
  <c r="EV123" i="8" s="1"/>
  <c r="X66" i="8"/>
  <c r="CV123" i="8" s="1"/>
  <c r="V66" i="8"/>
  <c r="CU123" i="8" s="1"/>
  <c r="T66" i="8"/>
  <c r="CT123" i="8" s="1"/>
  <c r="R66" i="8"/>
  <c r="CS123" i="8" s="1"/>
  <c r="P66" i="8"/>
  <c r="CR123" i="8" s="1"/>
  <c r="N66" i="8"/>
  <c r="CQ123" i="8" s="1"/>
  <c r="L66" i="8"/>
  <c r="CP123" i="8" s="1"/>
  <c r="I66" i="8"/>
  <c r="CO123" i="8" s="1"/>
  <c r="F65" i="8"/>
  <c r="CE123" i="8" s="1"/>
  <c r="F64" i="8"/>
  <c r="BV123" i="8" s="1"/>
  <c r="F63" i="8"/>
  <c r="BM123" i="8" s="1"/>
  <c r="F62" i="8"/>
  <c r="BD123" i="8" s="1"/>
  <c r="F66" i="8" l="1"/>
  <c r="CN123" i="8" s="1"/>
  <c r="AU123" i="8"/>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<sst xmlns="http://schemas.openxmlformats.org/spreadsheetml/2006/main" count="4270" uniqueCount="2242">
  <si>
    <t>徳島県医療施設機能調査票（がん）</t>
    <rPh sb="0" eb="3">
      <t>トクシマケン</t>
    </rPh>
    <rPh sb="3" eb="5">
      <t>イリョウ</t>
    </rPh>
    <rPh sb="5" eb="7">
      <t>シセツ</t>
    </rPh>
    <rPh sb="7" eb="9">
      <t>キノウ</t>
    </rPh>
    <rPh sb="9" eb="12">
      <t>チョウサヒョウ</t>
    </rPh>
    <phoneticPr fontId="4"/>
  </si>
  <si>
    <t>施設名</t>
    <rPh sb="0" eb="2">
      <t>シセツ</t>
    </rPh>
    <rPh sb="2" eb="3">
      <t>メイ</t>
    </rPh>
    <phoneticPr fontId="4"/>
  </si>
  <si>
    <t>住所</t>
    <rPh sb="0" eb="2">
      <t>ジュウショ</t>
    </rPh>
    <phoneticPr fontId="4"/>
  </si>
  <si>
    <t>　　</t>
  </si>
  <si>
    <t>※調査の目的について</t>
  </si>
  <si>
    <t>　　　</t>
  </si>
  <si>
    <t>　この医療施設機能調査は、徳島県保健医療計画における医療連携体制を決定するために、5疾病（がん、脳卒中、</t>
    <phoneticPr fontId="9"/>
  </si>
  <si>
    <t>心筋梗塞、糖尿病、精神疾患）及び在宅医療について、毎年、調査を行うものです。</t>
    <phoneticPr fontId="9"/>
  </si>
  <si>
    <t>　　※調査票記載に当たって</t>
    <rPh sb="3" eb="6">
      <t>チョウサヒョウ</t>
    </rPh>
    <rPh sb="6" eb="8">
      <t>キサイ</t>
    </rPh>
    <rPh sb="9" eb="10">
      <t>ア</t>
    </rPh>
    <phoneticPr fontId="4"/>
  </si>
  <si>
    <t>　　　貴院において、次の１から４のすべてが未実施の場合は、施設名の記載及び必須項目（Ｑ１～Ｑ３）について</t>
  </si>
  <si>
    <t>　　ご回答くださいますようよろしくお願いします。</t>
  </si>
  <si>
    <t>　　　　１　がん治療の実施（Ｑ４）</t>
    <rPh sb="8" eb="10">
      <t>チリョウ</t>
    </rPh>
    <rPh sb="11" eb="13">
      <t>ジッシ</t>
    </rPh>
    <phoneticPr fontId="4"/>
  </si>
  <si>
    <t>　　　　２　がん検診の実施（Ｑ５）</t>
    <rPh sb="8" eb="10">
      <t>ケンシン</t>
    </rPh>
    <rPh sb="11" eb="13">
      <t>ジッシ</t>
    </rPh>
    <phoneticPr fontId="4"/>
  </si>
  <si>
    <t>　　　　３　がんに係る検査項目（Ｑ６）</t>
    <rPh sb="9" eb="10">
      <t>カカ</t>
    </rPh>
    <rPh sb="11" eb="13">
      <t>ケンサ</t>
    </rPh>
    <rPh sb="13" eb="15">
      <t>コウモク</t>
    </rPh>
    <phoneticPr fontId="4"/>
  </si>
  <si>
    <t>　　　　４　がん精密検査の実施（Ｑ７）</t>
    <rPh sb="8" eb="10">
      <t>セイミツ</t>
    </rPh>
    <rPh sb="10" eb="12">
      <t>ケンサ</t>
    </rPh>
    <rPh sb="13" eb="15">
      <t>ジッシ</t>
    </rPh>
    <phoneticPr fontId="4"/>
  </si>
  <si>
    <t>　　　上記の内、いずれか１つ又は複数の項目について実施している場合は、各該当項目及び共通項目（Ｑ８～Ｑ１９）</t>
  </si>
  <si>
    <t>　　について、ご回答下さいますようお願いします。</t>
  </si>
  <si>
    <t>　　　なお、御回答いただいた内容について、後日、がん部会等への報告の関係から照会させて頂くこともあります</t>
    <rPh sb="6" eb="9">
      <t>ゴカイトウ</t>
    </rPh>
    <rPh sb="14" eb="16">
      <t>ナイヨウ</t>
    </rPh>
    <rPh sb="21" eb="23">
      <t>ゴジツ</t>
    </rPh>
    <rPh sb="26" eb="28">
      <t>ブカイ</t>
    </rPh>
    <rPh sb="28" eb="29">
      <t>トウ</t>
    </rPh>
    <rPh sb="31" eb="33">
      <t>ホウコク</t>
    </rPh>
    <rPh sb="34" eb="36">
      <t>カンケイ</t>
    </rPh>
    <rPh sb="38" eb="40">
      <t>ショウカイ</t>
    </rPh>
    <rPh sb="43" eb="44">
      <t>イタダ</t>
    </rPh>
    <phoneticPr fontId="4"/>
  </si>
  <si>
    <t>　　ので、医師など内容の説明ができる方が御記入いただくか、若しくは内容確認を頂きますとともに、確認者欄に</t>
    <rPh sb="20" eb="21">
      <t>ゴ</t>
    </rPh>
    <rPh sb="21" eb="23">
      <t>キニュウ</t>
    </rPh>
    <rPh sb="29" eb="30">
      <t>モ</t>
    </rPh>
    <rPh sb="33" eb="35">
      <t>ナイヨウ</t>
    </rPh>
    <rPh sb="35" eb="37">
      <t>カクニン</t>
    </rPh>
    <rPh sb="38" eb="39">
      <t>イタダ</t>
    </rPh>
    <phoneticPr fontId="4"/>
  </si>
  <si>
    <t>　　お名前を御記載いただけますようお願いいたします。</t>
    <rPh sb="7" eb="9">
      <t>キサイ</t>
    </rPh>
    <phoneticPr fontId="4"/>
  </si>
  <si>
    <t>【必須項目】</t>
    <rPh sb="1" eb="3">
      <t>ヒッス</t>
    </rPh>
    <rPh sb="3" eb="5">
      <t>コウモク</t>
    </rPh>
    <phoneticPr fontId="4"/>
  </si>
  <si>
    <t>※ご回答いただきたい部分を青色にしています。</t>
    <rPh sb="2" eb="4">
      <t>カイトウ</t>
    </rPh>
    <rPh sb="10" eb="12">
      <t>ブブン</t>
    </rPh>
    <rPh sb="13" eb="15">
      <t>アオイロ</t>
    </rPh>
    <phoneticPr fontId="3"/>
  </si>
  <si>
    <t>１　がんに係る在宅医療</t>
    <rPh sb="5" eb="6">
      <t>カカワ</t>
    </rPh>
    <rPh sb="7" eb="9">
      <t>ザイタク</t>
    </rPh>
    <rPh sb="9" eb="11">
      <t>イリョウ</t>
    </rPh>
    <phoneticPr fontId="4"/>
  </si>
  <si>
    <t>Ｑ１</t>
  </si>
  <si>
    <t>　在宅医療の取り組み状況について</t>
    <rPh sb="1" eb="3">
      <t>ザイタク</t>
    </rPh>
    <rPh sb="3" eb="5">
      <t>イリョウ</t>
    </rPh>
    <rPh sb="6" eb="7">
      <t>ト</t>
    </rPh>
    <rPh sb="8" eb="9">
      <t>ク</t>
    </rPh>
    <rPh sb="10" eb="12">
      <t>ジョウキョウ</t>
    </rPh>
    <phoneticPr fontId="4"/>
  </si>
  <si>
    <t>（該当する番号を記入してください。）</t>
    <rPh sb="1" eb="3">
      <t>ガイトウ</t>
    </rPh>
    <rPh sb="5" eb="7">
      <t>バンゴウ</t>
    </rPh>
    <rPh sb="8" eb="10">
      <t>キニュウ</t>
    </rPh>
    <phoneticPr fontId="4"/>
  </si>
  <si>
    <t>回答</t>
    <rPh sb="0" eb="2">
      <t>カイトウ</t>
    </rPh>
    <phoneticPr fontId="4"/>
  </si>
  <si>
    <t>確認者</t>
    <rPh sb="0" eb="3">
      <t>カクニンシャ</t>
    </rPh>
    <phoneticPr fontId="4"/>
  </si>
  <si>
    <t>01</t>
  </si>
  <si>
    <t>がんの患者に対して実施している</t>
    <rPh sb="3" eb="5">
      <t>カンジャ</t>
    </rPh>
    <rPh sb="6" eb="7">
      <t>タイ</t>
    </rPh>
    <rPh sb="9" eb="11">
      <t>ジッシ</t>
    </rPh>
    <phoneticPr fontId="4"/>
  </si>
  <si>
    <t>　02　がんの患者に対して実施していない</t>
    <rPh sb="7" eb="9">
      <t>カンジャ</t>
    </rPh>
    <rPh sb="10" eb="11">
      <t>タイ</t>
    </rPh>
    <rPh sb="13" eb="15">
      <t>ジッシ</t>
    </rPh>
    <phoneticPr fontId="4"/>
  </si>
  <si>
    <t>Ｑ２</t>
  </si>
  <si>
    <t>　在宅医療サービスの実施状況について</t>
    <rPh sb="1" eb="3">
      <t>ザイタク</t>
    </rPh>
    <rPh sb="3" eb="5">
      <t>イリョウ</t>
    </rPh>
    <rPh sb="10" eb="12">
      <t>ジッシ</t>
    </rPh>
    <rPh sb="12" eb="14">
      <t>ジョウキョウ</t>
    </rPh>
    <phoneticPr fontId="4"/>
  </si>
  <si>
    <t>　01　在宅患者訪問診療</t>
    <rPh sb="4" eb="6">
      <t>ザイタク</t>
    </rPh>
    <rPh sb="6" eb="8">
      <t>カンジャ</t>
    </rPh>
    <rPh sb="8" eb="10">
      <t>ホウモン</t>
    </rPh>
    <rPh sb="10" eb="12">
      <t>シンリョウ</t>
    </rPh>
    <phoneticPr fontId="4"/>
  </si>
  <si>
    <t>　 01 実施している　　　　02 実施していない</t>
    <rPh sb="5" eb="7">
      <t>ジッシ</t>
    </rPh>
    <rPh sb="18" eb="20">
      <t>ジッシ</t>
    </rPh>
    <phoneticPr fontId="4"/>
  </si>
  <si>
    <t>　　　（うち24時間在宅患者訪問診療）</t>
    <rPh sb="10" eb="12">
      <t>ザイタク</t>
    </rPh>
    <rPh sb="12" eb="14">
      <t>カンジャ</t>
    </rPh>
    <rPh sb="14" eb="16">
      <t>ホウモン</t>
    </rPh>
    <rPh sb="16" eb="18">
      <t>シンリョウ</t>
    </rPh>
    <phoneticPr fontId="4"/>
  </si>
  <si>
    <t>　03　在宅患者訪問看護・指導</t>
    <rPh sb="4" eb="6">
      <t>ザイタク</t>
    </rPh>
    <rPh sb="6" eb="8">
      <t>カンジャ</t>
    </rPh>
    <rPh sb="8" eb="10">
      <t>ホウモン</t>
    </rPh>
    <rPh sb="10" eb="12">
      <t>カンゴ</t>
    </rPh>
    <rPh sb="13" eb="15">
      <t>シドウ</t>
    </rPh>
    <phoneticPr fontId="4"/>
  </si>
  <si>
    <t>　05　がん性疼痛緩和指導管理</t>
    <rPh sb="6" eb="7">
      <t>セイ</t>
    </rPh>
    <rPh sb="7" eb="9">
      <t>トウツウ</t>
    </rPh>
    <rPh sb="9" eb="11">
      <t>カンワ</t>
    </rPh>
    <rPh sb="11" eb="13">
      <t>シドウ</t>
    </rPh>
    <rPh sb="13" eb="15">
      <t>カンリ</t>
    </rPh>
    <phoneticPr fontId="4"/>
  </si>
  <si>
    <t>Ｑ３</t>
  </si>
  <si>
    <t>　在宅ターミナルケアの取り組み状況について</t>
    <rPh sb="1" eb="3">
      <t>ザイタク</t>
    </rPh>
    <rPh sb="11" eb="12">
      <t>ト</t>
    </rPh>
    <rPh sb="13" eb="14">
      <t>ク</t>
    </rPh>
    <rPh sb="15" eb="17">
      <t>ジョウキョウ</t>
    </rPh>
    <phoneticPr fontId="4"/>
  </si>
  <si>
    <t>【選択項目】</t>
    <rPh sb="1" eb="3">
      <t>センタク</t>
    </rPh>
    <rPh sb="3" eb="5">
      <t>コウモク</t>
    </rPh>
    <phoneticPr fontId="4"/>
  </si>
  <si>
    <t>２　がん治療</t>
    <rPh sb="4" eb="6">
      <t>チリョウ</t>
    </rPh>
    <phoneticPr fontId="4"/>
  </si>
  <si>
    <t>Ｑ４</t>
  </si>
  <si>
    <t>（貴院の実施状況として該当する項目の番号を記入してください。</t>
    <phoneticPr fontId="15"/>
  </si>
  <si>
    <t>※実施状況欄　　　　　　　　　　　　　　　　　　　　　　　　　　　　　　　　　　　　　　　　　　　　　　　　　　　</t>
    <rPh sb="1" eb="3">
      <t>ジッシ</t>
    </rPh>
    <rPh sb="3" eb="5">
      <t>ジョウキョウ</t>
    </rPh>
    <rPh sb="5" eb="6">
      <t>ラン</t>
    </rPh>
    <phoneticPr fontId="4"/>
  </si>
  <si>
    <t>　           １　当院の設備・常勤スタッフで対応している。　　　　　　　　　　　　　　　　　　　　　　　　　　　　　　　　　　　　　　　　　　　　　　　　　　　　　　　　　　　　　　　　　　　　　　　　　　　　　　　　</t>
    <rPh sb="14" eb="16">
      <t>トウイン</t>
    </rPh>
    <rPh sb="17" eb="19">
      <t>セツビ</t>
    </rPh>
    <rPh sb="20" eb="22">
      <t>ジョウキン</t>
    </rPh>
    <rPh sb="27" eb="29">
      <t>タイオウ</t>
    </rPh>
    <phoneticPr fontId="4"/>
  </si>
  <si>
    <t>　　　　　　 ２　外部より非常勤医師等の応援を求めて実施している（麻酔医の派遣を含む）。　　　　　　　　　　　　　　　　　　　　　　　　　　　　　　　　　　　　　　　　　　　　　　　　　　　　　　　　　　　　　　　　</t>
    <rPh sb="18" eb="19">
      <t>トウ</t>
    </rPh>
    <rPh sb="20" eb="22">
      <t>オウエン</t>
    </rPh>
    <rPh sb="26" eb="28">
      <t>ジッシ</t>
    </rPh>
    <rPh sb="33" eb="35">
      <t>マスイ</t>
    </rPh>
    <rPh sb="35" eb="36">
      <t>イ</t>
    </rPh>
    <rPh sb="37" eb="39">
      <t>ハケン</t>
    </rPh>
    <rPh sb="40" eb="41">
      <t>フク</t>
    </rPh>
    <phoneticPr fontId="4"/>
  </si>
  <si>
    <t>　　　　　　 ３　他施設を利用して当院のスタッフで実施している。　　　　　　　　　　　　　　　　　　　　　　　　　　　　　　　　　　　　　　　　　　　　　　　　　　　　　　　　　　　　　</t>
    <rPh sb="9" eb="12">
      <t>タシセツ</t>
    </rPh>
    <rPh sb="13" eb="15">
      <t>リヨウ</t>
    </rPh>
    <rPh sb="17" eb="19">
      <t>トウイン</t>
    </rPh>
    <rPh sb="25" eb="27">
      <t>ジッシ</t>
    </rPh>
    <phoneticPr fontId="4"/>
  </si>
  <si>
    <t>※　確認欄
　〇　記載いただく方が、内容の説明ができ
　　ない場合は、医師など内容の説明ができ
　　る方に十分確認を取り、確認者欄に説明
　　できる方の名前を記入すること。
　〇　記載いただく方が、医師など内容の説
　　明ができる場合は、確認者欄に記載者の
　　名前を記入すること。</t>
    <rPh sb="2" eb="4">
      <t>カクニン</t>
    </rPh>
    <rPh sb="4" eb="5">
      <t>ラン</t>
    </rPh>
    <rPh sb="18" eb="20">
      <t>ナイヨウ</t>
    </rPh>
    <rPh sb="21" eb="23">
      <t>セツメイ</t>
    </rPh>
    <rPh sb="31" eb="33">
      <t>バアイ</t>
    </rPh>
    <rPh sb="35" eb="37">
      <t>イシ</t>
    </rPh>
    <rPh sb="58" eb="59">
      <t>ト</t>
    </rPh>
    <rPh sb="67" eb="68">
      <t>メイ</t>
    </rPh>
    <rPh sb="90" eb="92">
      <t>キサイ</t>
    </rPh>
    <rPh sb="96" eb="97">
      <t>カタ</t>
    </rPh>
    <rPh sb="99" eb="101">
      <t>イシ</t>
    </rPh>
    <rPh sb="103" eb="105">
      <t>ナイヨウ</t>
    </rPh>
    <rPh sb="115" eb="117">
      <t>バアイ</t>
    </rPh>
    <rPh sb="119" eb="122">
      <t>カクニンシャ</t>
    </rPh>
    <rPh sb="122" eb="123">
      <t>ラン</t>
    </rPh>
    <rPh sb="124" eb="126">
      <t>キサイ</t>
    </rPh>
    <rPh sb="126" eb="127">
      <t>シャ</t>
    </rPh>
    <rPh sb="131" eb="133">
      <t>ナマエ</t>
    </rPh>
    <rPh sb="134" eb="136">
      <t>キニュウ</t>
    </rPh>
    <phoneticPr fontId="4"/>
  </si>
  <si>
    <t>部位別</t>
    <rPh sb="0" eb="3">
      <t>ブイベツ</t>
    </rPh>
    <phoneticPr fontId="4"/>
  </si>
  <si>
    <t>治療方法</t>
    <rPh sb="0" eb="2">
      <t>チリョウ</t>
    </rPh>
    <rPh sb="2" eb="4">
      <t>ホウホウ</t>
    </rPh>
    <phoneticPr fontId="4"/>
  </si>
  <si>
    <t>実施状況</t>
    <rPh sb="0" eb="2">
      <t>ジッシ</t>
    </rPh>
    <rPh sb="2" eb="4">
      <t>ジョウキョウ</t>
    </rPh>
    <phoneticPr fontId="4"/>
  </si>
  <si>
    <t>実施件数</t>
    <rPh sb="0" eb="2">
      <t>ジッシ</t>
    </rPh>
    <rPh sb="2" eb="4">
      <t>ケンスウ</t>
    </rPh>
    <phoneticPr fontId="4"/>
  </si>
  <si>
    <t>延件数</t>
    <rPh sb="0" eb="1">
      <t>ノ</t>
    </rPh>
    <rPh sb="1" eb="3">
      <t>ケンスウ</t>
    </rPh>
    <phoneticPr fontId="4"/>
  </si>
  <si>
    <t xml:space="preserve"> 01　乳がん</t>
  </si>
  <si>
    <t xml:space="preserve"> 01 手術療法</t>
  </si>
  <si>
    <t>　１　　　２　　　３　　　４　</t>
    <phoneticPr fontId="15"/>
  </si>
  <si>
    <t xml:space="preserve"> 02 薬物療法</t>
    <rPh sb="4" eb="6">
      <t>ヤクブツ</t>
    </rPh>
    <rPh sb="6" eb="8">
      <t>リョウホウ</t>
    </rPh>
    <phoneticPr fontId="4"/>
  </si>
  <si>
    <t>入院</t>
    <rPh sb="0" eb="2">
      <t>ニュウイン</t>
    </rPh>
    <phoneticPr fontId="4"/>
  </si>
  <si>
    <t>　１　　　２　　　３　　　４　</t>
  </si>
  <si>
    <t>外来</t>
    <rPh sb="0" eb="2">
      <t>ガイライ</t>
    </rPh>
    <phoneticPr fontId="4"/>
  </si>
  <si>
    <t>　化学療法室等における1日当たりの治療人数（平均）</t>
    <rPh sb="1" eb="3">
      <t>カガク</t>
    </rPh>
    <rPh sb="3" eb="5">
      <t>リョウホウ</t>
    </rPh>
    <rPh sb="5" eb="6">
      <t>シツ</t>
    </rPh>
    <rPh sb="6" eb="7">
      <t>トウ</t>
    </rPh>
    <rPh sb="12" eb="13">
      <t>ニチ</t>
    </rPh>
    <rPh sb="13" eb="14">
      <t>ア</t>
    </rPh>
    <rPh sb="17" eb="19">
      <t>チリョウ</t>
    </rPh>
    <rPh sb="19" eb="20">
      <t>ニン</t>
    </rPh>
    <rPh sb="20" eb="21">
      <t>スウ</t>
    </rPh>
    <rPh sb="22" eb="24">
      <t>ヘイキン</t>
    </rPh>
    <phoneticPr fontId="4"/>
  </si>
  <si>
    <t>人/日</t>
    <phoneticPr fontId="15"/>
  </si>
  <si>
    <t xml:space="preserve"> 03 放射線療法</t>
  </si>
  <si>
    <t xml:space="preserve"> 04 集学的治療（手術療法・薬物療法・放射線療法を組み合わ
　　せた治療であり、上記01～03の再掲とすること。）</t>
    <rPh sb="4" eb="5">
      <t>シュウ</t>
    </rPh>
    <rPh sb="5" eb="6">
      <t>ガク</t>
    </rPh>
    <rPh sb="6" eb="7">
      <t>テキ</t>
    </rPh>
    <rPh sb="7" eb="9">
      <t>チリョウ</t>
    </rPh>
    <rPh sb="10" eb="12">
      <t>シュジュツ</t>
    </rPh>
    <rPh sb="12" eb="14">
      <t>リョウホウ</t>
    </rPh>
    <rPh sb="15" eb="17">
      <t>ヤクブツ</t>
    </rPh>
    <rPh sb="17" eb="19">
      <t>リョウホウ</t>
    </rPh>
    <rPh sb="20" eb="23">
      <t>ホウシャセン</t>
    </rPh>
    <rPh sb="23" eb="25">
      <t>リョウホウ</t>
    </rPh>
    <rPh sb="26" eb="27">
      <t>ク</t>
    </rPh>
    <rPh sb="28" eb="29">
      <t>ア</t>
    </rPh>
    <rPh sb="35" eb="37">
      <t>チリョウ</t>
    </rPh>
    <rPh sb="41" eb="43">
      <t>ジョウキ</t>
    </rPh>
    <rPh sb="49" eb="51">
      <t>サイケイ</t>
    </rPh>
    <phoneticPr fontId="4"/>
  </si>
  <si>
    <t xml:space="preserve"> 02　肺がん</t>
    <rPh sb="4" eb="5">
      <t>ハイ</t>
    </rPh>
    <phoneticPr fontId="4"/>
  </si>
  <si>
    <t xml:space="preserve"> 02 化学療法</t>
    <rPh sb="4" eb="6">
      <t>カガク</t>
    </rPh>
    <rPh sb="6" eb="8">
      <t>リョウホウ</t>
    </rPh>
    <phoneticPr fontId="4"/>
  </si>
  <si>
    <t xml:space="preserve"> 04 集学的治療（手術療法・化学療法・放射線療法を組み合わ
　　せた治療であり、上記01～03の再掲とすること。）</t>
    <rPh sb="4" eb="5">
      <t>シュウ</t>
    </rPh>
    <rPh sb="5" eb="6">
      <t>ガク</t>
    </rPh>
    <rPh sb="6" eb="7">
      <t>テキ</t>
    </rPh>
    <rPh sb="7" eb="9">
      <t>チリョウ</t>
    </rPh>
    <rPh sb="10" eb="12">
      <t>シュジュツ</t>
    </rPh>
    <rPh sb="12" eb="14">
      <t>リョウホウ</t>
    </rPh>
    <rPh sb="15" eb="17">
      <t>カガク</t>
    </rPh>
    <rPh sb="17" eb="19">
      <t>リョウホウ</t>
    </rPh>
    <rPh sb="20" eb="23">
      <t>ホウシャセン</t>
    </rPh>
    <rPh sb="23" eb="25">
      <t>リョウホウ</t>
    </rPh>
    <rPh sb="26" eb="27">
      <t>ク</t>
    </rPh>
    <rPh sb="28" eb="29">
      <t>ア</t>
    </rPh>
    <rPh sb="35" eb="37">
      <t>チリョウ</t>
    </rPh>
    <rPh sb="41" eb="43">
      <t>ジョウキ</t>
    </rPh>
    <rPh sb="49" eb="51">
      <t>サイケイ</t>
    </rPh>
    <phoneticPr fontId="4"/>
  </si>
  <si>
    <t>続き</t>
    <rPh sb="0" eb="1">
      <t>ツヅ</t>
    </rPh>
    <phoneticPr fontId="4"/>
  </si>
  <si>
    <t xml:space="preserve"> 03　胃がん</t>
    <rPh sb="4" eb="5">
      <t>イ</t>
    </rPh>
    <phoneticPr fontId="4"/>
  </si>
  <si>
    <t>うち　腹腔鏡手術</t>
    <rPh sb="3" eb="4">
      <t>ハラ</t>
    </rPh>
    <rPh sb="4" eb="5">
      <t>コウ</t>
    </rPh>
    <rPh sb="5" eb="6">
      <t>カガミ</t>
    </rPh>
    <rPh sb="6" eb="8">
      <t>シュジュツ</t>
    </rPh>
    <phoneticPr fontId="4"/>
  </si>
  <si>
    <t xml:space="preserve"> 02 内視鏡的治療</t>
    <rPh sb="4" eb="7">
      <t>ナイシキョウ</t>
    </rPh>
    <rPh sb="7" eb="8">
      <t>テキ</t>
    </rPh>
    <rPh sb="8" eb="10">
      <t>チリョウ</t>
    </rPh>
    <phoneticPr fontId="4"/>
  </si>
  <si>
    <t>うち　ＥＭＲ・ポリペクトミー</t>
  </si>
  <si>
    <t>うち　ＥＳＤ</t>
  </si>
  <si>
    <t xml:space="preserve"> 03 化学療法</t>
    <rPh sb="4" eb="6">
      <t>カガク</t>
    </rPh>
    <rPh sb="6" eb="8">
      <t>リョウホウ</t>
    </rPh>
    <phoneticPr fontId="4"/>
  </si>
  <si>
    <t xml:space="preserve"> 04 放射線療法</t>
  </si>
  <si>
    <t xml:space="preserve"> 05 集学的治療（手術療法・化学療法・放射線療法を組み合わ
　　せた治療であり、上記01～03の再掲とすること。）</t>
    <rPh sb="4" eb="5">
      <t>シュウ</t>
    </rPh>
    <rPh sb="5" eb="6">
      <t>ガク</t>
    </rPh>
    <rPh sb="6" eb="7">
      <t>テキ</t>
    </rPh>
    <rPh sb="7" eb="9">
      <t>チリョウ</t>
    </rPh>
    <rPh sb="10" eb="12">
      <t>シュジュツ</t>
    </rPh>
    <rPh sb="12" eb="14">
      <t>リョウホウ</t>
    </rPh>
    <rPh sb="15" eb="17">
      <t>カガク</t>
    </rPh>
    <rPh sb="17" eb="19">
      <t>リョウホウ</t>
    </rPh>
    <rPh sb="20" eb="23">
      <t>ホウシャセン</t>
    </rPh>
    <rPh sb="23" eb="25">
      <t>リョウホウ</t>
    </rPh>
    <rPh sb="26" eb="27">
      <t>ク</t>
    </rPh>
    <rPh sb="28" eb="29">
      <t>ア</t>
    </rPh>
    <rPh sb="35" eb="37">
      <t>チリョウ</t>
    </rPh>
    <rPh sb="41" eb="43">
      <t>ジョウキ</t>
    </rPh>
    <rPh sb="49" eb="51">
      <t>サイケイ</t>
    </rPh>
    <phoneticPr fontId="4"/>
  </si>
  <si>
    <t xml:space="preserve"> 04　肝がん</t>
    <rPh sb="4" eb="5">
      <t>カン</t>
    </rPh>
    <phoneticPr fontId="4"/>
  </si>
  <si>
    <t xml:space="preserve"> 03 経動脈的治療</t>
    <rPh sb="4" eb="5">
      <t>キョウ</t>
    </rPh>
    <rPh sb="5" eb="7">
      <t>ドウミャク</t>
    </rPh>
    <rPh sb="7" eb="8">
      <t>テキ</t>
    </rPh>
    <rPh sb="8" eb="10">
      <t>チリョウ</t>
    </rPh>
    <phoneticPr fontId="4"/>
  </si>
  <si>
    <t xml:space="preserve"> 05 集学的治療（手術療法・化学療法・放射線療法を組み合わ
　　せた治療であり、上記01、02、04の再掲とすること。）</t>
    <rPh sb="4" eb="5">
      <t>シュウ</t>
    </rPh>
    <rPh sb="5" eb="6">
      <t>ガク</t>
    </rPh>
    <rPh sb="6" eb="7">
      <t>テキ</t>
    </rPh>
    <rPh sb="7" eb="9">
      <t>チリョウ</t>
    </rPh>
    <rPh sb="10" eb="12">
      <t>シュジュツ</t>
    </rPh>
    <rPh sb="12" eb="14">
      <t>リョウホウ</t>
    </rPh>
    <rPh sb="15" eb="17">
      <t>カガク</t>
    </rPh>
    <rPh sb="17" eb="19">
      <t>リョウホウ</t>
    </rPh>
    <rPh sb="20" eb="23">
      <t>ホウシャセン</t>
    </rPh>
    <rPh sb="23" eb="25">
      <t>リョウホウ</t>
    </rPh>
    <rPh sb="26" eb="27">
      <t>ク</t>
    </rPh>
    <rPh sb="28" eb="29">
      <t>ア</t>
    </rPh>
    <rPh sb="35" eb="37">
      <t>チリョウ</t>
    </rPh>
    <rPh sb="41" eb="43">
      <t>ジョウキ</t>
    </rPh>
    <rPh sb="52" eb="54">
      <t>サイケイ</t>
    </rPh>
    <phoneticPr fontId="4"/>
  </si>
  <si>
    <t xml:space="preserve"> 06 肝がん焼灼療法</t>
  </si>
  <si>
    <t xml:space="preserve"> 05　大腸がん</t>
    <rPh sb="4" eb="6">
      <t>ダイチョウ</t>
    </rPh>
    <phoneticPr fontId="4"/>
  </si>
  <si>
    <t>うち　ポリペクトミー</t>
  </si>
  <si>
    <t>うち　ＥＭＲ</t>
  </si>
  <si>
    <t xml:space="preserve"> 05 集学的治療（手術療法・化学療法・放射線療法を組み合わ
　　せた治療であり、上記01～04の再掲とすること。）</t>
    <rPh sb="4" eb="5">
      <t>シュウ</t>
    </rPh>
    <rPh sb="5" eb="6">
      <t>ガク</t>
    </rPh>
    <rPh sb="6" eb="7">
      <t>テキ</t>
    </rPh>
    <rPh sb="7" eb="9">
      <t>チリョウ</t>
    </rPh>
    <rPh sb="10" eb="12">
      <t>シュジュツ</t>
    </rPh>
    <rPh sb="12" eb="14">
      <t>リョウホウ</t>
    </rPh>
    <rPh sb="15" eb="17">
      <t>カガク</t>
    </rPh>
    <rPh sb="17" eb="19">
      <t>リョウホウ</t>
    </rPh>
    <rPh sb="20" eb="23">
      <t>ホウシャセン</t>
    </rPh>
    <rPh sb="23" eb="25">
      <t>リョウホウ</t>
    </rPh>
    <rPh sb="26" eb="27">
      <t>ク</t>
    </rPh>
    <rPh sb="28" eb="29">
      <t>ア</t>
    </rPh>
    <rPh sb="35" eb="37">
      <t>チリョウ</t>
    </rPh>
    <rPh sb="41" eb="43">
      <t>ジョウキ</t>
    </rPh>
    <rPh sb="49" eb="51">
      <t>サイケイ</t>
    </rPh>
    <phoneticPr fontId="4"/>
  </si>
  <si>
    <t xml:space="preserve"> 06  子宮がん</t>
    <rPh sb="5" eb="7">
      <t>シキュウ</t>
    </rPh>
    <phoneticPr fontId="4"/>
  </si>
  <si>
    <t>３　がん検診</t>
    <rPh sb="4" eb="6">
      <t>ケンシン</t>
    </rPh>
    <phoneticPr fontId="4"/>
  </si>
  <si>
    <t>Ｑ５</t>
  </si>
  <si>
    <t>　がん検診の実施状況について</t>
    <rPh sb="3" eb="5">
      <t>ケンシン</t>
    </rPh>
    <rPh sb="6" eb="8">
      <t>ジッシ</t>
    </rPh>
    <rPh sb="8" eb="10">
      <t>ジョウキョウ</t>
    </rPh>
    <phoneticPr fontId="4"/>
  </si>
  <si>
    <t>乳がん検診の実施状況について</t>
    <rPh sb="0" eb="1">
      <t>ニュウ</t>
    </rPh>
    <rPh sb="8" eb="10">
      <t>ジョウキョウ</t>
    </rPh>
    <phoneticPr fontId="4"/>
  </si>
  <si>
    <t xml:space="preserve"> 01 検診機関として実施 02 実施していない</t>
    <rPh sb="4" eb="6">
      <t>ケンシン</t>
    </rPh>
    <rPh sb="6" eb="8">
      <t>キカン</t>
    </rPh>
    <rPh sb="11" eb="13">
      <t>ジッシ</t>
    </rPh>
    <rPh sb="17" eb="19">
      <t>ジッシ</t>
    </rPh>
    <phoneticPr fontId="4"/>
  </si>
  <si>
    <t>検診機関として実施している場合</t>
    <rPh sb="0" eb="2">
      <t>ケンシン</t>
    </rPh>
    <rPh sb="2" eb="4">
      <t>キカン</t>
    </rPh>
    <rPh sb="7" eb="9">
      <t>ジッシ</t>
    </rPh>
    <rPh sb="13" eb="15">
      <t>バアイ</t>
    </rPh>
    <phoneticPr fontId="4"/>
  </si>
  <si>
    <t xml:space="preserve">    視触診　　01 実施　02 実施していない</t>
    <rPh sb="4" eb="5">
      <t>シ</t>
    </rPh>
    <rPh sb="5" eb="6">
      <t>ショク</t>
    </rPh>
    <rPh sb="6" eb="7">
      <t>ミ</t>
    </rPh>
    <rPh sb="12" eb="14">
      <t>ジッシ</t>
    </rPh>
    <rPh sb="18" eb="20">
      <t>ジッシ</t>
    </rPh>
    <phoneticPr fontId="9"/>
  </si>
  <si>
    <t xml:space="preserve">    超音波　　01 実施　02 実施していない</t>
    <rPh sb="4" eb="5">
      <t>チョウ</t>
    </rPh>
    <rPh sb="5" eb="6">
      <t>オト</t>
    </rPh>
    <rPh sb="6" eb="7">
      <t>ナミ</t>
    </rPh>
    <rPh sb="12" eb="14">
      <t>ジッシ</t>
    </rPh>
    <rPh sb="18" eb="20">
      <t>ジッシ</t>
    </rPh>
    <phoneticPr fontId="9"/>
  </si>
  <si>
    <t>　　ﾏﾝﾓｸﾞﾗﾌｨ  01 実施　02 実施していない</t>
    <rPh sb="15" eb="17">
      <t>ジッシ</t>
    </rPh>
    <rPh sb="21" eb="23">
      <t>ジッシ</t>
    </rPh>
    <phoneticPr fontId="9"/>
  </si>
  <si>
    <t>肺がん検診の実施状況について</t>
    <rPh sb="0" eb="1">
      <t>ハイ</t>
    </rPh>
    <rPh sb="3" eb="5">
      <t>ケンシン</t>
    </rPh>
    <rPh sb="6" eb="8">
      <t>ジッシ</t>
    </rPh>
    <rPh sb="8" eb="10">
      <t>ジョウキョウ</t>
    </rPh>
    <phoneticPr fontId="4"/>
  </si>
  <si>
    <t>胃がん検診の実施状況について</t>
    <rPh sb="0" eb="1">
      <t>イ</t>
    </rPh>
    <rPh sb="3" eb="5">
      <t>ケンシン</t>
    </rPh>
    <rPh sb="6" eb="8">
      <t>ジッシ</t>
    </rPh>
    <rPh sb="8" eb="10">
      <t>ジョウキョウ</t>
    </rPh>
    <phoneticPr fontId="4"/>
  </si>
  <si>
    <t>肝がん検診の実施状況について</t>
    <rPh sb="0" eb="1">
      <t>カン</t>
    </rPh>
    <rPh sb="3" eb="5">
      <t>ケンシン</t>
    </rPh>
    <rPh sb="6" eb="8">
      <t>ジッシ</t>
    </rPh>
    <rPh sb="8" eb="10">
      <t>ジョウキョウ</t>
    </rPh>
    <phoneticPr fontId="4"/>
  </si>
  <si>
    <t xml:space="preserve">   05　大腸がん</t>
    <rPh sb="6" eb="8">
      <t>ダイチョウ</t>
    </rPh>
    <phoneticPr fontId="4"/>
  </si>
  <si>
    <t>大腸がん検診の実施状況について</t>
    <rPh sb="0" eb="2">
      <t>ダイチョウ</t>
    </rPh>
    <rPh sb="4" eb="6">
      <t>ケンシン</t>
    </rPh>
    <rPh sb="7" eb="9">
      <t>ジッシ</t>
    </rPh>
    <rPh sb="9" eb="11">
      <t>ジョウキョウ</t>
    </rPh>
    <phoneticPr fontId="4"/>
  </si>
  <si>
    <t xml:space="preserve">   06　子宮がん</t>
    <rPh sb="6" eb="8">
      <t>シキュウ</t>
    </rPh>
    <phoneticPr fontId="4"/>
  </si>
  <si>
    <t>子宮がん検診の実施状況について</t>
    <rPh sb="0" eb="2">
      <t>シキュウ</t>
    </rPh>
    <rPh sb="4" eb="6">
      <t>ケンシン</t>
    </rPh>
    <rPh sb="7" eb="9">
      <t>ジッシ</t>
    </rPh>
    <rPh sb="9" eb="11">
      <t>ジョウキョウ</t>
    </rPh>
    <phoneticPr fontId="4"/>
  </si>
  <si>
    <t>４　がんに係る検査項目</t>
    <rPh sb="5" eb="6">
      <t>カカ</t>
    </rPh>
    <rPh sb="7" eb="9">
      <t>ケンサ</t>
    </rPh>
    <rPh sb="9" eb="11">
      <t>コウモク</t>
    </rPh>
    <phoneticPr fontId="4"/>
  </si>
  <si>
    <t>Ｑ６</t>
    <phoneticPr fontId="15"/>
  </si>
  <si>
    <t>　がんに係る検査項目について</t>
    <rPh sb="4" eb="5">
      <t>カカ</t>
    </rPh>
    <rPh sb="6" eb="8">
      <t>ケンサ</t>
    </rPh>
    <rPh sb="8" eb="10">
      <t>コウモク</t>
    </rPh>
    <phoneticPr fontId="4"/>
  </si>
  <si>
    <t>01　乳がん</t>
    <rPh sb="3" eb="4">
      <t>ニュウ</t>
    </rPh>
    <phoneticPr fontId="4"/>
  </si>
  <si>
    <t xml:space="preserve"> 01 マンモグラフィ検査</t>
    <rPh sb="11" eb="13">
      <t>ケンサ</t>
    </rPh>
    <phoneticPr fontId="4"/>
  </si>
  <si>
    <t xml:space="preserve"> 01 実施している　 　02 実施していない</t>
    <rPh sb="4" eb="6">
      <t>ジッシ</t>
    </rPh>
    <rPh sb="16" eb="18">
      <t>ジッシ</t>
    </rPh>
    <phoneticPr fontId="4"/>
  </si>
  <si>
    <t xml:space="preserve"> 02 マンモトーム生検</t>
    <rPh sb="10" eb="11">
      <t>ナマ</t>
    </rPh>
    <rPh sb="11" eb="12">
      <t>ケン</t>
    </rPh>
    <phoneticPr fontId="4"/>
  </si>
  <si>
    <t xml:space="preserve"> 03 超音波検査</t>
    <rPh sb="4" eb="7">
      <t>チョウオンパ</t>
    </rPh>
    <rPh sb="7" eb="9">
      <t>ケンサ</t>
    </rPh>
    <phoneticPr fontId="4"/>
  </si>
  <si>
    <t>02　肺がん</t>
    <rPh sb="3" eb="4">
      <t>ハイ</t>
    </rPh>
    <phoneticPr fontId="4"/>
  </si>
  <si>
    <t xml:space="preserve"> 01 胸部エックス線検査</t>
    <phoneticPr fontId="4"/>
  </si>
  <si>
    <t xml:space="preserve"> 02 喀痰細胞診</t>
    <rPh sb="4" eb="9">
      <t>キャクタンサイボウシン</t>
    </rPh>
    <phoneticPr fontId="4"/>
  </si>
  <si>
    <t xml:space="preserve"> 03 CT検査</t>
    <rPh sb="6" eb="8">
      <t>ケンサ</t>
    </rPh>
    <phoneticPr fontId="4"/>
  </si>
  <si>
    <t xml:space="preserve"> 04 気管支鏡検査</t>
    <rPh sb="4" eb="8">
      <t>キカンシキョウ</t>
    </rPh>
    <rPh sb="8" eb="10">
      <t>ケンサ</t>
    </rPh>
    <phoneticPr fontId="4"/>
  </si>
  <si>
    <t>03　胃がん</t>
    <rPh sb="3" eb="4">
      <t>イ</t>
    </rPh>
    <phoneticPr fontId="4"/>
  </si>
  <si>
    <t xml:space="preserve"> 01 胃エックス線検査</t>
    <rPh sb="4" eb="5">
      <t>イ</t>
    </rPh>
    <rPh sb="9" eb="10">
      <t>セン</t>
    </rPh>
    <rPh sb="10" eb="12">
      <t>ケンサ</t>
    </rPh>
    <phoneticPr fontId="4"/>
  </si>
  <si>
    <t xml:space="preserve"> 02 胃内視鏡検査</t>
    <rPh sb="4" eb="5">
      <t>イ</t>
    </rPh>
    <rPh sb="5" eb="8">
      <t>ナイシキョウ</t>
    </rPh>
    <rPh sb="8" eb="10">
      <t>ケンサ</t>
    </rPh>
    <phoneticPr fontId="4"/>
  </si>
  <si>
    <t xml:space="preserve"> 03 ペプシノゲン検査</t>
    <rPh sb="10" eb="12">
      <t>ケンサ</t>
    </rPh>
    <phoneticPr fontId="4"/>
  </si>
  <si>
    <t xml:space="preserve"> 04 CT検査</t>
    <rPh sb="6" eb="8">
      <t>ケンサ</t>
    </rPh>
    <phoneticPr fontId="4"/>
  </si>
  <si>
    <t xml:space="preserve"> 05 ヘリコバクターピロリ検査</t>
    <rPh sb="14" eb="16">
      <t>ケンサ</t>
    </rPh>
    <phoneticPr fontId="4"/>
  </si>
  <si>
    <t>04　肝がん</t>
    <rPh sb="3" eb="4">
      <t>カン</t>
    </rPh>
    <phoneticPr fontId="4"/>
  </si>
  <si>
    <t xml:space="preserve"> 01 超音波検査</t>
    <rPh sb="4" eb="7">
      <t>チョウオンパ</t>
    </rPh>
    <rPh sb="7" eb="9">
      <t>ケンサ</t>
    </rPh>
    <phoneticPr fontId="4"/>
  </si>
  <si>
    <t xml:space="preserve"> 02 CT検査</t>
    <rPh sb="6" eb="8">
      <t>ケンサ</t>
    </rPh>
    <phoneticPr fontId="4"/>
  </si>
  <si>
    <t xml:space="preserve"> 03 ＭＲＩ検査</t>
    <rPh sb="7" eb="9">
      <t>ケンサ</t>
    </rPh>
    <phoneticPr fontId="4"/>
  </si>
  <si>
    <t>Ｑ６</t>
    <phoneticPr fontId="9"/>
  </si>
  <si>
    <t>続き</t>
    <rPh sb="0" eb="1">
      <t>ツヅ</t>
    </rPh>
    <phoneticPr fontId="9"/>
  </si>
  <si>
    <t>05　大腸がん</t>
    <rPh sb="3" eb="5">
      <t>ダイチョウ</t>
    </rPh>
    <phoneticPr fontId="4"/>
  </si>
  <si>
    <t xml:space="preserve"> 01 便潜血検査</t>
    <rPh sb="4" eb="5">
      <t>ベン</t>
    </rPh>
    <rPh sb="5" eb="7">
      <t>センケツ</t>
    </rPh>
    <rPh sb="7" eb="9">
      <t>ケンサ</t>
    </rPh>
    <phoneticPr fontId="4"/>
  </si>
  <si>
    <t xml:space="preserve"> 02 大腸内視鏡検査</t>
    <rPh sb="4" eb="6">
      <t>ダイチョウ</t>
    </rPh>
    <rPh sb="6" eb="9">
      <t>ナイシキョウ</t>
    </rPh>
    <rPh sb="9" eb="11">
      <t>ケンサ</t>
    </rPh>
    <phoneticPr fontId="4"/>
  </si>
  <si>
    <t xml:space="preserve"> 03 S状結腸内視鏡検査</t>
    <rPh sb="5" eb="6">
      <t>ジョウ</t>
    </rPh>
    <rPh sb="6" eb="8">
      <t>ケッチョウ</t>
    </rPh>
    <rPh sb="8" eb="11">
      <t>ナイシキョウ</t>
    </rPh>
    <rPh sb="11" eb="13">
      <t>ケンサ</t>
    </rPh>
    <phoneticPr fontId="4"/>
  </si>
  <si>
    <t xml:space="preserve"> 04 腹部CT検査</t>
    <rPh sb="4" eb="6">
      <t>フクブ</t>
    </rPh>
    <rPh sb="8" eb="10">
      <t>ケンサ</t>
    </rPh>
    <phoneticPr fontId="4"/>
  </si>
  <si>
    <t xml:space="preserve"> 05 注腸エックス線検査</t>
    <rPh sb="4" eb="5">
      <t>チュウ</t>
    </rPh>
    <rPh sb="5" eb="6">
      <t>チョウ</t>
    </rPh>
    <rPh sb="10" eb="11">
      <t>セン</t>
    </rPh>
    <rPh sb="11" eb="13">
      <t>ケンサ</t>
    </rPh>
    <phoneticPr fontId="4"/>
  </si>
  <si>
    <t>06　子宮がん</t>
  </si>
  <si>
    <t xml:space="preserve"> 01 細胞診検査</t>
    <rPh sb="4" eb="6">
      <t>サイボウ</t>
    </rPh>
    <rPh sb="6" eb="7">
      <t>シン</t>
    </rPh>
    <rPh sb="7" eb="9">
      <t>ケンサ</t>
    </rPh>
    <phoneticPr fontId="4"/>
  </si>
  <si>
    <t xml:space="preserve"> 02 超音波検査</t>
    <rPh sb="4" eb="7">
      <t>チョウオンパ</t>
    </rPh>
    <rPh sb="7" eb="9">
      <t>ケンサ</t>
    </rPh>
    <phoneticPr fontId="4"/>
  </si>
  <si>
    <t xml:space="preserve"> 03 コルポスコピー下での組織診</t>
    <rPh sb="11" eb="12">
      <t>シタ</t>
    </rPh>
    <rPh sb="14" eb="16">
      <t>ソシキ</t>
    </rPh>
    <rPh sb="16" eb="17">
      <t>シン</t>
    </rPh>
    <phoneticPr fontId="4"/>
  </si>
  <si>
    <t xml:space="preserve"> 04 HPV検査</t>
    <rPh sb="7" eb="9">
      <t>ケンサ</t>
    </rPh>
    <phoneticPr fontId="4"/>
  </si>
  <si>
    <t>５　がん精密検査</t>
    <rPh sb="4" eb="6">
      <t>セイミツ</t>
    </rPh>
    <rPh sb="6" eb="8">
      <t>ケンサ</t>
    </rPh>
    <phoneticPr fontId="4"/>
  </si>
  <si>
    <t>Ｑ７</t>
  </si>
  <si>
    <t>　各がんの精密検査について</t>
    <rPh sb="1" eb="2">
      <t>カク</t>
    </rPh>
    <rPh sb="5" eb="7">
      <t>セイミツ</t>
    </rPh>
    <rPh sb="7" eb="9">
      <t>ケンサ</t>
    </rPh>
    <phoneticPr fontId="4"/>
  </si>
  <si>
    <t>確認者</t>
    <rPh sb="0" eb="2">
      <t>カクニン</t>
    </rPh>
    <rPh sb="2" eb="3">
      <t>シャ</t>
    </rPh>
    <phoneticPr fontId="4"/>
  </si>
  <si>
    <t>病理診断</t>
    <rPh sb="0" eb="2">
      <t>ビョウリ</t>
    </rPh>
    <rPh sb="2" eb="4">
      <t>シンダン</t>
    </rPh>
    <phoneticPr fontId="4"/>
  </si>
  <si>
    <t>01　自院で実施</t>
    <rPh sb="3" eb="4">
      <t>ジ</t>
    </rPh>
    <rPh sb="4" eb="5">
      <t>イン</t>
    </rPh>
    <rPh sb="6" eb="8">
      <t>ジッシ</t>
    </rPh>
    <phoneticPr fontId="4"/>
  </si>
  <si>
    <t>02　外注で実施</t>
    <rPh sb="3" eb="5">
      <t>ガイチュウ</t>
    </rPh>
    <rPh sb="6" eb="8">
      <t>ジッシ</t>
    </rPh>
    <phoneticPr fontId="4"/>
  </si>
  <si>
    <t>03　実施していない</t>
    <rPh sb="3" eb="5">
      <t>ジッシ</t>
    </rPh>
    <phoneticPr fontId="4"/>
  </si>
  <si>
    <t>乳がん</t>
    <rPh sb="0" eb="1">
      <t>ニュウ</t>
    </rPh>
    <phoneticPr fontId="4"/>
  </si>
  <si>
    <t>　※乳がん精密検診実施医療機関とは次の項目をすべて備える施設</t>
  </si>
  <si>
    <t>　　　→　１　乳がん診断に習熟した医師が診察</t>
    <rPh sb="7" eb="8">
      <t>ニュウ</t>
    </rPh>
    <rPh sb="10" eb="12">
      <t>シンダン</t>
    </rPh>
    <rPh sb="13" eb="15">
      <t>シュウジュク</t>
    </rPh>
    <rPh sb="17" eb="19">
      <t>イシ</t>
    </rPh>
    <rPh sb="20" eb="22">
      <t>シンサツ</t>
    </rPh>
    <phoneticPr fontId="4"/>
  </si>
  <si>
    <t>　　　　　２　マンモグラフィを保有</t>
    <rPh sb="15" eb="17">
      <t>ホユウ</t>
    </rPh>
    <phoneticPr fontId="4"/>
  </si>
  <si>
    <t>　　　　　３　乳がん診断用超音波装置を保有</t>
    <rPh sb="7" eb="8">
      <t>ニュウ</t>
    </rPh>
    <rPh sb="10" eb="12">
      <t>シンダン</t>
    </rPh>
    <rPh sb="12" eb="13">
      <t>ヨウ</t>
    </rPh>
    <rPh sb="13" eb="16">
      <t>チョウオンパ</t>
    </rPh>
    <rPh sb="16" eb="18">
      <t>ソウチ</t>
    </rPh>
    <rPh sb="19" eb="21">
      <t>ホユウ</t>
    </rPh>
    <phoneticPr fontId="4"/>
  </si>
  <si>
    <t>　　　　　４　細胞診、生検の病理診断医が勤務又は契約が出来ており、診断が可能</t>
    <rPh sb="7" eb="9">
      <t>サイボウ</t>
    </rPh>
    <rPh sb="9" eb="10">
      <t>シン</t>
    </rPh>
    <rPh sb="11" eb="12">
      <t>ナマ</t>
    </rPh>
    <rPh sb="12" eb="13">
      <t>ケン</t>
    </rPh>
    <rPh sb="14" eb="16">
      <t>ビョウリ</t>
    </rPh>
    <rPh sb="16" eb="18">
      <t>シンダン</t>
    </rPh>
    <rPh sb="18" eb="19">
      <t>イ</t>
    </rPh>
    <rPh sb="20" eb="22">
      <t>キンム</t>
    </rPh>
    <rPh sb="22" eb="23">
      <t>マタ</t>
    </rPh>
    <rPh sb="24" eb="26">
      <t>ケイヤク</t>
    </rPh>
    <rPh sb="27" eb="29">
      <t>デキ</t>
    </rPh>
    <rPh sb="33" eb="35">
      <t>シンダン</t>
    </rPh>
    <rPh sb="36" eb="38">
      <t>カノウ</t>
    </rPh>
    <phoneticPr fontId="4"/>
  </si>
  <si>
    <t>１　精密検診実施医療機関</t>
    <rPh sb="2" eb="4">
      <t>セイミツ</t>
    </rPh>
    <rPh sb="4" eb="6">
      <t>ケンシン</t>
    </rPh>
    <rPh sb="6" eb="8">
      <t>ジッシ</t>
    </rPh>
    <rPh sb="8" eb="10">
      <t>イリョウ</t>
    </rPh>
    <rPh sb="10" eb="12">
      <t>キカン</t>
    </rPh>
    <phoneticPr fontId="4"/>
  </si>
  <si>
    <t>　　01　該当する</t>
    <rPh sb="5" eb="7">
      <t>ガイトウ</t>
    </rPh>
    <phoneticPr fontId="4"/>
  </si>
  <si>
    <t>　02　該当しない</t>
    <rPh sb="4" eb="6">
      <t>ガイトウ</t>
    </rPh>
    <phoneticPr fontId="4"/>
  </si>
  <si>
    <t>２　精密検診実施機関として県のホームページ等で公表</t>
    <rPh sb="2" eb="4">
      <t>セイミツ</t>
    </rPh>
    <rPh sb="4" eb="6">
      <t>ケンシン</t>
    </rPh>
    <rPh sb="6" eb="8">
      <t>ジッシ</t>
    </rPh>
    <rPh sb="8" eb="10">
      <t>キカン</t>
    </rPh>
    <rPh sb="13" eb="14">
      <t>ケン</t>
    </rPh>
    <rPh sb="21" eb="22">
      <t>トウ</t>
    </rPh>
    <rPh sb="23" eb="25">
      <t>コウヒョウ</t>
    </rPh>
    <phoneticPr fontId="4"/>
  </si>
  <si>
    <t>　　01　公表可</t>
    <rPh sb="5" eb="7">
      <t>コウヒョウ</t>
    </rPh>
    <rPh sb="7" eb="8">
      <t>カ</t>
    </rPh>
    <phoneticPr fontId="4"/>
  </si>
  <si>
    <t>　02　公表不可</t>
    <rPh sb="4" eb="6">
      <t>コウヒョウ</t>
    </rPh>
    <rPh sb="6" eb="8">
      <t>フカ</t>
    </rPh>
    <phoneticPr fontId="4"/>
  </si>
  <si>
    <t>３　乳がん精密検診施設の状況について該当するものに○を付けてください。</t>
    <rPh sb="2" eb="3">
      <t>ニュウ</t>
    </rPh>
    <rPh sb="5" eb="7">
      <t>セイミツ</t>
    </rPh>
    <rPh sb="7" eb="9">
      <t>ケンシン</t>
    </rPh>
    <rPh sb="9" eb="11">
      <t>シセツ</t>
    </rPh>
    <rPh sb="12" eb="14">
      <t>ジョウキョウ</t>
    </rPh>
    <rPh sb="18" eb="20">
      <t>ガイトウ</t>
    </rPh>
    <rPh sb="27" eb="28">
      <t>ツ</t>
    </rPh>
    <phoneticPr fontId="4"/>
  </si>
  <si>
    <t>　　01　日本乳癌学会の認定施設</t>
    <rPh sb="5" eb="7">
      <t>ニホン</t>
    </rPh>
    <rPh sb="7" eb="9">
      <t>ニュウガン</t>
    </rPh>
    <rPh sb="9" eb="11">
      <t>ガッカイ</t>
    </rPh>
    <rPh sb="12" eb="14">
      <t>ニンテイ</t>
    </rPh>
    <rPh sb="14" eb="16">
      <t>シセツ</t>
    </rPh>
    <phoneticPr fontId="4"/>
  </si>
  <si>
    <t>　　02　その他の学会の認定施設</t>
    <rPh sb="7" eb="8">
      <t>タ</t>
    </rPh>
    <rPh sb="9" eb="11">
      <t>ガッカイ</t>
    </rPh>
    <rPh sb="12" eb="14">
      <t>ニンテイ</t>
    </rPh>
    <rPh sb="14" eb="16">
      <t>シセツ</t>
    </rPh>
    <phoneticPr fontId="4"/>
  </si>
  <si>
    <t>　　03　なし</t>
  </si>
  <si>
    <t>（　　　　　　　　　　　　　　　　　）</t>
  </si>
  <si>
    <t>肺がん</t>
    <rPh sb="0" eb="1">
      <t>ハイ</t>
    </rPh>
    <phoneticPr fontId="4"/>
  </si>
  <si>
    <t>　※肺がん精密検診実施医療機関とは次の項目をすべて備える施設</t>
    <rPh sb="2" eb="3">
      <t>ハイ</t>
    </rPh>
    <phoneticPr fontId="4"/>
  </si>
  <si>
    <t>　　　→　１　胸部エックス線撮影</t>
    <rPh sb="7" eb="9">
      <t>キョウブ</t>
    </rPh>
    <rPh sb="13" eb="14">
      <t>セン</t>
    </rPh>
    <rPh sb="14" eb="15">
      <t>サツ</t>
    </rPh>
    <rPh sb="15" eb="16">
      <t>カゲ</t>
    </rPh>
    <phoneticPr fontId="4"/>
  </si>
  <si>
    <t>　　　　　２　CT</t>
  </si>
  <si>
    <t>　　　　　３　気管支内視鏡</t>
    <rPh sb="7" eb="10">
      <t>キカンシ</t>
    </rPh>
    <rPh sb="10" eb="13">
      <t>ナイシキョウ</t>
    </rPh>
    <phoneticPr fontId="4"/>
  </si>
  <si>
    <t>　　　　　４　細胞診、組織診（外注可）</t>
    <rPh sb="7" eb="9">
      <t>サイボウ</t>
    </rPh>
    <rPh sb="9" eb="10">
      <t>シン</t>
    </rPh>
    <rPh sb="11" eb="13">
      <t>ソシキ</t>
    </rPh>
    <rPh sb="13" eb="14">
      <t>シン</t>
    </rPh>
    <rPh sb="15" eb="17">
      <t>ガイチュウ</t>
    </rPh>
    <rPh sb="17" eb="18">
      <t>カ</t>
    </rPh>
    <phoneticPr fontId="4"/>
  </si>
  <si>
    <t>胃がん</t>
    <rPh sb="0" eb="1">
      <t>イ</t>
    </rPh>
    <phoneticPr fontId="4"/>
  </si>
  <si>
    <t>１　精密検診ができますか。</t>
    <rPh sb="2" eb="4">
      <t>セイミツ</t>
    </rPh>
    <rPh sb="4" eb="6">
      <t>ケンシン</t>
    </rPh>
    <phoneticPr fontId="4"/>
  </si>
  <si>
    <t>　　01　できる</t>
  </si>
  <si>
    <t>　02　できない</t>
  </si>
  <si>
    <t>肝がん</t>
    <rPh sb="0" eb="1">
      <t>カン</t>
    </rPh>
    <phoneticPr fontId="4"/>
  </si>
  <si>
    <t>　※肝がん精密検診実施医療機関とは次の項目をすべて備える施設</t>
    <rPh sb="2" eb="3">
      <t>カン</t>
    </rPh>
    <phoneticPr fontId="4"/>
  </si>
  <si>
    <t>　　　→　１　超音波診断（造影超音波を含む）</t>
    <rPh sb="7" eb="10">
      <t>チョウオンパ</t>
    </rPh>
    <rPh sb="10" eb="12">
      <t>シンダン</t>
    </rPh>
    <rPh sb="15" eb="18">
      <t>チョウオンパ</t>
    </rPh>
    <rPh sb="19" eb="20">
      <t>フク</t>
    </rPh>
    <phoneticPr fontId="4"/>
  </si>
  <si>
    <t>　　　　　２　CT（血管造影ＣＴ検査を含む）</t>
    <rPh sb="10" eb="12">
      <t>ケッカン</t>
    </rPh>
    <rPh sb="12" eb="14">
      <t>ゾウエイ</t>
    </rPh>
    <rPh sb="16" eb="18">
      <t>ケンサ</t>
    </rPh>
    <rPh sb="19" eb="20">
      <t>フク</t>
    </rPh>
    <phoneticPr fontId="4"/>
  </si>
  <si>
    <t>　　　　　３　ＭＲＩ検査（ＳＰＩＯ，ＥＯＢを含む）</t>
    <rPh sb="10" eb="12">
      <t>ケンサ</t>
    </rPh>
    <rPh sb="22" eb="23">
      <t>フク</t>
    </rPh>
    <phoneticPr fontId="4"/>
  </si>
  <si>
    <t>　　　　　４　組織診</t>
    <rPh sb="7" eb="9">
      <t>ソシキ</t>
    </rPh>
    <rPh sb="9" eb="10">
      <t>シン</t>
    </rPh>
    <phoneticPr fontId="4"/>
  </si>
  <si>
    <t>大腸がん</t>
    <rPh sb="0" eb="2">
      <t>ダイチョウ</t>
    </rPh>
    <phoneticPr fontId="4"/>
  </si>
  <si>
    <t>　※大腸がん精密検診実施医療機関とは次のどちらか（又は両方）の検査が実施できる施設</t>
    <rPh sb="2" eb="4">
      <t>ダイチョウ</t>
    </rPh>
    <rPh sb="25" eb="26">
      <t>マタ</t>
    </rPh>
    <rPh sb="27" eb="29">
      <t>リョウホウ</t>
    </rPh>
    <rPh sb="31" eb="33">
      <t>ケンサ</t>
    </rPh>
    <rPh sb="34" eb="36">
      <t>ジッシ</t>
    </rPh>
    <phoneticPr fontId="4"/>
  </si>
  <si>
    <t>　　　→　１　大腸内視鏡検査</t>
    <rPh sb="7" eb="9">
      <t>ダイチョウ</t>
    </rPh>
    <rPh sb="9" eb="12">
      <t>ナイシキョウ</t>
    </rPh>
    <rPh sb="12" eb="14">
      <t>ケンサ</t>
    </rPh>
    <phoneticPr fontId="4"/>
  </si>
  <si>
    <t>　　　　　２　S状結腸内視鏡検査と注腸エックス線検査（二重造影法）</t>
    <rPh sb="8" eb="9">
      <t>ジョウ</t>
    </rPh>
    <rPh sb="9" eb="11">
      <t>ケッチョウ</t>
    </rPh>
    <rPh sb="11" eb="14">
      <t>ナイシキョウ</t>
    </rPh>
    <rPh sb="14" eb="16">
      <t>ケンサ</t>
    </rPh>
    <rPh sb="17" eb="18">
      <t>チュウ</t>
    </rPh>
    <rPh sb="18" eb="19">
      <t>チョウ</t>
    </rPh>
    <rPh sb="23" eb="24">
      <t>セン</t>
    </rPh>
    <rPh sb="24" eb="26">
      <t>ケンサ</t>
    </rPh>
    <rPh sb="27" eb="29">
      <t>ニジュウ</t>
    </rPh>
    <rPh sb="29" eb="31">
      <t>ゾウエイ</t>
    </rPh>
    <rPh sb="31" eb="32">
      <t>ホウ</t>
    </rPh>
    <phoneticPr fontId="4"/>
  </si>
  <si>
    <t>２　実施方法</t>
    <rPh sb="2" eb="4">
      <t>ジッシ</t>
    </rPh>
    <rPh sb="4" eb="6">
      <t>ホウホウ</t>
    </rPh>
    <phoneticPr fontId="4"/>
  </si>
  <si>
    <t>　　01　大腸内視鏡検査</t>
    <rPh sb="5" eb="7">
      <t>ダイチョウ</t>
    </rPh>
    <rPh sb="7" eb="10">
      <t>ナイシキョウ</t>
    </rPh>
    <rPh sb="10" eb="12">
      <t>ケンサ</t>
    </rPh>
    <phoneticPr fontId="4"/>
  </si>
  <si>
    <t>　02　S状結腸内視鏡検査と注腸エックス線検査（二重造影法）</t>
  </si>
  <si>
    <t>３　精密検診実施機関として県のホームページ等で公表</t>
    <rPh sb="2" eb="4">
      <t>セイミツ</t>
    </rPh>
    <rPh sb="4" eb="6">
      <t>ケンシン</t>
    </rPh>
    <rPh sb="6" eb="8">
      <t>ジッシ</t>
    </rPh>
    <rPh sb="8" eb="10">
      <t>キカン</t>
    </rPh>
    <rPh sb="13" eb="14">
      <t>ケン</t>
    </rPh>
    <rPh sb="21" eb="22">
      <t>トウ</t>
    </rPh>
    <rPh sb="23" eb="25">
      <t>コウヒョウ</t>
    </rPh>
    <phoneticPr fontId="4"/>
  </si>
  <si>
    <t>子宮がん</t>
    <rPh sb="0" eb="2">
      <t>シキュウ</t>
    </rPh>
    <phoneticPr fontId="4"/>
  </si>
  <si>
    <t>【共通項目】</t>
    <rPh sb="1" eb="3">
      <t>キョウツウ</t>
    </rPh>
    <rPh sb="3" eb="5">
      <t>コウモク</t>
    </rPh>
    <phoneticPr fontId="4"/>
  </si>
  <si>
    <t>Ｑ８</t>
  </si>
  <si>
    <t>放射線治療機器の設置状況について</t>
    <rPh sb="0" eb="3">
      <t>ホウシャセン</t>
    </rPh>
    <rPh sb="3" eb="5">
      <t>チリョウ</t>
    </rPh>
    <rPh sb="5" eb="7">
      <t>キキ</t>
    </rPh>
    <rPh sb="8" eb="10">
      <t>セッチ</t>
    </rPh>
    <rPh sb="10" eb="12">
      <t>ジョウキョウ</t>
    </rPh>
    <phoneticPr fontId="4"/>
  </si>
  <si>
    <t>　01　リニアアクセラレータ</t>
  </si>
  <si>
    <t>台</t>
    <rPh sb="0" eb="1">
      <t>ダイ</t>
    </rPh>
    <phoneticPr fontId="4"/>
  </si>
  <si>
    <t>　02　その他（　　　　　　　　　　　　　　　　　　　　　　　　）</t>
    <rPh sb="6" eb="7">
      <t>タ</t>
    </rPh>
    <phoneticPr fontId="4"/>
  </si>
  <si>
    <t>Ｑ９</t>
  </si>
  <si>
    <t>　がん診療に従事する医師について</t>
    <rPh sb="3" eb="5">
      <t>シンリョウ</t>
    </rPh>
    <rPh sb="6" eb="8">
      <t>ジュウジ</t>
    </rPh>
    <rPh sb="10" eb="12">
      <t>イシ</t>
    </rPh>
    <phoneticPr fontId="4"/>
  </si>
  <si>
    <t>（貴院におけるがん診療に従事する医師数を記入してください。）</t>
    <rPh sb="1" eb="3">
      <t>キイン</t>
    </rPh>
    <rPh sb="9" eb="11">
      <t>シンリョウ</t>
    </rPh>
    <rPh sb="12" eb="14">
      <t>ジュウジ</t>
    </rPh>
    <rPh sb="16" eb="19">
      <t>イシスウ</t>
    </rPh>
    <rPh sb="20" eb="22">
      <t>キニュウ</t>
    </rPh>
    <phoneticPr fontId="4"/>
  </si>
  <si>
    <t>常勤</t>
    <rPh sb="0" eb="2">
      <t>ジョウキン</t>
    </rPh>
    <phoneticPr fontId="4"/>
  </si>
  <si>
    <t>非常勤（実人数）</t>
    <rPh sb="0" eb="3">
      <t>ヒジョウキン</t>
    </rPh>
    <rPh sb="4" eb="5">
      <t>ジツ</t>
    </rPh>
    <rPh sb="5" eb="7">
      <t>ニンズウ</t>
    </rPh>
    <phoneticPr fontId="4"/>
  </si>
  <si>
    <t>　01　がん手術療法従事医師</t>
    <rPh sb="6" eb="8">
      <t>シュジュツ</t>
    </rPh>
    <rPh sb="8" eb="10">
      <t>リョウホウ</t>
    </rPh>
    <rPh sb="10" eb="12">
      <t>ジュウジ</t>
    </rPh>
    <rPh sb="12" eb="14">
      <t>イシ</t>
    </rPh>
    <phoneticPr fontId="4"/>
  </si>
  <si>
    <t>人</t>
    <rPh sb="0" eb="1">
      <t>ニン</t>
    </rPh>
    <phoneticPr fontId="4"/>
  </si>
  <si>
    <t>　02　がん放射線療法従事医師</t>
    <rPh sb="6" eb="9">
      <t>ホウシャセン</t>
    </rPh>
    <rPh sb="9" eb="11">
      <t>リョウホウ</t>
    </rPh>
    <rPh sb="11" eb="13">
      <t>ジュウジ</t>
    </rPh>
    <rPh sb="13" eb="15">
      <t>イシ</t>
    </rPh>
    <phoneticPr fontId="4"/>
  </si>
  <si>
    <t>　03　がん化学療法従事医師</t>
    <rPh sb="6" eb="8">
      <t>カガク</t>
    </rPh>
    <rPh sb="8" eb="10">
      <t>リョウホウ</t>
    </rPh>
    <rPh sb="10" eb="12">
      <t>ジュウジ</t>
    </rPh>
    <rPh sb="12" eb="14">
      <t>イシ</t>
    </rPh>
    <phoneticPr fontId="4"/>
  </si>
  <si>
    <t>Ｑ１０</t>
  </si>
  <si>
    <t>外来化学療法について</t>
    <rPh sb="0" eb="2">
      <t>ガイライ</t>
    </rPh>
    <rPh sb="2" eb="4">
      <t>カガク</t>
    </rPh>
    <rPh sb="4" eb="6">
      <t>リョウホウ</t>
    </rPh>
    <phoneticPr fontId="4"/>
  </si>
  <si>
    <t>（貴院における外来化学療法の実施状況について記入してください。）</t>
    <rPh sb="1" eb="2">
      <t>キ</t>
    </rPh>
    <rPh sb="2" eb="3">
      <t>イン</t>
    </rPh>
    <rPh sb="7" eb="9">
      <t>ガイライ</t>
    </rPh>
    <rPh sb="9" eb="11">
      <t>カガク</t>
    </rPh>
    <rPh sb="11" eb="13">
      <t>リョウホウ</t>
    </rPh>
    <rPh sb="14" eb="16">
      <t>ジッシ</t>
    </rPh>
    <rPh sb="16" eb="18">
      <t>ジョウキョウ</t>
    </rPh>
    <rPh sb="22" eb="24">
      <t>キニュウ</t>
    </rPh>
    <phoneticPr fontId="4"/>
  </si>
  <si>
    <t>　01　治療用ベッド（チェア）数</t>
    <rPh sb="4" eb="7">
      <t>チリョウヨウ</t>
    </rPh>
    <rPh sb="15" eb="16">
      <t>スウ</t>
    </rPh>
    <phoneticPr fontId="4"/>
  </si>
  <si>
    <t>　02　化学療法室における１日あたりの治療人数（上限）</t>
    <rPh sb="4" eb="6">
      <t>カガク</t>
    </rPh>
    <rPh sb="6" eb="8">
      <t>リョウホウ</t>
    </rPh>
    <rPh sb="8" eb="9">
      <t>シツ</t>
    </rPh>
    <rPh sb="14" eb="15">
      <t>ニチ</t>
    </rPh>
    <rPh sb="19" eb="21">
      <t>チリョウ</t>
    </rPh>
    <rPh sb="21" eb="23">
      <t>ニンズウ</t>
    </rPh>
    <rPh sb="24" eb="26">
      <t>ジョウゲン</t>
    </rPh>
    <phoneticPr fontId="4"/>
  </si>
  <si>
    <t>　　 人/日</t>
    <rPh sb="3" eb="4">
      <t>ヒト</t>
    </rPh>
    <rPh sb="5" eb="6">
      <t>ニチ</t>
    </rPh>
    <phoneticPr fontId="4"/>
  </si>
  <si>
    <t>Ｑ１１</t>
  </si>
  <si>
    <t>　がん診療の専門医等について</t>
    <rPh sb="3" eb="5">
      <t>シンリョウ</t>
    </rPh>
    <rPh sb="6" eb="9">
      <t>センモンイ</t>
    </rPh>
    <rPh sb="9" eb="10">
      <t>トウ</t>
    </rPh>
    <phoneticPr fontId="4"/>
  </si>
  <si>
    <t>（貴院におけるがん診療専門医の配置状況について記入してください。）</t>
    <rPh sb="1" eb="3">
      <t>キイン</t>
    </rPh>
    <rPh sb="9" eb="11">
      <t>シンリョウ</t>
    </rPh>
    <rPh sb="11" eb="14">
      <t>センモンイ</t>
    </rPh>
    <rPh sb="15" eb="17">
      <t>ハイチ</t>
    </rPh>
    <rPh sb="17" eb="19">
      <t>ジョウキョウ</t>
    </rPh>
    <rPh sb="23" eb="25">
      <t>キニュウ</t>
    </rPh>
    <phoneticPr fontId="4"/>
  </si>
  <si>
    <t>指導医（日本臨床腫瘍学会）</t>
    <phoneticPr fontId="3"/>
  </si>
  <si>
    <t>02</t>
  </si>
  <si>
    <t>がん薬物療法専門医（日本臨床腫瘍学会）</t>
    <phoneticPr fontId="3"/>
  </si>
  <si>
    <t>03</t>
  </si>
  <si>
    <t>がん治療認定医（日本がん治療認定医機構）</t>
    <phoneticPr fontId="3"/>
  </si>
  <si>
    <t>04</t>
  </si>
  <si>
    <t>放射線診断専門医（日本医学放射線学会）</t>
    <phoneticPr fontId="3"/>
  </si>
  <si>
    <t>05</t>
  </si>
  <si>
    <t>放射線治療専門医（日本放射線腫瘍学会・日本医学放射線学会）</t>
    <phoneticPr fontId="3"/>
  </si>
  <si>
    <t>06</t>
  </si>
  <si>
    <t>呼吸器専門医（日本呼吸器学会）</t>
    <phoneticPr fontId="3"/>
  </si>
  <si>
    <t>07</t>
  </si>
  <si>
    <t>呼吸器外科専門医（日本呼吸器外科学会・日本胸部外科学会）</t>
    <phoneticPr fontId="3"/>
  </si>
  <si>
    <t>08</t>
  </si>
  <si>
    <t>気管支鏡専門医（日本呼吸器内視鏡学会）</t>
    <phoneticPr fontId="3"/>
  </si>
  <si>
    <t>09</t>
  </si>
  <si>
    <t>消化器病専門医（日本消化器病学会）</t>
    <phoneticPr fontId="3"/>
  </si>
  <si>
    <t>10</t>
  </si>
  <si>
    <t>消化器外科専門医（日本消化器外科学会）</t>
    <phoneticPr fontId="3"/>
  </si>
  <si>
    <t>11</t>
  </si>
  <si>
    <t>技術認定医（消化器・一般外科領域）（日本内視鏡外科学会）</t>
    <phoneticPr fontId="3"/>
  </si>
  <si>
    <t>12</t>
  </si>
  <si>
    <t>認定医（日本内視鏡外科学会）</t>
    <phoneticPr fontId="3"/>
  </si>
  <si>
    <t>13</t>
  </si>
  <si>
    <t>消化器内視鏡専門医（日本消化器内視鏡学会）</t>
    <phoneticPr fontId="3"/>
  </si>
  <si>
    <t>14</t>
  </si>
  <si>
    <t>大腸肛門病専門医（日本大腸肛門病学会）</t>
    <phoneticPr fontId="3"/>
  </si>
  <si>
    <t>15</t>
  </si>
  <si>
    <t>肝臓専門医（日本肝臓学会）</t>
    <phoneticPr fontId="3"/>
  </si>
  <si>
    <t>16</t>
  </si>
  <si>
    <t>乳腺専門医（日本乳癌学会）</t>
    <phoneticPr fontId="3"/>
  </si>
  <si>
    <t>17</t>
  </si>
  <si>
    <t>認定医（日本乳癌学会）</t>
    <phoneticPr fontId="3"/>
  </si>
  <si>
    <t>18</t>
  </si>
  <si>
    <t>認定医（日本消化器がん検診学会）</t>
    <phoneticPr fontId="3"/>
  </si>
  <si>
    <t>19</t>
  </si>
  <si>
    <t>検診マンモグラフィ読影認定医（日本乳がん検診精度管理中央機構）</t>
    <phoneticPr fontId="3"/>
  </si>
  <si>
    <t>20</t>
  </si>
  <si>
    <t>検診マンモグラフィ撮影認定診療放射線技師
（日本乳がん検診精度管理中央機構）</t>
    <phoneticPr fontId="3"/>
  </si>
  <si>
    <t>21</t>
  </si>
  <si>
    <t>22</t>
  </si>
  <si>
    <t>婦人科腫瘍専門医（日本婦人科腫瘍学会）</t>
    <phoneticPr fontId="3"/>
  </si>
  <si>
    <t>23</t>
  </si>
  <si>
    <t>精神科専門医（日本精神神経学会）</t>
    <phoneticPr fontId="3"/>
  </si>
  <si>
    <t>24</t>
  </si>
  <si>
    <t>専門医（日本緩和医療学会）</t>
    <phoneticPr fontId="3"/>
  </si>
  <si>
    <t>25</t>
  </si>
  <si>
    <t>細胞診指導医（日本臨床細胞学会）</t>
    <phoneticPr fontId="3"/>
  </si>
  <si>
    <t>26</t>
  </si>
  <si>
    <t>細胞診検査士（日本臨床細胞学会）</t>
  </si>
  <si>
    <t>27</t>
  </si>
  <si>
    <t>がん性疼痛認定看護師（日本看護協会）</t>
    <phoneticPr fontId="3"/>
  </si>
  <si>
    <t>28</t>
  </si>
  <si>
    <t>乳がん看護認定看護師（日本看護協会）</t>
    <phoneticPr fontId="3"/>
  </si>
  <si>
    <t>29</t>
  </si>
  <si>
    <t>がん専門薬剤師（日本医療薬学会）</t>
    <phoneticPr fontId="3"/>
  </si>
  <si>
    <t>30</t>
  </si>
  <si>
    <t>臨床遺伝専門医（臨床遺伝専門医制度委員会）</t>
    <rPh sb="0" eb="2">
      <t>リンショウ</t>
    </rPh>
    <rPh sb="2" eb="4">
      <t>イデン</t>
    </rPh>
    <rPh sb="4" eb="7">
      <t>センモンイ</t>
    </rPh>
    <rPh sb="8" eb="10">
      <t>リンショウ</t>
    </rPh>
    <rPh sb="10" eb="12">
      <t>イデン</t>
    </rPh>
    <rPh sb="12" eb="15">
      <t>センモンイ</t>
    </rPh>
    <rPh sb="15" eb="17">
      <t>セイド</t>
    </rPh>
    <rPh sb="17" eb="20">
      <t>イインカイ</t>
    </rPh>
    <phoneticPr fontId="9"/>
  </si>
  <si>
    <t>31</t>
  </si>
  <si>
    <t>がん専門看護師（日本看護協会）</t>
    <rPh sb="2" eb="4">
      <t>センモン</t>
    </rPh>
    <rPh sb="4" eb="7">
      <t>カンゴシ</t>
    </rPh>
    <rPh sb="8" eb="10">
      <t>ニホン</t>
    </rPh>
    <rPh sb="10" eb="12">
      <t>カンゴ</t>
    </rPh>
    <rPh sb="12" eb="14">
      <t>キョウカイ</t>
    </rPh>
    <phoneticPr fontId="9"/>
  </si>
  <si>
    <t>Ｑ１２</t>
  </si>
  <si>
    <t>　院内がん登録（項目数９９）の実施について</t>
    <rPh sb="1" eb="3">
      <t>インナイ</t>
    </rPh>
    <rPh sb="5" eb="7">
      <t>トウロク</t>
    </rPh>
    <rPh sb="15" eb="17">
      <t>ジッシ</t>
    </rPh>
    <phoneticPr fontId="4"/>
  </si>
  <si>
    <t>01　実施している</t>
    <rPh sb="3" eb="5">
      <t>ジッシ</t>
    </rPh>
    <phoneticPr fontId="4"/>
  </si>
  <si>
    <t>02　実施していない</t>
    <rPh sb="3" eb="5">
      <t>ジッシ</t>
    </rPh>
    <phoneticPr fontId="4"/>
  </si>
  <si>
    <t>03　実施予定（　　年　　月）</t>
    <rPh sb="3" eb="5">
      <t>ジッシ</t>
    </rPh>
    <rPh sb="5" eb="7">
      <t>ヨテイ</t>
    </rPh>
    <rPh sb="10" eb="11">
      <t>ネン</t>
    </rPh>
    <rPh sb="13" eb="14">
      <t>ツキ</t>
    </rPh>
    <phoneticPr fontId="4"/>
  </si>
  <si>
    <t>04　検討中</t>
    <rPh sb="3" eb="6">
      <t>ケントウチュウ</t>
    </rPh>
    <phoneticPr fontId="4"/>
  </si>
  <si>
    <t>Ｑ１３</t>
  </si>
  <si>
    <t>　がん患者及びその家族に対する相談支援の体制について</t>
    <rPh sb="3" eb="5">
      <t>カンジャ</t>
    </rPh>
    <rPh sb="5" eb="6">
      <t>オヨ</t>
    </rPh>
    <rPh sb="9" eb="11">
      <t>カゾク</t>
    </rPh>
    <rPh sb="12" eb="13">
      <t>タイ</t>
    </rPh>
    <rPh sb="15" eb="17">
      <t>ソウダン</t>
    </rPh>
    <rPh sb="17" eb="19">
      <t>シエン</t>
    </rPh>
    <rPh sb="20" eb="22">
      <t>タイセイ</t>
    </rPh>
    <phoneticPr fontId="4"/>
  </si>
  <si>
    <t>（貴院における相談支援の状況について該当する番号を記入し、</t>
    <phoneticPr fontId="15"/>
  </si>
  <si>
    <t xml:space="preserve"> 01　相談支援体制</t>
    <rPh sb="4" eb="6">
      <t>ソウダン</t>
    </rPh>
    <rPh sb="6" eb="8">
      <t>シエン</t>
    </rPh>
    <rPh sb="8" eb="10">
      <t>タイセイ</t>
    </rPh>
    <phoneticPr fontId="4"/>
  </si>
  <si>
    <t>相談支援の体制</t>
    <rPh sb="0" eb="2">
      <t>ソウダン</t>
    </rPh>
    <rPh sb="2" eb="4">
      <t>シエン</t>
    </rPh>
    <rPh sb="5" eb="7">
      <t>タイセイ</t>
    </rPh>
    <phoneticPr fontId="4"/>
  </si>
  <si>
    <t>相談件数(年間)</t>
    <rPh sb="0" eb="2">
      <t>ソウダン</t>
    </rPh>
    <rPh sb="2" eb="4">
      <t>ケンスウ</t>
    </rPh>
    <rPh sb="5" eb="7">
      <t>ネンカン</t>
    </rPh>
    <phoneticPr fontId="4"/>
  </si>
  <si>
    <t>　01　実施している</t>
    <rPh sb="4" eb="6">
      <t>ジッシ</t>
    </rPh>
    <phoneticPr fontId="4"/>
  </si>
  <si>
    <t>医師</t>
    <rPh sb="0" eb="2">
      <t>イシ</t>
    </rPh>
    <phoneticPr fontId="4"/>
  </si>
  <si>
    <t>看護師</t>
    <rPh sb="0" eb="3">
      <t>カンゴシ</t>
    </rPh>
    <phoneticPr fontId="4"/>
  </si>
  <si>
    <t>ＭＳＷ</t>
  </si>
  <si>
    <t>その他(　　　)</t>
    <rPh sb="2" eb="3">
      <t>タ</t>
    </rPh>
    <phoneticPr fontId="4"/>
  </si>
  <si>
    <t>件</t>
    <rPh sb="0" eb="1">
      <t>ケン</t>
    </rPh>
    <phoneticPr fontId="4"/>
  </si>
  <si>
    <t>　02　実施していない</t>
    <rPh sb="4" eb="6">
      <t>ジッシ</t>
    </rPh>
    <phoneticPr fontId="4"/>
  </si>
  <si>
    <t xml:space="preserve"> 02　がんサロンなどの患者が集う場所があるか。</t>
    <rPh sb="12" eb="14">
      <t>カンジャ</t>
    </rPh>
    <rPh sb="15" eb="16">
      <t>ツド</t>
    </rPh>
    <rPh sb="17" eb="19">
      <t>バショ</t>
    </rPh>
    <phoneticPr fontId="4"/>
  </si>
  <si>
    <t>　 01 ある　　　　　　　02 ない</t>
  </si>
  <si>
    <t xml:space="preserve"> 03　がん患者指導管理の実施の有無</t>
    <rPh sb="6" eb="8">
      <t>カンジャ</t>
    </rPh>
    <rPh sb="8" eb="10">
      <t>シドウ</t>
    </rPh>
    <rPh sb="10" eb="12">
      <t>カンリ</t>
    </rPh>
    <rPh sb="13" eb="15">
      <t>ジッシ</t>
    </rPh>
    <rPh sb="16" eb="18">
      <t>ウム</t>
    </rPh>
    <phoneticPr fontId="4"/>
  </si>
  <si>
    <t>　 01 実施している　　　02 実施していない</t>
    <rPh sb="5" eb="7">
      <t>ジッシ</t>
    </rPh>
    <rPh sb="17" eb="19">
      <t>ジッシ</t>
    </rPh>
    <phoneticPr fontId="4"/>
  </si>
  <si>
    <t>Ｑ１４</t>
  </si>
  <si>
    <t>　緩和ケアの実施状況について</t>
    <rPh sb="1" eb="3">
      <t>カンワ</t>
    </rPh>
    <rPh sb="6" eb="8">
      <t>ジッシ</t>
    </rPh>
    <rPh sb="8" eb="10">
      <t>ジョウキョウ</t>
    </rPh>
    <phoneticPr fontId="4"/>
  </si>
  <si>
    <t>（貴院の状況について該当する番号に○を付してください。）</t>
    <rPh sb="1" eb="3">
      <t>キイン</t>
    </rPh>
    <rPh sb="4" eb="6">
      <t>ジョウキョウ</t>
    </rPh>
    <rPh sb="10" eb="12">
      <t>ガイトウ</t>
    </rPh>
    <rPh sb="14" eb="16">
      <t>バンゴウ</t>
    </rPh>
    <rPh sb="19" eb="20">
      <t>フ</t>
    </rPh>
    <phoneticPr fontId="4"/>
  </si>
  <si>
    <t xml:space="preserve"> 01　緩和ケアチームの設置</t>
    <rPh sb="4" eb="6">
      <t>カンワ</t>
    </rPh>
    <rPh sb="12" eb="14">
      <t>セッチ</t>
    </rPh>
    <phoneticPr fontId="4"/>
  </si>
  <si>
    <t>　 01 設置している　　　02 設置していない</t>
    <rPh sb="5" eb="7">
      <t>セッチ</t>
    </rPh>
    <rPh sb="17" eb="19">
      <t>セッチ</t>
    </rPh>
    <phoneticPr fontId="4"/>
  </si>
  <si>
    <t>チームの職種</t>
    <rPh sb="4" eb="6">
      <t>ショクシュ</t>
    </rPh>
    <phoneticPr fontId="4"/>
  </si>
  <si>
    <t>身体症状を担当する医師</t>
    <rPh sb="0" eb="2">
      <t>シンタイ</t>
    </rPh>
    <rPh sb="2" eb="4">
      <t>ショウジョウ</t>
    </rPh>
    <rPh sb="5" eb="7">
      <t>タントウ</t>
    </rPh>
    <rPh sb="9" eb="11">
      <t>イシ</t>
    </rPh>
    <phoneticPr fontId="4"/>
  </si>
  <si>
    <t>精神症状を担当する医師</t>
    <rPh sb="0" eb="2">
      <t>セイシン</t>
    </rPh>
    <rPh sb="2" eb="4">
      <t>ショウジョウ</t>
    </rPh>
    <rPh sb="5" eb="7">
      <t>タントウ</t>
    </rPh>
    <rPh sb="9" eb="11">
      <t>イシ</t>
    </rPh>
    <phoneticPr fontId="4"/>
  </si>
  <si>
    <t>薬剤師</t>
    <rPh sb="0" eb="3">
      <t>ヤクザイシ</t>
    </rPh>
    <phoneticPr fontId="4"/>
  </si>
  <si>
    <t>その他
（栄養士　）</t>
    <rPh sb="2" eb="3">
      <t>ホカ</t>
    </rPh>
    <rPh sb="5" eb="8">
      <t>エイヨウシ</t>
    </rPh>
    <phoneticPr fontId="4"/>
  </si>
  <si>
    <t xml:space="preserve"> 緩和ケア診療加算</t>
    <rPh sb="1" eb="3">
      <t>カンワ</t>
    </rPh>
    <rPh sb="5" eb="7">
      <t>シンリョウ</t>
    </rPh>
    <rPh sb="7" eb="9">
      <t>カサン</t>
    </rPh>
    <phoneticPr fontId="4"/>
  </si>
  <si>
    <t>　 01 認可されている　　02 認可されていない</t>
    <rPh sb="5" eb="7">
      <t>ニンカ</t>
    </rPh>
    <rPh sb="17" eb="19">
      <t>ニンカ</t>
    </rPh>
    <phoneticPr fontId="4"/>
  </si>
  <si>
    <t xml:space="preserve"> 02　入院患者の緩和ケア（身体的症状、精神心理的な対応）</t>
    <rPh sb="4" eb="6">
      <t>ニュウイン</t>
    </rPh>
    <rPh sb="6" eb="8">
      <t>カンジャ</t>
    </rPh>
    <rPh sb="9" eb="11">
      <t>カンワ</t>
    </rPh>
    <rPh sb="14" eb="17">
      <t>シンタイテキ</t>
    </rPh>
    <rPh sb="17" eb="19">
      <t>ショウジョウ</t>
    </rPh>
    <rPh sb="20" eb="22">
      <t>セイシン</t>
    </rPh>
    <rPh sb="22" eb="25">
      <t>シンリテキ</t>
    </rPh>
    <rPh sb="26" eb="28">
      <t>タイオウ</t>
    </rPh>
    <phoneticPr fontId="4"/>
  </si>
  <si>
    <t>　 01 実施している</t>
    <rPh sb="5" eb="7">
      <t>ジッシ</t>
    </rPh>
    <phoneticPr fontId="4"/>
  </si>
  <si>
    <t>（実施件数　　</t>
    <phoneticPr fontId="15"/>
  </si>
  <si>
    <t>件）</t>
  </si>
  <si>
    <t>　 02 実施していない</t>
    <rPh sb="5" eb="7">
      <t>ジッシ</t>
    </rPh>
    <phoneticPr fontId="4"/>
  </si>
  <si>
    <t xml:space="preserve"> 03　専門的な外来緩和ケア</t>
    <rPh sb="4" eb="6">
      <t>センモン</t>
    </rPh>
    <rPh sb="6" eb="7">
      <t>テキ</t>
    </rPh>
    <rPh sb="8" eb="10">
      <t>ガイライ</t>
    </rPh>
    <rPh sb="10" eb="12">
      <t>カンワ</t>
    </rPh>
    <phoneticPr fontId="4"/>
  </si>
  <si>
    <t xml:space="preserve"> 04　医療用麻薬の処方</t>
    <rPh sb="4" eb="7">
      <t>イリョウヨウ</t>
    </rPh>
    <rPh sb="7" eb="9">
      <t>マヤク</t>
    </rPh>
    <rPh sb="10" eb="12">
      <t>ショホウ</t>
    </rPh>
    <phoneticPr fontId="4"/>
  </si>
  <si>
    <t xml:space="preserve"> 05　在宅がん患者に対する訪問診療による緩和ケア</t>
    <rPh sb="4" eb="6">
      <t>ザイタク</t>
    </rPh>
    <rPh sb="8" eb="10">
      <t>カンジャ</t>
    </rPh>
    <rPh sb="11" eb="12">
      <t>タイ</t>
    </rPh>
    <rPh sb="14" eb="16">
      <t>ホウモン</t>
    </rPh>
    <rPh sb="16" eb="18">
      <t>シンリョウ</t>
    </rPh>
    <rPh sb="21" eb="23">
      <t>カンワ</t>
    </rPh>
    <phoneticPr fontId="4"/>
  </si>
  <si>
    <t>　うち　医療用麻薬の提供</t>
    <rPh sb="4" eb="7">
      <t>イリョウヨウ</t>
    </rPh>
    <rPh sb="7" eb="9">
      <t>マヤク</t>
    </rPh>
    <rPh sb="10" eb="12">
      <t>テイキョウ</t>
    </rPh>
    <phoneticPr fontId="4"/>
  </si>
  <si>
    <t xml:space="preserve"> 06　緩和ケア研修（県及び拠点病院主催）修了医師の数</t>
    <rPh sb="4" eb="6">
      <t>カンワ</t>
    </rPh>
    <rPh sb="8" eb="10">
      <t>ケンシュウ</t>
    </rPh>
    <rPh sb="11" eb="12">
      <t>ケン</t>
    </rPh>
    <rPh sb="12" eb="13">
      <t>オヨ</t>
    </rPh>
    <rPh sb="14" eb="16">
      <t>キョテン</t>
    </rPh>
    <rPh sb="16" eb="18">
      <t>ビョウイン</t>
    </rPh>
    <rPh sb="18" eb="20">
      <t>シュサイ</t>
    </rPh>
    <rPh sb="21" eb="23">
      <t>シュウリョウ</t>
    </rPh>
    <rPh sb="23" eb="25">
      <t>イシ</t>
    </rPh>
    <rPh sb="26" eb="27">
      <t>カズ</t>
    </rPh>
    <phoneticPr fontId="4"/>
  </si>
  <si>
    <t>Ｑ１５</t>
  </si>
  <si>
    <t>　がん患者リハビリテーション（診療報酬上）の実施状況について</t>
    <rPh sb="3" eb="5">
      <t>カンジャ</t>
    </rPh>
    <rPh sb="15" eb="17">
      <t>シンリョウ</t>
    </rPh>
    <rPh sb="17" eb="19">
      <t>ホウシュウ</t>
    </rPh>
    <rPh sb="19" eb="20">
      <t>ジョウ</t>
    </rPh>
    <rPh sb="22" eb="24">
      <t>ジッシ</t>
    </rPh>
    <rPh sb="24" eb="26">
      <t>ジョウキョウ</t>
    </rPh>
    <phoneticPr fontId="4"/>
  </si>
  <si>
    <t xml:space="preserve"> 01　実施している</t>
    <rPh sb="4" eb="6">
      <t>ジッシ</t>
    </rPh>
    <phoneticPr fontId="4"/>
  </si>
  <si>
    <t xml:space="preserve"> 02　実施していない</t>
    <rPh sb="4" eb="6">
      <t>ジッシ</t>
    </rPh>
    <phoneticPr fontId="4"/>
  </si>
  <si>
    <t>Ｑ１６</t>
  </si>
  <si>
    <t>　栄養サポートチームによる栄養管理の実施状況について</t>
    <rPh sb="1" eb="3">
      <t>エイヨウ</t>
    </rPh>
    <rPh sb="13" eb="15">
      <t>エイヨウ</t>
    </rPh>
    <rPh sb="15" eb="17">
      <t>カンリ</t>
    </rPh>
    <rPh sb="18" eb="20">
      <t>ジッシ</t>
    </rPh>
    <rPh sb="20" eb="22">
      <t>ジョウキョウ</t>
    </rPh>
    <phoneticPr fontId="4"/>
  </si>
  <si>
    <t xml:space="preserve"> 01　がん患者を含んで実施している</t>
    <rPh sb="6" eb="8">
      <t>カンジャ</t>
    </rPh>
    <rPh sb="9" eb="10">
      <t>フク</t>
    </rPh>
    <rPh sb="12" eb="14">
      <t>ジッシ</t>
    </rPh>
    <phoneticPr fontId="4"/>
  </si>
  <si>
    <t>　02　がん患者以外で実施している</t>
    <rPh sb="6" eb="8">
      <t>カンジャ</t>
    </rPh>
    <rPh sb="8" eb="10">
      <t>イガイ</t>
    </rPh>
    <rPh sb="11" eb="13">
      <t>ジッシ</t>
    </rPh>
    <phoneticPr fontId="4"/>
  </si>
  <si>
    <t xml:space="preserve"> 03　実施していない</t>
    <rPh sb="4" eb="6">
      <t>ジッシ</t>
    </rPh>
    <phoneticPr fontId="4"/>
  </si>
  <si>
    <t>Ｑ１７</t>
  </si>
  <si>
    <t>　キャンサーボード（異なる専門分野間の定期的なカンファレンス）の実施状況について</t>
    <rPh sb="10" eb="11">
      <t>コト</t>
    </rPh>
    <rPh sb="13" eb="15">
      <t>センモン</t>
    </rPh>
    <rPh sb="15" eb="17">
      <t>ブンヤ</t>
    </rPh>
    <rPh sb="17" eb="18">
      <t>カン</t>
    </rPh>
    <rPh sb="19" eb="22">
      <t>テイキテキ</t>
    </rPh>
    <rPh sb="32" eb="34">
      <t>ジッシ</t>
    </rPh>
    <rPh sb="34" eb="36">
      <t>ジョウキョウ</t>
    </rPh>
    <phoneticPr fontId="4"/>
  </si>
  <si>
    <t>Ｑ１８</t>
  </si>
  <si>
    <t>　セカンドオピニオンの導入状況について</t>
    <rPh sb="11" eb="13">
      <t>ドウニュウ</t>
    </rPh>
    <rPh sb="13" eb="15">
      <t>ジョウキョウ</t>
    </rPh>
    <phoneticPr fontId="4"/>
  </si>
  <si>
    <t>導入状況</t>
    <rPh sb="0" eb="2">
      <t>ドウニュウ</t>
    </rPh>
    <rPh sb="2" eb="4">
      <t>ジョウキョウ</t>
    </rPh>
    <phoneticPr fontId="4"/>
  </si>
  <si>
    <t xml:space="preserve"> 01　導入している</t>
  </si>
  <si>
    <t xml:space="preserve"> 02　導入していない</t>
    <rPh sb="4" eb="6">
      <t>ドウニュウ</t>
    </rPh>
    <phoneticPr fontId="4"/>
  </si>
  <si>
    <t>　05　大腸がん</t>
    <rPh sb="4" eb="6">
      <t>ダイチョウ</t>
    </rPh>
    <phoneticPr fontId="4"/>
  </si>
  <si>
    <t>　06　子宮がん</t>
    <rPh sb="4" eb="6">
      <t>シキュウ</t>
    </rPh>
    <phoneticPr fontId="4"/>
  </si>
  <si>
    <t>　07　その他　</t>
    <rPh sb="6" eb="7">
      <t>タ</t>
    </rPh>
    <phoneticPr fontId="4"/>
  </si>
  <si>
    <t>具体的に（</t>
    <rPh sb="0" eb="3">
      <t>グタイテキ</t>
    </rPh>
    <phoneticPr fontId="4"/>
  </si>
  <si>
    <t>）</t>
  </si>
  <si>
    <t>Ｑ１９</t>
    <phoneticPr fontId="15"/>
  </si>
  <si>
    <t>　医療連携の状況</t>
    <rPh sb="1" eb="3">
      <t>イリョウ</t>
    </rPh>
    <rPh sb="3" eb="5">
      <t>レンケイ</t>
    </rPh>
    <rPh sb="6" eb="8">
      <t>ジョウキョウ</t>
    </rPh>
    <phoneticPr fontId="4"/>
  </si>
  <si>
    <t>　01　主に高度医療を必要とする患者紹介のための連携</t>
    <rPh sb="4" eb="5">
      <t>オモ</t>
    </rPh>
    <rPh sb="6" eb="8">
      <t>コウド</t>
    </rPh>
    <rPh sb="8" eb="10">
      <t>イリョウ</t>
    </rPh>
    <rPh sb="11" eb="13">
      <t>ヒツヨウ</t>
    </rPh>
    <rPh sb="16" eb="18">
      <t>カンジャ</t>
    </rPh>
    <rPh sb="18" eb="20">
      <t>ショウカイ</t>
    </rPh>
    <rPh sb="24" eb="26">
      <t>レンケイ</t>
    </rPh>
    <phoneticPr fontId="4"/>
  </si>
  <si>
    <t>　 01 連携している　　　02 連携していない</t>
    <rPh sb="5" eb="7">
      <t>レンケイ</t>
    </rPh>
    <rPh sb="17" eb="19">
      <t>レンケイ</t>
    </rPh>
    <phoneticPr fontId="4"/>
  </si>
  <si>
    <t>　02　主に症状が回復した患者紹介のための連携</t>
    <rPh sb="4" eb="5">
      <t>オモ</t>
    </rPh>
    <rPh sb="6" eb="8">
      <t>ショウジョウ</t>
    </rPh>
    <rPh sb="9" eb="11">
      <t>カイフク</t>
    </rPh>
    <rPh sb="13" eb="15">
      <t>カンジャ</t>
    </rPh>
    <rPh sb="15" eb="17">
      <t>ショウカイ</t>
    </rPh>
    <rPh sb="21" eb="23">
      <t>レンケイ</t>
    </rPh>
    <phoneticPr fontId="4"/>
  </si>
  <si>
    <t>　03　在宅療養支援診療所との連携</t>
    <rPh sb="4" eb="6">
      <t>ザイタク</t>
    </rPh>
    <rPh sb="6" eb="8">
      <t>リョウヨウ</t>
    </rPh>
    <rPh sb="8" eb="10">
      <t>シエン</t>
    </rPh>
    <rPh sb="10" eb="13">
      <t>シンリョウショ</t>
    </rPh>
    <rPh sb="15" eb="17">
      <t>レンケイ</t>
    </rPh>
    <phoneticPr fontId="4"/>
  </si>
  <si>
    <t>　04　訪問看護ステーションとの連携</t>
    <rPh sb="4" eb="6">
      <t>ホウモン</t>
    </rPh>
    <rPh sb="6" eb="8">
      <t>カンゴ</t>
    </rPh>
    <rPh sb="16" eb="18">
      <t>レンケイ</t>
    </rPh>
    <phoneticPr fontId="4"/>
  </si>
  <si>
    <t>　 01 整備している　　　02 整備していない</t>
    <rPh sb="5" eb="7">
      <t>セイビ</t>
    </rPh>
    <rPh sb="17" eb="19">
      <t>セイビ</t>
    </rPh>
    <phoneticPr fontId="4"/>
  </si>
  <si>
    <t>01　乳がん　　</t>
    <rPh sb="2" eb="3">
      <t>ニュウ</t>
    </rPh>
    <phoneticPr fontId="4"/>
  </si>
  <si>
    <t>02　肺がん　</t>
    <rPh sb="2" eb="3">
      <t>ハイ</t>
    </rPh>
    <phoneticPr fontId="4"/>
  </si>
  <si>
    <t>03　胃がん　　</t>
    <rPh sb="2" eb="3">
      <t>イ</t>
    </rPh>
    <phoneticPr fontId="4"/>
  </si>
  <si>
    <t>04　肝がん　　</t>
    <rPh sb="2" eb="3">
      <t>カン</t>
    </rPh>
    <phoneticPr fontId="4"/>
  </si>
  <si>
    <t>05　大腸がん</t>
    <rPh sb="2" eb="4">
      <t>ダイチョウ</t>
    </rPh>
    <phoneticPr fontId="4"/>
  </si>
  <si>
    <t>06　子宮がん</t>
    <rPh sb="2" eb="4">
      <t>シキュウ</t>
    </rPh>
    <phoneticPr fontId="4"/>
  </si>
  <si>
    <t>07　その他（　　　　　　　　　　）　　</t>
    <rPh sb="4" eb="5">
      <t>ホカ</t>
    </rPh>
    <phoneticPr fontId="4"/>
  </si>
  <si>
    <t>02　肺がん</t>
    <rPh sb="2" eb="3">
      <t>ハイ</t>
    </rPh>
    <phoneticPr fontId="4"/>
  </si>
  <si>
    <t>03　胃がん　　</t>
    <rPh sb="1" eb="2">
      <t>イ</t>
    </rPh>
    <phoneticPr fontId="4"/>
  </si>
  <si>
    <t>06　子宮がん　　</t>
    <rPh sb="2" eb="4">
      <t>シキュウ</t>
    </rPh>
    <phoneticPr fontId="4"/>
  </si>
  <si>
    <t>07　その他（　　　　　　　　　　　　）　　</t>
    <rPh sb="3" eb="4">
      <t>ホカ</t>
    </rPh>
    <phoneticPr fontId="4"/>
  </si>
  <si>
    <t>活用している「治療の記録ノート」の種類</t>
    <phoneticPr fontId="15"/>
  </si>
  <si>
    <t>03　胃がん</t>
    <rPh sb="2" eb="3">
      <t>イ</t>
    </rPh>
    <phoneticPr fontId="4"/>
  </si>
  <si>
    <t>06　婦人科がん</t>
    <rPh sb="1" eb="4">
      <t>フジンカ</t>
    </rPh>
    <phoneticPr fontId="4"/>
  </si>
  <si>
    <t>07　前立腺がん</t>
    <rPh sb="1" eb="4">
      <t>ゼンリツセン</t>
    </rPh>
    <phoneticPr fontId="4"/>
  </si>
  <si>
    <t>08　食道がん</t>
    <rPh sb="2" eb="4">
      <t>ショクドウ</t>
    </rPh>
    <phoneticPr fontId="4"/>
  </si>
  <si>
    <t>　07　がん治療連携計画策定料（診療報酬上）の算定の有無</t>
    <rPh sb="6" eb="8">
      <t>チリョウ</t>
    </rPh>
    <rPh sb="8" eb="10">
      <t>レンケイ</t>
    </rPh>
    <rPh sb="10" eb="12">
      <t>ケイカク</t>
    </rPh>
    <rPh sb="12" eb="14">
      <t>サクテイ</t>
    </rPh>
    <rPh sb="14" eb="15">
      <t>リョウ</t>
    </rPh>
    <rPh sb="16" eb="18">
      <t>シンリョウ</t>
    </rPh>
    <rPh sb="18" eb="20">
      <t>ホウシュウ</t>
    </rPh>
    <rPh sb="20" eb="21">
      <t>ジョウ</t>
    </rPh>
    <rPh sb="23" eb="25">
      <t>サンテイ</t>
    </rPh>
    <rPh sb="26" eb="28">
      <t>ウム</t>
    </rPh>
    <phoneticPr fontId="4"/>
  </si>
  <si>
    <t>　 01 算定している　　　02 算定していない</t>
    <rPh sb="5" eb="7">
      <t>サンテイ</t>
    </rPh>
    <rPh sb="17" eb="19">
      <t>サンテイ</t>
    </rPh>
    <phoneticPr fontId="4"/>
  </si>
  <si>
    <t>　08　がん治療連携指導料（診療報酬上）の算定の有無</t>
    <rPh sb="6" eb="8">
      <t>チリョウ</t>
    </rPh>
    <rPh sb="8" eb="10">
      <t>レンケイ</t>
    </rPh>
    <rPh sb="10" eb="12">
      <t>シドウ</t>
    </rPh>
    <rPh sb="12" eb="13">
      <t>リョウ</t>
    </rPh>
    <rPh sb="14" eb="16">
      <t>シンリョウ</t>
    </rPh>
    <rPh sb="16" eb="18">
      <t>ホウシュウ</t>
    </rPh>
    <rPh sb="18" eb="19">
      <t>ジョウ</t>
    </rPh>
    <rPh sb="21" eb="23">
      <t>サンテイ</t>
    </rPh>
    <rPh sb="24" eb="26">
      <t>ウム</t>
    </rPh>
    <phoneticPr fontId="4"/>
  </si>
  <si>
    <t>　01　化学療法（入院）　　　　　　　　　</t>
    <rPh sb="4" eb="6">
      <t>カガク</t>
    </rPh>
    <rPh sb="6" eb="8">
      <t>リョウホウ</t>
    </rPh>
    <rPh sb="9" eb="11">
      <t>ニュウイン</t>
    </rPh>
    <phoneticPr fontId="4"/>
  </si>
  <si>
    <t>　02　化学療法（外来）</t>
    <phoneticPr fontId="15"/>
  </si>
  <si>
    <t>　03　支持療法（G-CSF,制吐剤等）　</t>
    <phoneticPr fontId="15"/>
  </si>
  <si>
    <t>　04　検査等による経過観察（　</t>
    <rPh sb="4" eb="7">
      <t>ケンサトウ</t>
    </rPh>
    <rPh sb="10" eb="12">
      <t>ケイカ</t>
    </rPh>
    <rPh sb="12" eb="14">
      <t>カンサツ</t>
    </rPh>
    <phoneticPr fontId="4"/>
  </si>
  <si>
    <t>(</t>
    <phoneticPr fontId="15"/>
  </si>
  <si>
    <t>)</t>
    <phoneticPr fontId="15"/>
  </si>
  <si>
    <t>　05　緩和ケアの実施</t>
    <rPh sb="4" eb="6">
      <t>カンワ</t>
    </rPh>
    <rPh sb="9" eb="11">
      <t>ジッシ</t>
    </rPh>
    <phoneticPr fontId="4"/>
  </si>
  <si>
    <t>　06　その他　　具体的に（　　　　　　　　　　　　　　　　　　　　　　　　　　　　　　　　　　　　）</t>
    <rPh sb="6" eb="7">
      <t>タ</t>
    </rPh>
    <rPh sb="9" eb="12">
      <t>グタイテキ</t>
    </rPh>
    <phoneticPr fontId="4"/>
  </si>
  <si>
    <t>Ｑ２０</t>
  </si>
  <si>
    <t>　がん診療に関する情報提供について</t>
    <rPh sb="3" eb="5">
      <t>シンリョウ</t>
    </rPh>
    <rPh sb="6" eb="7">
      <t>カン</t>
    </rPh>
    <rPh sb="9" eb="11">
      <t>ジョウホウ</t>
    </rPh>
    <rPh sb="11" eb="13">
      <t>テイキョウ</t>
    </rPh>
    <phoneticPr fontId="4"/>
  </si>
  <si>
    <t>がん診療に関するパンフレットの配布</t>
    <rPh sb="2" eb="4">
      <t>シンリョウ</t>
    </rPh>
    <rPh sb="5" eb="6">
      <t>カン</t>
    </rPh>
    <rPh sb="15" eb="17">
      <t>ハイフ</t>
    </rPh>
    <phoneticPr fontId="19"/>
  </si>
  <si>
    <t>01　実施している　　　　　02　実施していない</t>
    <rPh sb="3" eb="5">
      <t>ジッシ</t>
    </rPh>
    <rPh sb="17" eb="19">
      <t>ジッシ</t>
    </rPh>
    <phoneticPr fontId="19"/>
  </si>
  <si>
    <t>ホームページでのがん診療に関する情報提供</t>
    <rPh sb="10" eb="12">
      <t>シンリョウ</t>
    </rPh>
    <rPh sb="13" eb="14">
      <t>カン</t>
    </rPh>
    <rPh sb="16" eb="18">
      <t>ジョウホウ</t>
    </rPh>
    <rPh sb="18" eb="20">
      <t>テイキョウ</t>
    </rPh>
    <phoneticPr fontId="19"/>
  </si>
  <si>
    <t>01</t>
    <phoneticPr fontId="15"/>
  </si>
  <si>
    <t>02</t>
    <phoneticPr fontId="15"/>
  </si>
  <si>
    <t>03</t>
    <phoneticPr fontId="15"/>
  </si>
  <si>
    <t>04</t>
    <phoneticPr fontId="15"/>
  </si>
  <si>
    <t>○</t>
    <phoneticPr fontId="15"/>
  </si>
  <si>
    <t>乳</t>
    <phoneticPr fontId="15"/>
  </si>
  <si>
    <t>肺</t>
    <rPh sb="0" eb="1">
      <t>ハイ</t>
    </rPh>
    <phoneticPr fontId="15"/>
  </si>
  <si>
    <t>胃</t>
    <rPh sb="0" eb="1">
      <t>イ</t>
    </rPh>
    <phoneticPr fontId="15"/>
  </si>
  <si>
    <t>肝</t>
    <rPh sb="0" eb="1">
      <t>カン</t>
    </rPh>
    <phoneticPr fontId="15"/>
  </si>
  <si>
    <t>大腸</t>
    <rPh sb="0" eb="2">
      <t>ダイチョウ</t>
    </rPh>
    <phoneticPr fontId="15"/>
  </si>
  <si>
    <t>子宮</t>
    <rPh sb="0" eb="2">
      <t>シキュウ</t>
    </rPh>
    <phoneticPr fontId="15"/>
  </si>
  <si>
    <t>その他</t>
    <rPh sb="2" eb="3">
      <t>タ</t>
    </rPh>
    <phoneticPr fontId="15"/>
  </si>
  <si>
    <t>徳島県医療施設機能調査票（精神疾患）</t>
    <phoneticPr fontId="15"/>
  </si>
  <si>
    <t>施設名</t>
    <rPh sb="0" eb="2">
      <t>シセツ</t>
    </rPh>
    <rPh sb="2" eb="3">
      <t>メイ</t>
    </rPh>
    <phoneticPr fontId="15"/>
  </si>
  <si>
    <t>住所</t>
    <rPh sb="0" eb="2">
      <t>ジュウショ</t>
    </rPh>
    <phoneticPr fontId="15"/>
  </si>
  <si>
    <r>
      <t>Ｑ１　標榜科（複数回答可。</t>
    </r>
    <r>
      <rPr>
        <u/>
        <sz val="12"/>
        <rFont val="ＭＳ ゴシック"/>
        <family val="3"/>
        <charset val="128"/>
      </rPr>
      <t>以下、該当するものに"○"を付けてください。</t>
    </r>
    <r>
      <rPr>
        <sz val="12"/>
        <rFont val="ＭＳ ゴシック"/>
        <family val="3"/>
        <charset val="128"/>
      </rPr>
      <t>）</t>
    </r>
    <rPh sb="9" eb="11">
      <t>カイトウ</t>
    </rPh>
    <rPh sb="13" eb="15">
      <t>イカ</t>
    </rPh>
    <rPh sb="16" eb="18">
      <t>ガイトウ</t>
    </rPh>
    <rPh sb="27" eb="28">
      <t>ツ</t>
    </rPh>
    <phoneticPr fontId="15"/>
  </si>
  <si>
    <t xml:space="preserve"> 01　心療内科</t>
    <rPh sb="4" eb="6">
      <t>シンリョウ</t>
    </rPh>
    <rPh sb="6" eb="8">
      <t>ナイカ</t>
    </rPh>
    <phoneticPr fontId="15"/>
  </si>
  <si>
    <t xml:space="preserve"> 02　精神科</t>
    <rPh sb="4" eb="7">
      <t>セイシンカ</t>
    </rPh>
    <phoneticPr fontId="15"/>
  </si>
  <si>
    <t xml:space="preserve"> 03　脳神経外科</t>
    <rPh sb="4" eb="9">
      <t>ノウシンケイゲカ</t>
    </rPh>
    <phoneticPr fontId="15"/>
  </si>
  <si>
    <t xml:space="preserve"> 04　神経内科</t>
    <rPh sb="4" eb="8">
      <t>シンケイナイカ</t>
    </rPh>
    <phoneticPr fontId="15"/>
  </si>
  <si>
    <t xml:space="preserve"> 05　該当なし</t>
    <rPh sb="4" eb="6">
      <t>ガイトウ</t>
    </rPh>
    <phoneticPr fontId="15"/>
  </si>
  <si>
    <t xml:space="preserve"> ➤「３.一般医療機関用」へ</t>
    <phoneticPr fontId="15"/>
  </si>
  <si>
    <t>Ｑ２　学会認定医・専門医の従事状況（派遣を含む）</t>
    <rPh sb="3" eb="5">
      <t>ガッカイ</t>
    </rPh>
    <rPh sb="5" eb="8">
      <t>ニンテイイ</t>
    </rPh>
    <rPh sb="9" eb="12">
      <t>センモンイ</t>
    </rPh>
    <rPh sb="13" eb="17">
      <t>ジュウジジョウキョウ</t>
    </rPh>
    <rPh sb="18" eb="20">
      <t>ハケン</t>
    </rPh>
    <rPh sb="21" eb="22">
      <t>フク</t>
    </rPh>
    <phoneticPr fontId="15"/>
  </si>
  <si>
    <t>常勤</t>
    <phoneticPr fontId="15"/>
  </si>
  <si>
    <t>非常勤</t>
    <rPh sb="0" eb="3">
      <t>ヒジョウキン</t>
    </rPh>
    <phoneticPr fontId="15"/>
  </si>
  <si>
    <t>実人数</t>
    <rPh sb="0" eb="3">
      <t>ジツニンズウ</t>
    </rPh>
    <phoneticPr fontId="15"/>
  </si>
  <si>
    <t>勤務日数</t>
    <phoneticPr fontId="15"/>
  </si>
  <si>
    <t xml:space="preserve"> 01　精神保健指定医（厚生労働省）</t>
    <rPh sb="4" eb="11">
      <t>セイシンホケンシテイイ</t>
    </rPh>
    <rPh sb="12" eb="17">
      <t>コウセイロウドウショウ</t>
    </rPh>
    <phoneticPr fontId="15"/>
  </si>
  <si>
    <t>人</t>
    <rPh sb="0" eb="1">
      <t>ニン</t>
    </rPh>
    <phoneticPr fontId="15"/>
  </si>
  <si>
    <t>日/週</t>
    <rPh sb="0" eb="1">
      <t>ニチ</t>
    </rPh>
    <rPh sb="2" eb="3">
      <t>シュウ</t>
    </rPh>
    <phoneticPr fontId="15"/>
  </si>
  <si>
    <t xml:space="preserve"> 02　専門医（日本精神神経学会）</t>
    <rPh sb="4" eb="7">
      <t>センモンイ</t>
    </rPh>
    <rPh sb="8" eb="14">
      <t>ニホンセイシンシンケイ</t>
    </rPh>
    <rPh sb="14" eb="16">
      <t>ガッカイ</t>
    </rPh>
    <phoneticPr fontId="15"/>
  </si>
  <si>
    <t xml:space="preserve"> 03　専門医（日本総合病院精神医学会）</t>
    <rPh sb="4" eb="7">
      <t>センモンイ</t>
    </rPh>
    <rPh sb="8" eb="10">
      <t>ニホン</t>
    </rPh>
    <rPh sb="10" eb="12">
      <t>ソウゴウ</t>
    </rPh>
    <rPh sb="12" eb="14">
      <t>ビョウイン</t>
    </rPh>
    <rPh sb="14" eb="16">
      <t>セイシン</t>
    </rPh>
    <rPh sb="16" eb="19">
      <t>イガクカイ</t>
    </rPh>
    <phoneticPr fontId="15"/>
  </si>
  <si>
    <t xml:space="preserve"> </t>
    <phoneticPr fontId="15"/>
  </si>
  <si>
    <t>Ｑ３　精神疾患の治療・回復・社会復帰について</t>
    <phoneticPr fontId="15"/>
  </si>
  <si>
    <t xml:space="preserve"> 01 脳波・画像検査(複数可)</t>
    <rPh sb="12" eb="14">
      <t>フクスウ</t>
    </rPh>
    <rPh sb="14" eb="15">
      <t>カ</t>
    </rPh>
    <phoneticPr fontId="15"/>
  </si>
  <si>
    <t xml:space="preserve"> 02 往診・訪問診療</t>
    <phoneticPr fontId="15"/>
  </si>
  <si>
    <t xml:space="preserve"> 03 訪問看護</t>
    <phoneticPr fontId="15"/>
  </si>
  <si>
    <t xml:space="preserve"> 01　脳波検査</t>
    <phoneticPr fontId="15"/>
  </si>
  <si>
    <t xml:space="preserve"> 01　自院で実施</t>
    <phoneticPr fontId="15"/>
  </si>
  <si>
    <t xml:space="preserve"> 02　ＣＴ</t>
    <phoneticPr fontId="15"/>
  </si>
  <si>
    <t xml:space="preserve"> 02　他の実施施設を紹介</t>
    <phoneticPr fontId="15"/>
  </si>
  <si>
    <t xml:space="preserve"> 03　ＭＲＩ</t>
    <phoneticPr fontId="15"/>
  </si>
  <si>
    <t xml:space="preserve"> 03　実施していない</t>
    <phoneticPr fontId="15"/>
  </si>
  <si>
    <t xml:space="preserve"> 04　ＳＰＥＣＴ</t>
    <phoneticPr fontId="15"/>
  </si>
  <si>
    <t xml:space="preserve"> 05　その他</t>
    <phoneticPr fontId="15"/>
  </si>
  <si>
    <t>（</t>
    <phoneticPr fontId="15"/>
  </si>
  <si>
    <t>）</t>
    <phoneticPr fontId="15"/>
  </si>
  <si>
    <t xml:space="preserve"> 04 多職種の支援チーム体制の有無（※1）</t>
    <rPh sb="16" eb="18">
      <t>ウム</t>
    </rPh>
    <phoneticPr fontId="15"/>
  </si>
  <si>
    <t xml:space="preserve"> 05 精神科ﾃﾞｲ･ｹｱ等（複数可）</t>
    <rPh sb="15" eb="17">
      <t>フクスウ</t>
    </rPh>
    <rPh sb="17" eb="18">
      <t>カ</t>
    </rPh>
    <phoneticPr fontId="15"/>
  </si>
  <si>
    <t xml:space="preserve"> 01 ある </t>
    <phoneticPr fontId="15"/>
  </si>
  <si>
    <t xml:space="preserve"> 01　ﾃﾞｲ･ｹｱ</t>
    <phoneticPr fontId="15"/>
  </si>
  <si>
    <t xml:space="preserve"> 02 ない</t>
    <phoneticPr fontId="15"/>
  </si>
  <si>
    <t xml:space="preserve"> 02　ﾅｲﾄ･ｹｱ</t>
    <phoneticPr fontId="15"/>
  </si>
  <si>
    <t xml:space="preserve">※1
</t>
    <phoneticPr fontId="15"/>
  </si>
  <si>
    <t>多職種による支援チームとは、医師・看護師・精神保健福祉士を含む３職種以上の職種による個別支援会議の開催、退院支援計画の作成訪問支援の実施などの支援体制があるチームのこと。</t>
    <phoneticPr fontId="15"/>
  </si>
  <si>
    <t xml:space="preserve"> 03　ﾃﾞｲ･ﾅｲﾄ･ｹｱ</t>
    <phoneticPr fontId="15"/>
  </si>
  <si>
    <t xml:space="preserve"> 05　実施していない</t>
    <phoneticPr fontId="15"/>
  </si>
  <si>
    <t>Ｑ４　精神科救急・身体合併症の治療状況</t>
    <rPh sb="17" eb="19">
      <t>ジョウキョウ</t>
    </rPh>
    <phoneticPr fontId="15"/>
  </si>
  <si>
    <t xml:space="preserve"> 01 ミクロ救急（自院の患者の夜間休日の緊急医療）の実施(※2)</t>
    <phoneticPr fontId="15"/>
  </si>
  <si>
    <t xml:space="preserve"> 01　実施している</t>
    <rPh sb="4" eb="6">
      <t>ジッシ</t>
    </rPh>
    <phoneticPr fontId="15"/>
  </si>
  <si>
    <t xml:space="preserve">※2
</t>
    <phoneticPr fontId="15"/>
  </si>
  <si>
    <t>ミクロ救急とは、各精神科病院が継続して診療している自院の患者やその関係者等からの相談等について、夜間・休日においても対応できる体制を確保し、必要に応じて診療できる体制のこと。</t>
    <phoneticPr fontId="15"/>
  </si>
  <si>
    <t xml:space="preserve"> 02　実施していない</t>
    <rPh sb="4" eb="6">
      <t>ジッシ</t>
    </rPh>
    <phoneticPr fontId="15"/>
  </si>
  <si>
    <t xml:space="preserve"> 02　時間外の精神科救急医療の対応</t>
    <phoneticPr fontId="15"/>
  </si>
  <si>
    <t xml:space="preserve"> 04　対応していない</t>
    <phoneticPr fontId="15"/>
  </si>
  <si>
    <t xml:space="preserve"> 03　時間外の精神科医療電話相談</t>
    <phoneticPr fontId="15"/>
  </si>
  <si>
    <t xml:space="preserve"> 04　身体疾患の診断・治療の対応（複数可）</t>
    <phoneticPr fontId="15"/>
  </si>
  <si>
    <t xml:space="preserve"> 01　自院の通院患者のみ実施</t>
    <rPh sb="4" eb="6">
      <t>ジイン</t>
    </rPh>
    <rPh sb="7" eb="11">
      <t>ツウインカンジャ</t>
    </rPh>
    <rPh sb="13" eb="15">
      <t>ジッシ</t>
    </rPh>
    <phoneticPr fontId="15"/>
  </si>
  <si>
    <t xml:space="preserve"> 01　自院で対応</t>
    <rPh sb="4" eb="6">
      <t>ジイン</t>
    </rPh>
    <rPh sb="7" eb="9">
      <t>タイオウ</t>
    </rPh>
    <phoneticPr fontId="15"/>
  </si>
  <si>
    <t xml:space="preserve"> 02　自院の通院患者以外にも実施</t>
    <rPh sb="4" eb="6">
      <t>ジイン</t>
    </rPh>
    <rPh sb="7" eb="11">
      <t>ツウインカンジャ</t>
    </rPh>
    <rPh sb="11" eb="13">
      <t>イガイ</t>
    </rPh>
    <rPh sb="15" eb="17">
      <t>ジッシ</t>
    </rPh>
    <phoneticPr fontId="15"/>
  </si>
  <si>
    <t xml:space="preserve"> 02　他院の医師と連携して自院で治療</t>
    <rPh sb="4" eb="6">
      <t>タイン</t>
    </rPh>
    <rPh sb="7" eb="9">
      <t>イシ</t>
    </rPh>
    <rPh sb="10" eb="12">
      <t>レンケイ</t>
    </rPh>
    <rPh sb="14" eb="16">
      <t>ジイン</t>
    </rPh>
    <rPh sb="17" eb="19">
      <t>チリョウ</t>
    </rPh>
    <phoneticPr fontId="15"/>
  </si>
  <si>
    <t xml:space="preserve"> 03　実施していない</t>
    <rPh sb="4" eb="6">
      <t>ジッシ</t>
    </rPh>
    <phoneticPr fontId="15"/>
  </si>
  <si>
    <t xml:space="preserve"> 03　他院を紹介</t>
    <rPh sb="4" eb="6">
      <t>タイン</t>
    </rPh>
    <rPh sb="7" eb="9">
      <t>ショウカイ</t>
    </rPh>
    <phoneticPr fontId="15"/>
  </si>
  <si>
    <t xml:space="preserve"> 05　行動制限の実施状況に関する行動制限最小化委員会の設置による情報収集（※3）の実施</t>
    <rPh sb="35" eb="37">
      <t>シュウシュウ</t>
    </rPh>
    <phoneticPr fontId="15"/>
  </si>
  <si>
    <t>　　　のための施策（複数可）</t>
    <phoneticPr fontId="15"/>
  </si>
  <si>
    <t xml:space="preserve">※3
</t>
    <phoneticPr fontId="15"/>
  </si>
  <si>
    <t>行動制限の実施状況に関する情報収集とは、行動制限最小化委員会の開催、及び行動制限が病状等に応じて必要最小限の範囲内に適正に行われていることが確認できる台帳の整備など、情報の一元的な管理のこと。</t>
    <phoneticPr fontId="15"/>
  </si>
  <si>
    <t xml:space="preserve"> 01　マニュアルを整備</t>
    <phoneticPr fontId="15"/>
  </si>
  <si>
    <t xml:space="preserve"> 02　職員研修を実施</t>
    <phoneticPr fontId="15"/>
  </si>
  <si>
    <t xml:space="preserve"> 03　委員会開催のみ</t>
    <phoneticPr fontId="15"/>
  </si>
  <si>
    <r>
      <t>Ｑ５　専門医療の実施状況（</t>
    </r>
    <r>
      <rPr>
        <u/>
        <sz val="12"/>
        <rFont val="ＭＳ ゴシック"/>
        <family val="3"/>
        <charset val="128"/>
      </rPr>
      <t>Ｑ６～Ｑ８との整合性を図ること。</t>
    </r>
    <r>
      <rPr>
        <sz val="12"/>
        <rFont val="ＭＳ ゴシック"/>
        <family val="3"/>
        <charset val="128"/>
      </rPr>
      <t>）</t>
    </r>
    <rPh sb="20" eb="23">
      <t>セイゴウセイ</t>
    </rPh>
    <rPh sb="24" eb="25">
      <t>ハカ</t>
    </rPh>
    <phoneticPr fontId="15"/>
  </si>
  <si>
    <t xml:space="preserve"> 01 児童・思春期精神疾患
　　の治療</t>
    <phoneticPr fontId="15"/>
  </si>
  <si>
    <t xml:space="preserve"> 01 地域精神科医療提供</t>
    <phoneticPr fontId="15"/>
  </si>
  <si>
    <t xml:space="preserve"> 02 地域連携拠点</t>
    <phoneticPr fontId="15"/>
  </si>
  <si>
    <t xml:space="preserve"> 03 都道府県連携拠点</t>
    <phoneticPr fontId="15"/>
  </si>
  <si>
    <t xml:space="preserve"> 04 実施していない</t>
    <phoneticPr fontId="15"/>
  </si>
  <si>
    <t xml:space="preserve"> 05 「児童・思春期精神科入院医療管理料」算定あり</t>
    <phoneticPr fontId="15"/>
  </si>
  <si>
    <t xml:space="preserve"> 02 発達障害の治療 </t>
    <phoneticPr fontId="15"/>
  </si>
  <si>
    <t xml:space="preserve"> 03 アルコール依存症の治療</t>
    <phoneticPr fontId="15"/>
  </si>
  <si>
    <t xml:space="preserve"> 03 実施していない</t>
    <phoneticPr fontId="15"/>
  </si>
  <si>
    <t xml:space="preserve"> 04 薬物依存症の治療</t>
    <phoneticPr fontId="15"/>
  </si>
  <si>
    <t xml:space="preserve"> 05 ギャンブル等依存症の治療</t>
    <phoneticPr fontId="15"/>
  </si>
  <si>
    <t xml:space="preserve"> 06 PTSDの治療</t>
    <phoneticPr fontId="15"/>
  </si>
  <si>
    <t xml:space="preserve"> 07 高次脳機能障害の治療</t>
    <phoneticPr fontId="15"/>
  </si>
  <si>
    <t xml:space="preserve"> 08 統合失調症の治療</t>
    <phoneticPr fontId="15"/>
  </si>
  <si>
    <t xml:space="preserve"> 09 うつ・躁うつ病の治療</t>
    <phoneticPr fontId="15"/>
  </si>
  <si>
    <t xml:space="preserve"> 10 産後うつ病の治療</t>
    <rPh sb="4" eb="6">
      <t>サンゴ</t>
    </rPh>
    <rPh sb="8" eb="9">
      <t>ビョウ</t>
    </rPh>
    <phoneticPr fontId="15"/>
  </si>
  <si>
    <t xml:space="preserve"> 11 認知症の治療</t>
    <phoneticPr fontId="15"/>
  </si>
  <si>
    <t xml:space="preserve"> 12 災害精神医療</t>
    <phoneticPr fontId="15"/>
  </si>
  <si>
    <t xml:space="preserve"> 02 DPATを保有</t>
    <phoneticPr fontId="15"/>
  </si>
  <si>
    <t xml:space="preserve"> 13 医療観察法</t>
    <phoneticPr fontId="15"/>
  </si>
  <si>
    <t xml:space="preserve"> 01 指定通院医療機関</t>
    <rPh sb="4" eb="6">
      <t>シテイ</t>
    </rPh>
    <rPh sb="6" eb="12">
      <t>ツウインイリョウキカン</t>
    </rPh>
    <phoneticPr fontId="15"/>
  </si>
  <si>
    <t xml:space="preserve"> 02 指定入院医療機関</t>
    <phoneticPr fontId="15"/>
  </si>
  <si>
    <t xml:space="preserve"> 03 鑑定入院医療機関</t>
    <phoneticPr fontId="15"/>
  </si>
  <si>
    <t xml:space="preserve"> 14 摂食障害の治療</t>
    <phoneticPr fontId="15"/>
  </si>
  <si>
    <t xml:space="preserve"> 15 てんかんの治療</t>
    <phoneticPr fontId="15"/>
  </si>
  <si>
    <t xml:space="preserve"> 16 その他</t>
    <rPh sb="6" eb="7">
      <t>タ</t>
    </rPh>
    <phoneticPr fontId="15"/>
  </si>
  <si>
    <t>＜医療機能の定義＞</t>
    <phoneticPr fontId="15"/>
  </si>
  <si>
    <t>　① 地域精神科医療提供とは</t>
    <phoneticPr fontId="15"/>
  </si>
  <si>
    <t>患者の状況に応じて、精神疾患に対する適切な医療を提供する。
認知症、うつ病、児童・思春期精神疾患、発達障害、高次脳機能障害、てんかんについては、精神科医以外のかかりつけ医による医療も含む。</t>
    <phoneticPr fontId="15"/>
  </si>
  <si>
    <t>　② 地域連携拠点とは</t>
    <phoneticPr fontId="15"/>
  </si>
  <si>
    <t>①に加えて、かかりつけ医からの相談等に応じ、精神疾患に対する専門的な医療について地域の拠点となる。</t>
    <rPh sb="2" eb="3">
      <t>クワ</t>
    </rPh>
    <phoneticPr fontId="15"/>
  </si>
  <si>
    <t>　③ 都道府県連携拠点とは</t>
    <rPh sb="4" eb="8">
      <t>トドウフケン</t>
    </rPh>
    <rPh sb="8" eb="10">
      <t>レンケイ</t>
    </rPh>
    <rPh sb="10" eb="12">
      <t>キョテン</t>
    </rPh>
    <phoneticPr fontId="15"/>
  </si>
  <si>
    <t>①に加えて、県内医療機関の精神疾患に対する専門的な医療についての相談等に応じ、県下の拠点となる。</t>
    <rPh sb="2" eb="3">
      <t>クワ</t>
    </rPh>
    <phoneticPr fontId="15"/>
  </si>
  <si>
    <t>Ｑ６　かかりつけ精神科医機能について</t>
    <rPh sb="8" eb="11">
      <t>セイシンカ</t>
    </rPh>
    <rPh sb="11" eb="12">
      <t>イ</t>
    </rPh>
    <rPh sb="12" eb="14">
      <t>キノウ</t>
    </rPh>
    <phoneticPr fontId="15"/>
  </si>
  <si>
    <t xml:space="preserve"> 01 ケースマネジメントの実施</t>
    <phoneticPr fontId="15"/>
  </si>
  <si>
    <t xml:space="preserve"> 02 急性増悪時等の対応（相談、医療提供含む）</t>
    <phoneticPr fontId="15"/>
  </si>
  <si>
    <t xml:space="preserve"> 02　概ね実施している</t>
    <rPh sb="4" eb="5">
      <t>オオム</t>
    </rPh>
    <rPh sb="6" eb="8">
      <t>ジッシ</t>
    </rPh>
    <phoneticPr fontId="15"/>
  </si>
  <si>
    <t xml:space="preserve"> 03　どちらとも言えない</t>
    <rPh sb="9" eb="10">
      <t>イ</t>
    </rPh>
    <phoneticPr fontId="15"/>
  </si>
  <si>
    <t xml:space="preserve"> 04　あまり実施していない</t>
    <rPh sb="7" eb="9">
      <t>ジッシ</t>
    </rPh>
    <phoneticPr fontId="15"/>
  </si>
  <si>
    <t xml:space="preserve"> 05　全く実施していない</t>
    <rPh sb="4" eb="5">
      <t>マッタ</t>
    </rPh>
    <rPh sb="6" eb="8">
      <t>ジッシ</t>
    </rPh>
    <phoneticPr fontId="15"/>
  </si>
  <si>
    <t xml:space="preserve"> 03 ニーズに応じた訪問診療や訪問看護の提供</t>
    <phoneticPr fontId="15"/>
  </si>
  <si>
    <t xml:space="preserve"> 04　他科連携及び身体合併症等への対応</t>
    <phoneticPr fontId="15"/>
  </si>
  <si>
    <t>＜かかりつけ精神科医機能の定義＞</t>
    <rPh sb="6" eb="9">
      <t>セイシンカ</t>
    </rPh>
    <rPh sb="9" eb="10">
      <t>イ</t>
    </rPh>
    <rPh sb="10" eb="12">
      <t>キノウ</t>
    </rPh>
    <rPh sb="13" eb="15">
      <t>テイギ</t>
    </rPh>
    <phoneticPr fontId="15"/>
  </si>
  <si>
    <t>　① 「ケースマネジメントの実施」とは</t>
    <phoneticPr fontId="15"/>
  </si>
  <si>
    <t>精神障害を有する方等の「本人の困りごと等」に寄り添った診療を提供し、伴走し、支援することはもとより、精神科医療機関の多職種及び地域援助事業者、地域包括支援センター等や行政機関の職員等と連携しながらチームを総括し、ケースマネジメントを行うこと。</t>
    <phoneticPr fontId="15"/>
  </si>
  <si>
    <t>　② 「急性増悪時等の対応（相談、医療提供含む）」とは</t>
    <phoneticPr fontId="15"/>
  </si>
  <si>
    <t>精神障害を有する方等とともに当該者の障害等の特性に起因して生じうる緊急時の対応を確認し、急性増悪時等の危機的な状況に対応し必要な医療を提供すること。</t>
    <phoneticPr fontId="15"/>
  </si>
  <si>
    <t>　③ 「ニーズに応じた訪問診療や訪問看護の提供」とは</t>
    <rPh sb="8" eb="9">
      <t>オウ</t>
    </rPh>
    <rPh sb="11" eb="13">
      <t>ホウモン</t>
    </rPh>
    <rPh sb="13" eb="15">
      <t>シンリョウ</t>
    </rPh>
    <rPh sb="16" eb="18">
      <t>ホウモン</t>
    </rPh>
    <rPh sb="18" eb="20">
      <t>カンゴ</t>
    </rPh>
    <rPh sb="21" eb="23">
      <t>テイキョウ</t>
    </rPh>
    <phoneticPr fontId="15"/>
  </si>
  <si>
    <t>精神障害を有する方等のニーズや必要に応じて訪問診療や訪問看護に関する調整及び提供を行うこと。</t>
    <phoneticPr fontId="15"/>
  </si>
  <si>
    <t>　④ 「他科連携及び身体合併症等への対応」とは</t>
    <rPh sb="4" eb="5">
      <t>タ</t>
    </rPh>
    <rPh sb="5" eb="6">
      <t>カ</t>
    </rPh>
    <rPh sb="6" eb="8">
      <t>レンケイ</t>
    </rPh>
    <rPh sb="8" eb="9">
      <t>オヨ</t>
    </rPh>
    <rPh sb="10" eb="12">
      <t>シンタイ</t>
    </rPh>
    <rPh sb="12" eb="15">
      <t>ガッペイショウ</t>
    </rPh>
    <rPh sb="15" eb="16">
      <t>トウ</t>
    </rPh>
    <rPh sb="18" eb="20">
      <t>タイオウ</t>
    </rPh>
    <phoneticPr fontId="15"/>
  </si>
  <si>
    <t>精神科以外の診療科との連携を図り身体合併症等に対応すること。</t>
    <phoneticPr fontId="15"/>
  </si>
  <si>
    <t>Ｑ７　統合失調症治療の実施状況について</t>
    <rPh sb="3" eb="8">
      <t>トウゴウシッチョウショウ</t>
    </rPh>
    <rPh sb="8" eb="10">
      <t>チリョウ</t>
    </rPh>
    <rPh sb="11" eb="13">
      <t>ジッシ</t>
    </rPh>
    <rPh sb="13" eb="15">
      <t>ジョウキョウ</t>
    </rPh>
    <phoneticPr fontId="15"/>
  </si>
  <si>
    <t xml:space="preserve"> 01　薬物治療を実施</t>
    <phoneticPr fontId="15"/>
  </si>
  <si>
    <t xml:space="preserve"> 01 実施している</t>
    <rPh sb="4" eb="6">
      <t>ジッシ</t>
    </rPh>
    <phoneticPr fontId="15"/>
  </si>
  <si>
    <t xml:space="preserve"> 02 実施していない</t>
    <rPh sb="4" eb="6">
      <t>ジッシ</t>
    </rPh>
    <phoneticPr fontId="15"/>
  </si>
  <si>
    <t xml:space="preserve"> 02　治療抵抗性統合失調症治療薬を使用</t>
    <rPh sb="4" eb="6">
      <t>チリョウ</t>
    </rPh>
    <rPh sb="6" eb="9">
      <t>テイコウセイ</t>
    </rPh>
    <rPh sb="9" eb="11">
      <t>トウゴウ</t>
    </rPh>
    <rPh sb="11" eb="14">
      <t>シッチョウショウ</t>
    </rPh>
    <rPh sb="14" eb="17">
      <t>チリョウヤク</t>
    </rPh>
    <rPh sb="18" eb="20">
      <t>シヨウ</t>
    </rPh>
    <phoneticPr fontId="24"/>
  </si>
  <si>
    <t xml:space="preserve"> 03　修正型電気けいれん療法を実施</t>
    <rPh sb="4" eb="6">
      <t>シュウセイ</t>
    </rPh>
    <rPh sb="6" eb="7">
      <t>カタ</t>
    </rPh>
    <rPh sb="7" eb="9">
      <t>デンキ</t>
    </rPh>
    <rPh sb="13" eb="15">
      <t>リョウホウ</t>
    </rPh>
    <rPh sb="16" eb="18">
      <t>ジッシ</t>
    </rPh>
    <phoneticPr fontId="24"/>
  </si>
  <si>
    <t xml:space="preserve"> 04　心理社会的治療を実施</t>
    <rPh sb="4" eb="6">
      <t>シンリ</t>
    </rPh>
    <rPh sb="6" eb="9">
      <t>シャカイテキ</t>
    </rPh>
    <rPh sb="9" eb="11">
      <t>チリョウ</t>
    </rPh>
    <rPh sb="12" eb="14">
      <t>ジッシ</t>
    </rPh>
    <phoneticPr fontId="24"/>
  </si>
  <si>
    <t xml:space="preserve"> 04-1　心理教育</t>
    <rPh sb="6" eb="8">
      <t>シンリ</t>
    </rPh>
    <rPh sb="8" eb="10">
      <t>キョウイク</t>
    </rPh>
    <phoneticPr fontId="24"/>
  </si>
  <si>
    <t xml:space="preserve"> 04-2　集団心理療法</t>
    <rPh sb="6" eb="8">
      <t>シュウダン</t>
    </rPh>
    <rPh sb="8" eb="10">
      <t>シンリ</t>
    </rPh>
    <rPh sb="10" eb="12">
      <t>リョウホウ</t>
    </rPh>
    <phoneticPr fontId="24"/>
  </si>
  <si>
    <t xml:space="preserve"> 04-3　SST（ｿｰｼｬﾙｽｷﾙﾄﾚｰﾆﾝｸﾞ）療法</t>
  </si>
  <si>
    <t xml:space="preserve"> 04-4　家族療法</t>
    <rPh sb="6" eb="8">
      <t>カゾク</t>
    </rPh>
    <rPh sb="8" eb="10">
      <t>リョウホウ</t>
    </rPh>
    <phoneticPr fontId="24"/>
  </si>
  <si>
    <t xml:space="preserve"> 04-5　認知行動療法</t>
    <rPh sb="6" eb="8">
      <t>ニンチ</t>
    </rPh>
    <rPh sb="8" eb="10">
      <t>コウドウ</t>
    </rPh>
    <rPh sb="10" eb="12">
      <t>リョウホウ</t>
    </rPh>
    <phoneticPr fontId="24"/>
  </si>
  <si>
    <t xml:space="preserve"> 04-6　作業療法</t>
    <rPh sb="6" eb="8">
      <t>サギョウ</t>
    </rPh>
    <rPh sb="8" eb="10">
      <t>リョウホウ</t>
    </rPh>
    <phoneticPr fontId="24"/>
  </si>
  <si>
    <t xml:space="preserve"> 04-7　その他</t>
    <rPh sb="8" eb="9">
      <t>タ</t>
    </rPh>
    <phoneticPr fontId="24"/>
  </si>
  <si>
    <t xml:space="preserve"> 02　修正型電気けいれん療法を実施</t>
    <rPh sb="4" eb="6">
      <t>シュウセイ</t>
    </rPh>
    <rPh sb="6" eb="7">
      <t>ガタ</t>
    </rPh>
    <rPh sb="7" eb="9">
      <t>デンキ</t>
    </rPh>
    <rPh sb="13" eb="15">
      <t>リョウホウ</t>
    </rPh>
    <rPh sb="16" eb="18">
      <t>ジッシ</t>
    </rPh>
    <phoneticPr fontId="24"/>
  </si>
  <si>
    <t xml:space="preserve"> 03　経頭蓋磁気刺激療法を実施</t>
    <rPh sb="4" eb="5">
      <t>キョウ</t>
    </rPh>
    <rPh sb="5" eb="7">
      <t>ズガイ</t>
    </rPh>
    <rPh sb="7" eb="9">
      <t>ジキ</t>
    </rPh>
    <rPh sb="9" eb="11">
      <t>シゲキ</t>
    </rPh>
    <rPh sb="11" eb="13">
      <t>リョウホウ</t>
    </rPh>
    <rPh sb="14" eb="16">
      <t>ジッシ</t>
    </rPh>
    <phoneticPr fontId="24"/>
  </si>
  <si>
    <t xml:space="preserve"> 04　心理社会的治療を実施</t>
    <phoneticPr fontId="24"/>
  </si>
  <si>
    <t xml:space="preserve"> 04-3　対人関係－社会リズム療法</t>
  </si>
  <si>
    <t xml:space="preserve"> 04-6　その他</t>
    <rPh sb="8" eb="9">
      <t>タ</t>
    </rPh>
    <phoneticPr fontId="24"/>
  </si>
  <si>
    <t xml:space="preserve"> 05　産業医を通じた患者の職場との連携</t>
    <phoneticPr fontId="24"/>
  </si>
  <si>
    <t>Ｑ９　認知症治療の実施状況</t>
    <rPh sb="3" eb="6">
      <t>ニンチショウ</t>
    </rPh>
    <rPh sb="6" eb="8">
      <t>チリョウ</t>
    </rPh>
    <rPh sb="9" eb="11">
      <t>ジッシ</t>
    </rPh>
    <rPh sb="11" eb="13">
      <t>ジョウキョウ</t>
    </rPh>
    <phoneticPr fontId="15"/>
  </si>
  <si>
    <t xml:space="preserve"> 01　診断・治療</t>
    <phoneticPr fontId="15"/>
  </si>
  <si>
    <t xml:space="preserve"> 01 実施している</t>
    <phoneticPr fontId="15"/>
  </si>
  <si>
    <t xml:space="preserve"> 02　専門外来の設置</t>
    <phoneticPr fontId="24"/>
  </si>
  <si>
    <t xml:space="preserve"> 01 設置している</t>
    <rPh sb="4" eb="6">
      <t>セッチ</t>
    </rPh>
    <phoneticPr fontId="15"/>
  </si>
  <si>
    <t xml:space="preserve"> 02 設置していない</t>
    <rPh sb="4" eb="6">
      <t>セッチ</t>
    </rPh>
    <phoneticPr fontId="15"/>
  </si>
  <si>
    <t xml:space="preserve"> 03　画像検査による鑑別診断（複数回答可）</t>
    <rPh sb="16" eb="20">
      <t>フクスウカイトウ</t>
    </rPh>
    <rPh sb="20" eb="21">
      <t>カ</t>
    </rPh>
    <phoneticPr fontId="15"/>
  </si>
  <si>
    <t>　03-1　院内</t>
    <rPh sb="6" eb="8">
      <t>インナイ</t>
    </rPh>
    <phoneticPr fontId="15"/>
  </si>
  <si>
    <t>　03-2　院外の提携医療機関等により実施</t>
    <rPh sb="6" eb="8">
      <t>インガイ</t>
    </rPh>
    <rPh sb="9" eb="11">
      <t>テイケイ</t>
    </rPh>
    <rPh sb="11" eb="15">
      <t>イリョウキカン</t>
    </rPh>
    <rPh sb="15" eb="16">
      <t>トウ</t>
    </rPh>
    <rPh sb="19" eb="21">
      <t>ジッシ</t>
    </rPh>
    <phoneticPr fontId="15"/>
  </si>
  <si>
    <t xml:space="preserve"> 01　ＣＴ</t>
    <phoneticPr fontId="15"/>
  </si>
  <si>
    <t xml:space="preserve"> 02　ＭＲＩ</t>
    <phoneticPr fontId="15"/>
  </si>
  <si>
    <t xml:space="preserve"> 03　ＳＰＥＣＴ</t>
    <phoneticPr fontId="15"/>
  </si>
  <si>
    <t xml:space="preserve"> 04　その他（</t>
    <rPh sb="6" eb="7">
      <t>タ</t>
    </rPh>
    <phoneticPr fontId="15"/>
  </si>
  <si>
    <t xml:space="preserve"> 04　治療内容</t>
    <rPh sb="4" eb="6">
      <t>チリョウ</t>
    </rPh>
    <rPh sb="6" eb="8">
      <t>ナイヨウ</t>
    </rPh>
    <phoneticPr fontId="15"/>
  </si>
  <si>
    <t xml:space="preserve"> 04-1　薬物治療</t>
    <rPh sb="6" eb="8">
      <t>ヤクブツ</t>
    </rPh>
    <rPh sb="8" eb="10">
      <t>チリョウ</t>
    </rPh>
    <phoneticPr fontId="24"/>
  </si>
  <si>
    <t xml:space="preserve"> 04-2　リハビリテーション</t>
  </si>
  <si>
    <t xml:space="preserve"> 04-3　重度認知症患者デイ・ケア</t>
    <rPh sb="6" eb="8">
      <t>ジュウド</t>
    </rPh>
    <rPh sb="8" eb="11">
      <t>ニンチショウ</t>
    </rPh>
    <rPh sb="11" eb="13">
      <t>カンジャ</t>
    </rPh>
    <phoneticPr fontId="24"/>
  </si>
  <si>
    <t xml:space="preserve"> 04-4　介護者の教育等の支援</t>
    <rPh sb="6" eb="9">
      <t>カイゴシャ</t>
    </rPh>
    <rPh sb="10" eb="12">
      <t>キョウイク</t>
    </rPh>
    <rPh sb="12" eb="13">
      <t>トウ</t>
    </rPh>
    <rPh sb="14" eb="16">
      <t>シエン</t>
    </rPh>
    <phoneticPr fontId="24"/>
  </si>
  <si>
    <t xml:space="preserve"> 04-5　その他</t>
    <rPh sb="8" eb="9">
      <t>タ</t>
    </rPh>
    <phoneticPr fontId="24"/>
  </si>
  <si>
    <t xml:space="preserve"> 05　在宅認知症患者の支援</t>
    <rPh sb="4" eb="6">
      <t>ザイタク</t>
    </rPh>
    <rPh sb="6" eb="9">
      <t>ニンチショウ</t>
    </rPh>
    <rPh sb="9" eb="11">
      <t>カンジャ</t>
    </rPh>
    <rPh sb="12" eb="14">
      <t>シエン</t>
    </rPh>
    <phoneticPr fontId="15"/>
  </si>
  <si>
    <t xml:space="preserve"> 05-1　訪問診療</t>
    <rPh sb="6" eb="10">
      <t>ホウモンシンリョウ</t>
    </rPh>
    <phoneticPr fontId="24"/>
  </si>
  <si>
    <t xml:space="preserve"> 05-2　往診</t>
    <rPh sb="6" eb="8">
      <t>オウシン</t>
    </rPh>
    <phoneticPr fontId="15"/>
  </si>
  <si>
    <t xml:space="preserve"> 05-3　自院患者への夜間救急対応</t>
    <rPh sb="6" eb="8">
      <t>ジイン</t>
    </rPh>
    <rPh sb="8" eb="10">
      <t>カンジャ</t>
    </rPh>
    <rPh sb="12" eb="14">
      <t>ヤカン</t>
    </rPh>
    <rPh sb="14" eb="16">
      <t>キュウキュウ</t>
    </rPh>
    <rPh sb="16" eb="18">
      <t>タイオウ</t>
    </rPh>
    <phoneticPr fontId="24"/>
  </si>
  <si>
    <t xml:space="preserve"> 05-4　在宅関係者への助言・支援</t>
    <rPh sb="6" eb="8">
      <t>ザイタク</t>
    </rPh>
    <rPh sb="8" eb="11">
      <t>カンケイシャ</t>
    </rPh>
    <rPh sb="13" eb="15">
      <t>ジョゲン</t>
    </rPh>
    <rPh sb="16" eb="18">
      <t>シエン</t>
    </rPh>
    <phoneticPr fontId="24"/>
  </si>
  <si>
    <t xml:space="preserve"> 05-5　レスバイト</t>
  </si>
  <si>
    <t xml:space="preserve"> 05-6　その他</t>
    <rPh sb="8" eb="9">
      <t>タ</t>
    </rPh>
    <phoneticPr fontId="24"/>
  </si>
  <si>
    <t xml:space="preserve"> 06　若年性認知症</t>
    <rPh sb="4" eb="6">
      <t>ジャクネン</t>
    </rPh>
    <rPh sb="6" eb="7">
      <t>セイ</t>
    </rPh>
    <rPh sb="7" eb="10">
      <t>ニンチショウ</t>
    </rPh>
    <phoneticPr fontId="15"/>
  </si>
  <si>
    <t xml:space="preserve"> 06-1　診断</t>
    <rPh sb="6" eb="8">
      <t>シンダン</t>
    </rPh>
    <phoneticPr fontId="24"/>
  </si>
  <si>
    <t xml:space="preserve"> 06-2　薬物療法</t>
    <rPh sb="6" eb="10">
      <t>ヤクブツリョウホウ</t>
    </rPh>
    <phoneticPr fontId="15"/>
  </si>
  <si>
    <t xml:space="preserve"> 06-3　非薬物療法</t>
    <rPh sb="6" eb="7">
      <t>ヒ</t>
    </rPh>
    <rPh sb="7" eb="9">
      <t>ヤクブツ</t>
    </rPh>
    <rPh sb="9" eb="11">
      <t>リョウホウ</t>
    </rPh>
    <phoneticPr fontId="24"/>
  </si>
  <si>
    <t xml:space="preserve"> 06-4　就労等の支援</t>
    <rPh sb="6" eb="8">
      <t>シュウロウ</t>
    </rPh>
    <rPh sb="8" eb="9">
      <t>トウ</t>
    </rPh>
    <rPh sb="10" eb="12">
      <t>シエン</t>
    </rPh>
    <phoneticPr fontId="24"/>
  </si>
  <si>
    <t xml:space="preserve"> 06-5　その他</t>
    <rPh sb="8" eb="9">
      <t>タ</t>
    </rPh>
    <phoneticPr fontId="24"/>
  </si>
  <si>
    <t xml:space="preserve"> 07　地域のかかりつけ医との連携</t>
    <rPh sb="4" eb="6">
      <t>チイキ</t>
    </rPh>
    <rPh sb="12" eb="13">
      <t>イ</t>
    </rPh>
    <rPh sb="15" eb="17">
      <t>レンケイ</t>
    </rPh>
    <phoneticPr fontId="15"/>
  </si>
  <si>
    <t xml:space="preserve"> 07-1　治療への助言・協力</t>
    <rPh sb="6" eb="8">
      <t>チリョウ</t>
    </rPh>
    <rPh sb="10" eb="12">
      <t>ジョゲン</t>
    </rPh>
    <rPh sb="13" eb="15">
      <t>キョウリョク</t>
    </rPh>
    <phoneticPr fontId="24"/>
  </si>
  <si>
    <t xml:space="preserve"> 07-2　研修会開催への協力</t>
    <rPh sb="6" eb="9">
      <t>ケンシュウカイ</t>
    </rPh>
    <rPh sb="9" eb="11">
      <t>カイサイ</t>
    </rPh>
    <rPh sb="13" eb="15">
      <t>キョウリョク</t>
    </rPh>
    <phoneticPr fontId="15"/>
  </si>
  <si>
    <t xml:space="preserve"> 07-3　事例検討会への協力</t>
    <rPh sb="6" eb="8">
      <t>ジレイ</t>
    </rPh>
    <rPh sb="8" eb="11">
      <t>ケントウカイ</t>
    </rPh>
    <rPh sb="13" eb="15">
      <t>キョウリョク</t>
    </rPh>
    <phoneticPr fontId="24"/>
  </si>
  <si>
    <t xml:space="preserve"> 07-4　その他</t>
    <rPh sb="8" eb="9">
      <t>タ</t>
    </rPh>
    <phoneticPr fontId="24"/>
  </si>
  <si>
    <t xml:space="preserve"> 08　病院や介護保険施設・事業所との連携</t>
    <rPh sb="4" eb="6">
      <t>ビョウイン</t>
    </rPh>
    <rPh sb="7" eb="9">
      <t>カイゴ</t>
    </rPh>
    <rPh sb="9" eb="11">
      <t>ホケン</t>
    </rPh>
    <rPh sb="11" eb="13">
      <t>シセツ</t>
    </rPh>
    <rPh sb="14" eb="16">
      <t>ジギョウ</t>
    </rPh>
    <rPh sb="16" eb="17">
      <t>ショ</t>
    </rPh>
    <rPh sb="19" eb="21">
      <t>レンケイ</t>
    </rPh>
    <phoneticPr fontId="15"/>
  </si>
  <si>
    <t xml:space="preserve"> 08-1　診療相談</t>
    <rPh sb="6" eb="10">
      <t>シンリョウソウダン</t>
    </rPh>
    <phoneticPr fontId="24"/>
  </si>
  <si>
    <t xml:space="preserve"> 08-2　往診</t>
    <rPh sb="6" eb="8">
      <t>オウシン</t>
    </rPh>
    <phoneticPr fontId="15"/>
  </si>
  <si>
    <t xml:space="preserve"> 09　周辺症状患者の入院受入れ</t>
    <rPh sb="4" eb="10">
      <t>シュウヘンショウジョウカンジャ</t>
    </rPh>
    <rPh sb="11" eb="13">
      <t>ニュウイン</t>
    </rPh>
    <rPh sb="13" eb="14">
      <t>ウ</t>
    </rPh>
    <rPh sb="14" eb="15">
      <t>イ</t>
    </rPh>
    <phoneticPr fontId="15"/>
  </si>
  <si>
    <t xml:space="preserve"> 10　かかりつけ医や地域包括支援センターからの、認知症が疑われる患者の紹介</t>
    <phoneticPr fontId="15"/>
  </si>
  <si>
    <t xml:space="preserve"> 10-1　該当あり</t>
    <rPh sb="6" eb="8">
      <t>ガイトウ</t>
    </rPh>
    <phoneticPr fontId="24"/>
  </si>
  <si>
    <t>かかりつけ医</t>
    <rPh sb="5" eb="6">
      <t>イ</t>
    </rPh>
    <phoneticPr fontId="15"/>
  </si>
  <si>
    <t>地域包括支援センター</t>
    <rPh sb="0" eb="4">
      <t>チイキホウカツ</t>
    </rPh>
    <rPh sb="4" eb="6">
      <t>シエン</t>
    </rPh>
    <phoneticPr fontId="15"/>
  </si>
  <si>
    <t xml:space="preserve"> 10-2　該当なし</t>
    <rPh sb="6" eb="8">
      <t>ガイトウ</t>
    </rPh>
    <phoneticPr fontId="15"/>
  </si>
  <si>
    <t xml:space="preserve"> 01 独自に導入している（→01-2へ）</t>
    <rPh sb="4" eb="6">
      <t>ドクジ</t>
    </rPh>
    <rPh sb="7" eb="9">
      <t>ドウニュウ</t>
    </rPh>
    <phoneticPr fontId="15"/>
  </si>
  <si>
    <t xml:space="preserve"> 02 導入していない</t>
    <rPh sb="4" eb="6">
      <t>ドウニュウ</t>
    </rPh>
    <phoneticPr fontId="15"/>
  </si>
  <si>
    <t xml:space="preserve"> 01-2　導入内容</t>
    <rPh sb="6" eb="8">
      <t>ドウニュウ</t>
    </rPh>
    <rPh sb="8" eb="10">
      <t>ナイヨウ</t>
    </rPh>
    <phoneticPr fontId="15"/>
  </si>
  <si>
    <t xml:space="preserve"> 01　統合失調症</t>
    <rPh sb="4" eb="6">
      <t>トウゴウ</t>
    </rPh>
    <rPh sb="6" eb="9">
      <t>シッチョウショウ</t>
    </rPh>
    <phoneticPr fontId="24"/>
  </si>
  <si>
    <t xml:space="preserve"> 03　認知症</t>
    <rPh sb="4" eb="7">
      <t>ニンチショウ</t>
    </rPh>
    <phoneticPr fontId="15"/>
  </si>
  <si>
    <t xml:space="preserve"> 04　その他</t>
    <rPh sb="6" eb="7">
      <t>タ</t>
    </rPh>
    <phoneticPr fontId="24"/>
  </si>
  <si>
    <t xml:space="preserve"> 02　県内で統一できたものがあれば導入したい</t>
    <rPh sb="4" eb="6">
      <t>ケンナイ</t>
    </rPh>
    <rPh sb="7" eb="9">
      <t>トウイツ</t>
    </rPh>
    <rPh sb="18" eb="20">
      <t>ドウニュウ</t>
    </rPh>
    <phoneticPr fontId="15"/>
  </si>
  <si>
    <t xml:space="preserve"> したい</t>
    <phoneticPr fontId="15"/>
  </si>
  <si>
    <t xml:space="preserve"> したくない</t>
    <phoneticPr fontId="15"/>
  </si>
  <si>
    <t>精神科病院・診療所用の調査は以上です。御協力ありがとうございました。</t>
    <rPh sb="19" eb="22">
      <t>ゴキョウリョク</t>
    </rPh>
    <phoneticPr fontId="15"/>
  </si>
  <si>
    <t>Ｑ１１　精神疾患の医療提供について</t>
    <rPh sb="4" eb="6">
      <t>セイシン</t>
    </rPh>
    <rPh sb="6" eb="8">
      <t>シッカン</t>
    </rPh>
    <rPh sb="9" eb="11">
      <t>イリョウ</t>
    </rPh>
    <rPh sb="11" eb="13">
      <t>テイキョウ</t>
    </rPh>
    <phoneticPr fontId="15"/>
  </si>
  <si>
    <t xml:space="preserve"> 01　統合失調症</t>
    <rPh sb="4" eb="6">
      <t>トウゴウ</t>
    </rPh>
    <rPh sb="6" eb="9">
      <t>シッチョウショウ</t>
    </rPh>
    <phoneticPr fontId="15"/>
  </si>
  <si>
    <t xml:space="preserve"> 02　児童・思春期精神疾患</t>
    <phoneticPr fontId="15"/>
  </si>
  <si>
    <t xml:space="preserve"> 03　発達障害</t>
    <phoneticPr fontId="15"/>
  </si>
  <si>
    <t xml:space="preserve"> 04　アルコール依存症</t>
    <rPh sb="9" eb="12">
      <t>イゾンショウ</t>
    </rPh>
    <phoneticPr fontId="15"/>
  </si>
  <si>
    <t xml:space="preserve"> 05　薬物依存症</t>
    <rPh sb="4" eb="6">
      <t>ヤクブツ</t>
    </rPh>
    <rPh sb="6" eb="8">
      <t>イゾン</t>
    </rPh>
    <rPh sb="8" eb="9">
      <t>ショウ</t>
    </rPh>
    <phoneticPr fontId="15"/>
  </si>
  <si>
    <t xml:space="preserve"> 06　ギャンブル等依存症</t>
    <rPh sb="9" eb="10">
      <t>トウ</t>
    </rPh>
    <rPh sb="10" eb="13">
      <t>イゾンショウ</t>
    </rPh>
    <phoneticPr fontId="15"/>
  </si>
  <si>
    <t xml:space="preserve"> 07　ＰＴＳＤ</t>
    <phoneticPr fontId="15"/>
  </si>
  <si>
    <t xml:space="preserve"> 08　高次脳機能障害</t>
    <rPh sb="4" eb="9">
      <t>コウジノウキノウ</t>
    </rPh>
    <rPh sb="9" eb="11">
      <t>ショウガイ</t>
    </rPh>
    <phoneticPr fontId="15"/>
  </si>
  <si>
    <t xml:space="preserve"> 09　摂食障害</t>
    <rPh sb="4" eb="6">
      <t>セッショク</t>
    </rPh>
    <rPh sb="6" eb="8">
      <t>ショウガイ</t>
    </rPh>
    <phoneticPr fontId="15"/>
  </si>
  <si>
    <t xml:space="preserve"> 10　てんかん</t>
    <phoneticPr fontId="15"/>
  </si>
  <si>
    <t xml:space="preserve"> 12　認知症</t>
    <rPh sb="4" eb="7">
      <t>ニンチショウ</t>
    </rPh>
    <phoneticPr fontId="15"/>
  </si>
  <si>
    <t xml:space="preserve"> 13　その他</t>
    <rPh sb="6" eb="7">
      <t>タ</t>
    </rPh>
    <phoneticPr fontId="24"/>
  </si>
  <si>
    <t xml:space="preserve"> 01　受け入れている</t>
    <rPh sb="4" eb="5">
      <t>ウ</t>
    </rPh>
    <rPh sb="6" eb="7">
      <t>イ</t>
    </rPh>
    <phoneticPr fontId="15"/>
  </si>
  <si>
    <t xml:space="preserve"> 02　原則として受入れていない</t>
    <rPh sb="4" eb="6">
      <t>ゲンソク</t>
    </rPh>
    <rPh sb="9" eb="11">
      <t>ウケイ</t>
    </rPh>
    <phoneticPr fontId="15"/>
  </si>
  <si>
    <t xml:space="preserve"> 03　その他</t>
    <rPh sb="6" eb="7">
      <t>タ</t>
    </rPh>
    <phoneticPr fontId="24"/>
  </si>
  <si>
    <t xml:space="preserve">※4
</t>
    <phoneticPr fontId="15"/>
  </si>
  <si>
    <t>精神科リエゾンチームとは、精神科医、薬剤師、看護師、作業療法士、精神保健福祉士、臨床心理技術者等からなるチームで、一般病棟に入院する精神疾患を有する患者等に対して、精神症状の評価を行い、精神療法や薬物治療等の診療計画の作成、退院後の調整等を行うチームのこと</t>
    <phoneticPr fontId="15"/>
  </si>
  <si>
    <t xml:space="preserve"> 01　精神科リエゾンチーム加算を受けている</t>
    <rPh sb="4" eb="7">
      <t>セイシンカ</t>
    </rPh>
    <rPh sb="14" eb="16">
      <t>カサン</t>
    </rPh>
    <rPh sb="17" eb="18">
      <t>ウ</t>
    </rPh>
    <phoneticPr fontId="15"/>
  </si>
  <si>
    <t xml:space="preserve"> 02　加算はないが、精神科の協力を得ている</t>
    <rPh sb="4" eb="6">
      <t>カサン</t>
    </rPh>
    <rPh sb="11" eb="13">
      <t>セイシン</t>
    </rPh>
    <rPh sb="13" eb="14">
      <t>カ</t>
    </rPh>
    <rPh sb="15" eb="17">
      <t>キョウリョク</t>
    </rPh>
    <rPh sb="18" eb="19">
      <t>エ</t>
    </rPh>
    <phoneticPr fontId="15"/>
  </si>
  <si>
    <t xml:space="preserve"> 03　自院以外の精神科医療機関の協力を得ている</t>
    <rPh sb="4" eb="6">
      <t>ジイン</t>
    </rPh>
    <rPh sb="6" eb="8">
      <t>イガイ</t>
    </rPh>
    <rPh sb="9" eb="12">
      <t>セイシンカ</t>
    </rPh>
    <rPh sb="12" eb="14">
      <t>イリョウ</t>
    </rPh>
    <rPh sb="14" eb="16">
      <t>キカン</t>
    </rPh>
    <rPh sb="17" eb="19">
      <t>キョウリョク</t>
    </rPh>
    <rPh sb="20" eb="21">
      <t>エ</t>
    </rPh>
    <phoneticPr fontId="15"/>
  </si>
  <si>
    <t xml:space="preserve"> 04　その他</t>
    <rPh sb="6" eb="7">
      <t>タ</t>
    </rPh>
    <phoneticPr fontId="15"/>
  </si>
  <si>
    <t xml:space="preserve"> 01　うつ病の診断</t>
    <rPh sb="6" eb="7">
      <t>ビョウ</t>
    </rPh>
    <rPh sb="8" eb="10">
      <t>シンダン</t>
    </rPh>
    <phoneticPr fontId="15"/>
  </si>
  <si>
    <t xml:space="preserve"> 01　自院で実施</t>
    <rPh sb="4" eb="6">
      <t>ジイン</t>
    </rPh>
    <rPh sb="7" eb="9">
      <t>ジッシ</t>
    </rPh>
    <phoneticPr fontId="15"/>
  </si>
  <si>
    <t xml:space="preserve"> 02　自院では診断せず、精神科を紹介</t>
    <rPh sb="4" eb="6">
      <t>ジイン</t>
    </rPh>
    <rPh sb="8" eb="10">
      <t>シンダン</t>
    </rPh>
    <rPh sb="13" eb="16">
      <t>セイシンカ</t>
    </rPh>
    <rPh sb="17" eb="19">
      <t>ショウカイ</t>
    </rPh>
    <phoneticPr fontId="15"/>
  </si>
  <si>
    <t xml:space="preserve"> 02　うつ病の治療</t>
    <rPh sb="6" eb="7">
      <t>ビョウ</t>
    </rPh>
    <rPh sb="8" eb="10">
      <t>チリョウ</t>
    </rPh>
    <phoneticPr fontId="15"/>
  </si>
  <si>
    <t xml:space="preserve"> 01　すべて自院で治療（→02-2へ）</t>
    <rPh sb="7" eb="9">
      <t>ジイン</t>
    </rPh>
    <rPh sb="10" eb="12">
      <t>チリョウ</t>
    </rPh>
    <phoneticPr fontId="15"/>
  </si>
  <si>
    <t xml:space="preserve"> 02　自院では治療せず、精神科を紹介</t>
    <phoneticPr fontId="15"/>
  </si>
  <si>
    <t xml:space="preserve"> 03　症状に応じて01又は02を選択(→03へ)</t>
    <rPh sb="4" eb="6">
      <t>ショウジョウ</t>
    </rPh>
    <rPh sb="7" eb="8">
      <t>オウ</t>
    </rPh>
    <rPh sb="12" eb="13">
      <t>マタ</t>
    </rPh>
    <rPh sb="17" eb="19">
      <t>センタク</t>
    </rPh>
    <phoneticPr fontId="15"/>
  </si>
  <si>
    <t>　02-2　治療内容</t>
    <rPh sb="6" eb="8">
      <t>チリョウ</t>
    </rPh>
    <rPh sb="8" eb="10">
      <t>ナイヨウ</t>
    </rPh>
    <phoneticPr fontId="15"/>
  </si>
  <si>
    <t xml:space="preserve"> 03　精神科への紹介を行う場合の患者の症状について（全問で「03」を選択した場合のみ）</t>
    <rPh sb="4" eb="7">
      <t>セイシンカ</t>
    </rPh>
    <rPh sb="9" eb="11">
      <t>ショウカイ</t>
    </rPh>
    <rPh sb="12" eb="13">
      <t>オコナ</t>
    </rPh>
    <rPh sb="14" eb="16">
      <t>バアイ</t>
    </rPh>
    <rPh sb="17" eb="19">
      <t>カンジャ</t>
    </rPh>
    <rPh sb="20" eb="22">
      <t>ショウジョウ</t>
    </rPh>
    <rPh sb="27" eb="29">
      <t>ゼント</t>
    </rPh>
    <rPh sb="35" eb="37">
      <t>センタク</t>
    </rPh>
    <rPh sb="39" eb="41">
      <t>バアイ</t>
    </rPh>
    <phoneticPr fontId="15"/>
  </si>
  <si>
    <t xml:space="preserve"> 01　自院での薬物療法が無効な場合</t>
    <rPh sb="4" eb="6">
      <t>ジイン</t>
    </rPh>
    <rPh sb="8" eb="10">
      <t>ヤクブツ</t>
    </rPh>
    <rPh sb="10" eb="12">
      <t>リョウホウ</t>
    </rPh>
    <rPh sb="13" eb="15">
      <t>ムコウ</t>
    </rPh>
    <rPh sb="16" eb="18">
      <t>バアイ</t>
    </rPh>
    <phoneticPr fontId="15"/>
  </si>
  <si>
    <t xml:space="preserve"> 02　躁症状が出現した場合</t>
    <rPh sb="4" eb="5">
      <t>ソウ</t>
    </rPh>
    <rPh sb="5" eb="7">
      <t>ショウジョウ</t>
    </rPh>
    <rPh sb="8" eb="10">
      <t>シュツゲン</t>
    </rPh>
    <rPh sb="12" eb="14">
      <t>バアイ</t>
    </rPh>
    <phoneticPr fontId="15"/>
  </si>
  <si>
    <t xml:space="preserve"> 03　希死念慮、自殺企図が出現した場合</t>
    <rPh sb="4" eb="8">
      <t>キシネンリョ</t>
    </rPh>
    <rPh sb="9" eb="13">
      <t>ジサツキト</t>
    </rPh>
    <rPh sb="14" eb="16">
      <t>シュツゲン</t>
    </rPh>
    <rPh sb="18" eb="20">
      <t>バアイ</t>
    </rPh>
    <phoneticPr fontId="15"/>
  </si>
  <si>
    <t>Ｑ１４　産後うつ病治療の実施状況</t>
    <rPh sb="4" eb="6">
      <t>サンゴ</t>
    </rPh>
    <rPh sb="8" eb="9">
      <t>ビョウ</t>
    </rPh>
    <rPh sb="9" eb="11">
      <t>チリョウ</t>
    </rPh>
    <rPh sb="12" eb="14">
      <t>ジッシ</t>
    </rPh>
    <rPh sb="14" eb="16">
      <t>ジョウキョウ</t>
    </rPh>
    <phoneticPr fontId="15"/>
  </si>
  <si>
    <t xml:space="preserve"> 01　産後うつ病の診断</t>
    <rPh sb="4" eb="6">
      <t>サンゴ</t>
    </rPh>
    <rPh sb="8" eb="9">
      <t>ビョウ</t>
    </rPh>
    <rPh sb="10" eb="12">
      <t>シンダン</t>
    </rPh>
    <phoneticPr fontId="15"/>
  </si>
  <si>
    <t xml:space="preserve"> 02　産後うつ病の治療</t>
    <rPh sb="4" eb="6">
      <t>サンゴ</t>
    </rPh>
    <rPh sb="8" eb="9">
      <t>ビョウ</t>
    </rPh>
    <rPh sb="10" eb="12">
      <t>チリョウ</t>
    </rPh>
    <phoneticPr fontId="15"/>
  </si>
  <si>
    <t xml:space="preserve"> 01　すべて自院で治療</t>
    <rPh sb="7" eb="9">
      <t>ジイン</t>
    </rPh>
    <rPh sb="10" eb="12">
      <t>チリョウ</t>
    </rPh>
    <phoneticPr fontId="15"/>
  </si>
  <si>
    <t xml:space="preserve"> 03　症状に応じて01又は02を選択</t>
    <rPh sb="4" eb="6">
      <t>ショウジョウ</t>
    </rPh>
    <rPh sb="7" eb="8">
      <t>オウ</t>
    </rPh>
    <rPh sb="12" eb="13">
      <t>マタ</t>
    </rPh>
    <rPh sb="17" eb="19">
      <t>センタク</t>
    </rPh>
    <phoneticPr fontId="15"/>
  </si>
  <si>
    <t>Ｑ１５　認知症治療の実施状況</t>
    <rPh sb="4" eb="7">
      <t>ニンチショウ</t>
    </rPh>
    <rPh sb="7" eb="9">
      <t>チリョウ</t>
    </rPh>
    <rPh sb="10" eb="12">
      <t>ジッシ</t>
    </rPh>
    <rPh sb="12" eb="14">
      <t>ジョウキョウ</t>
    </rPh>
    <phoneticPr fontId="15"/>
  </si>
  <si>
    <t xml:space="preserve"> 01　認知症の診断</t>
    <rPh sb="4" eb="7">
      <t>ニンチショウ</t>
    </rPh>
    <rPh sb="8" eb="10">
      <t>シンダン</t>
    </rPh>
    <phoneticPr fontId="15"/>
  </si>
  <si>
    <t xml:space="preserve"> 01　自院で実施（→01-2へ）</t>
    <rPh sb="4" eb="6">
      <t>ジイン</t>
    </rPh>
    <rPh sb="7" eb="9">
      <t>ジッシ</t>
    </rPh>
    <phoneticPr fontId="15"/>
  </si>
  <si>
    <t xml:space="preserve"> 02　自院では診断せず、他院を紹介</t>
    <rPh sb="4" eb="6">
      <t>ジイン</t>
    </rPh>
    <rPh sb="8" eb="10">
      <t>シンダン</t>
    </rPh>
    <rPh sb="13" eb="15">
      <t>タイン</t>
    </rPh>
    <rPh sb="16" eb="18">
      <t>ショウカイ</t>
    </rPh>
    <phoneticPr fontId="15"/>
  </si>
  <si>
    <t>　01-2　標榜科名</t>
    <rPh sb="6" eb="8">
      <t>ヒョウボウ</t>
    </rPh>
    <rPh sb="8" eb="9">
      <t>カ</t>
    </rPh>
    <rPh sb="9" eb="10">
      <t>メイ</t>
    </rPh>
    <phoneticPr fontId="15"/>
  </si>
  <si>
    <t xml:space="preserve"> 02　認知症の治療</t>
    <rPh sb="4" eb="7">
      <t>ニンチショウ</t>
    </rPh>
    <rPh sb="8" eb="10">
      <t>チリョウ</t>
    </rPh>
    <phoneticPr fontId="15"/>
  </si>
  <si>
    <t xml:space="preserve"> 01　すべて自院で治療（→03へ）</t>
    <rPh sb="7" eb="9">
      <t>ジイン</t>
    </rPh>
    <rPh sb="10" eb="12">
      <t>チリョウ</t>
    </rPh>
    <phoneticPr fontId="15"/>
  </si>
  <si>
    <t xml:space="preserve"> 02　自院では治療せず、他院を紹介(→04へ)</t>
    <rPh sb="13" eb="15">
      <t>タイン</t>
    </rPh>
    <phoneticPr fontId="15"/>
  </si>
  <si>
    <t xml:space="preserve"> 03　治療内容（複数回答可）</t>
    <rPh sb="4" eb="6">
      <t>チリョウ</t>
    </rPh>
    <rPh sb="6" eb="8">
      <t>ナイヨウ</t>
    </rPh>
    <rPh sb="9" eb="13">
      <t>フクスウカイトウ</t>
    </rPh>
    <rPh sb="13" eb="14">
      <t>カ</t>
    </rPh>
    <phoneticPr fontId="15"/>
  </si>
  <si>
    <t xml:space="preserve"> 01　中核症状</t>
    <rPh sb="4" eb="6">
      <t>チュウカク</t>
    </rPh>
    <rPh sb="6" eb="8">
      <t>ショウジョウ</t>
    </rPh>
    <phoneticPr fontId="15"/>
  </si>
  <si>
    <t xml:space="preserve"> 02　行動・心理症状</t>
    <rPh sb="4" eb="6">
      <t>コウドウ</t>
    </rPh>
    <rPh sb="7" eb="9">
      <t>シンリ</t>
    </rPh>
    <rPh sb="9" eb="11">
      <t>ショウジョウ</t>
    </rPh>
    <phoneticPr fontId="15"/>
  </si>
  <si>
    <t xml:space="preserve"> 04　重度認知症患者デイ・ケアの実施</t>
    <rPh sb="4" eb="6">
      <t>ジュウド</t>
    </rPh>
    <rPh sb="6" eb="9">
      <t>ニンチショウ</t>
    </rPh>
    <rPh sb="9" eb="11">
      <t>カンジャ</t>
    </rPh>
    <rPh sb="17" eb="19">
      <t>ジッシ</t>
    </rPh>
    <phoneticPr fontId="15"/>
  </si>
  <si>
    <t xml:space="preserve"> 05　他院や介護保険施設・事業所との連携</t>
    <phoneticPr fontId="15"/>
  </si>
  <si>
    <t xml:space="preserve"> 05-1　診療相談</t>
    <rPh sb="6" eb="8">
      <t>シンリョウ</t>
    </rPh>
    <rPh sb="8" eb="10">
      <t>ソウダン</t>
    </rPh>
    <phoneticPr fontId="24"/>
  </si>
  <si>
    <t xml:space="preserve"> 06　かかりつけ医認知症対応力向上研修を受講している医師</t>
    <rPh sb="9" eb="10">
      <t>イ</t>
    </rPh>
    <rPh sb="10" eb="13">
      <t>ニンチショウ</t>
    </rPh>
    <rPh sb="13" eb="15">
      <t>タイオウ</t>
    </rPh>
    <rPh sb="15" eb="16">
      <t>リョク</t>
    </rPh>
    <rPh sb="16" eb="18">
      <t>コウジョウ</t>
    </rPh>
    <rPh sb="18" eb="20">
      <t>ケンシュウ</t>
    </rPh>
    <rPh sb="21" eb="23">
      <t>ジュコウ</t>
    </rPh>
    <rPh sb="27" eb="29">
      <t>イシ</t>
    </rPh>
    <phoneticPr fontId="15"/>
  </si>
  <si>
    <t xml:space="preserve"> 01　いる</t>
    <phoneticPr fontId="15"/>
  </si>
  <si>
    <t xml:space="preserve"> 02　いない</t>
    <phoneticPr fontId="15"/>
  </si>
  <si>
    <t xml:space="preserve"> 07　かかりつけ医や地域包括支援センターからの、認知症が疑われる患者の紹介</t>
    <phoneticPr fontId="15"/>
  </si>
  <si>
    <t xml:space="preserve"> 01　該当あり</t>
    <rPh sb="4" eb="6">
      <t>ガイトウ</t>
    </rPh>
    <phoneticPr fontId="24"/>
  </si>
  <si>
    <t xml:space="preserve"> 02　該当なし</t>
    <rPh sb="4" eb="6">
      <t>ガイトウ</t>
    </rPh>
    <phoneticPr fontId="15"/>
  </si>
  <si>
    <t xml:space="preserve"> 08　認知症患者の身体疾患治療のための入院受入れについて</t>
    <phoneticPr fontId="15"/>
  </si>
  <si>
    <t xml:space="preserve"> 08-1　中核症状</t>
    <rPh sb="6" eb="10">
      <t>チュウカクショウジョウ</t>
    </rPh>
    <phoneticPr fontId="24"/>
  </si>
  <si>
    <t xml:space="preserve"> 01 入院受入可能</t>
    <rPh sb="4" eb="6">
      <t>ニュウイン</t>
    </rPh>
    <rPh sb="6" eb="8">
      <t>ウケイレ</t>
    </rPh>
    <rPh sb="8" eb="10">
      <t>カノウ</t>
    </rPh>
    <phoneticPr fontId="15"/>
  </si>
  <si>
    <t xml:space="preserve"> 02 受入不可能</t>
    <rPh sb="4" eb="6">
      <t>ウケイレ</t>
    </rPh>
    <rPh sb="6" eb="9">
      <t>フカノウ</t>
    </rPh>
    <phoneticPr fontId="15"/>
  </si>
  <si>
    <t xml:space="preserve"> 08-2　行動・心理症状</t>
    <rPh sb="6" eb="8">
      <t>コウドウ</t>
    </rPh>
    <rPh sb="9" eb="13">
      <t>シンリショウジョウ</t>
    </rPh>
    <phoneticPr fontId="15"/>
  </si>
  <si>
    <t xml:space="preserve"> 01 入院受入可能</t>
    <phoneticPr fontId="15"/>
  </si>
  <si>
    <t xml:space="preserve"> 02 受入不可能</t>
    <phoneticPr fontId="15"/>
  </si>
  <si>
    <t>Ｑ１６　高次脳機能障害治療の実施状況</t>
    <rPh sb="4" eb="9">
      <t>コウジノウキノウ</t>
    </rPh>
    <rPh sb="9" eb="11">
      <t>ショウガイ</t>
    </rPh>
    <rPh sb="11" eb="13">
      <t>チリョウ</t>
    </rPh>
    <rPh sb="14" eb="16">
      <t>ジッシ</t>
    </rPh>
    <rPh sb="16" eb="18">
      <t>ジョウキョウ</t>
    </rPh>
    <phoneticPr fontId="15"/>
  </si>
  <si>
    <t xml:space="preserve"> 01　高次脳機能障害の診断</t>
    <rPh sb="4" eb="11">
      <t>コウジノウキノウショウガイ</t>
    </rPh>
    <rPh sb="12" eb="14">
      <t>シンダン</t>
    </rPh>
    <phoneticPr fontId="15"/>
  </si>
  <si>
    <t xml:space="preserve"> 02　高次脳機能障害の治療</t>
    <rPh sb="4" eb="11">
      <t>コウジノウキノウショウガイ</t>
    </rPh>
    <rPh sb="12" eb="14">
      <t>チリョウ</t>
    </rPh>
    <phoneticPr fontId="15"/>
  </si>
  <si>
    <t xml:space="preserve"> 02　自院では治療せず、他院を紹介</t>
    <rPh sb="13" eb="15">
      <t>タイン</t>
    </rPh>
    <phoneticPr fontId="15"/>
  </si>
  <si>
    <t>Ｑ１７　てんかん治療の実施状況</t>
    <rPh sb="8" eb="10">
      <t>チリョウ</t>
    </rPh>
    <rPh sb="11" eb="13">
      <t>ジッシ</t>
    </rPh>
    <rPh sb="13" eb="15">
      <t>ジョウキョウ</t>
    </rPh>
    <phoneticPr fontId="15"/>
  </si>
  <si>
    <t xml:space="preserve"> 01　てんかんの診断</t>
    <rPh sb="9" eb="11">
      <t>シンダン</t>
    </rPh>
    <phoneticPr fontId="15"/>
  </si>
  <si>
    <t xml:space="preserve"> 02　てんかんの治療</t>
    <rPh sb="9" eb="11">
      <t>チリョウ</t>
    </rPh>
    <phoneticPr fontId="15"/>
  </si>
  <si>
    <t>一般医療機関用の調査は以上です。御協力ありがとうございました。</t>
    <rPh sb="0" eb="2">
      <t>イッパン</t>
    </rPh>
    <rPh sb="2" eb="7">
      <t>イリョウキカンヨウ</t>
    </rPh>
    <rPh sb="8" eb="10">
      <t>チョウサ</t>
    </rPh>
    <rPh sb="11" eb="13">
      <t>イジョウ</t>
    </rPh>
    <rPh sb="16" eb="19">
      <t>ゴキョウリョク</t>
    </rPh>
    <phoneticPr fontId="15"/>
  </si>
  <si>
    <t>Ｑ１　標榜科</t>
    <phoneticPr fontId="15"/>
  </si>
  <si>
    <t>Ｑ２　学会認定医・専門医の従事状況（派遣を含む）</t>
    <phoneticPr fontId="15"/>
  </si>
  <si>
    <t>Ｑ４　精神科救急・身体合併症の治療状況</t>
    <phoneticPr fontId="15"/>
  </si>
  <si>
    <t>Ｑ５　専門医療の実施状況（Ｑ６～Ｑ８との整合性を図ること。）</t>
    <phoneticPr fontId="15"/>
  </si>
  <si>
    <t>Ｑ６　かかりつけ精神科医機能について</t>
    <phoneticPr fontId="15"/>
  </si>
  <si>
    <t>Ｑ７　統合失調症治療の実施状況について</t>
    <phoneticPr fontId="15"/>
  </si>
  <si>
    <t>Ｑ９　認知症治療の実施状況</t>
    <phoneticPr fontId="15"/>
  </si>
  <si>
    <t>Ｑ１１　精神疾患の医療提供について</t>
    <phoneticPr fontId="15"/>
  </si>
  <si>
    <t>Ｑ１３　うつ病・躁うつ病治療の実施状況</t>
    <phoneticPr fontId="15"/>
  </si>
  <si>
    <t>Ｑ１４　産後うつ病治療の実施状況</t>
    <phoneticPr fontId="15"/>
  </si>
  <si>
    <t>Ｑ１５　認知症治療の実施状況</t>
    <phoneticPr fontId="15"/>
  </si>
  <si>
    <t>Ｑ１６　高次脳機能障害治療の実施状況</t>
    <phoneticPr fontId="15"/>
  </si>
  <si>
    <t>Ｑ１７　てんかん治療の実施状況</t>
    <phoneticPr fontId="15"/>
  </si>
  <si>
    <t>①心療内科</t>
  </si>
  <si>
    <t>②精神科</t>
    <phoneticPr fontId="15"/>
  </si>
  <si>
    <t>③脳神経外科</t>
    <phoneticPr fontId="15"/>
  </si>
  <si>
    <t>④神経内科</t>
    <phoneticPr fontId="15"/>
  </si>
  <si>
    <t>⑤該当なし</t>
    <phoneticPr fontId="15"/>
  </si>
  <si>
    <t>①精神保健指定医（厚生労働省）</t>
  </si>
  <si>
    <t>②専門医（日本精神神経学会）</t>
  </si>
  <si>
    <t>③専門医（日本総合病院精神医学会）</t>
  </si>
  <si>
    <t>①脳波・画像検査(複数可)</t>
  </si>
  <si>
    <t>②往診・訪問診療</t>
  </si>
  <si>
    <t>③訪問看護</t>
  </si>
  <si>
    <t>④多職種支援</t>
    <phoneticPr fontId="15"/>
  </si>
  <si>
    <t>⑤精神科ﾃﾞｲ･ｹｱ等（複数可）</t>
    <rPh sb="12" eb="14">
      <t>フクスウ</t>
    </rPh>
    <rPh sb="14" eb="15">
      <t>）</t>
    </rPh>
    <phoneticPr fontId="15"/>
  </si>
  <si>
    <t>①ﾐｸﾛ救急の実施</t>
    <phoneticPr fontId="15"/>
  </si>
  <si>
    <t>③時間外の精神科医療電話相談</t>
    <phoneticPr fontId="15"/>
  </si>
  <si>
    <t>④身体疾患の診断・治療の対応（複数可）</t>
    <phoneticPr fontId="15"/>
  </si>
  <si>
    <t>⑤行動制限の実施状況に関する行動制限最小化委員会の設置による情報収集の実施のための施策（複数可）</t>
    <phoneticPr fontId="15"/>
  </si>
  <si>
    <t>①児童・思春期精神疾患の治療</t>
    <rPh sb="12" eb="14">
      <t>チリョウ</t>
    </rPh>
    <phoneticPr fontId="15"/>
  </si>
  <si>
    <t xml:space="preserve">②発達障害の治療 </t>
    <phoneticPr fontId="15"/>
  </si>
  <si>
    <t>③アルコール依存症の治療</t>
    <phoneticPr fontId="15"/>
  </si>
  <si>
    <t>④薬物依存症の治療</t>
    <phoneticPr fontId="15"/>
  </si>
  <si>
    <t>⑤ギャンブル等依存症の治療</t>
    <phoneticPr fontId="15"/>
  </si>
  <si>
    <t>⑥PTSDの治療</t>
    <phoneticPr fontId="15"/>
  </si>
  <si>
    <t>⑦高次脳機能障害の治療</t>
    <phoneticPr fontId="15"/>
  </si>
  <si>
    <t>⑧統合失調症の治療</t>
    <phoneticPr fontId="15"/>
  </si>
  <si>
    <t>⑨うつ・躁うつ病の治療</t>
    <phoneticPr fontId="15"/>
  </si>
  <si>
    <t>⑩産後うつ病の治療</t>
    <phoneticPr fontId="15"/>
  </si>
  <si>
    <t>⑪認知症の治療</t>
    <phoneticPr fontId="15"/>
  </si>
  <si>
    <t>⑫災害精神医療</t>
    <phoneticPr fontId="15"/>
  </si>
  <si>
    <t>⑬医療観察法</t>
    <phoneticPr fontId="15"/>
  </si>
  <si>
    <t>⑭摂食障害の治療</t>
    <phoneticPr fontId="15"/>
  </si>
  <si>
    <t>⑮てんかんの治療</t>
    <phoneticPr fontId="15"/>
  </si>
  <si>
    <t>⑯その他</t>
    <phoneticPr fontId="15"/>
  </si>
  <si>
    <t>①ケースマネジメントの実施</t>
    <phoneticPr fontId="15"/>
  </si>
  <si>
    <t>②急性増悪時等の対応
（相談、医療提供含む）</t>
    <phoneticPr fontId="15"/>
  </si>
  <si>
    <t>③ニーズに応じた訪問診療や訪問看護の提供</t>
    <phoneticPr fontId="15"/>
  </si>
  <si>
    <t>④他科連携及び身体合併症等への対応</t>
    <phoneticPr fontId="15"/>
  </si>
  <si>
    <t>①薬物治療を実施</t>
    <phoneticPr fontId="15"/>
  </si>
  <si>
    <t>②治療抵抗性統合失調症治療薬を使用</t>
    <phoneticPr fontId="15"/>
  </si>
  <si>
    <t>③修正型電気けいれん療法を実施</t>
    <phoneticPr fontId="15"/>
  </si>
  <si>
    <t>④心理社会的治療を実施</t>
    <rPh sb="1" eb="3">
      <t>シンリ</t>
    </rPh>
    <rPh sb="3" eb="6">
      <t>シャカイテキ</t>
    </rPh>
    <rPh sb="6" eb="8">
      <t>チリョウ</t>
    </rPh>
    <rPh sb="9" eb="11">
      <t>ジッシ</t>
    </rPh>
    <phoneticPr fontId="24"/>
  </si>
  <si>
    <t>②修正型電気けいれん療法を実施</t>
    <phoneticPr fontId="15"/>
  </si>
  <si>
    <t>③経頭蓋磁気刺激療法を実施</t>
    <phoneticPr fontId="15"/>
  </si>
  <si>
    <t>⑤産業医を通じた患者の職場との連携</t>
    <phoneticPr fontId="15"/>
  </si>
  <si>
    <t>①診断・治療</t>
    <phoneticPr fontId="15"/>
  </si>
  <si>
    <t>②専門外来の設置</t>
    <phoneticPr fontId="15"/>
  </si>
  <si>
    <t>③画像検査による鑑別診断（複数回答可）</t>
    <phoneticPr fontId="15"/>
  </si>
  <si>
    <t>④治療内容</t>
    <rPh sb="1" eb="3">
      <t>チリョウ</t>
    </rPh>
    <rPh sb="3" eb="5">
      <t>ナイヨウ</t>
    </rPh>
    <phoneticPr fontId="24"/>
  </si>
  <si>
    <t>⑤在宅認知症患者の支援</t>
    <phoneticPr fontId="24"/>
  </si>
  <si>
    <t>⑥若年性認知症</t>
    <rPh sb="1" eb="4">
      <t>ジャクネンセイ</t>
    </rPh>
    <rPh sb="4" eb="7">
      <t>ニンチショウ</t>
    </rPh>
    <phoneticPr fontId="24"/>
  </si>
  <si>
    <t>⑦地域のかかりつけ医との連携</t>
    <rPh sb="1" eb="3">
      <t>チイキ</t>
    </rPh>
    <rPh sb="9" eb="10">
      <t>イ</t>
    </rPh>
    <rPh sb="12" eb="14">
      <t>レンケイ</t>
    </rPh>
    <phoneticPr fontId="24"/>
  </si>
  <si>
    <t>⑧病院や介護保険施設・事業所との連携</t>
    <phoneticPr fontId="24"/>
  </si>
  <si>
    <t>⑨周辺症状患者の入院受入れ</t>
    <phoneticPr fontId="15"/>
  </si>
  <si>
    <t>⑩かかりつけ医や地域包括支援センターからの、認知症が疑われる患者の紹介</t>
    <phoneticPr fontId="24"/>
  </si>
  <si>
    <t>①-2 導入内容</t>
    <phoneticPr fontId="15"/>
  </si>
  <si>
    <t>②県内で統一できたものがあれば導入したい</t>
    <phoneticPr fontId="15"/>
  </si>
  <si>
    <t xml:space="preserve"> ①自院で治療可能な精神疾患（複数回答可。）</t>
    <phoneticPr fontId="15"/>
  </si>
  <si>
    <t>①うつ病の診断</t>
    <phoneticPr fontId="15"/>
  </si>
  <si>
    <t>②うつ病の治療</t>
    <phoneticPr fontId="15"/>
  </si>
  <si>
    <t>②-2 治療内容</t>
    <rPh sb="4" eb="8">
      <t>チリョウナイヨウ</t>
    </rPh>
    <phoneticPr fontId="15"/>
  </si>
  <si>
    <t>③精神科への紹介を行う場合の患者の症状について</t>
    <phoneticPr fontId="15"/>
  </si>
  <si>
    <t>①産後うつ病の診断</t>
    <phoneticPr fontId="15"/>
  </si>
  <si>
    <t>②産後うつ病の治療</t>
    <phoneticPr fontId="15"/>
  </si>
  <si>
    <t>①認知症の診断</t>
    <phoneticPr fontId="15"/>
  </si>
  <si>
    <t>①-2標榜科名</t>
    <phoneticPr fontId="15"/>
  </si>
  <si>
    <t>②認知症の治療</t>
    <phoneticPr fontId="15"/>
  </si>
  <si>
    <t>③治療内容（複数回答可）</t>
    <phoneticPr fontId="15"/>
  </si>
  <si>
    <t>④重度認知症患者デイ・ケアの実施</t>
    <phoneticPr fontId="15"/>
  </si>
  <si>
    <t>⑤他院や介護保険施設・事業所との連携</t>
    <phoneticPr fontId="15"/>
  </si>
  <si>
    <t>⑥かかりつけ医認知症対応力向上研修を受講している医師</t>
    <phoneticPr fontId="15"/>
  </si>
  <si>
    <t>⑦かかりつけ医や地域包括支援センターからの、認知症が疑われる患者の紹介</t>
    <phoneticPr fontId="15"/>
  </si>
  <si>
    <t>⑧認知症患者の身体疾患治療のための入院受入れについて</t>
    <phoneticPr fontId="15"/>
  </si>
  <si>
    <t>①高次脳機能障害の診断</t>
    <phoneticPr fontId="15"/>
  </si>
  <si>
    <t>②高次脳機能障害の治療</t>
    <phoneticPr fontId="15"/>
  </si>
  <si>
    <t>①てんかんの診断</t>
    <phoneticPr fontId="15"/>
  </si>
  <si>
    <t>②てんかんの治療</t>
    <phoneticPr fontId="15"/>
  </si>
  <si>
    <t>①脳波検査</t>
  </si>
  <si>
    <t>②ＣＴ</t>
  </si>
  <si>
    <t>③ＭＲＩ</t>
  </si>
  <si>
    <t>④ＳＰＥＣＴ</t>
  </si>
  <si>
    <t>⑤その他</t>
  </si>
  <si>
    <t>自由記載</t>
    <rPh sb="0" eb="4">
      <t>ジユウキサイ</t>
    </rPh>
    <phoneticPr fontId="15"/>
  </si>
  <si>
    <t>①往診のみ実施</t>
  </si>
  <si>
    <t>②訪問診療のみ実施</t>
  </si>
  <si>
    <t>③往診・訪問診療とも実施</t>
  </si>
  <si>
    <t>④実施していない</t>
  </si>
  <si>
    <t>①自院で実施</t>
  </si>
  <si>
    <t>②他の実施施設を紹介</t>
  </si>
  <si>
    <t>③実施していない</t>
  </si>
  <si>
    <t>①ある</t>
  </si>
  <si>
    <t>②ない</t>
  </si>
  <si>
    <t>①デイ・ケア</t>
    <phoneticPr fontId="15"/>
  </si>
  <si>
    <t>②ナイト・ケア</t>
    <phoneticPr fontId="15"/>
  </si>
  <si>
    <t>③デイ・ナイト・ケア</t>
    <phoneticPr fontId="15"/>
  </si>
  <si>
    <t>⑤実施していない</t>
    <phoneticPr fontId="15"/>
  </si>
  <si>
    <t>①実施している</t>
    <phoneticPr fontId="15"/>
  </si>
  <si>
    <t>②実施していない</t>
    <phoneticPr fontId="15"/>
  </si>
  <si>
    <t>③輪番日にのみ対応</t>
    <phoneticPr fontId="15"/>
  </si>
  <si>
    <t>④対応していない</t>
    <phoneticPr fontId="15"/>
  </si>
  <si>
    <t>①自院の通院患者のみ実施</t>
    <rPh sb="10" eb="12">
      <t>ジッシ</t>
    </rPh>
    <phoneticPr fontId="15"/>
  </si>
  <si>
    <t>②自院の通院患者以外にも実施</t>
    <rPh sb="12" eb="14">
      <t>ジッシ</t>
    </rPh>
    <phoneticPr fontId="15"/>
  </si>
  <si>
    <t>③実施していない</t>
    <phoneticPr fontId="15"/>
  </si>
  <si>
    <t>①自院で対応</t>
    <rPh sb="1" eb="3">
      <t>ジイン</t>
    </rPh>
    <rPh sb="4" eb="6">
      <t>タイオウ</t>
    </rPh>
    <phoneticPr fontId="15"/>
  </si>
  <si>
    <t>②他院の医師と連携して自院で治療</t>
    <rPh sb="1" eb="3">
      <t>タイン</t>
    </rPh>
    <rPh sb="4" eb="6">
      <t>イシ</t>
    </rPh>
    <rPh sb="7" eb="9">
      <t>レンケイ</t>
    </rPh>
    <rPh sb="11" eb="13">
      <t>ジイン</t>
    </rPh>
    <rPh sb="14" eb="16">
      <t>チリョウ</t>
    </rPh>
    <phoneticPr fontId="15"/>
  </si>
  <si>
    <t>③他院を紹介</t>
    <phoneticPr fontId="15"/>
  </si>
  <si>
    <t>①地域精神科医療提供</t>
    <phoneticPr fontId="15"/>
  </si>
  <si>
    <t>②地域連携拠点</t>
    <phoneticPr fontId="15"/>
  </si>
  <si>
    <t>③都道府県連携拠点</t>
    <phoneticPr fontId="15"/>
  </si>
  <si>
    <t>④実施していない</t>
    <phoneticPr fontId="15"/>
  </si>
  <si>
    <t>⑤児童・思春期精神科入院医療管理料算定</t>
    <phoneticPr fontId="15"/>
  </si>
  <si>
    <t>②DPATを保有</t>
    <phoneticPr fontId="15"/>
  </si>
  <si>
    <t>①指定通院医療機関</t>
    <phoneticPr fontId="15"/>
  </si>
  <si>
    <t>②指定入院医療機関</t>
    <phoneticPr fontId="15"/>
  </si>
  <si>
    <t>③鑑定入院医療機関</t>
    <phoneticPr fontId="15"/>
  </si>
  <si>
    <t>②概ね実施している</t>
    <phoneticPr fontId="15"/>
  </si>
  <si>
    <t>③どちらとも言えない</t>
    <phoneticPr fontId="15"/>
  </si>
  <si>
    <t>④あまり実施していない</t>
    <phoneticPr fontId="15"/>
  </si>
  <si>
    <t>⑤全く実施していない</t>
    <phoneticPr fontId="15"/>
  </si>
  <si>
    <t>④-1 心理教育</t>
    <rPh sb="4" eb="6">
      <t>シンリ</t>
    </rPh>
    <rPh sb="6" eb="8">
      <t>キョウイク</t>
    </rPh>
    <phoneticPr fontId="24"/>
  </si>
  <si>
    <t>④-2 集団心理療法</t>
    <rPh sb="4" eb="6">
      <t>シュウダン</t>
    </rPh>
    <rPh sb="6" eb="8">
      <t>シンリ</t>
    </rPh>
    <rPh sb="8" eb="10">
      <t>リョウホウ</t>
    </rPh>
    <phoneticPr fontId="24"/>
  </si>
  <si>
    <t>④-3 対人関係－社会リズム療法</t>
    <rPh sb="4" eb="6">
      <t>タイジン</t>
    </rPh>
    <rPh sb="6" eb="8">
      <t>カンケイ</t>
    </rPh>
    <rPh sb="9" eb="11">
      <t>シャカイ</t>
    </rPh>
    <rPh sb="14" eb="16">
      <t>リョウホウ</t>
    </rPh>
    <phoneticPr fontId="24"/>
  </si>
  <si>
    <t>④-4 家族療法</t>
    <rPh sb="4" eb="6">
      <t>カゾク</t>
    </rPh>
    <rPh sb="6" eb="8">
      <t>リョウホウ</t>
    </rPh>
    <phoneticPr fontId="24"/>
  </si>
  <si>
    <t>④-5 認知行動療法</t>
    <rPh sb="4" eb="6">
      <t>ニンチ</t>
    </rPh>
    <rPh sb="6" eb="8">
      <t>コウドウ</t>
    </rPh>
    <rPh sb="8" eb="10">
      <t>リョウホウ</t>
    </rPh>
    <phoneticPr fontId="24"/>
  </si>
  <si>
    <t>④-6 作業療法</t>
    <rPh sb="4" eb="6">
      <t>サギョウ</t>
    </rPh>
    <rPh sb="6" eb="8">
      <t>リョウホウ</t>
    </rPh>
    <phoneticPr fontId="24"/>
  </si>
  <si>
    <t>④-7 その他</t>
    <phoneticPr fontId="15"/>
  </si>
  <si>
    <t>④-3 対人関係－社会リズム療法</t>
    <phoneticPr fontId="24"/>
  </si>
  <si>
    <t>④-5 認知行動療法</t>
    <phoneticPr fontId="24"/>
  </si>
  <si>
    <t>④-6 その他</t>
    <phoneticPr fontId="15"/>
  </si>
  <si>
    <t>③-1 院内</t>
    <phoneticPr fontId="15"/>
  </si>
  <si>
    <t>③-1 院外の提携医療機関等により実施</t>
    <phoneticPr fontId="15"/>
  </si>
  <si>
    <t>④-1 薬物治療</t>
    <phoneticPr fontId="24"/>
  </si>
  <si>
    <t>④-2 リハビリテーション</t>
    <phoneticPr fontId="24"/>
  </si>
  <si>
    <t>④-3 重度認知症患者デイ・ケア</t>
    <phoneticPr fontId="24"/>
  </si>
  <si>
    <t>④-4 介護者の教育等の支援</t>
    <rPh sb="4" eb="7">
      <t>カイゴシャ</t>
    </rPh>
    <rPh sb="8" eb="10">
      <t>キョウイク</t>
    </rPh>
    <rPh sb="10" eb="11">
      <t>トウ</t>
    </rPh>
    <rPh sb="12" eb="14">
      <t>シエン</t>
    </rPh>
    <phoneticPr fontId="24"/>
  </si>
  <si>
    <t>④-5 その他</t>
    <phoneticPr fontId="15"/>
  </si>
  <si>
    <t>⑤-1 訪問診療</t>
    <phoneticPr fontId="15"/>
  </si>
  <si>
    <t>⑤-2 往診</t>
    <phoneticPr fontId="15"/>
  </si>
  <si>
    <t>⑤-3 自院患者への夜間救急対応</t>
    <phoneticPr fontId="15"/>
  </si>
  <si>
    <t>⑤-4 在宅関係者への助言・支援</t>
    <rPh sb="4" eb="6">
      <t>ザイタク</t>
    </rPh>
    <rPh sb="6" eb="9">
      <t>カンケイシャ</t>
    </rPh>
    <rPh sb="11" eb="13">
      <t>ジョゲン</t>
    </rPh>
    <rPh sb="14" eb="16">
      <t>シエン</t>
    </rPh>
    <phoneticPr fontId="24"/>
  </si>
  <si>
    <t>⑤-5 レスバイト</t>
    <phoneticPr fontId="24"/>
  </si>
  <si>
    <t>⑤-6 その他</t>
    <phoneticPr fontId="15"/>
  </si>
  <si>
    <t>⑥-1 診断</t>
    <phoneticPr fontId="15"/>
  </si>
  <si>
    <t>⑥-2 薬物療法</t>
    <phoneticPr fontId="15"/>
  </si>
  <si>
    <t>⑥-3 非薬物療法</t>
    <phoneticPr fontId="15"/>
  </si>
  <si>
    <t>⑥-4 就労等の支援</t>
    <rPh sb="4" eb="6">
      <t>シュウロウ</t>
    </rPh>
    <rPh sb="6" eb="7">
      <t>トウ</t>
    </rPh>
    <rPh sb="8" eb="10">
      <t>シエン</t>
    </rPh>
    <phoneticPr fontId="24"/>
  </si>
  <si>
    <t>⑥-5 その他</t>
  </si>
  <si>
    <t>⑦-1 治療への助言・協力</t>
    <phoneticPr fontId="15"/>
  </si>
  <si>
    <t>⑦-2 研修会開催への協力</t>
    <phoneticPr fontId="15"/>
  </si>
  <si>
    <t>⑦-3 事例検討会への協力</t>
    <phoneticPr fontId="15"/>
  </si>
  <si>
    <t>⑦-4 その他</t>
    <phoneticPr fontId="15"/>
  </si>
  <si>
    <t>⑧-1 診療相談</t>
    <phoneticPr fontId="15"/>
  </si>
  <si>
    <t>⑧-2 往診</t>
    <phoneticPr fontId="15"/>
  </si>
  <si>
    <t>①独自に導入している</t>
    <phoneticPr fontId="15"/>
  </si>
  <si>
    <t>②導入していない</t>
    <rPh sb="1" eb="3">
      <t>ドウニュウ</t>
    </rPh>
    <phoneticPr fontId="15"/>
  </si>
  <si>
    <t>①統合失調症</t>
    <rPh sb="1" eb="3">
      <t>トウゴウ</t>
    </rPh>
    <rPh sb="3" eb="6">
      <t>シッチョウショウ</t>
    </rPh>
    <phoneticPr fontId="15"/>
  </si>
  <si>
    <t>③認知症</t>
    <rPh sb="1" eb="4">
      <t>ニンチショウ</t>
    </rPh>
    <phoneticPr fontId="15"/>
  </si>
  <si>
    <t>④その他</t>
    <rPh sb="3" eb="4">
      <t>タ</t>
    </rPh>
    <phoneticPr fontId="15"/>
  </si>
  <si>
    <t>①統合失調症</t>
    <phoneticPr fontId="15"/>
  </si>
  <si>
    <t>②児童・思春期精神疾患</t>
    <phoneticPr fontId="15"/>
  </si>
  <si>
    <t>③発達障害</t>
    <phoneticPr fontId="15"/>
  </si>
  <si>
    <t>④アルコール依存症</t>
    <phoneticPr fontId="15"/>
  </si>
  <si>
    <t>⑤薬物依存症</t>
    <phoneticPr fontId="15"/>
  </si>
  <si>
    <t>⑥ギャンブル等依存症</t>
    <phoneticPr fontId="15"/>
  </si>
  <si>
    <t>⑦ＰＴＳＤ</t>
    <phoneticPr fontId="15"/>
  </si>
  <si>
    <t>⑧高次脳機能障害</t>
    <phoneticPr fontId="15"/>
  </si>
  <si>
    <t>⑨摂食障害</t>
    <phoneticPr fontId="15"/>
  </si>
  <si>
    <t>⑩てんかん</t>
    <phoneticPr fontId="15"/>
  </si>
  <si>
    <t>⑫認知症</t>
    <phoneticPr fontId="15"/>
  </si>
  <si>
    <t>⑬その他</t>
    <rPh sb="3" eb="4">
      <t>タ</t>
    </rPh>
    <phoneticPr fontId="15"/>
  </si>
  <si>
    <t>③その他</t>
    <phoneticPr fontId="15"/>
  </si>
  <si>
    <t>④その他</t>
    <phoneticPr fontId="15"/>
  </si>
  <si>
    <t>①自院で実施</t>
    <phoneticPr fontId="15"/>
  </si>
  <si>
    <t>②自院では診断せず、精神科を紹介</t>
    <phoneticPr fontId="15"/>
  </si>
  <si>
    <t>①すべて自院で治療</t>
    <rPh sb="4" eb="6">
      <t>ジイン</t>
    </rPh>
    <rPh sb="7" eb="9">
      <t>チリョウ</t>
    </rPh>
    <phoneticPr fontId="15"/>
  </si>
  <si>
    <t>③症状に応じて①又は②を選択</t>
    <rPh sb="1" eb="3">
      <t>ショウジョウ</t>
    </rPh>
    <rPh sb="4" eb="5">
      <t>オウ</t>
    </rPh>
    <rPh sb="8" eb="9">
      <t>マタ</t>
    </rPh>
    <rPh sb="12" eb="14">
      <t>センタク</t>
    </rPh>
    <phoneticPr fontId="15"/>
  </si>
  <si>
    <t>①自院での薬物療法が無効な場合</t>
    <rPh sb="1" eb="3">
      <t>ジイン</t>
    </rPh>
    <rPh sb="5" eb="7">
      <t>ヤクブツ</t>
    </rPh>
    <rPh sb="7" eb="9">
      <t>リョウホウ</t>
    </rPh>
    <rPh sb="10" eb="12">
      <t>ムコウ</t>
    </rPh>
    <rPh sb="13" eb="15">
      <t>バアイ</t>
    </rPh>
    <phoneticPr fontId="15"/>
  </si>
  <si>
    <t>②躁症状が出現した場合</t>
    <rPh sb="1" eb="2">
      <t>ソウ</t>
    </rPh>
    <rPh sb="2" eb="4">
      <t>ショウジョウ</t>
    </rPh>
    <rPh sb="5" eb="7">
      <t>シュツゲン</t>
    </rPh>
    <rPh sb="9" eb="11">
      <t>バアイ</t>
    </rPh>
    <phoneticPr fontId="15"/>
  </si>
  <si>
    <t>③希死念慮、自殺企図が出現した場合</t>
    <rPh sb="1" eb="5">
      <t>キシネンリョ</t>
    </rPh>
    <rPh sb="6" eb="10">
      <t>ジサツキト</t>
    </rPh>
    <rPh sb="11" eb="13">
      <t>シュツゲン</t>
    </rPh>
    <rPh sb="15" eb="17">
      <t>バアイ</t>
    </rPh>
    <phoneticPr fontId="15"/>
  </si>
  <si>
    <t>①中核症状</t>
    <rPh sb="1" eb="3">
      <t>チュウカク</t>
    </rPh>
    <rPh sb="3" eb="5">
      <t>ショウジョウ</t>
    </rPh>
    <phoneticPr fontId="15"/>
  </si>
  <si>
    <t>②行動・心理症状</t>
    <rPh sb="1" eb="3">
      <t>コウドウ</t>
    </rPh>
    <rPh sb="4" eb="6">
      <t>シンリ</t>
    </rPh>
    <rPh sb="6" eb="8">
      <t>ショウジョウ</t>
    </rPh>
    <phoneticPr fontId="15"/>
  </si>
  <si>
    <t>③その他</t>
    <rPh sb="3" eb="4">
      <t>タ</t>
    </rPh>
    <phoneticPr fontId="15"/>
  </si>
  <si>
    <t>⑤-1診療相談</t>
    <phoneticPr fontId="15"/>
  </si>
  <si>
    <t>⑤-2往診</t>
    <phoneticPr fontId="15"/>
  </si>
  <si>
    <t>⑧-1中核症状</t>
    <phoneticPr fontId="15"/>
  </si>
  <si>
    <t>⑧-2行動・心理症状</t>
    <phoneticPr fontId="15"/>
  </si>
  <si>
    <t>常勤</t>
    <rPh sb="0" eb="2">
      <t>ジョウキン</t>
    </rPh>
    <phoneticPr fontId="15"/>
  </si>
  <si>
    <t>非常勤</t>
    <phoneticPr fontId="15"/>
  </si>
  <si>
    <t>①マニュアルを整備</t>
    <phoneticPr fontId="15"/>
  </si>
  <si>
    <t>②職員研修を実施</t>
    <phoneticPr fontId="15"/>
  </si>
  <si>
    <t>③委員会開催のみ</t>
    <phoneticPr fontId="15"/>
  </si>
  <si>
    <t>①実施している</t>
    <rPh sb="1" eb="3">
      <t>ジッシ</t>
    </rPh>
    <phoneticPr fontId="15"/>
  </si>
  <si>
    <t>②実施していない</t>
    <rPh sb="1" eb="3">
      <t>ジッシ</t>
    </rPh>
    <phoneticPr fontId="15"/>
  </si>
  <si>
    <t>①設置している</t>
    <rPh sb="1" eb="3">
      <t>セッチ</t>
    </rPh>
    <phoneticPr fontId="15"/>
  </si>
  <si>
    <t>②設置していない</t>
    <rPh sb="1" eb="3">
      <t>セッチ</t>
    </rPh>
    <phoneticPr fontId="15"/>
  </si>
  <si>
    <t>①ＣＴ</t>
    <phoneticPr fontId="15"/>
  </si>
  <si>
    <t>②ＭＲＩ</t>
    <phoneticPr fontId="15"/>
  </si>
  <si>
    <t>③ＳＰＥＣＴ</t>
    <phoneticPr fontId="15"/>
  </si>
  <si>
    <t>⑩-1該当あり</t>
    <rPh sb="3" eb="5">
      <t>ガイトウ</t>
    </rPh>
    <phoneticPr fontId="15"/>
  </si>
  <si>
    <t>地域包括支援センター</t>
    <rPh sb="0" eb="6">
      <t>チイキホウカツシエン</t>
    </rPh>
    <phoneticPr fontId="15"/>
  </si>
  <si>
    <t>⑩-2なし</t>
    <phoneticPr fontId="15"/>
  </si>
  <si>
    <t>したい</t>
    <phoneticPr fontId="15"/>
  </si>
  <si>
    <t>したくない</t>
    <phoneticPr fontId="15"/>
  </si>
  <si>
    <t>①いる</t>
    <phoneticPr fontId="15"/>
  </si>
  <si>
    <t>②いない</t>
    <phoneticPr fontId="15"/>
  </si>
  <si>
    <t>①該当あり</t>
    <rPh sb="1" eb="3">
      <t>ガイトウ</t>
    </rPh>
    <phoneticPr fontId="15"/>
  </si>
  <si>
    <t>②該当なし</t>
    <rPh sb="1" eb="3">
      <t>ガイトウ</t>
    </rPh>
    <phoneticPr fontId="15"/>
  </si>
  <si>
    <t>①入院受入可能</t>
    <phoneticPr fontId="15"/>
  </si>
  <si>
    <t>②受入不可能</t>
    <phoneticPr fontId="15"/>
  </si>
  <si>
    <t>徳島県医療施設機能調査票（糖尿病）</t>
    <rPh sb="0" eb="3">
      <t>トクシマケン</t>
    </rPh>
    <rPh sb="3" eb="5">
      <t>イリョウ</t>
    </rPh>
    <rPh sb="5" eb="7">
      <t>シセツ</t>
    </rPh>
    <rPh sb="7" eb="9">
      <t>キノウ</t>
    </rPh>
    <rPh sb="9" eb="12">
      <t>チョウサヒョウ</t>
    </rPh>
    <rPh sb="13" eb="16">
      <t>トウニョウビョウ</t>
    </rPh>
    <phoneticPr fontId="24"/>
  </si>
  <si>
    <t>施設名</t>
    <rPh sb="0" eb="2">
      <t>シセツ</t>
    </rPh>
    <rPh sb="2" eb="3">
      <t>メイ</t>
    </rPh>
    <phoneticPr fontId="24"/>
  </si>
  <si>
    <t>住所</t>
    <rPh sb="0" eb="2">
      <t>ジュウショ</t>
    </rPh>
    <phoneticPr fontId="24"/>
  </si>
  <si>
    <t>糖尿病の診療について</t>
    <rPh sb="0" eb="3">
      <t>トウニョウビョウ</t>
    </rPh>
    <rPh sb="4" eb="6">
      <t>シンリョウ</t>
    </rPh>
    <phoneticPr fontId="24"/>
  </si>
  <si>
    <t>Ｑ１</t>
    <phoneticPr fontId="24"/>
  </si>
  <si>
    <t>　学会認定医・専門医等の従事状況について</t>
    <rPh sb="1" eb="3">
      <t>ガッカイ</t>
    </rPh>
    <rPh sb="3" eb="6">
      <t>ニンテイイ</t>
    </rPh>
    <rPh sb="7" eb="10">
      <t>センモンイ</t>
    </rPh>
    <rPh sb="10" eb="11">
      <t>トウ</t>
    </rPh>
    <rPh sb="12" eb="14">
      <t>ジュウジ</t>
    </rPh>
    <rPh sb="14" eb="16">
      <t>ジョウキョウ</t>
    </rPh>
    <phoneticPr fontId="24"/>
  </si>
  <si>
    <t>資格名及び団体名</t>
    <rPh sb="0" eb="2">
      <t>シカク</t>
    </rPh>
    <rPh sb="2" eb="3">
      <t>メイ</t>
    </rPh>
    <rPh sb="3" eb="4">
      <t>オヨ</t>
    </rPh>
    <rPh sb="5" eb="8">
      <t>ダンタイメイ</t>
    </rPh>
    <phoneticPr fontId="24"/>
  </si>
  <si>
    <t>常勤</t>
    <rPh sb="0" eb="2">
      <t>ジョウキン</t>
    </rPh>
    <phoneticPr fontId="24"/>
  </si>
  <si>
    <t>非常勤</t>
    <rPh sb="0" eb="3">
      <t>ヒジョウキン</t>
    </rPh>
    <phoneticPr fontId="24"/>
  </si>
  <si>
    <t>(実人数)</t>
    <phoneticPr fontId="24"/>
  </si>
  <si>
    <t>(勤務日数)</t>
    <rPh sb="1" eb="3">
      <t>キンム</t>
    </rPh>
    <rPh sb="3" eb="5">
      <t>ニッスウ</t>
    </rPh>
    <phoneticPr fontId="24"/>
  </si>
  <si>
    <t>　医師　　01  糖尿病専門医</t>
    <rPh sb="1" eb="3">
      <t>イシ</t>
    </rPh>
    <rPh sb="9" eb="12">
      <t>トウニョウビョウ</t>
    </rPh>
    <rPh sb="12" eb="15">
      <t>センモンイ</t>
    </rPh>
    <phoneticPr fontId="24"/>
  </si>
  <si>
    <t>（（社）日本糖尿病学会 ）</t>
    <rPh sb="1" eb="4">
      <t>シャ</t>
    </rPh>
    <phoneticPr fontId="24"/>
  </si>
  <si>
    <t>人</t>
    <rPh sb="0" eb="1">
      <t>ニン</t>
    </rPh>
    <phoneticPr fontId="24"/>
  </si>
  <si>
    <t>週</t>
    <rPh sb="0" eb="1">
      <t>シュウ</t>
    </rPh>
    <phoneticPr fontId="3"/>
  </si>
  <si>
    <t>日</t>
    <rPh sb="0" eb="1">
      <t>ニチ</t>
    </rPh>
    <phoneticPr fontId="3"/>
  </si>
  <si>
    <t>　　 　　 02  日本糖尿病協会 糖尿病認定医</t>
    <rPh sb="10" eb="12">
      <t>ニホン</t>
    </rPh>
    <phoneticPr fontId="24"/>
  </si>
  <si>
    <t>（（社）日本糖尿病協会 ）</t>
    <rPh sb="1" eb="4">
      <t>シャ</t>
    </rPh>
    <rPh sb="4" eb="6">
      <t>ニホン</t>
    </rPh>
    <rPh sb="6" eb="9">
      <t>トウニョウビョウ</t>
    </rPh>
    <rPh sb="9" eb="11">
      <t>キョウカイ</t>
    </rPh>
    <phoneticPr fontId="24"/>
  </si>
  <si>
    <t>　 　　　 03　登録医　</t>
    <rPh sb="9" eb="11">
      <t>トウロク</t>
    </rPh>
    <rPh sb="11" eb="12">
      <t>イ</t>
    </rPh>
    <phoneticPr fontId="24"/>
  </si>
  <si>
    <t>　 　　　 04　徳島県医師会 糖尿病認定医　</t>
    <rPh sb="16" eb="19">
      <t>トウニョウビョウ</t>
    </rPh>
    <rPh sb="19" eb="21">
      <t>ニンテイ</t>
    </rPh>
    <rPh sb="21" eb="22">
      <t>イ</t>
    </rPh>
    <phoneticPr fontId="24"/>
  </si>
  <si>
    <t>（（社）徳島県医師会 ）</t>
    <rPh sb="1" eb="4">
      <t>シャ</t>
    </rPh>
    <rPh sb="4" eb="7">
      <t>トクシマケン</t>
    </rPh>
    <rPh sb="7" eb="10">
      <t>イシカイ</t>
    </rPh>
    <phoneticPr fontId="24"/>
  </si>
  <si>
    <t>　 　　　 05　透析専門医　</t>
    <rPh sb="9" eb="11">
      <t>トウセキ</t>
    </rPh>
    <rPh sb="11" eb="14">
      <t>センモンイ</t>
    </rPh>
    <phoneticPr fontId="24"/>
  </si>
  <si>
    <t>（（社）日本透析医学会 ）</t>
    <rPh sb="1" eb="4">
      <t>シャ</t>
    </rPh>
    <rPh sb="4" eb="6">
      <t>ニッポン</t>
    </rPh>
    <rPh sb="6" eb="8">
      <t>トウセキ</t>
    </rPh>
    <rPh sb="8" eb="9">
      <t>イ</t>
    </rPh>
    <rPh sb="9" eb="11">
      <t>ガッカイ</t>
    </rPh>
    <phoneticPr fontId="24"/>
  </si>
  <si>
    <t>　 　　　 06　腎臓専門医</t>
    <rPh sb="9" eb="11">
      <t>ジンゾウ</t>
    </rPh>
    <rPh sb="11" eb="14">
      <t>センモンイ</t>
    </rPh>
    <phoneticPr fontId="24"/>
  </si>
  <si>
    <t>（（社）日本腎臓学会 ）</t>
    <rPh sb="1" eb="4">
      <t>シャ</t>
    </rPh>
    <rPh sb="4" eb="6">
      <t>ニッポン</t>
    </rPh>
    <rPh sb="6" eb="8">
      <t>ジンゾウ</t>
    </rPh>
    <rPh sb="8" eb="10">
      <t>ガッカイ</t>
    </rPh>
    <phoneticPr fontId="24"/>
  </si>
  <si>
    <t>※複数の資格を有する場合には、それぞれに記入してください。　　※02「日本糖尿病協会 糖尿病認定医」とは、「療養指導医」のことです。</t>
    <phoneticPr fontId="15"/>
  </si>
  <si>
    <t>Ｑ２</t>
    <phoneticPr fontId="24"/>
  </si>
  <si>
    <t>　糖尿病診療スタッフについて</t>
    <rPh sb="1" eb="4">
      <t>トウニョウビョウ</t>
    </rPh>
    <rPh sb="4" eb="6">
      <t>シンリョウ</t>
    </rPh>
    <phoneticPr fontId="24"/>
  </si>
  <si>
    <t>（貴院における糖尿病診療スタッフの配置状況について記入してください。）</t>
    <rPh sb="1" eb="3">
      <t>キイン</t>
    </rPh>
    <rPh sb="7" eb="10">
      <t>トウニョウビョウ</t>
    </rPh>
    <rPh sb="10" eb="12">
      <t>シンリョウ</t>
    </rPh>
    <rPh sb="17" eb="19">
      <t>ハイチ</t>
    </rPh>
    <rPh sb="19" eb="21">
      <t>ジョウキョウ</t>
    </rPh>
    <rPh sb="25" eb="27">
      <t>キニュウ</t>
    </rPh>
    <phoneticPr fontId="24"/>
  </si>
  <si>
    <t>非常勤(実人数)</t>
    <rPh sb="0" eb="3">
      <t>ヒジョウキン</t>
    </rPh>
    <rPh sb="4" eb="5">
      <t>ジツ</t>
    </rPh>
    <rPh sb="5" eb="7">
      <t>ニンズウ</t>
    </rPh>
    <phoneticPr fontId="24"/>
  </si>
  <si>
    <t>　03　糖尿病の診療に従事する管理栄養士（01･02の糖尿病療養指導士と重複計上可）</t>
    <rPh sb="4" eb="7">
      <t>トウニョウビョウ</t>
    </rPh>
    <rPh sb="8" eb="10">
      <t>シンリョウ</t>
    </rPh>
    <rPh sb="11" eb="13">
      <t>ジュウジ</t>
    </rPh>
    <rPh sb="15" eb="17">
      <t>カンリ</t>
    </rPh>
    <rPh sb="17" eb="20">
      <t>エイヨウシ</t>
    </rPh>
    <rPh sb="27" eb="30">
      <t>トウニョウビョウ</t>
    </rPh>
    <rPh sb="30" eb="32">
      <t>リョウヨウ</t>
    </rPh>
    <rPh sb="32" eb="35">
      <t>シドウシ</t>
    </rPh>
    <rPh sb="36" eb="38">
      <t>チョウフク</t>
    </rPh>
    <rPh sb="38" eb="40">
      <t>ケイジョウ</t>
    </rPh>
    <rPh sb="40" eb="41">
      <t>カ</t>
    </rPh>
    <phoneticPr fontId="24"/>
  </si>
  <si>
    <t>　Ｑ３</t>
    <phoneticPr fontId="24"/>
  </si>
  <si>
    <t>　糖尿病関連の検査について</t>
    <rPh sb="1" eb="4">
      <t>トウニョウビョウ</t>
    </rPh>
    <rPh sb="4" eb="6">
      <t>カンレン</t>
    </rPh>
    <rPh sb="7" eb="9">
      <t>ケンサ</t>
    </rPh>
    <phoneticPr fontId="24"/>
  </si>
  <si>
    <t>（貴院における糖尿病検査項目について該当する番号（外注も含む）を記入して下さい。）</t>
    <rPh sb="1" eb="3">
      <t>キイン</t>
    </rPh>
    <rPh sb="7" eb="10">
      <t>トウニョウビョウ</t>
    </rPh>
    <rPh sb="10" eb="12">
      <t>ケンサ</t>
    </rPh>
    <rPh sb="12" eb="14">
      <t>コウモク</t>
    </rPh>
    <rPh sb="18" eb="20">
      <t>ガイトウ</t>
    </rPh>
    <rPh sb="22" eb="24">
      <t>バンゴウ</t>
    </rPh>
    <rPh sb="25" eb="27">
      <t>ガイチュウ</t>
    </rPh>
    <rPh sb="28" eb="29">
      <t>フク</t>
    </rPh>
    <rPh sb="32" eb="34">
      <t>キニュウ</t>
    </rPh>
    <rPh sb="36" eb="37">
      <t>クダ</t>
    </rPh>
    <phoneticPr fontId="24"/>
  </si>
  <si>
    <t>検査項目</t>
    <rPh sb="0" eb="2">
      <t>ケンサ</t>
    </rPh>
    <rPh sb="2" eb="4">
      <t>コウモク</t>
    </rPh>
    <phoneticPr fontId="24"/>
  </si>
  <si>
    <t>実施状況</t>
    <rPh sb="0" eb="2">
      <t>ジッシ</t>
    </rPh>
    <rPh sb="2" eb="4">
      <t>ジョウキョウ</t>
    </rPh>
    <phoneticPr fontId="24"/>
  </si>
  <si>
    <t>回答</t>
    <rPh sb="0" eb="2">
      <t>カイトウ</t>
    </rPh>
    <phoneticPr fontId="24"/>
  </si>
  <si>
    <t>　01　経口ブドウ糖負荷試験</t>
    <rPh sb="4" eb="6">
      <t>ケイコウ</t>
    </rPh>
    <rPh sb="9" eb="10">
      <t>トウ</t>
    </rPh>
    <rPh sb="10" eb="12">
      <t>フカ</t>
    </rPh>
    <rPh sb="12" eb="14">
      <t>シケン</t>
    </rPh>
    <phoneticPr fontId="24"/>
  </si>
  <si>
    <t xml:space="preserve"> 01　実施している</t>
    <rPh sb="4" eb="6">
      <t>ジッシ</t>
    </rPh>
    <phoneticPr fontId="24"/>
  </si>
  <si>
    <t xml:space="preserve"> 02　実施していない</t>
    <rPh sb="4" eb="6">
      <t>ジッシ</t>
    </rPh>
    <phoneticPr fontId="24"/>
  </si>
  <si>
    <t>　02　ＨＯＭＡ指数による評価</t>
    <rPh sb="8" eb="10">
      <t>シスウ</t>
    </rPh>
    <rPh sb="13" eb="15">
      <t>ヒョウカ</t>
    </rPh>
    <phoneticPr fontId="24"/>
  </si>
  <si>
    <t>Ｑ４</t>
    <phoneticPr fontId="24"/>
  </si>
  <si>
    <t>　糖尿病教育入院・糖尿病教室等の実施状況について</t>
    <rPh sb="1" eb="4">
      <t>トウニョウビョウ</t>
    </rPh>
    <rPh sb="4" eb="6">
      <t>キョウイク</t>
    </rPh>
    <rPh sb="6" eb="8">
      <t>ニュウイン</t>
    </rPh>
    <rPh sb="9" eb="12">
      <t>トウニョウビョウ</t>
    </rPh>
    <rPh sb="12" eb="14">
      <t>キョウシツ</t>
    </rPh>
    <rPh sb="14" eb="15">
      <t>トウ</t>
    </rPh>
    <rPh sb="16" eb="18">
      <t>ジッシ</t>
    </rPh>
    <rPh sb="18" eb="20">
      <t>ジョウキョウ</t>
    </rPh>
    <phoneticPr fontId="24"/>
  </si>
  <si>
    <t>（貴院における実施状況について該当する番号を記入してください。）</t>
    <rPh sb="1" eb="3">
      <t>キイン</t>
    </rPh>
    <rPh sb="7" eb="9">
      <t>ジッシ</t>
    </rPh>
    <rPh sb="9" eb="11">
      <t>ジョウキョウ</t>
    </rPh>
    <rPh sb="15" eb="17">
      <t>ガイトウ</t>
    </rPh>
    <rPh sb="19" eb="21">
      <t>バンゴウ</t>
    </rPh>
    <rPh sb="22" eb="24">
      <t>キニュウ</t>
    </rPh>
    <phoneticPr fontId="24"/>
  </si>
  <si>
    <t>　01　糖尿病教育入院</t>
    <rPh sb="4" eb="7">
      <t>トウニョウビョウ</t>
    </rPh>
    <rPh sb="7" eb="9">
      <t>キョウイク</t>
    </rPh>
    <rPh sb="9" eb="11">
      <t>ニュウイン</t>
    </rPh>
    <phoneticPr fontId="24"/>
  </si>
  <si>
    <t>　教育入院の期間　　　　　　　　　　　　　　　　　　　</t>
    <rPh sb="1" eb="3">
      <t>キョウイク</t>
    </rPh>
    <rPh sb="3" eb="5">
      <t>ニュウイン</t>
    </rPh>
    <rPh sb="6" eb="8">
      <t>キカン</t>
    </rPh>
    <phoneticPr fontId="24"/>
  </si>
  <si>
    <t>日間</t>
    <rPh sb="0" eb="2">
      <t>ニチカン</t>
    </rPh>
    <phoneticPr fontId="3"/>
  </si>
  <si>
    <t>　02　糖尿病教室</t>
    <rPh sb="4" eb="7">
      <t>トウニョウビョウ</t>
    </rPh>
    <rPh sb="7" eb="9">
      <t>キョウシツ</t>
    </rPh>
    <phoneticPr fontId="24"/>
  </si>
  <si>
    <t>　03　通院患者に対する指導</t>
    <rPh sb="4" eb="6">
      <t>ツウイン</t>
    </rPh>
    <rPh sb="6" eb="8">
      <t>カンジャ</t>
    </rPh>
    <rPh sb="9" eb="10">
      <t>タイ</t>
    </rPh>
    <rPh sb="12" eb="14">
      <t>シドウ</t>
    </rPh>
    <phoneticPr fontId="24"/>
  </si>
  <si>
    <t>　03-1　　栄養指導</t>
    <rPh sb="7" eb="9">
      <t>エイヨウ</t>
    </rPh>
    <rPh sb="9" eb="11">
      <t>シドウ</t>
    </rPh>
    <phoneticPr fontId="24"/>
  </si>
  <si>
    <t>　03-2　　運動指導</t>
    <rPh sb="7" eb="9">
      <t>ウンドウ</t>
    </rPh>
    <rPh sb="9" eb="11">
      <t>シドウ</t>
    </rPh>
    <phoneticPr fontId="24"/>
  </si>
  <si>
    <t>　03-3　　服薬指導</t>
    <rPh sb="7" eb="9">
      <t>フクヤク</t>
    </rPh>
    <rPh sb="9" eb="11">
      <t>シドウ</t>
    </rPh>
    <phoneticPr fontId="24"/>
  </si>
  <si>
    <t>　03-4　　自己血糖測定</t>
    <rPh sb="7" eb="9">
      <t>ジコ</t>
    </rPh>
    <rPh sb="9" eb="11">
      <t>ケットウ</t>
    </rPh>
    <rPh sb="11" eb="13">
      <t>ソクテイ</t>
    </rPh>
    <phoneticPr fontId="24"/>
  </si>
  <si>
    <t>　03-5　　禁煙指導</t>
    <rPh sb="7" eb="9">
      <t>キンエン</t>
    </rPh>
    <rPh sb="9" eb="11">
      <t>シドウ</t>
    </rPh>
    <phoneticPr fontId="24"/>
  </si>
  <si>
    <t>Ｑ５</t>
    <phoneticPr fontId="24"/>
  </si>
  <si>
    <t>　糖尿病治療方法の実施状況について</t>
    <rPh sb="1" eb="4">
      <t>トウニョウビョウ</t>
    </rPh>
    <rPh sb="4" eb="6">
      <t>チリョウ</t>
    </rPh>
    <rPh sb="6" eb="8">
      <t>ホウホウ</t>
    </rPh>
    <rPh sb="9" eb="11">
      <t>ジッシ</t>
    </rPh>
    <rPh sb="11" eb="13">
      <t>ジョウキョウ</t>
    </rPh>
    <phoneticPr fontId="24"/>
  </si>
  <si>
    <t>　※実施状況欄→　１　当院の設備・常勤スタッフで対応している。
　　　　　　　　　２　外部より非常勤医師等の応援を求めて実施している。
　　　　　　　　　３　当院では実施していない。</t>
    <rPh sb="2" eb="4">
      <t>ジッシ</t>
    </rPh>
    <rPh sb="4" eb="6">
      <t>ジョウキョウ</t>
    </rPh>
    <rPh sb="6" eb="7">
      <t>ラン</t>
    </rPh>
    <rPh sb="11" eb="13">
      <t>トウイン</t>
    </rPh>
    <rPh sb="14" eb="16">
      <t>セツビ</t>
    </rPh>
    <rPh sb="17" eb="19">
      <t>ジョウキン</t>
    </rPh>
    <rPh sb="24" eb="26">
      <t>タイオウ</t>
    </rPh>
    <rPh sb="43" eb="45">
      <t>ガイブ</t>
    </rPh>
    <rPh sb="47" eb="50">
      <t>ヒジョウキン</t>
    </rPh>
    <rPh sb="50" eb="52">
      <t>イシ</t>
    </rPh>
    <rPh sb="52" eb="53">
      <t>トウ</t>
    </rPh>
    <rPh sb="54" eb="56">
      <t>オウエン</t>
    </rPh>
    <rPh sb="57" eb="58">
      <t>モト</t>
    </rPh>
    <rPh sb="60" eb="62">
      <t>ジッシ</t>
    </rPh>
    <rPh sb="79" eb="81">
      <t>トウイン</t>
    </rPh>
    <rPh sb="83" eb="85">
      <t>ジッシ</t>
    </rPh>
    <phoneticPr fontId="24"/>
  </si>
  <si>
    <t>治療方法</t>
    <rPh sb="0" eb="2">
      <t>チリョウ</t>
    </rPh>
    <rPh sb="2" eb="4">
      <t>ホウホウ</t>
    </rPh>
    <phoneticPr fontId="24"/>
  </si>
  <si>
    <t>　01　インスリン療法</t>
    <rPh sb="9" eb="11">
      <t>リョウホウ</t>
    </rPh>
    <phoneticPr fontId="24"/>
  </si>
  <si>
    <t>１</t>
    <phoneticPr fontId="24"/>
  </si>
  <si>
    <t>２</t>
    <phoneticPr fontId="24"/>
  </si>
  <si>
    <t>３</t>
    <phoneticPr fontId="24"/>
  </si>
  <si>
    <t>　01-1　うちインスリン治療の導入</t>
    <rPh sb="13" eb="15">
      <t>チリョウ</t>
    </rPh>
    <rPh sb="16" eb="18">
      <t>ドウニュウ</t>
    </rPh>
    <phoneticPr fontId="24"/>
  </si>
  <si>
    <t>　01-1-1　うち外来でのインスリン治療の導入</t>
    <rPh sb="10" eb="12">
      <t>ガイライ</t>
    </rPh>
    <rPh sb="19" eb="21">
      <t>チリョウ</t>
    </rPh>
    <rPh sb="22" eb="24">
      <t>ドウニュウ</t>
    </rPh>
    <phoneticPr fontId="24"/>
  </si>
  <si>
    <t>　01-2　うち糖尿病増悪時のコントロール</t>
    <rPh sb="8" eb="11">
      <t>トウニョウビョウ</t>
    </rPh>
    <rPh sb="11" eb="13">
      <t>ゾウアク</t>
    </rPh>
    <rPh sb="13" eb="14">
      <t>ジ</t>
    </rPh>
    <phoneticPr fontId="24"/>
  </si>
  <si>
    <t>　01-3　うち強化インスリン療法</t>
    <rPh sb="8" eb="10">
      <t>キョウカ</t>
    </rPh>
    <rPh sb="15" eb="17">
      <t>リョウホウ</t>
    </rPh>
    <phoneticPr fontId="24"/>
  </si>
  <si>
    <t>　01-4　うちインスリンポンプ治療</t>
    <rPh sb="16" eb="18">
      <t>チリョウ</t>
    </rPh>
    <phoneticPr fontId="24"/>
  </si>
  <si>
    <t>　Ｑ６</t>
    <phoneticPr fontId="24"/>
  </si>
  <si>
    <t>　糖尿病合併症の検査の実施状況について</t>
    <rPh sb="1" eb="4">
      <t>トウニョウビョウ</t>
    </rPh>
    <rPh sb="4" eb="7">
      <t>ガッペイショウ</t>
    </rPh>
    <rPh sb="8" eb="10">
      <t>ケンサ</t>
    </rPh>
    <rPh sb="11" eb="13">
      <t>ジッシ</t>
    </rPh>
    <rPh sb="13" eb="15">
      <t>ジョウキョウ</t>
    </rPh>
    <phoneticPr fontId="24"/>
  </si>
  <si>
    <t>網膜症</t>
    <rPh sb="0" eb="3">
      <t>モウマクショウ</t>
    </rPh>
    <phoneticPr fontId="24"/>
  </si>
  <si>
    <t xml:space="preserve"> 01　眼底検査</t>
    <rPh sb="4" eb="6">
      <t>ガンテイ</t>
    </rPh>
    <rPh sb="6" eb="8">
      <t>ケンサ</t>
    </rPh>
    <phoneticPr fontId="24"/>
  </si>
  <si>
    <t xml:space="preserve"> 02　蛍光眼底撮影</t>
    <rPh sb="4" eb="6">
      <t>ケイコウ</t>
    </rPh>
    <rPh sb="6" eb="8">
      <t>ガンテイ</t>
    </rPh>
    <rPh sb="8" eb="10">
      <t>サツエイ</t>
    </rPh>
    <phoneticPr fontId="24"/>
  </si>
  <si>
    <t>神経障害</t>
    <rPh sb="0" eb="2">
      <t>シンケイ</t>
    </rPh>
    <rPh sb="2" eb="4">
      <t>ショウガイ</t>
    </rPh>
    <phoneticPr fontId="24"/>
  </si>
  <si>
    <t>血管合併症</t>
    <rPh sb="0" eb="2">
      <t>ケッカン</t>
    </rPh>
    <rPh sb="2" eb="5">
      <t>ガッペイショウ</t>
    </rPh>
    <phoneticPr fontId="24"/>
  </si>
  <si>
    <t>Ｑ７</t>
    <phoneticPr fontId="24"/>
  </si>
  <si>
    <t>　糖尿病合併症治療の実施状況について</t>
    <rPh sb="1" eb="4">
      <t>トウニョウビョウ</t>
    </rPh>
    <rPh sb="4" eb="7">
      <t>ガッペイショウ</t>
    </rPh>
    <rPh sb="7" eb="9">
      <t>チリョウ</t>
    </rPh>
    <rPh sb="10" eb="12">
      <t>ジッシ</t>
    </rPh>
    <rPh sb="12" eb="14">
      <t>ジョウキョウ</t>
    </rPh>
    <phoneticPr fontId="24"/>
  </si>
  <si>
    <t>（貴院の対応可否について該当する番号を記入してください。）</t>
    <rPh sb="1" eb="3">
      <t>キイン</t>
    </rPh>
    <rPh sb="4" eb="6">
      <t>タイオウ</t>
    </rPh>
    <rPh sb="6" eb="8">
      <t>カヒ</t>
    </rPh>
    <rPh sb="12" eb="14">
      <t>ガイトウ</t>
    </rPh>
    <rPh sb="16" eb="18">
      <t>バンゴウ</t>
    </rPh>
    <rPh sb="19" eb="21">
      <t>キニュウ</t>
    </rPh>
    <phoneticPr fontId="24"/>
  </si>
  <si>
    <t>項目</t>
    <rPh sb="0" eb="2">
      <t>コウモク</t>
    </rPh>
    <phoneticPr fontId="24"/>
  </si>
  <si>
    <t>　01　糖尿病網膜症の治療</t>
    <rPh sb="4" eb="7">
      <t>トウニョウビョウ</t>
    </rPh>
    <rPh sb="7" eb="10">
      <t>モウマクショウ</t>
    </rPh>
    <rPh sb="11" eb="13">
      <t>チリョウ</t>
    </rPh>
    <phoneticPr fontId="24"/>
  </si>
  <si>
    <t>　01-1　うち眼底光凝固</t>
    <rPh sb="8" eb="10">
      <t>ガンテイ</t>
    </rPh>
    <rPh sb="10" eb="11">
      <t>ヒカリ</t>
    </rPh>
    <rPh sb="11" eb="13">
      <t>ギョウコ</t>
    </rPh>
    <phoneticPr fontId="24"/>
  </si>
  <si>
    <t>　01-2　うち硝子体手術</t>
    <rPh sb="8" eb="11">
      <t>ショウシタイ</t>
    </rPh>
    <rPh sb="11" eb="13">
      <t>シュジュツ</t>
    </rPh>
    <phoneticPr fontId="24"/>
  </si>
  <si>
    <t>　02　糖尿病腎症</t>
    <rPh sb="4" eb="7">
      <t>トウニョウビョウ</t>
    </rPh>
    <rPh sb="7" eb="9">
      <t>ジンショウ</t>
    </rPh>
    <phoneticPr fontId="24"/>
  </si>
  <si>
    <t>　02-1　うち糖尿病透析予防指導管理料の届出</t>
    <rPh sb="8" eb="11">
      <t>トウニョウビョウ</t>
    </rPh>
    <rPh sb="11" eb="13">
      <t>トウセキ</t>
    </rPh>
    <rPh sb="13" eb="15">
      <t>ヨボウ</t>
    </rPh>
    <rPh sb="15" eb="17">
      <t>シドウ</t>
    </rPh>
    <rPh sb="17" eb="20">
      <t>カンリリョウ</t>
    </rPh>
    <rPh sb="21" eb="23">
      <t>トドケデ</t>
    </rPh>
    <phoneticPr fontId="24"/>
  </si>
  <si>
    <t>　02-2　うち人工透析（維持透析）の実施</t>
    <rPh sb="8" eb="10">
      <t>ジンコウ</t>
    </rPh>
    <rPh sb="10" eb="12">
      <t>トウセキ</t>
    </rPh>
    <rPh sb="19" eb="21">
      <t>ジッシ</t>
    </rPh>
    <phoneticPr fontId="24"/>
  </si>
  <si>
    <t>　02-3　うち人工透析の導入</t>
    <rPh sb="8" eb="10">
      <t>ジンコウ</t>
    </rPh>
    <rPh sb="10" eb="12">
      <t>トウセキ</t>
    </rPh>
    <rPh sb="13" eb="15">
      <t>ドウニュウ</t>
    </rPh>
    <phoneticPr fontId="24"/>
  </si>
  <si>
    <t>　03　糖尿病神経障害</t>
    <rPh sb="4" eb="7">
      <t>トウニョウビョウ</t>
    </rPh>
    <rPh sb="7" eb="9">
      <t>シンケイ</t>
    </rPh>
    <rPh sb="9" eb="11">
      <t>ショウガイ</t>
    </rPh>
    <phoneticPr fontId="24"/>
  </si>
  <si>
    <t>　04　糖尿病足病変</t>
    <rPh sb="4" eb="7">
      <t>トウニョウビョウ</t>
    </rPh>
    <rPh sb="7" eb="8">
      <t>アシ</t>
    </rPh>
    <rPh sb="8" eb="10">
      <t>ビョウヘン</t>
    </rPh>
    <phoneticPr fontId="24"/>
  </si>
  <si>
    <t>　04-1　フットケア（糖尿病足病変の治療）の実施</t>
    <rPh sb="12" eb="15">
      <t>トウニョウビョウ</t>
    </rPh>
    <rPh sb="15" eb="16">
      <t>アシ</t>
    </rPh>
    <rPh sb="16" eb="18">
      <t>ビョウヘン</t>
    </rPh>
    <rPh sb="19" eb="21">
      <t>チリョウ</t>
    </rPh>
    <rPh sb="23" eb="25">
      <t>ジッシ</t>
    </rPh>
    <phoneticPr fontId="24"/>
  </si>
  <si>
    <t>　04-2　経皮経管動脈形成術（　ＰＴＡ　）</t>
    <phoneticPr fontId="24"/>
  </si>
  <si>
    <t>　04-3　足指切断</t>
    <rPh sb="6" eb="7">
      <t>アシ</t>
    </rPh>
    <rPh sb="7" eb="8">
      <t>ユビ</t>
    </rPh>
    <rPh sb="8" eb="10">
      <t>セツダン</t>
    </rPh>
    <phoneticPr fontId="24"/>
  </si>
  <si>
    <t>　04-4　足指より大きい切断</t>
    <rPh sb="6" eb="7">
      <t>アシ</t>
    </rPh>
    <phoneticPr fontId="24"/>
  </si>
  <si>
    <t>　05  妊娠糖尿病</t>
    <rPh sb="5" eb="7">
      <t>ニンシン</t>
    </rPh>
    <rPh sb="7" eb="10">
      <t>トウニョウビョウ</t>
    </rPh>
    <phoneticPr fontId="24"/>
  </si>
  <si>
    <t>　06  糖尿病合併妊娠</t>
    <rPh sb="5" eb="8">
      <t>トウニョウビョウ</t>
    </rPh>
    <rPh sb="8" eb="10">
      <t>ガッペイ</t>
    </rPh>
    <rPh sb="10" eb="12">
      <t>ニンシン</t>
    </rPh>
    <phoneticPr fontId="24"/>
  </si>
  <si>
    <t>　07  ケトアシドーシスなど急性合併症</t>
    <rPh sb="15" eb="17">
      <t>キュウセイ</t>
    </rPh>
    <rPh sb="17" eb="20">
      <t>ガッペイショウ</t>
    </rPh>
    <phoneticPr fontId="24"/>
  </si>
  <si>
    <t>Ｑ８</t>
    <phoneticPr fontId="24"/>
  </si>
  <si>
    <t>　地域連携パスの導入及び糖尿病連携手帳の使用状況について</t>
    <rPh sb="1" eb="3">
      <t>チイキ</t>
    </rPh>
    <rPh sb="3" eb="5">
      <t>レンケイ</t>
    </rPh>
    <rPh sb="8" eb="10">
      <t>ドウニュウ</t>
    </rPh>
    <rPh sb="10" eb="11">
      <t>オヨ</t>
    </rPh>
    <rPh sb="12" eb="15">
      <t>トウニョウビョウ</t>
    </rPh>
    <rPh sb="15" eb="17">
      <t>レンケイ</t>
    </rPh>
    <rPh sb="17" eb="19">
      <t>テチョウ</t>
    </rPh>
    <rPh sb="20" eb="22">
      <t>シヨウ</t>
    </rPh>
    <rPh sb="22" eb="24">
      <t>ジョウキョウ</t>
    </rPh>
    <phoneticPr fontId="24"/>
  </si>
  <si>
    <t>（貴院の糖尿病に関する地域連携パスの導入(参画)状況及び連携手帳の活用状況について該当する番号を記入してください。）</t>
    <rPh sb="1" eb="3">
      <t>キイン</t>
    </rPh>
    <rPh sb="4" eb="7">
      <t>トウニョウビョウ</t>
    </rPh>
    <rPh sb="8" eb="9">
      <t>カン</t>
    </rPh>
    <rPh sb="11" eb="13">
      <t>チイキ</t>
    </rPh>
    <rPh sb="13" eb="15">
      <t>レンケイ</t>
    </rPh>
    <rPh sb="18" eb="20">
      <t>ドウニュウ</t>
    </rPh>
    <rPh sb="21" eb="23">
      <t>サンカク</t>
    </rPh>
    <rPh sb="24" eb="26">
      <t>ジョウキョウ</t>
    </rPh>
    <rPh sb="26" eb="27">
      <t>オヨ</t>
    </rPh>
    <rPh sb="28" eb="30">
      <t>レンケイ</t>
    </rPh>
    <rPh sb="30" eb="32">
      <t>テチョウ</t>
    </rPh>
    <rPh sb="33" eb="35">
      <t>カツヨウ</t>
    </rPh>
    <rPh sb="35" eb="37">
      <t>ジョウキョウ</t>
    </rPh>
    <rPh sb="41" eb="43">
      <t>ガイトウ</t>
    </rPh>
    <rPh sb="45" eb="47">
      <t>バンゴウ</t>
    </rPh>
    <rPh sb="48" eb="50">
      <t>キニュウ</t>
    </rPh>
    <phoneticPr fontId="24"/>
  </si>
  <si>
    <t xml:space="preserve"> 01　連携パス導入(参画)済み</t>
    <rPh sb="4" eb="6">
      <t>レンケイ</t>
    </rPh>
    <rPh sb="8" eb="10">
      <t>ドウニュウ</t>
    </rPh>
    <rPh sb="11" eb="13">
      <t>サンカク</t>
    </rPh>
    <rPh sb="14" eb="15">
      <t>ズ</t>
    </rPh>
    <phoneticPr fontId="24"/>
  </si>
  <si>
    <t>02　導入(参画)を検討中</t>
  </si>
  <si>
    <t xml:space="preserve"> 03　導入予定なし</t>
    <rPh sb="4" eb="6">
      <t>ドウニュウ</t>
    </rPh>
    <rPh sb="6" eb="8">
      <t>ヨテイ</t>
    </rPh>
    <phoneticPr fontId="24"/>
  </si>
  <si>
    <t>01　連携パス導入（参画）済みの場合御記入ください　⇒</t>
    <rPh sb="3" eb="5">
      <t>レンケイ</t>
    </rPh>
    <rPh sb="7" eb="9">
      <t>ドウニュウ</t>
    </rPh>
    <rPh sb="10" eb="12">
      <t>サンカク</t>
    </rPh>
    <rPh sb="13" eb="14">
      <t>ズ</t>
    </rPh>
    <rPh sb="16" eb="18">
      <t>バアイ</t>
    </rPh>
    <rPh sb="18" eb="21">
      <t>ゴキニュウ</t>
    </rPh>
    <phoneticPr fontId="15"/>
  </si>
  <si>
    <t>年</t>
    <rPh sb="0" eb="1">
      <t>ネン</t>
    </rPh>
    <phoneticPr fontId="15"/>
  </si>
  <si>
    <t>月</t>
    <rPh sb="0" eb="1">
      <t>ガツ</t>
    </rPh>
    <phoneticPr fontId="15"/>
  </si>
  <si>
    <t>から</t>
    <phoneticPr fontId="24"/>
  </si>
  <si>
    <t>　※地域連携パスを用いた連携先が同一法人の医療機関の場合も含めてください。</t>
    <rPh sb="2" eb="4">
      <t>チイキ</t>
    </rPh>
    <rPh sb="4" eb="6">
      <t>レンケイ</t>
    </rPh>
    <rPh sb="9" eb="10">
      <t>モチ</t>
    </rPh>
    <rPh sb="12" eb="14">
      <t>レンケイ</t>
    </rPh>
    <rPh sb="14" eb="15">
      <t>サキ</t>
    </rPh>
    <rPh sb="16" eb="18">
      <t>ドウイツ</t>
    </rPh>
    <rPh sb="18" eb="20">
      <t>ホウジン</t>
    </rPh>
    <rPh sb="21" eb="25">
      <t>イリョウキカン</t>
    </rPh>
    <rPh sb="26" eb="28">
      <t>バアイ</t>
    </rPh>
    <rPh sb="29" eb="30">
      <t>フク</t>
    </rPh>
    <phoneticPr fontId="24"/>
  </si>
  <si>
    <t xml:space="preserve"> 02　糖尿病連携手帳の使用</t>
    <rPh sb="4" eb="7">
      <t>トウニョウビョウ</t>
    </rPh>
    <rPh sb="7" eb="9">
      <t>レンケイ</t>
    </rPh>
    <rPh sb="9" eb="11">
      <t>テチョウ</t>
    </rPh>
    <rPh sb="12" eb="14">
      <t>シヨウ</t>
    </rPh>
    <phoneticPr fontId="24"/>
  </si>
  <si>
    <t xml:space="preserve"> 01　使用している</t>
    <rPh sb="4" eb="6">
      <t>シヨウ</t>
    </rPh>
    <phoneticPr fontId="24"/>
  </si>
  <si>
    <t xml:space="preserve"> 02　使用していない</t>
    <rPh sb="4" eb="6">
      <t>シヨウ</t>
    </rPh>
    <phoneticPr fontId="24"/>
  </si>
  <si>
    <t xml:space="preserve">　02-1　連携手帳を使用している場合、貴院の糖尿病患者の何割の方に使用していますか。 </t>
    <rPh sb="6" eb="8">
      <t>レンケイ</t>
    </rPh>
    <rPh sb="8" eb="10">
      <t>テチョウ</t>
    </rPh>
    <rPh sb="11" eb="13">
      <t>シヨウ</t>
    </rPh>
    <rPh sb="17" eb="19">
      <t>バアイ</t>
    </rPh>
    <rPh sb="20" eb="22">
      <t>キイン</t>
    </rPh>
    <rPh sb="23" eb="26">
      <t>トウニョウビョウ</t>
    </rPh>
    <rPh sb="26" eb="28">
      <t>カンジャ</t>
    </rPh>
    <rPh sb="29" eb="31">
      <t>ナンワリ</t>
    </rPh>
    <rPh sb="32" eb="33">
      <t>カタ</t>
    </rPh>
    <rPh sb="34" eb="36">
      <t>シヨウ</t>
    </rPh>
    <phoneticPr fontId="24"/>
  </si>
  <si>
    <t>約</t>
    <rPh sb="0" eb="1">
      <t>ヤク</t>
    </rPh>
    <phoneticPr fontId="15"/>
  </si>
  <si>
    <t>割</t>
    <rPh sb="0" eb="1">
      <t>ワリ</t>
    </rPh>
    <phoneticPr fontId="15"/>
  </si>
  <si>
    <t>Ｑ９</t>
    <phoneticPr fontId="24"/>
  </si>
  <si>
    <t>　医療連携の状況</t>
    <rPh sb="1" eb="3">
      <t>イリョウ</t>
    </rPh>
    <rPh sb="3" eb="5">
      <t>レンケイ</t>
    </rPh>
    <rPh sb="6" eb="8">
      <t>ジョウキョウ</t>
    </rPh>
    <phoneticPr fontId="24"/>
  </si>
  <si>
    <t>（貴院の糖尿病に関する他の医療機関との連携状況について該当する番号を記入してください。）</t>
    <rPh sb="1" eb="3">
      <t>キイン</t>
    </rPh>
    <rPh sb="4" eb="7">
      <t>トウニョウビョウ</t>
    </rPh>
    <rPh sb="8" eb="9">
      <t>カン</t>
    </rPh>
    <rPh sb="11" eb="12">
      <t>ホカ</t>
    </rPh>
    <rPh sb="13" eb="15">
      <t>イリョウ</t>
    </rPh>
    <rPh sb="15" eb="17">
      <t>キカン</t>
    </rPh>
    <rPh sb="19" eb="21">
      <t>レンケイ</t>
    </rPh>
    <rPh sb="21" eb="23">
      <t>ジョウキョウ</t>
    </rPh>
    <rPh sb="27" eb="29">
      <t>ガイトウ</t>
    </rPh>
    <rPh sb="31" eb="33">
      <t>バンゴウ</t>
    </rPh>
    <rPh sb="34" eb="36">
      <t>キニュウ</t>
    </rPh>
    <phoneticPr fontId="24"/>
  </si>
  <si>
    <t>　01　糖尿病の専門的検査､治療､教育入院､教室を行うための他院からの紹介</t>
    <rPh sb="4" eb="7">
      <t>トウニョウビョウ</t>
    </rPh>
    <rPh sb="8" eb="11">
      <t>センモンテキ</t>
    </rPh>
    <rPh sb="11" eb="13">
      <t>ケンサ</t>
    </rPh>
    <rPh sb="14" eb="16">
      <t>チリョウ</t>
    </rPh>
    <rPh sb="17" eb="19">
      <t>キョウイク</t>
    </rPh>
    <rPh sb="19" eb="21">
      <t>ニュウイン</t>
    </rPh>
    <rPh sb="22" eb="24">
      <t>キョウシツ</t>
    </rPh>
    <rPh sb="25" eb="26">
      <t>オコナ</t>
    </rPh>
    <rPh sb="30" eb="31">
      <t>タ</t>
    </rPh>
    <rPh sb="31" eb="32">
      <t>イン</t>
    </rPh>
    <rPh sb="35" eb="37">
      <t>ショウカイ</t>
    </rPh>
    <phoneticPr fontId="24"/>
  </si>
  <si>
    <t xml:space="preserve"> 01　対応している</t>
    <rPh sb="4" eb="6">
      <t>タイオウ</t>
    </rPh>
    <phoneticPr fontId="24"/>
  </si>
  <si>
    <t xml:space="preserve"> 02　対応していない</t>
    <rPh sb="4" eb="6">
      <t>タイオウ</t>
    </rPh>
    <phoneticPr fontId="24"/>
  </si>
  <si>
    <t>　02　糖尿病の合併症の検査や治療のための他院からの紹介</t>
    <rPh sb="4" eb="7">
      <t>トウニョウビョウ</t>
    </rPh>
    <rPh sb="8" eb="11">
      <t>ガッペイショウ</t>
    </rPh>
    <rPh sb="12" eb="14">
      <t>ケンサ</t>
    </rPh>
    <rPh sb="15" eb="17">
      <t>チリョウ</t>
    </rPh>
    <rPh sb="21" eb="23">
      <t>タイン</t>
    </rPh>
    <rPh sb="26" eb="28">
      <t>ショウカイ</t>
    </rPh>
    <phoneticPr fontId="24"/>
  </si>
  <si>
    <t>　03　糖尿病の急性増悪時の他院からの紹介</t>
    <rPh sb="4" eb="7">
      <t>トウニョウビョウ</t>
    </rPh>
    <rPh sb="8" eb="10">
      <t>キュウセイ</t>
    </rPh>
    <rPh sb="10" eb="12">
      <t>ゾウアク</t>
    </rPh>
    <rPh sb="12" eb="13">
      <t>ジ</t>
    </rPh>
    <rPh sb="14" eb="16">
      <t>タイン</t>
    </rPh>
    <rPh sb="19" eb="21">
      <t>ショウカイ</t>
    </rPh>
    <phoneticPr fontId="24"/>
  </si>
  <si>
    <t>Ｑ１０</t>
    <phoneticPr fontId="24"/>
  </si>
  <si>
    <t>　オンライン診療等の状況</t>
    <rPh sb="6" eb="8">
      <t>シンリョウ</t>
    </rPh>
    <rPh sb="8" eb="9">
      <t>トウ</t>
    </rPh>
    <rPh sb="10" eb="12">
      <t>ジョウキョウ</t>
    </rPh>
    <phoneticPr fontId="24"/>
  </si>
  <si>
    <t>　01　糖尿病におけるオンライン診療※</t>
    <rPh sb="4" eb="7">
      <t>トウニョウビョウ</t>
    </rPh>
    <rPh sb="16" eb="18">
      <t>シンリョウ</t>
    </rPh>
    <phoneticPr fontId="24"/>
  </si>
  <si>
    <t xml:space="preserve"> 01　対応できる</t>
    <rPh sb="4" eb="6">
      <t>タイオウ</t>
    </rPh>
    <phoneticPr fontId="24"/>
  </si>
  <si>
    <t xml:space="preserve"> 02　対応できない</t>
    <rPh sb="4" eb="6">
      <t>タイオウ</t>
    </rPh>
    <phoneticPr fontId="24"/>
  </si>
  <si>
    <t>　02　糖尿病におけるオンラインでの栄養指導</t>
    <rPh sb="4" eb="7">
      <t>トウニョウビョウ</t>
    </rPh>
    <rPh sb="18" eb="20">
      <t>エイヨウ</t>
    </rPh>
    <rPh sb="20" eb="22">
      <t>シドウ</t>
    </rPh>
    <phoneticPr fontId="24"/>
  </si>
  <si>
    <t>※「オンライン診療の適切な実施に関する指針」（平成30年医政発0330第46号厚生労働省医政局長通知）に沿って行うものです。</t>
    <rPh sb="7" eb="9">
      <t>シンリョウ</t>
    </rPh>
    <rPh sb="10" eb="12">
      <t>テキセツ</t>
    </rPh>
    <rPh sb="13" eb="15">
      <t>ジッシ</t>
    </rPh>
    <rPh sb="16" eb="17">
      <t>カン</t>
    </rPh>
    <rPh sb="19" eb="21">
      <t>シシン</t>
    </rPh>
    <rPh sb="23" eb="25">
      <t>ヘイセイ</t>
    </rPh>
    <rPh sb="27" eb="28">
      <t>ネン</t>
    </rPh>
    <phoneticPr fontId="24"/>
  </si>
  <si>
    <t>Ｑ１１</t>
    <phoneticPr fontId="24"/>
  </si>
  <si>
    <t>　次のそれぞれの医療機関に該当する場合、県のＨＰで県民に向け公表してもいいですか。</t>
    <rPh sb="1" eb="2">
      <t>ツギ</t>
    </rPh>
    <rPh sb="8" eb="10">
      <t>イリョウ</t>
    </rPh>
    <rPh sb="10" eb="12">
      <t>キカン</t>
    </rPh>
    <rPh sb="13" eb="15">
      <t>ガイトウ</t>
    </rPh>
    <rPh sb="17" eb="19">
      <t>バアイ</t>
    </rPh>
    <rPh sb="20" eb="21">
      <t>ケン</t>
    </rPh>
    <rPh sb="25" eb="27">
      <t>ケンミン</t>
    </rPh>
    <rPh sb="28" eb="29">
      <t>ム</t>
    </rPh>
    <rPh sb="30" eb="32">
      <t>コウヒョウ</t>
    </rPh>
    <phoneticPr fontId="24"/>
  </si>
  <si>
    <t>（貴院の状況について該当する番号を記入してください。）</t>
    <rPh sb="1" eb="3">
      <t>キイン</t>
    </rPh>
    <rPh sb="4" eb="6">
      <t>ジョウキョウ</t>
    </rPh>
    <rPh sb="10" eb="12">
      <t>ガイトウ</t>
    </rPh>
    <rPh sb="14" eb="16">
      <t>バンゴウ</t>
    </rPh>
    <rPh sb="17" eb="19">
      <t>キニュウ</t>
    </rPh>
    <phoneticPr fontId="24"/>
  </si>
  <si>
    <t>　01　糖尿病の「専門治療機関」として公表してよろしいか。</t>
    <rPh sb="4" eb="7">
      <t>トウニョウビョウ</t>
    </rPh>
    <rPh sb="9" eb="11">
      <t>センモン</t>
    </rPh>
    <rPh sb="11" eb="13">
      <t>チリョウ</t>
    </rPh>
    <rPh sb="13" eb="15">
      <t>キカン</t>
    </rPh>
    <rPh sb="19" eb="21">
      <t>コウヒョウ</t>
    </rPh>
    <phoneticPr fontId="24"/>
  </si>
  <si>
    <t xml:space="preserve"> 01　公表してよい</t>
    <rPh sb="4" eb="6">
      <t>コウヒョウ</t>
    </rPh>
    <phoneticPr fontId="24"/>
  </si>
  <si>
    <t xml:space="preserve"> 02　公表したくない</t>
    <rPh sb="4" eb="6">
      <t>コウヒョウ</t>
    </rPh>
    <phoneticPr fontId="24"/>
  </si>
  <si>
    <t>※「専門治療機関」とは、糖尿病専門医が週３日以上勤務している医療機関です。</t>
    <rPh sb="2" eb="4">
      <t>センモン</t>
    </rPh>
    <rPh sb="4" eb="6">
      <t>チリョウ</t>
    </rPh>
    <rPh sb="6" eb="8">
      <t>キカン</t>
    </rPh>
    <rPh sb="12" eb="15">
      <t>トウニョウビョウ</t>
    </rPh>
    <rPh sb="15" eb="18">
      <t>センモンイ</t>
    </rPh>
    <rPh sb="19" eb="20">
      <t>シュウ</t>
    </rPh>
    <rPh sb="21" eb="22">
      <t>ニチ</t>
    </rPh>
    <rPh sb="22" eb="24">
      <t>イジョウ</t>
    </rPh>
    <rPh sb="24" eb="26">
      <t>キンム</t>
    </rPh>
    <rPh sb="30" eb="32">
      <t>イリョウ</t>
    </rPh>
    <rPh sb="32" eb="34">
      <t>キカン</t>
    </rPh>
    <phoneticPr fontId="24"/>
  </si>
  <si>
    <t>　02　糖尿病の「教育入院実施機関」として公表してよろしいか。</t>
    <rPh sb="4" eb="7">
      <t>トウニョウビョウ</t>
    </rPh>
    <rPh sb="9" eb="11">
      <t>キョウイク</t>
    </rPh>
    <rPh sb="11" eb="13">
      <t>ニュウイン</t>
    </rPh>
    <rPh sb="13" eb="15">
      <t>ジッシ</t>
    </rPh>
    <rPh sb="15" eb="17">
      <t>キカン</t>
    </rPh>
    <rPh sb="21" eb="23">
      <t>コウヒョウ</t>
    </rPh>
    <phoneticPr fontId="24"/>
  </si>
  <si>
    <t>　03　糖尿病の「急性増悪時治療機関」として公表してよろしいか。</t>
    <rPh sb="4" eb="7">
      <t>トウニョウビョウ</t>
    </rPh>
    <rPh sb="9" eb="11">
      <t>キュウセイ</t>
    </rPh>
    <rPh sb="11" eb="13">
      <t>ゾウアク</t>
    </rPh>
    <rPh sb="13" eb="14">
      <t>ジ</t>
    </rPh>
    <rPh sb="14" eb="16">
      <t>チリョウ</t>
    </rPh>
    <rPh sb="16" eb="18">
      <t>キカン</t>
    </rPh>
    <rPh sb="22" eb="24">
      <t>コウヒョウ</t>
    </rPh>
    <phoneticPr fontId="24"/>
  </si>
  <si>
    <t>※「急性増悪時治療機関」とは、常勤の専門医が２４時間対応できる医療機関か、または救急対応医療機関です。</t>
    <rPh sb="2" eb="4">
      <t>キュウセイ</t>
    </rPh>
    <rPh sb="4" eb="6">
      <t>ゾウアク</t>
    </rPh>
    <rPh sb="6" eb="7">
      <t>ジ</t>
    </rPh>
    <rPh sb="7" eb="9">
      <t>チリョウ</t>
    </rPh>
    <rPh sb="9" eb="11">
      <t>キカン</t>
    </rPh>
    <rPh sb="15" eb="17">
      <t>ジョウキン</t>
    </rPh>
    <rPh sb="18" eb="21">
      <t>センモンイ</t>
    </rPh>
    <rPh sb="24" eb="26">
      <t>ジカン</t>
    </rPh>
    <rPh sb="26" eb="28">
      <t>タイオウ</t>
    </rPh>
    <rPh sb="31" eb="33">
      <t>イリョウ</t>
    </rPh>
    <rPh sb="33" eb="35">
      <t>キカン</t>
    </rPh>
    <rPh sb="40" eb="42">
      <t>キュウキュウ</t>
    </rPh>
    <rPh sb="42" eb="44">
      <t>タイオウ</t>
    </rPh>
    <rPh sb="44" eb="46">
      <t>イリョウ</t>
    </rPh>
    <rPh sb="46" eb="48">
      <t>キカン</t>
    </rPh>
    <phoneticPr fontId="24"/>
  </si>
  <si>
    <t>　04　糖尿病の「慢性合併症治療機関（人工透析）」として公表してよろしいか。</t>
    <rPh sb="4" eb="7">
      <t>トウニョウビョウ</t>
    </rPh>
    <rPh sb="9" eb="11">
      <t>マンセイ</t>
    </rPh>
    <rPh sb="11" eb="14">
      <t>ガッペイショウ</t>
    </rPh>
    <rPh sb="14" eb="16">
      <t>チリョウ</t>
    </rPh>
    <rPh sb="16" eb="18">
      <t>キカン</t>
    </rPh>
    <rPh sb="19" eb="21">
      <t>ジンコウ</t>
    </rPh>
    <rPh sb="21" eb="23">
      <t>トウセキ</t>
    </rPh>
    <rPh sb="28" eb="30">
      <t>コウヒョウ</t>
    </rPh>
    <phoneticPr fontId="24"/>
  </si>
  <si>
    <t>※「慢性合併症治療機関（人工透析）」とは、人工透析を必要とする糖尿病腎症が治療できる医療機関です。</t>
    <rPh sb="2" eb="4">
      <t>マンセイ</t>
    </rPh>
    <rPh sb="4" eb="7">
      <t>ガッペイショウ</t>
    </rPh>
    <rPh sb="7" eb="9">
      <t>チリョウ</t>
    </rPh>
    <rPh sb="9" eb="11">
      <t>キカン</t>
    </rPh>
    <rPh sb="12" eb="14">
      <t>ジンコウ</t>
    </rPh>
    <rPh sb="14" eb="16">
      <t>トウセキ</t>
    </rPh>
    <rPh sb="21" eb="23">
      <t>ジンコウ</t>
    </rPh>
    <rPh sb="23" eb="25">
      <t>トウセキ</t>
    </rPh>
    <rPh sb="26" eb="28">
      <t>ヒツヨウ</t>
    </rPh>
    <rPh sb="31" eb="34">
      <t>トウニョウビョウ</t>
    </rPh>
    <rPh sb="34" eb="36">
      <t>ジンショウ</t>
    </rPh>
    <rPh sb="37" eb="39">
      <t>チリョウ</t>
    </rPh>
    <rPh sb="42" eb="44">
      <t>イリョウ</t>
    </rPh>
    <rPh sb="44" eb="46">
      <t>キカン</t>
    </rPh>
    <phoneticPr fontId="24"/>
  </si>
  <si>
    <t>　05　糖尿病の「慢性合併症治療機関（眼科）」として公表してよろしいか。</t>
    <rPh sb="4" eb="7">
      <t>トウニョウビョウ</t>
    </rPh>
    <rPh sb="9" eb="11">
      <t>マンセイ</t>
    </rPh>
    <rPh sb="11" eb="14">
      <t>ガッペイショウ</t>
    </rPh>
    <rPh sb="14" eb="16">
      <t>チリョウ</t>
    </rPh>
    <rPh sb="16" eb="18">
      <t>キカン</t>
    </rPh>
    <rPh sb="19" eb="21">
      <t>ガンカ</t>
    </rPh>
    <rPh sb="26" eb="28">
      <t>コウヒョウ</t>
    </rPh>
    <phoneticPr fontId="24"/>
  </si>
  <si>
    <t>※「慢性合併症治療機関（眼科）」とは、糖尿病網膜症が治療できる医療機関です。</t>
    <rPh sb="2" eb="4">
      <t>マンセイ</t>
    </rPh>
    <rPh sb="4" eb="7">
      <t>ガッペイショウ</t>
    </rPh>
    <rPh sb="7" eb="9">
      <t>チリョウ</t>
    </rPh>
    <rPh sb="9" eb="11">
      <t>キカン</t>
    </rPh>
    <rPh sb="12" eb="14">
      <t>ガンカ</t>
    </rPh>
    <rPh sb="19" eb="22">
      <t>トウニョウビョウ</t>
    </rPh>
    <rPh sb="22" eb="25">
      <t>モウマクショウ</t>
    </rPh>
    <rPh sb="26" eb="28">
      <t>チリョウ</t>
    </rPh>
    <rPh sb="31" eb="33">
      <t>イリョウ</t>
    </rPh>
    <rPh sb="33" eb="35">
      <t>キカン</t>
    </rPh>
    <phoneticPr fontId="24"/>
  </si>
  <si>
    <t>　06　糖尿病の「慢性合併症治療機関（フットケア）」として公表してよろしいか。</t>
    <rPh sb="4" eb="7">
      <t>トウニョウビョウ</t>
    </rPh>
    <rPh sb="9" eb="11">
      <t>マンセイ</t>
    </rPh>
    <rPh sb="11" eb="14">
      <t>ガッペイショウ</t>
    </rPh>
    <rPh sb="14" eb="16">
      <t>チリョウ</t>
    </rPh>
    <rPh sb="16" eb="18">
      <t>キカン</t>
    </rPh>
    <rPh sb="29" eb="31">
      <t>コウヒョウ</t>
    </rPh>
    <phoneticPr fontId="24"/>
  </si>
  <si>
    <t>※「慢性合併症治療機関（フットケア）」とは、フットケアを実施する医療機関です。</t>
    <rPh sb="2" eb="4">
      <t>マンセイ</t>
    </rPh>
    <rPh sb="4" eb="7">
      <t>ガッペイショウ</t>
    </rPh>
    <rPh sb="7" eb="9">
      <t>チリョウ</t>
    </rPh>
    <rPh sb="9" eb="11">
      <t>キカン</t>
    </rPh>
    <rPh sb="28" eb="30">
      <t>ジッシ</t>
    </rPh>
    <rPh sb="32" eb="34">
      <t>イリョウ</t>
    </rPh>
    <rPh sb="34" eb="36">
      <t>キカン</t>
    </rPh>
    <phoneticPr fontId="24"/>
  </si>
  <si>
    <t>　07　糖尿病の「初期・安定期治療機関」として公表してよろしいか。</t>
    <rPh sb="4" eb="7">
      <t>トウニョウビョウ</t>
    </rPh>
    <rPh sb="9" eb="11">
      <t>ショキ</t>
    </rPh>
    <rPh sb="12" eb="15">
      <t>アンテイキ</t>
    </rPh>
    <rPh sb="15" eb="17">
      <t>チリョウ</t>
    </rPh>
    <rPh sb="17" eb="19">
      <t>キカン</t>
    </rPh>
    <rPh sb="23" eb="25">
      <t>コウヒョウ</t>
    </rPh>
    <phoneticPr fontId="24"/>
  </si>
  <si>
    <t>※今回公表する「初期・安定期治療機関」とは、「徳島県医師会糖尿病認定医」あるいは「糖尿病専門医」が週３日以上勤務している医療機関です。</t>
    <rPh sb="1" eb="3">
      <t>コンカイ</t>
    </rPh>
    <rPh sb="3" eb="5">
      <t>コウヒョウ</t>
    </rPh>
    <rPh sb="8" eb="10">
      <t>ショキ</t>
    </rPh>
    <rPh sb="11" eb="14">
      <t>アンテイキ</t>
    </rPh>
    <rPh sb="14" eb="16">
      <t>チリョウ</t>
    </rPh>
    <rPh sb="16" eb="18">
      <t>キカン</t>
    </rPh>
    <rPh sb="23" eb="26">
      <t>トクシマケン</t>
    </rPh>
    <rPh sb="26" eb="29">
      <t>イシカイ</t>
    </rPh>
    <rPh sb="29" eb="32">
      <t>トウニョウビョウ</t>
    </rPh>
    <rPh sb="32" eb="35">
      <t>ニンテイイ</t>
    </rPh>
    <rPh sb="41" eb="44">
      <t>トウニョウビョウ</t>
    </rPh>
    <rPh sb="44" eb="46">
      <t>センモン</t>
    </rPh>
    <rPh sb="46" eb="47">
      <t>イ</t>
    </rPh>
    <rPh sb="49" eb="50">
      <t>シュウ</t>
    </rPh>
    <rPh sb="51" eb="52">
      <t>ニチ</t>
    </rPh>
    <rPh sb="52" eb="54">
      <t>イジョウ</t>
    </rPh>
    <rPh sb="54" eb="56">
      <t>キンム</t>
    </rPh>
    <rPh sb="60" eb="62">
      <t>イリョウ</t>
    </rPh>
    <rPh sb="62" eb="64">
      <t>キカン</t>
    </rPh>
    <phoneticPr fontId="24"/>
  </si>
  <si>
    <t>徳島県医療施設機能調査票（脳卒中）</t>
    <rPh sb="0" eb="3">
      <t>トクシマケン</t>
    </rPh>
    <rPh sb="3" eb="5">
      <t>イリョウ</t>
    </rPh>
    <rPh sb="5" eb="7">
      <t>シセツ</t>
    </rPh>
    <rPh sb="7" eb="9">
      <t>キノウ</t>
    </rPh>
    <rPh sb="9" eb="12">
      <t>チョウサヒョウ</t>
    </rPh>
    <rPh sb="13" eb="16">
      <t>ノウソッチュウ</t>
    </rPh>
    <phoneticPr fontId="24"/>
  </si>
  <si>
    <t>脳卒中の診療について</t>
    <rPh sb="0" eb="3">
      <t>ノウソッチュウ</t>
    </rPh>
    <rPh sb="4" eb="6">
      <t>シンリョウ</t>
    </rPh>
    <phoneticPr fontId="24"/>
  </si>
  <si>
    <t>　脳卒中センターの認定状況について（（社）日本脳卒中学会）</t>
    <rPh sb="1" eb="4">
      <t>ノウソッチュウ</t>
    </rPh>
    <rPh sb="9" eb="11">
      <t>ニンテイ</t>
    </rPh>
    <rPh sb="11" eb="13">
      <t>ジョウキョウ</t>
    </rPh>
    <rPh sb="19" eb="20">
      <t>シャ</t>
    </rPh>
    <rPh sb="21" eb="23">
      <t>ニホン</t>
    </rPh>
    <rPh sb="23" eb="26">
      <t>ノウソッチュウ</t>
    </rPh>
    <rPh sb="26" eb="28">
      <t>ガッカイ</t>
    </rPh>
    <phoneticPr fontId="24"/>
  </si>
  <si>
    <t>認定の有無</t>
    <rPh sb="0" eb="2">
      <t>ニンテイ</t>
    </rPh>
    <rPh sb="3" eb="5">
      <t>ウム</t>
    </rPh>
    <phoneticPr fontId="24"/>
  </si>
  <si>
    <t>一次脳卒中センター</t>
    <rPh sb="0" eb="2">
      <t>イチジ</t>
    </rPh>
    <rPh sb="2" eb="5">
      <t>ノウソッチュウ</t>
    </rPh>
    <phoneticPr fontId="24"/>
  </si>
  <si>
    <t>01 認定されている   　　　　　02 認定されていない</t>
    <rPh sb="3" eb="5">
      <t>ニンテイ</t>
    </rPh>
    <rPh sb="21" eb="23">
      <t>ニンテイ</t>
    </rPh>
    <phoneticPr fontId="24"/>
  </si>
  <si>
    <t>非常勤　　　　　　　（実人数）</t>
    <rPh sb="0" eb="3">
      <t>ヒジョウキン</t>
    </rPh>
    <rPh sb="11" eb="12">
      <t>ジツ</t>
    </rPh>
    <rPh sb="12" eb="14">
      <t>ニンズウ</t>
    </rPh>
    <phoneticPr fontId="24"/>
  </si>
  <si>
    <t xml:space="preserve"> 01 救急科専門医</t>
    <rPh sb="4" eb="6">
      <t>キュウキュウ</t>
    </rPh>
    <rPh sb="6" eb="7">
      <t>カ</t>
    </rPh>
    <rPh sb="7" eb="10">
      <t>センモンイ</t>
    </rPh>
    <phoneticPr fontId="24"/>
  </si>
  <si>
    <t>（（社）日本救急医学会）</t>
    <rPh sb="2" eb="3">
      <t>シャ</t>
    </rPh>
    <phoneticPr fontId="24"/>
  </si>
  <si>
    <t>人</t>
    <rPh sb="0" eb="1">
      <t>ヒト</t>
    </rPh>
    <phoneticPr fontId="15"/>
  </si>
  <si>
    <t xml:space="preserve"> 02 脳神経外科医師</t>
    <rPh sb="4" eb="7">
      <t>ノウシンケイ</t>
    </rPh>
    <rPh sb="7" eb="9">
      <t>ゲカ</t>
    </rPh>
    <rPh sb="9" eb="11">
      <t>イシ</t>
    </rPh>
    <phoneticPr fontId="24"/>
  </si>
  <si>
    <t>　02-1うち、脳神経外科専門医</t>
    <rPh sb="8" eb="11">
      <t>ノウシンケイ</t>
    </rPh>
    <rPh sb="11" eb="13">
      <t>ゲカ</t>
    </rPh>
    <rPh sb="13" eb="16">
      <t>センモンイ</t>
    </rPh>
    <phoneticPr fontId="24"/>
  </si>
  <si>
    <t>（（社）日本脳神経外科学会）</t>
    <rPh sb="1" eb="4">
      <t>シャ</t>
    </rPh>
    <rPh sb="4" eb="6">
      <t>ニホン</t>
    </rPh>
    <rPh sb="6" eb="9">
      <t>ノウシンケイ</t>
    </rPh>
    <rPh sb="9" eb="11">
      <t>ゲカ</t>
    </rPh>
    <rPh sb="11" eb="13">
      <t>ガッカイ</t>
    </rPh>
    <phoneticPr fontId="24"/>
  </si>
  <si>
    <t xml:space="preserve"> 03 神経内科医</t>
    <rPh sb="4" eb="6">
      <t>シンケイ</t>
    </rPh>
    <rPh sb="6" eb="8">
      <t>ナイカ</t>
    </rPh>
    <rPh sb="8" eb="9">
      <t>イ</t>
    </rPh>
    <phoneticPr fontId="24"/>
  </si>
  <si>
    <t>　03-1うち、神経内科専門医</t>
    <rPh sb="8" eb="10">
      <t>シンケイ</t>
    </rPh>
    <rPh sb="10" eb="12">
      <t>ナイカ</t>
    </rPh>
    <rPh sb="12" eb="15">
      <t>センモンイ</t>
    </rPh>
    <phoneticPr fontId="24"/>
  </si>
  <si>
    <t>（（社）日本神経学会）</t>
    <rPh sb="2" eb="3">
      <t>シャ</t>
    </rPh>
    <rPh sb="4" eb="6">
      <t>ニホン</t>
    </rPh>
    <rPh sb="6" eb="8">
      <t>シンケイ</t>
    </rPh>
    <rPh sb="8" eb="10">
      <t>ガッカイ</t>
    </rPh>
    <phoneticPr fontId="24"/>
  </si>
  <si>
    <t xml:space="preserve"> 04　脳卒中専門医</t>
    <rPh sb="4" eb="7">
      <t>ノウソッチュウ</t>
    </rPh>
    <rPh sb="7" eb="10">
      <t>センモンイ</t>
    </rPh>
    <phoneticPr fontId="39"/>
  </si>
  <si>
    <t>（（社）日本脳卒中学会）</t>
    <rPh sb="2" eb="3">
      <t>シャ</t>
    </rPh>
    <rPh sb="4" eb="6">
      <t>ニホン</t>
    </rPh>
    <rPh sb="6" eb="9">
      <t>ノウソッチュウ</t>
    </rPh>
    <rPh sb="9" eb="11">
      <t>ガッカイ</t>
    </rPh>
    <phoneticPr fontId="24"/>
  </si>
  <si>
    <t xml:space="preserve"> 05　脳血管内治療専門医</t>
    <rPh sb="4" eb="7">
      <t>ノウケッカン</t>
    </rPh>
    <rPh sb="7" eb="8">
      <t>ナイ</t>
    </rPh>
    <rPh sb="8" eb="10">
      <t>チリョウ</t>
    </rPh>
    <rPh sb="10" eb="13">
      <t>センモンイ</t>
    </rPh>
    <phoneticPr fontId="39"/>
  </si>
  <si>
    <t>（（社）日本脳神経血管内治療学会）</t>
    <rPh sb="2" eb="3">
      <t>シャ</t>
    </rPh>
    <rPh sb="4" eb="6">
      <t>ニホン</t>
    </rPh>
    <rPh sb="6" eb="9">
      <t>ノウシンケイ</t>
    </rPh>
    <rPh sb="9" eb="11">
      <t>ケッカン</t>
    </rPh>
    <rPh sb="11" eb="12">
      <t>ナイ</t>
    </rPh>
    <rPh sb="12" eb="14">
      <t>チリョウ</t>
    </rPh>
    <rPh sb="14" eb="16">
      <t>ガッカイ</t>
    </rPh>
    <phoneticPr fontId="24"/>
  </si>
  <si>
    <t xml:space="preserve"> 複数の資格を有する場合には、それぞれに記入してください。</t>
    <rPh sb="1" eb="3">
      <t>フクスウ</t>
    </rPh>
    <rPh sb="4" eb="6">
      <t>シカク</t>
    </rPh>
    <rPh sb="7" eb="8">
      <t>ユウ</t>
    </rPh>
    <rPh sb="10" eb="12">
      <t>バアイ</t>
    </rPh>
    <rPh sb="20" eb="22">
      <t>キニュウ</t>
    </rPh>
    <phoneticPr fontId="24"/>
  </si>
  <si>
    <t>　専用病床等の状況について</t>
    <rPh sb="1" eb="3">
      <t>センヨウ</t>
    </rPh>
    <rPh sb="3" eb="5">
      <t>ビョウショウ</t>
    </rPh>
    <rPh sb="5" eb="6">
      <t>トウ</t>
    </rPh>
    <rPh sb="7" eb="9">
      <t>ジョウキョウ</t>
    </rPh>
    <phoneticPr fontId="24"/>
  </si>
  <si>
    <t xml:space="preserve"> 01 集中治療室（ＩＣＵ）</t>
    <rPh sb="4" eb="6">
      <t>シュウチュウ</t>
    </rPh>
    <rPh sb="6" eb="9">
      <t>チリョウシツ</t>
    </rPh>
    <phoneticPr fontId="24"/>
  </si>
  <si>
    <t>床</t>
    <rPh sb="0" eb="1">
      <t>ユカ</t>
    </rPh>
    <phoneticPr fontId="24"/>
  </si>
  <si>
    <t>（</t>
  </si>
  <si>
    <t>床）</t>
    <rPh sb="0" eb="1">
      <t>ユカ</t>
    </rPh>
    <phoneticPr fontId="24"/>
  </si>
  <si>
    <t xml:space="preserve"> 02 脳卒中ユニット（ＳＵ）</t>
    <rPh sb="4" eb="5">
      <t>ノウ</t>
    </rPh>
    <rPh sb="5" eb="7">
      <t>ソッチュウ</t>
    </rPh>
    <phoneticPr fontId="24"/>
  </si>
  <si>
    <t xml:space="preserve"> 03 脳卒中専用集中治療病床（ＳＣＵ）</t>
    <rPh sb="4" eb="7">
      <t>ノウソッチュウ</t>
    </rPh>
    <rPh sb="7" eb="9">
      <t>センヨウ</t>
    </rPh>
    <rPh sb="9" eb="11">
      <t>シュウチュウ</t>
    </rPh>
    <rPh sb="11" eb="13">
      <t>チリョウ</t>
    </rPh>
    <rPh sb="13" eb="15">
      <t>ビョウショウ</t>
    </rPh>
    <phoneticPr fontId="24"/>
  </si>
  <si>
    <t xml:space="preserve"> 診療報酬の施設基準に関わらず記入し、そのうち施設基準の届出をされているものについては（　　）内に併記してください。</t>
    <rPh sb="47" eb="48">
      <t>ナイ</t>
    </rPh>
    <rPh sb="49" eb="51">
      <t>ヘイキ</t>
    </rPh>
    <phoneticPr fontId="24"/>
  </si>
  <si>
    <t>　脳卒中患者の診療について</t>
    <rPh sb="1" eb="4">
      <t>ノウソッチュウ</t>
    </rPh>
    <rPh sb="4" eb="6">
      <t>カンジャ</t>
    </rPh>
    <rPh sb="7" eb="9">
      <t>シンリョウ</t>
    </rPh>
    <phoneticPr fontId="24"/>
  </si>
  <si>
    <t>（貴院における脳卒中医療機能＊について該当する番号に○を付してください。）　※複数回答可</t>
    <rPh sb="1" eb="3">
      <t>キイン</t>
    </rPh>
    <rPh sb="7" eb="10">
      <t>ノウソッチュウ</t>
    </rPh>
    <rPh sb="10" eb="12">
      <t>イリョウ</t>
    </rPh>
    <rPh sb="12" eb="14">
      <t>キノウ</t>
    </rPh>
    <rPh sb="19" eb="21">
      <t>ガイトウ</t>
    </rPh>
    <rPh sb="23" eb="25">
      <t>バンゴウ</t>
    </rPh>
    <rPh sb="28" eb="29">
      <t>フ</t>
    </rPh>
    <rPh sb="39" eb="41">
      <t>フクスウ</t>
    </rPh>
    <rPh sb="41" eb="43">
      <t>カイトウ</t>
    </rPh>
    <rPh sb="43" eb="44">
      <t>カ</t>
    </rPh>
    <phoneticPr fontId="24"/>
  </si>
  <si>
    <t>　01　急性期</t>
    <rPh sb="4" eb="7">
      <t>キュウセイキ</t>
    </rPh>
    <phoneticPr fontId="24"/>
  </si>
  <si>
    <t>→Ｑ５へ</t>
    <phoneticPr fontId="15"/>
  </si>
  <si>
    <t>　02　回復期</t>
    <rPh sb="4" eb="7">
      <t>カイフクキ</t>
    </rPh>
    <phoneticPr fontId="24"/>
  </si>
  <si>
    <t>　03　維持期</t>
    <rPh sb="4" eb="6">
      <t>イジ</t>
    </rPh>
    <rPh sb="6" eb="7">
      <t>キ</t>
    </rPh>
    <phoneticPr fontId="24"/>
  </si>
  <si>
    <t>　04　脳卒中患者の受入には積極的には対応していない、又は対応していない。</t>
    <rPh sb="4" eb="7">
      <t>ノウソッチュウ</t>
    </rPh>
    <rPh sb="7" eb="9">
      <t>カンジャ</t>
    </rPh>
    <rPh sb="10" eb="12">
      <t>ウケイレ</t>
    </rPh>
    <rPh sb="14" eb="17">
      <t>セッキョクテキ</t>
    </rPh>
    <rPh sb="19" eb="21">
      <t>タイオウ</t>
    </rPh>
    <rPh sb="27" eb="28">
      <t>マタ</t>
    </rPh>
    <rPh sb="29" eb="31">
      <t>タイオウ</t>
    </rPh>
    <phoneticPr fontId="24"/>
  </si>
  <si>
    <t>→終了です。ありがとうございました。</t>
    <rPh sb="1" eb="3">
      <t>シュウリョウ</t>
    </rPh>
    <phoneticPr fontId="24"/>
  </si>
  <si>
    <t xml:space="preserve"> ＊急性期・回復期・維持期の医療機能は資料「脳卒中の医療体制（徳島県）」を参照して下さい</t>
    <rPh sb="2" eb="5">
      <t>キュウセイキ</t>
    </rPh>
    <rPh sb="6" eb="9">
      <t>カイフクキ</t>
    </rPh>
    <rPh sb="10" eb="13">
      <t>イジキ</t>
    </rPh>
    <rPh sb="14" eb="16">
      <t>イリョウ</t>
    </rPh>
    <rPh sb="16" eb="18">
      <t>キノウ</t>
    </rPh>
    <rPh sb="19" eb="21">
      <t>シリョウ</t>
    </rPh>
    <rPh sb="22" eb="25">
      <t>ノウソッチュウ</t>
    </rPh>
    <rPh sb="26" eb="28">
      <t>イリョウ</t>
    </rPh>
    <rPh sb="28" eb="30">
      <t>タイセイ</t>
    </rPh>
    <rPh sb="31" eb="34">
      <t>トクシマケン</t>
    </rPh>
    <rPh sb="37" eb="39">
      <t>サンショウ</t>
    </rPh>
    <rPh sb="41" eb="42">
      <t>クダ</t>
    </rPh>
    <phoneticPr fontId="24"/>
  </si>
  <si>
    <t>　※「脳卒中患者」とは、本調査では、脳梗塞、脳出血、くも膜下出血のいずれかを発症した患者を指します。</t>
    <rPh sb="3" eb="6">
      <t>ノウソッチュウ</t>
    </rPh>
    <rPh sb="6" eb="8">
      <t>カンジャ</t>
    </rPh>
    <rPh sb="12" eb="15">
      <t>ホンチョウサ</t>
    </rPh>
    <rPh sb="18" eb="21">
      <t>ノウコウソク</t>
    </rPh>
    <rPh sb="22" eb="25">
      <t>ノウシュッケツ</t>
    </rPh>
    <rPh sb="28" eb="30">
      <t>マクカ</t>
    </rPh>
    <rPh sb="30" eb="32">
      <t>シュッケツ</t>
    </rPh>
    <rPh sb="38" eb="40">
      <t>ハッショウ</t>
    </rPh>
    <rPh sb="42" eb="44">
      <t>カンジャ</t>
    </rPh>
    <rPh sb="45" eb="46">
      <t>サ</t>
    </rPh>
    <phoneticPr fontId="24"/>
  </si>
  <si>
    <t>（貴院の実施状況として該当する番号を記載してください。</t>
    <rPh sb="1" eb="3">
      <t>キイン</t>
    </rPh>
    <rPh sb="4" eb="6">
      <t>ジッシ</t>
    </rPh>
    <rPh sb="6" eb="8">
      <t>ジョウキョウ</t>
    </rPh>
    <rPh sb="11" eb="13">
      <t>ガイトウ</t>
    </rPh>
    <rPh sb="15" eb="17">
      <t>バンゴウ</t>
    </rPh>
    <rPh sb="18" eb="20">
      <t>キサイ</t>
    </rPh>
    <phoneticPr fontId="24"/>
  </si>
  <si>
    <t>　※実施状況欄には→　１　当院の設備・常勤スタッフで対応している。
　　該当する番号を　　２　外部より非常勤医師等の応援を求めて実施している(麻酔医の派遣を含む）。
　　記載してください。３　当院では実施していない。</t>
    <rPh sb="2" eb="4">
      <t>ジッシ</t>
    </rPh>
    <rPh sb="4" eb="6">
      <t>ジョウキョウ</t>
    </rPh>
    <rPh sb="6" eb="7">
      <t>ラン</t>
    </rPh>
    <rPh sb="13" eb="15">
      <t>トウイン</t>
    </rPh>
    <rPh sb="16" eb="18">
      <t>セツビ</t>
    </rPh>
    <rPh sb="19" eb="21">
      <t>ジョウキン</t>
    </rPh>
    <rPh sb="26" eb="28">
      <t>タイオウ</t>
    </rPh>
    <rPh sb="36" eb="38">
      <t>ガイトウ</t>
    </rPh>
    <rPh sb="40" eb="42">
      <t>バンゴウ</t>
    </rPh>
    <rPh sb="47" eb="49">
      <t>ガイブ</t>
    </rPh>
    <rPh sb="51" eb="54">
      <t>ヒジョウキン</t>
    </rPh>
    <rPh sb="54" eb="56">
      <t>イシ</t>
    </rPh>
    <rPh sb="56" eb="57">
      <t>トウ</t>
    </rPh>
    <rPh sb="58" eb="60">
      <t>オウエン</t>
    </rPh>
    <rPh sb="61" eb="62">
      <t>モト</t>
    </rPh>
    <rPh sb="64" eb="66">
      <t>ジッシ</t>
    </rPh>
    <rPh sb="71" eb="73">
      <t>マスイ</t>
    </rPh>
    <rPh sb="73" eb="74">
      <t>イ</t>
    </rPh>
    <rPh sb="75" eb="77">
      <t>ハケン</t>
    </rPh>
    <rPh sb="78" eb="79">
      <t>フク</t>
    </rPh>
    <rPh sb="85" eb="87">
      <t>キサイ</t>
    </rPh>
    <rPh sb="96" eb="98">
      <t>トウイン</t>
    </rPh>
    <rPh sb="100" eb="102">
      <t>ジッシ</t>
    </rPh>
    <phoneticPr fontId="24"/>
  </si>
  <si>
    <t>実施件数</t>
    <rPh sb="0" eb="2">
      <t>ジッシ</t>
    </rPh>
    <rPh sb="2" eb="4">
      <t>ケンスウ</t>
    </rPh>
    <phoneticPr fontId="24"/>
  </si>
  <si>
    <t xml:space="preserve"> 01 脳出血</t>
    <rPh sb="4" eb="7">
      <t>ノウシュッケツ</t>
    </rPh>
    <phoneticPr fontId="24"/>
  </si>
  <si>
    <t>件</t>
    <rPh sb="0" eb="1">
      <t>ケン</t>
    </rPh>
    <phoneticPr fontId="15"/>
  </si>
  <si>
    <t xml:space="preserve"> 02 くも膜下出血</t>
    <rPh sb="6" eb="7">
      <t>マク</t>
    </rPh>
    <rPh sb="7" eb="8">
      <t>シタ</t>
    </rPh>
    <rPh sb="8" eb="10">
      <t>シュッケツ</t>
    </rPh>
    <phoneticPr fontId="24"/>
  </si>
  <si>
    <t>02-01　脳血管内治療</t>
    <rPh sb="6" eb="9">
      <t>ノウケッカン</t>
    </rPh>
    <rPh sb="9" eb="10">
      <t>ナイ</t>
    </rPh>
    <rPh sb="10" eb="12">
      <t>チリョウ</t>
    </rPh>
    <phoneticPr fontId="24"/>
  </si>
  <si>
    <t>02-01　開頭クリッピング術　</t>
    <rPh sb="6" eb="7">
      <t>カイトウ</t>
    </rPh>
    <rPh sb="7" eb="8">
      <t>アタマ</t>
    </rPh>
    <rPh sb="14" eb="15">
      <t>ジュツ</t>
    </rPh>
    <phoneticPr fontId="24"/>
  </si>
  <si>
    <t xml:space="preserve"> 03 脳梗塞</t>
    <rPh sb="4" eb="7">
      <t>ノウコウソク</t>
    </rPh>
    <phoneticPr fontId="24"/>
  </si>
  <si>
    <t>03-01　開頭手術</t>
    <rPh sb="6" eb="7">
      <t>カイ</t>
    </rPh>
    <rPh sb="7" eb="8">
      <t>トウ</t>
    </rPh>
    <rPh sb="8" eb="10">
      <t>シュジュツ</t>
    </rPh>
    <phoneticPr fontId="24"/>
  </si>
  <si>
    <t>03-02　脳血管内治療</t>
    <rPh sb="6" eb="7">
      <t>ノウ</t>
    </rPh>
    <rPh sb="7" eb="10">
      <t>ケッカンナイ</t>
    </rPh>
    <rPh sb="10" eb="12">
      <t>チリョウ</t>
    </rPh>
    <phoneticPr fontId="24"/>
  </si>
  <si>
    <t>03-03　機械的血栓回収療法</t>
    <rPh sb="6" eb="9">
      <t>キカイテキ</t>
    </rPh>
    <rPh sb="9" eb="11">
      <t>ケッセン</t>
    </rPh>
    <rPh sb="11" eb="13">
      <t>カイシュウ</t>
    </rPh>
    <rPh sb="13" eb="15">
      <t>リョウホウ</t>
    </rPh>
    <phoneticPr fontId="24"/>
  </si>
  <si>
    <t>03-04　t-PA を用いた脳血栓溶解療法（発症後4.5時間以内）</t>
    <rPh sb="12" eb="13">
      <t>モチ</t>
    </rPh>
    <rPh sb="15" eb="16">
      <t>ノウ</t>
    </rPh>
    <rPh sb="16" eb="18">
      <t>ケッセン</t>
    </rPh>
    <rPh sb="18" eb="20">
      <t>ヨウカイ</t>
    </rPh>
    <rPh sb="20" eb="22">
      <t>リョウホウ</t>
    </rPh>
    <rPh sb="23" eb="24">
      <t>ハツ</t>
    </rPh>
    <rPh sb="24" eb="25">
      <t>ショウ</t>
    </rPh>
    <rPh sb="25" eb="26">
      <t>ゴ</t>
    </rPh>
    <rPh sb="29" eb="31">
      <t>ジカン</t>
    </rPh>
    <rPh sb="31" eb="33">
      <t>イナイ</t>
    </rPh>
    <phoneticPr fontId="24"/>
  </si>
  <si>
    <t>Ｑ６</t>
  </si>
  <si>
    <t>　脳卒中急性期患者に対する検査・治療について</t>
    <rPh sb="1" eb="4">
      <t>ノウソッチュウ</t>
    </rPh>
    <rPh sb="4" eb="7">
      <t>キュウセイキ</t>
    </rPh>
    <rPh sb="7" eb="9">
      <t>カンジャ</t>
    </rPh>
    <rPh sb="10" eb="11">
      <t>タイ</t>
    </rPh>
    <rPh sb="13" eb="15">
      <t>ケンサ</t>
    </rPh>
    <rPh sb="16" eb="18">
      <t>チリョウ</t>
    </rPh>
    <phoneticPr fontId="24"/>
  </si>
  <si>
    <t>（貴院における実施状況について該当する番号に○を付してください。）</t>
    <rPh sb="1" eb="3">
      <t>キイン</t>
    </rPh>
    <rPh sb="7" eb="9">
      <t>ジッシ</t>
    </rPh>
    <rPh sb="9" eb="11">
      <t>ジョウキョウ</t>
    </rPh>
    <rPh sb="15" eb="17">
      <t>ガイトウ</t>
    </rPh>
    <rPh sb="19" eb="21">
      <t>バンゴウ</t>
    </rPh>
    <rPh sb="24" eb="25">
      <t>フ</t>
    </rPh>
    <phoneticPr fontId="24"/>
  </si>
  <si>
    <t>通常診療時間帯</t>
    <rPh sb="0" eb="2">
      <t>ツウジョウ</t>
    </rPh>
    <rPh sb="2" eb="4">
      <t>シンリョウ</t>
    </rPh>
    <rPh sb="4" eb="7">
      <t>ジカンタイ</t>
    </rPh>
    <phoneticPr fontId="24"/>
  </si>
  <si>
    <t>診療時間外</t>
    <rPh sb="0" eb="2">
      <t>シンリョウ</t>
    </rPh>
    <rPh sb="2" eb="5">
      <t>ジカンガイ</t>
    </rPh>
    <phoneticPr fontId="24"/>
  </si>
  <si>
    <t xml:space="preserve"> 01　ＭＲＩ検査</t>
    <rPh sb="7" eb="9">
      <t>ケンサ</t>
    </rPh>
    <phoneticPr fontId="24"/>
  </si>
  <si>
    <t xml:space="preserve"> 01　いつでも対応可能</t>
    <rPh sb="8" eb="10">
      <t>タイオウ</t>
    </rPh>
    <rPh sb="10" eb="12">
      <t>カノウ</t>
    </rPh>
    <phoneticPr fontId="24"/>
  </si>
  <si>
    <t xml:space="preserve"> 02　曜日・時間帯により対応可能</t>
    <rPh sb="4" eb="6">
      <t>ヨウビ</t>
    </rPh>
    <rPh sb="7" eb="10">
      <t>ジカンタイ</t>
    </rPh>
    <rPh sb="13" eb="15">
      <t>タイオウ</t>
    </rPh>
    <rPh sb="15" eb="17">
      <t>カノウ</t>
    </rPh>
    <phoneticPr fontId="24"/>
  </si>
  <si>
    <t xml:space="preserve"> 03　対応不可</t>
    <rPh sb="4" eb="6">
      <t>タイオウ</t>
    </rPh>
    <rPh sb="6" eb="8">
      <t>フカ</t>
    </rPh>
    <phoneticPr fontId="24"/>
  </si>
  <si>
    <t xml:space="preserve"> 02　ＣＴ検査</t>
    <rPh sb="6" eb="8">
      <t>ケンサ</t>
    </rPh>
    <phoneticPr fontId="24"/>
  </si>
  <si>
    <t xml:space="preserve"> 03　臨床検査</t>
    <rPh sb="4" eb="6">
      <t>リンショウ</t>
    </rPh>
    <rPh sb="6" eb="8">
      <t>ケンサ</t>
    </rPh>
    <phoneticPr fontId="24"/>
  </si>
  <si>
    <t>　　（血液検査等）</t>
    <rPh sb="3" eb="5">
      <t>ケツエキ</t>
    </rPh>
    <rPh sb="5" eb="7">
      <t>ケンサ</t>
    </rPh>
    <rPh sb="7" eb="8">
      <t>トウ</t>
    </rPh>
    <phoneticPr fontId="24"/>
  </si>
  <si>
    <t xml:space="preserve"> 04　治療</t>
    <rPh sb="4" eb="6">
      <t>チリョウ</t>
    </rPh>
    <phoneticPr fontId="24"/>
  </si>
  <si>
    <t xml:space="preserve"> 05　診療放射線技師</t>
    <rPh sb="4" eb="6">
      <t>シンリョウ</t>
    </rPh>
    <rPh sb="6" eb="9">
      <t>ホウシャセン</t>
    </rPh>
    <rPh sb="9" eb="11">
      <t>ギシ</t>
    </rPh>
    <phoneticPr fontId="39"/>
  </si>
  <si>
    <t>　脳卒中の急性期リハビリテーションの実施状況について</t>
    <rPh sb="1" eb="4">
      <t>ノウソッチュウ</t>
    </rPh>
    <rPh sb="5" eb="8">
      <t>キュウセイキ</t>
    </rPh>
    <rPh sb="18" eb="20">
      <t>ジッシ</t>
    </rPh>
    <rPh sb="20" eb="22">
      <t>ジョウキョウ</t>
    </rPh>
    <phoneticPr fontId="24"/>
  </si>
  <si>
    <t>　01　急性期リハビリテーションを実施している</t>
    <rPh sb="4" eb="7">
      <t>キュウセイキ</t>
    </rPh>
    <rPh sb="17" eb="19">
      <t>ジッシ</t>
    </rPh>
    <phoneticPr fontId="24"/>
  </si>
  <si>
    <t>　　01-1　実施件数　</t>
    <rPh sb="7" eb="9">
      <t>ジッシ</t>
    </rPh>
    <rPh sb="9" eb="11">
      <t>ケンスウ</t>
    </rPh>
    <phoneticPr fontId="24"/>
  </si>
  <si>
    <t>　02　急性期医療のみ実施しており、リハビリテーションが必要な患者は他の医療機関に紹介している</t>
    <rPh sb="4" eb="7">
      <t>キュウセイキ</t>
    </rPh>
    <rPh sb="7" eb="9">
      <t>イリョウ</t>
    </rPh>
    <rPh sb="11" eb="13">
      <t>ジッシ</t>
    </rPh>
    <rPh sb="28" eb="30">
      <t>ヒツヨウ</t>
    </rPh>
    <rPh sb="31" eb="33">
      <t>カンジャ</t>
    </rPh>
    <rPh sb="34" eb="35">
      <t>タ</t>
    </rPh>
    <rPh sb="36" eb="40">
      <t>イリョウキカン</t>
    </rPh>
    <rPh sb="41" eb="43">
      <t>ショウカイ</t>
    </rPh>
    <phoneticPr fontId="24"/>
  </si>
  <si>
    <t>　03　その他</t>
    <rPh sb="6" eb="7">
      <t>タ</t>
    </rPh>
    <phoneticPr fontId="24"/>
  </si>
  <si>
    <t>リハビリテーション医療について</t>
    <rPh sb="9" eb="11">
      <t>イリョウ</t>
    </rPh>
    <phoneticPr fontId="24"/>
  </si>
  <si>
    <t>　リハビリテーション医療の実施状況について</t>
    <rPh sb="10" eb="12">
      <t>イリョウ</t>
    </rPh>
    <rPh sb="13" eb="15">
      <t>ジッシ</t>
    </rPh>
    <rPh sb="15" eb="17">
      <t>ジョウキョウ</t>
    </rPh>
    <phoneticPr fontId="24"/>
  </si>
  <si>
    <t>　01　実施している</t>
    <rPh sb="4" eb="6">
      <t>ジッシ</t>
    </rPh>
    <phoneticPr fontId="24"/>
  </si>
  <si>
    <t>　02　実施していない　</t>
    <rPh sb="4" eb="6">
      <t>ジッシ</t>
    </rPh>
    <phoneticPr fontId="24"/>
  </si>
  <si>
    <t>　リハビリテーションが必要な患者のための専用病床について</t>
    <rPh sb="11" eb="13">
      <t>ヒツヨウ</t>
    </rPh>
    <rPh sb="14" eb="16">
      <t>カンジャ</t>
    </rPh>
    <rPh sb="20" eb="22">
      <t>センヨウ</t>
    </rPh>
    <rPh sb="22" eb="24">
      <t>ビョウショウ</t>
    </rPh>
    <phoneticPr fontId="24"/>
  </si>
  <si>
    <t>（貴院におけるリハビリテーション必要患者のための専用病床の設置状況について記入してください。）</t>
    <rPh sb="1" eb="3">
      <t>キイン</t>
    </rPh>
    <rPh sb="16" eb="18">
      <t>ヒツヨウ</t>
    </rPh>
    <rPh sb="18" eb="20">
      <t>カンジャ</t>
    </rPh>
    <rPh sb="24" eb="26">
      <t>センヨウ</t>
    </rPh>
    <rPh sb="26" eb="28">
      <t>ビョウショウ</t>
    </rPh>
    <rPh sb="29" eb="31">
      <t>セッチ</t>
    </rPh>
    <rPh sb="31" eb="33">
      <t>ジョウキョウ</t>
    </rPh>
    <rPh sb="37" eb="39">
      <t>キニュウ</t>
    </rPh>
    <phoneticPr fontId="24"/>
  </si>
  <si>
    <t xml:space="preserve"> リハビリテーション専用病床</t>
    <rPh sb="10" eb="12">
      <t>センヨウ</t>
    </rPh>
    <rPh sb="12" eb="14">
      <t>ビョウショウ</t>
    </rPh>
    <phoneticPr fontId="24"/>
  </si>
  <si>
    <t xml:space="preserve"> うち　一般病床</t>
    <rPh sb="4" eb="6">
      <t>イッパン</t>
    </rPh>
    <rPh sb="6" eb="8">
      <t>ビョウショウ</t>
    </rPh>
    <phoneticPr fontId="24"/>
  </si>
  <si>
    <t xml:space="preserve"> うち　療養病床</t>
    <rPh sb="4" eb="6">
      <t>リョウヨウ</t>
    </rPh>
    <rPh sb="6" eb="8">
      <t>ビョウショウ</t>
    </rPh>
    <phoneticPr fontId="24"/>
  </si>
  <si>
    <t xml:space="preserve"> うち　回復期リハビリテーション病棟
 　（回復期リハビリテーション病棟入院料の施設基準の届出を行っているもの）</t>
    <rPh sb="4" eb="7">
      <t>カイフクキ</t>
    </rPh>
    <rPh sb="16" eb="18">
      <t>ビョウトウ</t>
    </rPh>
    <phoneticPr fontId="24"/>
  </si>
  <si>
    <t>　リハビリテーション医療スタッフについて</t>
    <rPh sb="10" eb="12">
      <t>イリョウ</t>
    </rPh>
    <phoneticPr fontId="24"/>
  </si>
  <si>
    <t>（貴院におけるリハビリテーション医療に係わるスタッフについて記入してください。）</t>
    <rPh sb="1" eb="3">
      <t>キイン</t>
    </rPh>
    <rPh sb="16" eb="18">
      <t>イリョウ</t>
    </rPh>
    <rPh sb="19" eb="20">
      <t>カカ</t>
    </rPh>
    <rPh sb="30" eb="32">
      <t>キニュウ</t>
    </rPh>
    <phoneticPr fontId="24"/>
  </si>
  <si>
    <t>職種</t>
    <rPh sb="0" eb="2">
      <t>ショクシュ</t>
    </rPh>
    <phoneticPr fontId="24"/>
  </si>
  <si>
    <t>　01　医師</t>
    <rPh sb="4" eb="6">
      <t>イシ</t>
    </rPh>
    <phoneticPr fontId="24"/>
  </si>
  <si>
    <t>　03　理学療法士</t>
    <rPh sb="4" eb="6">
      <t>リガク</t>
    </rPh>
    <rPh sb="6" eb="9">
      <t>リョウホウシ</t>
    </rPh>
    <phoneticPr fontId="24"/>
  </si>
  <si>
    <t xml:space="preserve"> うち　専門医資格保有者数</t>
    <rPh sb="4" eb="7">
      <t>センモンイ</t>
    </rPh>
    <rPh sb="7" eb="9">
      <t>シカク</t>
    </rPh>
    <rPh sb="9" eb="12">
      <t>ホユウシャ</t>
    </rPh>
    <rPh sb="12" eb="13">
      <t>スウ</t>
    </rPh>
    <phoneticPr fontId="24"/>
  </si>
  <si>
    <t>　04　作業療法士</t>
    <rPh sb="4" eb="6">
      <t>サギョウ</t>
    </rPh>
    <rPh sb="6" eb="9">
      <t>リョウホウシ</t>
    </rPh>
    <phoneticPr fontId="24"/>
  </si>
  <si>
    <t>　02　看護師</t>
    <rPh sb="4" eb="7">
      <t>カンゴシ</t>
    </rPh>
    <phoneticPr fontId="24"/>
  </si>
  <si>
    <t>　05　言語聴覚士</t>
    <rPh sb="4" eb="6">
      <t>ゲンゴ</t>
    </rPh>
    <rPh sb="6" eb="9">
      <t>チョウカクシ</t>
    </rPh>
    <phoneticPr fontId="24"/>
  </si>
  <si>
    <t>うち 脳卒中ﾘﾊﾋﾞﾘﾃｰｼｮﾝ看護認定看護師数</t>
    <rPh sb="3" eb="6">
      <t>ノウソッチュウ</t>
    </rPh>
    <rPh sb="16" eb="18">
      <t>カンゴ</t>
    </rPh>
    <rPh sb="18" eb="20">
      <t>ニンテイ</t>
    </rPh>
    <rPh sb="20" eb="23">
      <t>カンゴシ</t>
    </rPh>
    <rPh sb="23" eb="24">
      <t>カズ</t>
    </rPh>
    <phoneticPr fontId="15"/>
  </si>
  <si>
    <t>　06　あん摩マッサージ指圧師</t>
    <rPh sb="6" eb="7">
      <t>マ</t>
    </rPh>
    <rPh sb="12" eb="15">
      <t>シアツシ</t>
    </rPh>
    <phoneticPr fontId="24"/>
  </si>
  <si>
    <t>うち 摂食･嚥下障害認定看護師数</t>
    <rPh sb="3" eb="5">
      <t>セッショク</t>
    </rPh>
    <rPh sb="6" eb="10">
      <t>エンゲショウガイ</t>
    </rPh>
    <rPh sb="10" eb="12">
      <t>ニンテイ</t>
    </rPh>
    <rPh sb="12" eb="15">
      <t>カンゴシ</t>
    </rPh>
    <rPh sb="15" eb="16">
      <t>カズ</t>
    </rPh>
    <phoneticPr fontId="15"/>
  </si>
  <si>
    <t>　07　その他</t>
    <rPh sb="6" eb="7">
      <t>タ</t>
    </rPh>
    <phoneticPr fontId="24"/>
  </si>
  <si>
    <t>その他（</t>
    <rPh sb="2" eb="3">
      <t>ホカ</t>
    </rPh>
    <phoneticPr fontId="15"/>
  </si>
  <si>
    <t>　※専門医は、日本リハビリテーション医学会のリハビリテーション科専門医のことをいう。</t>
    <rPh sb="2" eb="5">
      <t>センモンイ</t>
    </rPh>
    <rPh sb="7" eb="9">
      <t>ニホン</t>
    </rPh>
    <rPh sb="18" eb="21">
      <t>イガクカイ</t>
    </rPh>
    <rPh sb="31" eb="32">
      <t>カ</t>
    </rPh>
    <rPh sb="32" eb="35">
      <t>センモンイ</t>
    </rPh>
    <phoneticPr fontId="24"/>
  </si>
  <si>
    <t>　リハビリテーション医療の施設基準について</t>
    <rPh sb="10" eb="12">
      <t>イリョウ</t>
    </rPh>
    <rPh sb="13" eb="15">
      <t>シセツ</t>
    </rPh>
    <rPh sb="15" eb="17">
      <t>キジュン</t>
    </rPh>
    <phoneticPr fontId="24"/>
  </si>
  <si>
    <t>施設基準の認可の有無</t>
    <rPh sb="0" eb="2">
      <t>シセツ</t>
    </rPh>
    <rPh sb="2" eb="4">
      <t>キジュン</t>
    </rPh>
    <rPh sb="5" eb="7">
      <t>ニンカ</t>
    </rPh>
    <rPh sb="8" eb="10">
      <t>ウム</t>
    </rPh>
    <phoneticPr fontId="24"/>
  </si>
  <si>
    <t>脳血管疾患等リハビリテーションⅠ</t>
    <rPh sb="0" eb="1">
      <t>ノウ</t>
    </rPh>
    <rPh sb="1" eb="3">
      <t>ケッカン</t>
    </rPh>
    <rPh sb="3" eb="5">
      <t>シッカン</t>
    </rPh>
    <rPh sb="5" eb="6">
      <t>トウ</t>
    </rPh>
    <phoneticPr fontId="24"/>
  </si>
  <si>
    <t>01 認可されている   　　　　　02 認可されていない</t>
    <rPh sb="3" eb="5">
      <t>ニンカ</t>
    </rPh>
    <rPh sb="21" eb="23">
      <t>ニンカ</t>
    </rPh>
    <phoneticPr fontId="24"/>
  </si>
  <si>
    <t>脳血管疾患等リハビリテーションⅡ</t>
    <rPh sb="0" eb="1">
      <t>ノウ</t>
    </rPh>
    <rPh sb="1" eb="3">
      <t>ケッカン</t>
    </rPh>
    <rPh sb="3" eb="5">
      <t>シッカン</t>
    </rPh>
    <phoneticPr fontId="24"/>
  </si>
  <si>
    <t>脳血管疾患等リハビリテーションⅢ</t>
    <rPh sb="0" eb="1">
      <t>ノウ</t>
    </rPh>
    <rPh sb="1" eb="3">
      <t>ケッカン</t>
    </rPh>
    <rPh sb="3" eb="5">
      <t>シッカン</t>
    </rPh>
    <phoneticPr fontId="24"/>
  </si>
  <si>
    <t>　栄養サポートチーム加算（歯科医師連携加算）について</t>
    <rPh sb="1" eb="3">
      <t>エイヨウ</t>
    </rPh>
    <rPh sb="10" eb="12">
      <t>カサン</t>
    </rPh>
    <rPh sb="13" eb="17">
      <t>シカイシ</t>
    </rPh>
    <rPh sb="17" eb="19">
      <t>レンケイ</t>
    </rPh>
    <rPh sb="19" eb="21">
      <t>カサン</t>
    </rPh>
    <phoneticPr fontId="24"/>
  </si>
  <si>
    <t>（貴院における加算の状況について記入してください。）</t>
    <rPh sb="1" eb="3">
      <t>キイン</t>
    </rPh>
    <rPh sb="7" eb="9">
      <t>カサン</t>
    </rPh>
    <rPh sb="10" eb="12">
      <t>ジョウキョウ</t>
    </rPh>
    <rPh sb="16" eb="18">
      <t>キニュウ</t>
    </rPh>
    <phoneticPr fontId="24"/>
  </si>
  <si>
    <t>　01　加算可能</t>
    <rPh sb="4" eb="6">
      <t>カサン</t>
    </rPh>
    <rPh sb="6" eb="8">
      <t>カノウ</t>
    </rPh>
    <phoneticPr fontId="24"/>
  </si>
  <si>
    <t>　02　加算不可能</t>
    <rPh sb="4" eb="6">
      <t>カサン</t>
    </rPh>
    <rPh sb="6" eb="9">
      <t>フカノウ</t>
    </rPh>
    <phoneticPr fontId="24"/>
  </si>
  <si>
    <t>地域における連携状況について</t>
    <rPh sb="0" eb="2">
      <t>チイキ</t>
    </rPh>
    <rPh sb="6" eb="8">
      <t>レンケイ</t>
    </rPh>
    <rPh sb="8" eb="10">
      <t>ジョウキョウ</t>
    </rPh>
    <phoneticPr fontId="24"/>
  </si>
  <si>
    <t>※Ｑ１３については、「心筋梗塞等の心血管疾患」の調査で既にご回答いただいている場合は記入不要です。</t>
    <rPh sb="11" eb="13">
      <t>シンキン</t>
    </rPh>
    <rPh sb="13" eb="16">
      <t>コウソクナド</t>
    </rPh>
    <rPh sb="17" eb="18">
      <t>ココロ</t>
    </rPh>
    <rPh sb="18" eb="20">
      <t>ケッカン</t>
    </rPh>
    <rPh sb="20" eb="22">
      <t>シッカン</t>
    </rPh>
    <rPh sb="24" eb="26">
      <t>チョウサ</t>
    </rPh>
    <rPh sb="27" eb="28">
      <t>スデ</t>
    </rPh>
    <rPh sb="30" eb="32">
      <t>カイトウ</t>
    </rPh>
    <rPh sb="39" eb="41">
      <t>バアイ</t>
    </rPh>
    <rPh sb="42" eb="44">
      <t>キニュウ</t>
    </rPh>
    <rPh sb="44" eb="46">
      <t>フヨウ</t>
    </rPh>
    <phoneticPr fontId="24"/>
  </si>
  <si>
    <t>Ｑ１３</t>
    <phoneticPr fontId="15"/>
  </si>
  <si>
    <t>　患者の受入・紹介体制について</t>
    <rPh sb="1" eb="3">
      <t>カンジャ</t>
    </rPh>
    <rPh sb="4" eb="6">
      <t>ウケイレ</t>
    </rPh>
    <rPh sb="7" eb="9">
      <t>ショウカイ</t>
    </rPh>
    <rPh sb="9" eb="11">
      <t>タイセイ</t>
    </rPh>
    <phoneticPr fontId="24"/>
  </si>
  <si>
    <t>（患者の受入れ・紹介体制として該当する選択肢の番号の１つに○を付してください。）</t>
  </si>
  <si>
    <t>　01　地域医療連携室を設置し、医療機関から患者の受入れ等を行っている</t>
    <rPh sb="4" eb="6">
      <t>チイキ</t>
    </rPh>
    <rPh sb="6" eb="8">
      <t>イリョウ</t>
    </rPh>
    <rPh sb="8" eb="10">
      <t>レンケイ</t>
    </rPh>
    <rPh sb="10" eb="11">
      <t>シツ</t>
    </rPh>
    <rPh sb="12" eb="14">
      <t>セッチ</t>
    </rPh>
    <rPh sb="16" eb="20">
      <t>イリョウキカン</t>
    </rPh>
    <rPh sb="22" eb="24">
      <t>カンジャ</t>
    </rPh>
    <rPh sb="25" eb="27">
      <t>ウケイレ</t>
    </rPh>
    <rPh sb="28" eb="29">
      <t>トウ</t>
    </rPh>
    <rPh sb="30" eb="31">
      <t>オコナ</t>
    </rPh>
    <phoneticPr fontId="24"/>
  </si>
  <si>
    <t>　02　地域医療連携室の名称を用いていないが、医療機関から患者の受入れを行う体制を整備している</t>
    <rPh sb="4" eb="6">
      <t>チイキ</t>
    </rPh>
    <rPh sb="6" eb="8">
      <t>イリョウ</t>
    </rPh>
    <rPh sb="8" eb="11">
      <t>レンケイシツ</t>
    </rPh>
    <rPh sb="12" eb="14">
      <t>メイショウ</t>
    </rPh>
    <rPh sb="15" eb="16">
      <t>モチ</t>
    </rPh>
    <rPh sb="23" eb="27">
      <t>イリョウキカン</t>
    </rPh>
    <rPh sb="29" eb="31">
      <t>カンジャ</t>
    </rPh>
    <rPh sb="32" eb="34">
      <t>ウケイレ</t>
    </rPh>
    <rPh sb="36" eb="37">
      <t>オコナ</t>
    </rPh>
    <rPh sb="38" eb="40">
      <t>タイセイ</t>
    </rPh>
    <rPh sb="41" eb="43">
      <t>セイビ</t>
    </rPh>
    <phoneticPr fontId="24"/>
  </si>
  <si>
    <t>　03　医療機関から患者の受入れ等を行うための体制は、特に整備していない　</t>
    <rPh sb="4" eb="8">
      <t>イリョウキカン</t>
    </rPh>
    <rPh sb="10" eb="12">
      <t>カンジャ</t>
    </rPh>
    <rPh sb="13" eb="15">
      <t>ウケイレ</t>
    </rPh>
    <rPh sb="16" eb="17">
      <t>トウ</t>
    </rPh>
    <rPh sb="18" eb="19">
      <t>オコナ</t>
    </rPh>
    <rPh sb="23" eb="25">
      <t>タイセイ</t>
    </rPh>
    <rPh sb="27" eb="28">
      <t>トク</t>
    </rPh>
    <rPh sb="29" eb="31">
      <t>セイビ</t>
    </rPh>
    <phoneticPr fontId="24"/>
  </si>
  <si>
    <t>Ｑ１４</t>
    <phoneticPr fontId="15"/>
  </si>
  <si>
    <t xml:space="preserve"> 01　導入(参画)済み</t>
    <rPh sb="4" eb="6">
      <t>ドウニュウ</t>
    </rPh>
    <rPh sb="7" eb="9">
      <t>サンカク</t>
    </rPh>
    <rPh sb="10" eb="11">
      <t>ズ</t>
    </rPh>
    <phoneticPr fontId="24"/>
  </si>
  <si>
    <t>平成・令和</t>
    <rPh sb="0" eb="2">
      <t>ヘイセイ</t>
    </rPh>
    <rPh sb="3" eb="5">
      <t>レイワ</t>
    </rPh>
    <phoneticPr fontId="15"/>
  </si>
  <si>
    <t>月から）</t>
    <rPh sb="0" eb="1">
      <t>ツキ</t>
    </rPh>
    <phoneticPr fontId="15"/>
  </si>
  <si>
    <t xml:space="preserve"> 02　導入(参画)予定</t>
    <rPh sb="4" eb="6">
      <t>ドウニュウ</t>
    </rPh>
    <rPh sb="7" eb="9">
      <t>サンカク</t>
    </rPh>
    <rPh sb="10" eb="12">
      <t>ヨテイ</t>
    </rPh>
    <phoneticPr fontId="24"/>
  </si>
  <si>
    <t>令和</t>
    <rPh sb="0" eb="2">
      <t>レイワ</t>
    </rPh>
    <phoneticPr fontId="15"/>
  </si>
  <si>
    <t xml:space="preserve"> 03　導入(参画)を検討中</t>
    <rPh sb="4" eb="6">
      <t>ドウニュウ</t>
    </rPh>
    <rPh sb="7" eb="9">
      <t>サンカク</t>
    </rPh>
    <rPh sb="11" eb="14">
      <t>ケントウチュウ</t>
    </rPh>
    <phoneticPr fontId="24"/>
  </si>
  <si>
    <t xml:space="preserve"> 04　導入予定なし</t>
    <rPh sb="4" eb="6">
      <t>ドウニュウ</t>
    </rPh>
    <rPh sb="6" eb="8">
      <t>ヨテイ</t>
    </rPh>
    <phoneticPr fontId="24"/>
  </si>
  <si>
    <t>01 計画管理病院</t>
    <rPh sb="3" eb="5">
      <t>ケイカク</t>
    </rPh>
    <rPh sb="5" eb="7">
      <t>カンリ</t>
    </rPh>
    <rPh sb="7" eb="9">
      <t>ビョウイン</t>
    </rPh>
    <phoneticPr fontId="24"/>
  </si>
  <si>
    <t>01-01 地域連携診療計画管理料を算定した患者数</t>
    <rPh sb="6" eb="8">
      <t>チイキ</t>
    </rPh>
    <rPh sb="8" eb="10">
      <t>レンケイ</t>
    </rPh>
    <rPh sb="10" eb="12">
      <t>シンリョウ</t>
    </rPh>
    <rPh sb="12" eb="14">
      <t>ケイカク</t>
    </rPh>
    <rPh sb="14" eb="17">
      <t>カンリリョウ</t>
    </rPh>
    <rPh sb="18" eb="20">
      <t>サンテイ</t>
    </rPh>
    <rPh sb="22" eb="25">
      <t>カンジャスウ</t>
    </rPh>
    <phoneticPr fontId="24"/>
  </si>
  <si>
    <t>　01-01-01 上記のうち自院における平均在院日数</t>
    <rPh sb="10" eb="12">
      <t>ジョウキ</t>
    </rPh>
    <rPh sb="15" eb="16">
      <t>ジ</t>
    </rPh>
    <rPh sb="16" eb="17">
      <t>イン</t>
    </rPh>
    <rPh sb="21" eb="23">
      <t>ヘイキン</t>
    </rPh>
    <rPh sb="23" eb="25">
      <t>ザイイン</t>
    </rPh>
    <rPh sb="25" eb="27">
      <t>ニッスウ</t>
    </rPh>
    <phoneticPr fontId="24"/>
  </si>
  <si>
    <t>日</t>
    <rPh sb="0" eb="1">
      <t>ニチ</t>
    </rPh>
    <phoneticPr fontId="24"/>
  </si>
  <si>
    <t>　01-01-02 上記のうち在宅復帰患者数</t>
    <rPh sb="10" eb="12">
      <t>ジョウキ</t>
    </rPh>
    <rPh sb="15" eb="17">
      <t>ザイタク</t>
    </rPh>
    <rPh sb="17" eb="19">
      <t>フッキ</t>
    </rPh>
    <rPh sb="19" eb="22">
      <t>カンジャスウ</t>
    </rPh>
    <phoneticPr fontId="24"/>
  </si>
  <si>
    <t>（連携する医療警官における治療を終えた患者を含む）</t>
    <rPh sb="1" eb="3">
      <t>レンケイ</t>
    </rPh>
    <rPh sb="5" eb="7">
      <t>イリョウ</t>
    </rPh>
    <rPh sb="7" eb="9">
      <t>ケイカン</t>
    </rPh>
    <rPh sb="13" eb="15">
      <t>チリョウ</t>
    </rPh>
    <rPh sb="16" eb="17">
      <t>オ</t>
    </rPh>
    <rPh sb="19" eb="21">
      <t>カンジャ</t>
    </rPh>
    <rPh sb="22" eb="23">
      <t>フク</t>
    </rPh>
    <phoneticPr fontId="24"/>
  </si>
  <si>
    <t>01-02 地域連携診療計画管理料を算定しなかった患者数</t>
    <rPh sb="6" eb="8">
      <t>チイキ</t>
    </rPh>
    <rPh sb="8" eb="10">
      <t>レンケイ</t>
    </rPh>
    <rPh sb="10" eb="12">
      <t>シンリョウ</t>
    </rPh>
    <rPh sb="12" eb="14">
      <t>ケイカク</t>
    </rPh>
    <rPh sb="14" eb="17">
      <t>カンリリョウ</t>
    </rPh>
    <rPh sb="18" eb="20">
      <t>サンテイ</t>
    </rPh>
    <rPh sb="25" eb="28">
      <t>カンジャスウ</t>
    </rPh>
    <phoneticPr fontId="24"/>
  </si>
  <si>
    <t>　01-02-01 上記のうち自院における平均在院日数</t>
    <rPh sb="10" eb="12">
      <t>ジョウキ</t>
    </rPh>
    <rPh sb="15" eb="17">
      <t>ジイン</t>
    </rPh>
    <rPh sb="21" eb="23">
      <t>ヘイキン</t>
    </rPh>
    <rPh sb="23" eb="25">
      <t>ザイイン</t>
    </rPh>
    <rPh sb="25" eb="27">
      <t>ニッスウ</t>
    </rPh>
    <phoneticPr fontId="24"/>
  </si>
  <si>
    <t>　01-02-02 上記のうち在宅復帰患者数</t>
    <rPh sb="10" eb="12">
      <t>ジョウキ</t>
    </rPh>
    <rPh sb="15" eb="17">
      <t>ザイタク</t>
    </rPh>
    <rPh sb="17" eb="19">
      <t>フッキ</t>
    </rPh>
    <rPh sb="19" eb="22">
      <t>カンジャスウ</t>
    </rPh>
    <phoneticPr fontId="24"/>
  </si>
  <si>
    <t>02 連携医療機関（地域連携診療計画退院時指導料(Ⅰ)</t>
    <rPh sb="3" eb="5">
      <t>レンケイ</t>
    </rPh>
    <rPh sb="5" eb="7">
      <t>イリョウ</t>
    </rPh>
    <rPh sb="7" eb="9">
      <t>キカン</t>
    </rPh>
    <rPh sb="18" eb="21">
      <t>タイインジ</t>
    </rPh>
    <rPh sb="21" eb="24">
      <t>シドウリョウ</t>
    </rPh>
    <phoneticPr fontId="24"/>
  </si>
  <si>
    <t>または(Ⅱ)の施設基準の届出をしている医療機関）</t>
    <rPh sb="19" eb="21">
      <t>イリョウ</t>
    </rPh>
    <rPh sb="21" eb="23">
      <t>キカン</t>
    </rPh>
    <phoneticPr fontId="24"/>
  </si>
  <si>
    <t>02-01 地域連携診療計画退院指導料を算定した患者数</t>
    <rPh sb="6" eb="8">
      <t>チイキ</t>
    </rPh>
    <rPh sb="8" eb="10">
      <t>レンケイ</t>
    </rPh>
    <rPh sb="10" eb="12">
      <t>シンリョウ</t>
    </rPh>
    <rPh sb="12" eb="14">
      <t>ケイカク</t>
    </rPh>
    <rPh sb="14" eb="16">
      <t>タイイン</t>
    </rPh>
    <rPh sb="16" eb="19">
      <t>シドウリョウ</t>
    </rPh>
    <rPh sb="20" eb="22">
      <t>サンテイ</t>
    </rPh>
    <rPh sb="24" eb="27">
      <t>カンジャスウ</t>
    </rPh>
    <phoneticPr fontId="24"/>
  </si>
  <si>
    <t>　02-01-01 上記のうち自院における平均在院日数</t>
    <rPh sb="10" eb="12">
      <t>ジョウキ</t>
    </rPh>
    <rPh sb="15" eb="16">
      <t>ジ</t>
    </rPh>
    <rPh sb="16" eb="17">
      <t>イン</t>
    </rPh>
    <rPh sb="21" eb="23">
      <t>ヘイキン</t>
    </rPh>
    <rPh sb="23" eb="25">
      <t>ザイイン</t>
    </rPh>
    <rPh sb="25" eb="27">
      <t>ニッスウ</t>
    </rPh>
    <phoneticPr fontId="24"/>
  </si>
  <si>
    <t>　02-01-02 上記のうち退院した患者数</t>
    <rPh sb="10" eb="12">
      <t>ジョウキ</t>
    </rPh>
    <rPh sb="15" eb="17">
      <t>タイイン</t>
    </rPh>
    <rPh sb="19" eb="22">
      <t>カンジャスウ</t>
    </rPh>
    <phoneticPr fontId="24"/>
  </si>
  <si>
    <t>02-02 地域連携診療計画退院指導料を算定しなかった患者数</t>
    <rPh sb="6" eb="8">
      <t>チイキ</t>
    </rPh>
    <rPh sb="8" eb="10">
      <t>レンケイ</t>
    </rPh>
    <rPh sb="10" eb="12">
      <t>シンリョウ</t>
    </rPh>
    <rPh sb="12" eb="14">
      <t>ケイカク</t>
    </rPh>
    <rPh sb="14" eb="16">
      <t>タイイン</t>
    </rPh>
    <rPh sb="16" eb="19">
      <t>シドウリョウ</t>
    </rPh>
    <rPh sb="20" eb="22">
      <t>サンテイ</t>
    </rPh>
    <rPh sb="27" eb="30">
      <t>カンジャスウ</t>
    </rPh>
    <phoneticPr fontId="24"/>
  </si>
  <si>
    <t>　02-02-01 上記のうち自院における平均在院日数</t>
    <rPh sb="10" eb="12">
      <t>ジョウキ</t>
    </rPh>
    <rPh sb="15" eb="17">
      <t>ジイン</t>
    </rPh>
    <rPh sb="21" eb="23">
      <t>ヘイキン</t>
    </rPh>
    <rPh sb="23" eb="25">
      <t>ザイイン</t>
    </rPh>
    <rPh sb="25" eb="27">
      <t>ニッスウ</t>
    </rPh>
    <phoneticPr fontId="24"/>
  </si>
  <si>
    <t>　02-02-02 上記のうち退院した患者数</t>
    <rPh sb="10" eb="12">
      <t>ジョウキ</t>
    </rPh>
    <rPh sb="15" eb="17">
      <t>タイイン</t>
    </rPh>
    <rPh sb="19" eb="22">
      <t>カンジャスウ</t>
    </rPh>
    <phoneticPr fontId="24"/>
  </si>
  <si>
    <t>医療機関名</t>
    <rPh sb="0" eb="2">
      <t>イリョウ</t>
    </rPh>
    <rPh sb="2" eb="5">
      <t>キカンメイ</t>
    </rPh>
    <phoneticPr fontId="48"/>
  </si>
  <si>
    <t>所在地</t>
    <rPh sb="0" eb="3">
      <t>ショザイチ</t>
    </rPh>
    <phoneticPr fontId="48"/>
  </si>
  <si>
    <t>２次医療圏</t>
    <rPh sb="1" eb="2">
      <t>ジ</t>
    </rPh>
    <rPh sb="2" eb="4">
      <t>イリョウ</t>
    </rPh>
    <rPh sb="4" eb="5">
      <t>ケン</t>
    </rPh>
    <phoneticPr fontId="48"/>
  </si>
  <si>
    <t>施設区分</t>
  </si>
  <si>
    <t>Q１ 脳卒中センターの認定状況</t>
    <rPh sb="3" eb="6">
      <t>ノウソッチュウ</t>
    </rPh>
    <rPh sb="11" eb="13">
      <t>ニンテイ</t>
    </rPh>
    <rPh sb="13" eb="15">
      <t>ジョウキョウ</t>
    </rPh>
    <phoneticPr fontId="49"/>
  </si>
  <si>
    <t>Q２学会認定医・専門医等の従事状況</t>
    <rPh sb="2" eb="4">
      <t>ガッカイ</t>
    </rPh>
    <rPh sb="4" eb="6">
      <t>ニンテイ</t>
    </rPh>
    <rPh sb="6" eb="7">
      <t>イ</t>
    </rPh>
    <rPh sb="8" eb="11">
      <t>センモンイ</t>
    </rPh>
    <rPh sb="11" eb="12">
      <t>ナド</t>
    </rPh>
    <rPh sb="13" eb="15">
      <t>ジュウジ</t>
    </rPh>
    <rPh sb="15" eb="17">
      <t>ジョウキョウ</t>
    </rPh>
    <phoneticPr fontId="49"/>
  </si>
  <si>
    <t>Q３専用病床等の状況</t>
    <rPh sb="2" eb="4">
      <t>センヨウ</t>
    </rPh>
    <rPh sb="4" eb="6">
      <t>ビョウショウ</t>
    </rPh>
    <rPh sb="6" eb="7">
      <t>トウ</t>
    </rPh>
    <rPh sb="8" eb="10">
      <t>ジョウキョウ</t>
    </rPh>
    <phoneticPr fontId="49"/>
  </si>
  <si>
    <t>Q４脳卒中患者の診療</t>
    <rPh sb="2" eb="5">
      <t>ノウソッチュウ</t>
    </rPh>
    <rPh sb="5" eb="7">
      <t>カンジャ</t>
    </rPh>
    <rPh sb="8" eb="10">
      <t>シンリョウ</t>
    </rPh>
    <phoneticPr fontId="49"/>
  </si>
  <si>
    <t>Q５脳卒中治療の実施状況</t>
    <rPh sb="2" eb="5">
      <t>ノウソッチュウ</t>
    </rPh>
    <rPh sb="5" eb="7">
      <t>チリョウ</t>
    </rPh>
    <rPh sb="8" eb="10">
      <t>ジッシ</t>
    </rPh>
    <rPh sb="10" eb="12">
      <t>ジョウキョウ</t>
    </rPh>
    <phoneticPr fontId="49"/>
  </si>
  <si>
    <t>Q６脳卒中急性期患者に対する検査・治療</t>
    <rPh sb="2" eb="5">
      <t>ノウソッチュウ</t>
    </rPh>
    <rPh sb="5" eb="8">
      <t>キュウセイキ</t>
    </rPh>
    <rPh sb="8" eb="10">
      <t>カンジャ</t>
    </rPh>
    <rPh sb="11" eb="12">
      <t>タイ</t>
    </rPh>
    <rPh sb="14" eb="16">
      <t>ケンサ</t>
    </rPh>
    <rPh sb="17" eb="19">
      <t>チリョウ</t>
    </rPh>
    <phoneticPr fontId="49"/>
  </si>
  <si>
    <t>Q７脳卒中の急性期リハビリテーションの実施状況</t>
    <rPh sb="2" eb="5">
      <t>ノウソッチュウ</t>
    </rPh>
    <rPh sb="6" eb="9">
      <t>キュウセイキ</t>
    </rPh>
    <rPh sb="19" eb="21">
      <t>ジッシ</t>
    </rPh>
    <rPh sb="21" eb="23">
      <t>ジョウキョウ</t>
    </rPh>
    <phoneticPr fontId="49"/>
  </si>
  <si>
    <t>Q８リハビリテーション医療の実施状況</t>
    <rPh sb="11" eb="13">
      <t>イリョウ</t>
    </rPh>
    <rPh sb="14" eb="16">
      <t>ジッシ</t>
    </rPh>
    <rPh sb="16" eb="18">
      <t>ジョウキョウ</t>
    </rPh>
    <phoneticPr fontId="49"/>
  </si>
  <si>
    <t>Q９リハビリが必要な患者のための専用病床</t>
    <rPh sb="7" eb="9">
      <t>ヒツヨウ</t>
    </rPh>
    <rPh sb="10" eb="12">
      <t>カンジャ</t>
    </rPh>
    <rPh sb="16" eb="18">
      <t>センヨウ</t>
    </rPh>
    <rPh sb="18" eb="20">
      <t>ビョウショウ</t>
    </rPh>
    <phoneticPr fontId="49"/>
  </si>
  <si>
    <t>Q１０リハビリテーション医療スタッフ</t>
    <rPh sb="12" eb="14">
      <t>イリョウ</t>
    </rPh>
    <phoneticPr fontId="49"/>
  </si>
  <si>
    <t>Q１１リハビリテーション医療の施設基準</t>
    <rPh sb="12" eb="14">
      <t>イリョウ</t>
    </rPh>
    <rPh sb="15" eb="17">
      <t>シセツ</t>
    </rPh>
    <rPh sb="17" eb="19">
      <t>キジュン</t>
    </rPh>
    <phoneticPr fontId="49"/>
  </si>
  <si>
    <t>Q１２栄養サポートチーム加算（歯科医師連携加算）について</t>
    <phoneticPr fontId="49"/>
  </si>
  <si>
    <t>Q１３患者の受入・紹介体制</t>
    <rPh sb="3" eb="5">
      <t>カンジャ</t>
    </rPh>
    <rPh sb="6" eb="8">
      <t>ウケイレ</t>
    </rPh>
    <rPh sb="9" eb="11">
      <t>ショウカイ</t>
    </rPh>
    <rPh sb="11" eb="13">
      <t>タイセイ</t>
    </rPh>
    <phoneticPr fontId="49"/>
  </si>
  <si>
    <t>Q1４脳卒中における地域連携クリティカルパスの導入</t>
    <rPh sb="3" eb="6">
      <t>ノウソッチュウ</t>
    </rPh>
    <rPh sb="10" eb="12">
      <t>チイキ</t>
    </rPh>
    <rPh sb="12" eb="14">
      <t>レンケイ</t>
    </rPh>
    <rPh sb="23" eb="25">
      <t>ドウニュウ</t>
    </rPh>
    <phoneticPr fontId="49"/>
  </si>
  <si>
    <t>01一次脳卒中センター</t>
    <rPh sb="2" eb="4">
      <t>イチジ</t>
    </rPh>
    <rPh sb="4" eb="7">
      <t>ノウソッチュウ</t>
    </rPh>
    <phoneticPr fontId="49"/>
  </si>
  <si>
    <t>01救急科専門医
（（社）日本救急医学学会</t>
    <rPh sb="2" eb="5">
      <t>キュウキュウカ</t>
    </rPh>
    <rPh sb="5" eb="8">
      <t>センモンイ</t>
    </rPh>
    <rPh sb="11" eb="12">
      <t>シャ</t>
    </rPh>
    <rPh sb="13" eb="15">
      <t>ニホン</t>
    </rPh>
    <rPh sb="15" eb="17">
      <t>キュウキュウ</t>
    </rPh>
    <rPh sb="17" eb="19">
      <t>イガク</t>
    </rPh>
    <rPh sb="19" eb="21">
      <t>ガッカイ</t>
    </rPh>
    <phoneticPr fontId="49"/>
  </si>
  <si>
    <t>02脳神経外科医</t>
    <rPh sb="2" eb="3">
      <t>ノウ</t>
    </rPh>
    <rPh sb="3" eb="5">
      <t>シンケイ</t>
    </rPh>
    <rPh sb="5" eb="8">
      <t>ゲカイ</t>
    </rPh>
    <phoneticPr fontId="49"/>
  </si>
  <si>
    <t>03神経内科医</t>
    <rPh sb="2" eb="4">
      <t>シンケイ</t>
    </rPh>
    <rPh sb="4" eb="7">
      <t>ナイカイ</t>
    </rPh>
    <phoneticPr fontId="49"/>
  </si>
  <si>
    <t>04脳卒中専門医
（（社）日本脳卒中学会</t>
    <rPh sb="2" eb="5">
      <t>ノウソッチュウ</t>
    </rPh>
    <rPh sb="5" eb="8">
      <t>センモンイ</t>
    </rPh>
    <rPh sb="11" eb="12">
      <t>シャ</t>
    </rPh>
    <rPh sb="13" eb="15">
      <t>ニホン</t>
    </rPh>
    <rPh sb="15" eb="18">
      <t>ノウソッチュウ</t>
    </rPh>
    <rPh sb="18" eb="20">
      <t>ガッカイ</t>
    </rPh>
    <phoneticPr fontId="49"/>
  </si>
  <si>
    <t>05脳血管内治療専門医
（（社）日本脳神経血管治療学会</t>
    <rPh sb="2" eb="3">
      <t>ノウ</t>
    </rPh>
    <rPh sb="3" eb="5">
      <t>ケッカン</t>
    </rPh>
    <rPh sb="5" eb="6">
      <t>ナイ</t>
    </rPh>
    <rPh sb="6" eb="8">
      <t>チリョウ</t>
    </rPh>
    <rPh sb="8" eb="11">
      <t>センモンイ</t>
    </rPh>
    <rPh sb="14" eb="15">
      <t>シャ</t>
    </rPh>
    <rPh sb="16" eb="18">
      <t>ニホン</t>
    </rPh>
    <rPh sb="18" eb="21">
      <t>ノウシンケイ</t>
    </rPh>
    <rPh sb="21" eb="23">
      <t>ケッカン</t>
    </rPh>
    <rPh sb="23" eb="25">
      <t>チリョウ</t>
    </rPh>
    <rPh sb="25" eb="27">
      <t>ガッカイ</t>
    </rPh>
    <phoneticPr fontId="49"/>
  </si>
  <si>
    <t>01集中治療室（ICU）</t>
    <rPh sb="2" eb="4">
      <t>シュウチュウ</t>
    </rPh>
    <rPh sb="4" eb="7">
      <t>チリョウシツ</t>
    </rPh>
    <phoneticPr fontId="49"/>
  </si>
  <si>
    <t>うち届出</t>
    <rPh sb="2" eb="4">
      <t>トドケデ</t>
    </rPh>
    <phoneticPr fontId="49"/>
  </si>
  <si>
    <t>02脳卒中ユニット（SU)</t>
    <rPh sb="2" eb="5">
      <t>ノウソッチュウ</t>
    </rPh>
    <phoneticPr fontId="49"/>
  </si>
  <si>
    <t>03脳卒中専用集中治療病床（SCU）</t>
    <rPh sb="2" eb="5">
      <t>ノウソッチュウ</t>
    </rPh>
    <rPh sb="5" eb="7">
      <t>センヨウ</t>
    </rPh>
    <rPh sb="7" eb="9">
      <t>シュウチュウ</t>
    </rPh>
    <rPh sb="9" eb="11">
      <t>チリョウ</t>
    </rPh>
    <rPh sb="11" eb="13">
      <t>ビョウショウ</t>
    </rPh>
    <phoneticPr fontId="49"/>
  </si>
  <si>
    <t>01急性期</t>
    <rPh sb="2" eb="5">
      <t>キュウセイキ</t>
    </rPh>
    <phoneticPr fontId="49"/>
  </si>
  <si>
    <t>02回復期</t>
    <rPh sb="2" eb="5">
      <t>カイフクキ</t>
    </rPh>
    <phoneticPr fontId="49"/>
  </si>
  <si>
    <t>03維持期</t>
    <rPh sb="2" eb="5">
      <t>イジキ</t>
    </rPh>
    <phoneticPr fontId="49"/>
  </si>
  <si>
    <t>04脳卒中患者の受け入れには対応していない</t>
    <rPh sb="2" eb="5">
      <t>ノウソッチュウ</t>
    </rPh>
    <rPh sb="5" eb="7">
      <t>カンジャ</t>
    </rPh>
    <rPh sb="8" eb="9">
      <t>ウ</t>
    </rPh>
    <rPh sb="10" eb="11">
      <t>イ</t>
    </rPh>
    <rPh sb="14" eb="16">
      <t>タイオウ</t>
    </rPh>
    <phoneticPr fontId="49"/>
  </si>
  <si>
    <t>０１脳出血</t>
    <rPh sb="2" eb="5">
      <t>ノウシュッケツ</t>
    </rPh>
    <phoneticPr fontId="49"/>
  </si>
  <si>
    <t>02くも膜下出血</t>
    <rPh sb="4" eb="6">
      <t>マッカ</t>
    </rPh>
    <rPh sb="6" eb="8">
      <t>シュッケツ</t>
    </rPh>
    <phoneticPr fontId="49"/>
  </si>
  <si>
    <t>03脳梗塞</t>
    <rPh sb="2" eb="5">
      <t>ノウコウソク</t>
    </rPh>
    <phoneticPr fontId="49"/>
  </si>
  <si>
    <t>01MRI検査</t>
    <rPh sb="5" eb="7">
      <t>ケンサ</t>
    </rPh>
    <phoneticPr fontId="49"/>
  </si>
  <si>
    <t>02CT検査</t>
    <rPh sb="4" eb="6">
      <t>ケンサ</t>
    </rPh>
    <phoneticPr fontId="49"/>
  </si>
  <si>
    <t>03臨床検査（血液検査等）</t>
    <rPh sb="2" eb="4">
      <t>リンショウ</t>
    </rPh>
    <rPh sb="4" eb="6">
      <t>ケンサ</t>
    </rPh>
    <rPh sb="7" eb="9">
      <t>ケツエキ</t>
    </rPh>
    <rPh sb="9" eb="11">
      <t>ケンサ</t>
    </rPh>
    <rPh sb="11" eb="12">
      <t>ナド</t>
    </rPh>
    <phoneticPr fontId="49"/>
  </si>
  <si>
    <t>04治療（開頭手術,脳血管内治療等）</t>
    <rPh sb="2" eb="4">
      <t>チリョウ</t>
    </rPh>
    <rPh sb="5" eb="7">
      <t>カイトウ</t>
    </rPh>
    <rPh sb="7" eb="9">
      <t>シュジュツ</t>
    </rPh>
    <rPh sb="10" eb="13">
      <t>ノウケッカン</t>
    </rPh>
    <rPh sb="13" eb="14">
      <t>ナイ</t>
    </rPh>
    <rPh sb="14" eb="16">
      <t>チリョウ</t>
    </rPh>
    <rPh sb="16" eb="17">
      <t>トウ</t>
    </rPh>
    <phoneticPr fontId="49"/>
  </si>
  <si>
    <t>05診療放射線技師</t>
    <rPh sb="2" eb="4">
      <t>シンリョウ</t>
    </rPh>
    <rPh sb="4" eb="7">
      <t>ホウシャセン</t>
    </rPh>
    <rPh sb="7" eb="9">
      <t>ギシ</t>
    </rPh>
    <phoneticPr fontId="49"/>
  </si>
  <si>
    <t>01急性期リハビリテーションを実施</t>
    <rPh sb="2" eb="5">
      <t>キュウセイキ</t>
    </rPh>
    <rPh sb="15" eb="17">
      <t>ジッシ</t>
    </rPh>
    <phoneticPr fontId="49"/>
  </si>
  <si>
    <t>01-1実施件数</t>
    <rPh sb="4" eb="6">
      <t>ジッシ</t>
    </rPh>
    <rPh sb="6" eb="8">
      <t>ケンスウ</t>
    </rPh>
    <phoneticPr fontId="49"/>
  </si>
  <si>
    <t>02急性期医療のみ実施、リハビリの必要な患者は他医療機関に紹介</t>
    <rPh sb="2" eb="5">
      <t>キュウセイキ</t>
    </rPh>
    <rPh sb="5" eb="7">
      <t>イリョウ</t>
    </rPh>
    <rPh sb="9" eb="11">
      <t>ジッシ</t>
    </rPh>
    <rPh sb="17" eb="19">
      <t>ヒツヨウ</t>
    </rPh>
    <rPh sb="20" eb="22">
      <t>カンジャ</t>
    </rPh>
    <rPh sb="23" eb="24">
      <t>タ</t>
    </rPh>
    <rPh sb="24" eb="26">
      <t>イリョウ</t>
    </rPh>
    <rPh sb="26" eb="28">
      <t>キカン</t>
    </rPh>
    <rPh sb="29" eb="31">
      <t>ショウカイ</t>
    </rPh>
    <phoneticPr fontId="49"/>
  </si>
  <si>
    <t>03その他</t>
    <rPh sb="4" eb="5">
      <t>タ</t>
    </rPh>
    <phoneticPr fontId="49"/>
  </si>
  <si>
    <t>実施の有無</t>
    <rPh sb="0" eb="2">
      <t>ジッシ</t>
    </rPh>
    <rPh sb="3" eb="5">
      <t>ウム</t>
    </rPh>
    <phoneticPr fontId="49"/>
  </si>
  <si>
    <t>リハビリテーション専用病床</t>
    <rPh sb="9" eb="11">
      <t>センヨウ</t>
    </rPh>
    <rPh sb="11" eb="13">
      <t>ビョウショウ</t>
    </rPh>
    <phoneticPr fontId="49"/>
  </si>
  <si>
    <t>01医師</t>
    <rPh sb="2" eb="4">
      <t>イシ</t>
    </rPh>
    <phoneticPr fontId="49"/>
  </si>
  <si>
    <t>02看護師</t>
    <rPh sb="2" eb="5">
      <t>カンゴシ</t>
    </rPh>
    <phoneticPr fontId="49"/>
  </si>
  <si>
    <t>03理学療法士</t>
    <rPh sb="2" eb="4">
      <t>リガク</t>
    </rPh>
    <rPh sb="4" eb="7">
      <t>リョウホウシ</t>
    </rPh>
    <phoneticPr fontId="49"/>
  </si>
  <si>
    <t>04作業療法士</t>
    <rPh sb="2" eb="4">
      <t>サギョウ</t>
    </rPh>
    <rPh sb="4" eb="7">
      <t>リョウホウシ</t>
    </rPh>
    <phoneticPr fontId="49"/>
  </si>
  <si>
    <t>05言語聴覚士</t>
    <rPh sb="2" eb="4">
      <t>ゲンゴ</t>
    </rPh>
    <rPh sb="4" eb="7">
      <t>チョウカクシ</t>
    </rPh>
    <phoneticPr fontId="49"/>
  </si>
  <si>
    <t>06あん摩マッサージ指圧師</t>
    <rPh sb="4" eb="5">
      <t>マ</t>
    </rPh>
    <rPh sb="10" eb="13">
      <t>シアツシ</t>
    </rPh>
    <phoneticPr fontId="49"/>
  </si>
  <si>
    <t>07その他</t>
    <rPh sb="4" eb="5">
      <t>タ</t>
    </rPh>
    <phoneticPr fontId="49"/>
  </si>
  <si>
    <t>01脳血管疾患等リハビリテーションⅠ</t>
    <rPh sb="2" eb="5">
      <t>ノウケッカン</t>
    </rPh>
    <rPh sb="5" eb="7">
      <t>シッカン</t>
    </rPh>
    <rPh sb="7" eb="8">
      <t>トウ</t>
    </rPh>
    <phoneticPr fontId="49"/>
  </si>
  <si>
    <t>02脳血管疾患等リハビリテーションⅡ</t>
    <rPh sb="2" eb="5">
      <t>ノウケッカン</t>
    </rPh>
    <rPh sb="5" eb="7">
      <t>シッカン</t>
    </rPh>
    <rPh sb="7" eb="8">
      <t>トウ</t>
    </rPh>
    <phoneticPr fontId="49"/>
  </si>
  <si>
    <t>3脳血管疾患等リハビリテーションⅡ</t>
    <rPh sb="1" eb="4">
      <t>ノウケッカン</t>
    </rPh>
    <rPh sb="4" eb="6">
      <t>シッカン</t>
    </rPh>
    <rPh sb="6" eb="7">
      <t>トウ</t>
    </rPh>
    <phoneticPr fontId="49"/>
  </si>
  <si>
    <t>01地域医療連携室を設置し、医療機関から患者の受入等を行っている</t>
    <rPh sb="2" eb="4">
      <t>チイキ</t>
    </rPh>
    <rPh sb="4" eb="6">
      <t>イリョウ</t>
    </rPh>
    <rPh sb="6" eb="9">
      <t>レンケイシツ</t>
    </rPh>
    <rPh sb="10" eb="12">
      <t>セッチ</t>
    </rPh>
    <rPh sb="14" eb="16">
      <t>イリョウ</t>
    </rPh>
    <rPh sb="16" eb="18">
      <t>キカン</t>
    </rPh>
    <rPh sb="20" eb="22">
      <t>カンジャ</t>
    </rPh>
    <rPh sb="23" eb="25">
      <t>ウケイレ</t>
    </rPh>
    <rPh sb="25" eb="26">
      <t>ナド</t>
    </rPh>
    <rPh sb="27" eb="28">
      <t>オコナ</t>
    </rPh>
    <phoneticPr fontId="49"/>
  </si>
  <si>
    <t>02地域医療連携室の名称を用いていないが医療機関から患者の受入を行う体制を整備している</t>
    <rPh sb="2" eb="4">
      <t>チイキ</t>
    </rPh>
    <rPh sb="4" eb="6">
      <t>イリョウ</t>
    </rPh>
    <rPh sb="6" eb="9">
      <t>レンケイシツ</t>
    </rPh>
    <rPh sb="10" eb="12">
      <t>メイショウ</t>
    </rPh>
    <rPh sb="13" eb="14">
      <t>モチ</t>
    </rPh>
    <rPh sb="20" eb="22">
      <t>イリョウ</t>
    </rPh>
    <rPh sb="22" eb="24">
      <t>キカン</t>
    </rPh>
    <rPh sb="26" eb="28">
      <t>カンジャ</t>
    </rPh>
    <rPh sb="29" eb="31">
      <t>ウケイレ</t>
    </rPh>
    <rPh sb="32" eb="33">
      <t>オコナ</t>
    </rPh>
    <rPh sb="34" eb="36">
      <t>タイセイ</t>
    </rPh>
    <rPh sb="37" eb="39">
      <t>セイビ</t>
    </rPh>
    <phoneticPr fontId="49"/>
  </si>
  <si>
    <t>03医療機関から患者の受入等を行うための体制は、特に整備していない</t>
    <rPh sb="2" eb="4">
      <t>イリョウ</t>
    </rPh>
    <rPh sb="4" eb="6">
      <t>キカン</t>
    </rPh>
    <rPh sb="8" eb="10">
      <t>カンジャ</t>
    </rPh>
    <rPh sb="11" eb="13">
      <t>ウケイレ</t>
    </rPh>
    <rPh sb="13" eb="14">
      <t>ナド</t>
    </rPh>
    <rPh sb="15" eb="16">
      <t>オコナ</t>
    </rPh>
    <rPh sb="20" eb="22">
      <t>タイセイ</t>
    </rPh>
    <rPh sb="24" eb="25">
      <t>トク</t>
    </rPh>
    <rPh sb="26" eb="28">
      <t>セイビ</t>
    </rPh>
    <phoneticPr fontId="49"/>
  </si>
  <si>
    <t>01導入（参画）済み（平成・令和　年　月から）</t>
    <rPh sb="2" eb="4">
      <t>ドウニュウ</t>
    </rPh>
    <rPh sb="5" eb="7">
      <t>サンカク</t>
    </rPh>
    <rPh sb="8" eb="9">
      <t>ズ</t>
    </rPh>
    <rPh sb="11" eb="13">
      <t>ヘイセイ</t>
    </rPh>
    <rPh sb="14" eb="16">
      <t>レイワ</t>
    </rPh>
    <rPh sb="17" eb="18">
      <t>ネン</t>
    </rPh>
    <rPh sb="19" eb="20">
      <t>ツキ</t>
    </rPh>
    <phoneticPr fontId="49"/>
  </si>
  <si>
    <t>02導入（参画）予定（令和　年　月から）</t>
    <rPh sb="2" eb="4">
      <t>ドウニュウ</t>
    </rPh>
    <rPh sb="5" eb="7">
      <t>サンカク</t>
    </rPh>
    <rPh sb="8" eb="10">
      <t>ヨテイ</t>
    </rPh>
    <rPh sb="11" eb="13">
      <t>レイワ</t>
    </rPh>
    <rPh sb="14" eb="15">
      <t>ネン</t>
    </rPh>
    <rPh sb="16" eb="17">
      <t>ツキ</t>
    </rPh>
    <phoneticPr fontId="49"/>
  </si>
  <si>
    <t>03導入（参画）を検討中</t>
    <rPh sb="2" eb="4">
      <t>ドウニュウ</t>
    </rPh>
    <rPh sb="5" eb="7">
      <t>サンカク</t>
    </rPh>
    <rPh sb="9" eb="12">
      <t>ケントウチュウ</t>
    </rPh>
    <phoneticPr fontId="49"/>
  </si>
  <si>
    <t>04導入予定なし</t>
    <rPh sb="2" eb="4">
      <t>ドウニュウ</t>
    </rPh>
    <rPh sb="4" eb="6">
      <t>ヨテイ</t>
    </rPh>
    <phoneticPr fontId="49"/>
  </si>
  <si>
    <t>常勤</t>
    <rPh sb="0" eb="2">
      <t>ジョウキン</t>
    </rPh>
    <phoneticPr fontId="49"/>
  </si>
  <si>
    <t>非常勤（実人数）</t>
    <rPh sb="0" eb="3">
      <t>ヒジョウキン</t>
    </rPh>
    <rPh sb="4" eb="5">
      <t>ジツ</t>
    </rPh>
    <rPh sb="5" eb="7">
      <t>ニンズウ</t>
    </rPh>
    <phoneticPr fontId="49"/>
  </si>
  <si>
    <t>02-1うち、脳神経外科専門医（（社）日本脳神経外科学会）</t>
    <rPh sb="7" eb="10">
      <t>ノウシンケイ</t>
    </rPh>
    <rPh sb="10" eb="12">
      <t>ゲカ</t>
    </rPh>
    <rPh sb="12" eb="15">
      <t>センモンイ</t>
    </rPh>
    <rPh sb="17" eb="18">
      <t>シャ</t>
    </rPh>
    <rPh sb="19" eb="21">
      <t>ニホン</t>
    </rPh>
    <rPh sb="21" eb="24">
      <t>ノウシンケイ</t>
    </rPh>
    <rPh sb="24" eb="26">
      <t>ゲカ</t>
    </rPh>
    <rPh sb="26" eb="28">
      <t>ガッカイ</t>
    </rPh>
    <phoneticPr fontId="49"/>
  </si>
  <si>
    <t>03-1うち、神経内科専門医
（（社）日本神経学会）</t>
    <rPh sb="7" eb="9">
      <t>シンケイ</t>
    </rPh>
    <rPh sb="9" eb="11">
      <t>ナイカ</t>
    </rPh>
    <rPh sb="11" eb="14">
      <t>センモンイ</t>
    </rPh>
    <rPh sb="17" eb="18">
      <t>シャ</t>
    </rPh>
    <rPh sb="19" eb="21">
      <t>ニホン</t>
    </rPh>
    <rPh sb="21" eb="23">
      <t>シンケイ</t>
    </rPh>
    <rPh sb="23" eb="25">
      <t>ガッカイ</t>
    </rPh>
    <phoneticPr fontId="49"/>
  </si>
  <si>
    <t>01-01脳内血腫除去術</t>
    <rPh sb="5" eb="7">
      <t>ノウナイ</t>
    </rPh>
    <rPh sb="7" eb="9">
      <t>ケッシュ</t>
    </rPh>
    <rPh sb="9" eb="11">
      <t>ジョキョ</t>
    </rPh>
    <rPh sb="11" eb="12">
      <t>ジュツ</t>
    </rPh>
    <phoneticPr fontId="49"/>
  </si>
  <si>
    <t>実施件数</t>
    <rPh sb="0" eb="2">
      <t>ジッシ</t>
    </rPh>
    <rPh sb="2" eb="4">
      <t>ケンスウ</t>
    </rPh>
    <phoneticPr fontId="49"/>
  </si>
  <si>
    <t>02-01開頭クリッピング術</t>
    <rPh sb="5" eb="7">
      <t>カイトウ</t>
    </rPh>
    <rPh sb="13" eb="14">
      <t>ジュツ</t>
    </rPh>
    <phoneticPr fontId="49"/>
  </si>
  <si>
    <t>02-02脳動脈瘤コイル塞栓術</t>
    <rPh sb="5" eb="6">
      <t>ノウ</t>
    </rPh>
    <rPh sb="6" eb="8">
      <t>ドウミャク</t>
    </rPh>
    <rPh sb="8" eb="9">
      <t>リュウ</t>
    </rPh>
    <rPh sb="12" eb="13">
      <t>ソク</t>
    </rPh>
    <rPh sb="13" eb="14">
      <t>セン</t>
    </rPh>
    <rPh sb="14" eb="15">
      <t>ジュツ</t>
    </rPh>
    <phoneticPr fontId="49"/>
  </si>
  <si>
    <t>03-01開頭手術</t>
    <rPh sb="5" eb="7">
      <t>カイトウ</t>
    </rPh>
    <rPh sb="7" eb="9">
      <t>シュジュツ</t>
    </rPh>
    <phoneticPr fontId="49"/>
  </si>
  <si>
    <t>03-02脳血管内治療</t>
    <rPh sb="5" eb="8">
      <t>ノウケッカン</t>
    </rPh>
    <rPh sb="8" eb="9">
      <t>ナイ</t>
    </rPh>
    <rPh sb="9" eb="11">
      <t>チリョウ</t>
    </rPh>
    <phoneticPr fontId="49"/>
  </si>
  <si>
    <t>03-03機械的血栓回収療法</t>
    <rPh sb="5" eb="8">
      <t>キカイテキ</t>
    </rPh>
    <rPh sb="8" eb="10">
      <t>ケッセン</t>
    </rPh>
    <rPh sb="10" eb="12">
      <t>カイシュウ</t>
    </rPh>
    <rPh sb="12" eb="14">
      <t>リョウホウ</t>
    </rPh>
    <phoneticPr fontId="49"/>
  </si>
  <si>
    <t>03-04ｔ-PAを用いた脳血栓溶解療法（発症後4.5時間以内）</t>
    <rPh sb="10" eb="11">
      <t>モチ</t>
    </rPh>
    <rPh sb="13" eb="14">
      <t>ノウ</t>
    </rPh>
    <rPh sb="14" eb="16">
      <t>ケッセン</t>
    </rPh>
    <rPh sb="16" eb="18">
      <t>ヨウカイ</t>
    </rPh>
    <rPh sb="18" eb="20">
      <t>リョウホウ</t>
    </rPh>
    <rPh sb="21" eb="24">
      <t>ハッショウゴ</t>
    </rPh>
    <rPh sb="27" eb="29">
      <t>ジカン</t>
    </rPh>
    <rPh sb="29" eb="31">
      <t>イナイ</t>
    </rPh>
    <phoneticPr fontId="49"/>
  </si>
  <si>
    <t>うち、一般病床</t>
    <rPh sb="3" eb="5">
      <t>イッパン</t>
    </rPh>
    <rPh sb="5" eb="7">
      <t>ビョウショウ</t>
    </rPh>
    <phoneticPr fontId="49"/>
  </si>
  <si>
    <t>うち、療養病床</t>
    <rPh sb="3" eb="5">
      <t>リョウヨウ</t>
    </rPh>
    <rPh sb="5" eb="7">
      <t>ビョウショウ</t>
    </rPh>
    <phoneticPr fontId="49"/>
  </si>
  <si>
    <t>うち、回復期リハビリテーション病棟</t>
    <rPh sb="3" eb="6">
      <t>カイフクキ</t>
    </rPh>
    <rPh sb="15" eb="17">
      <t>ビョウトウ</t>
    </rPh>
    <phoneticPr fontId="49"/>
  </si>
  <si>
    <t>うち、専門医資格保有者数</t>
    <rPh sb="3" eb="6">
      <t>センモンイ</t>
    </rPh>
    <rPh sb="6" eb="8">
      <t>シカク</t>
    </rPh>
    <rPh sb="8" eb="10">
      <t>ホユウ</t>
    </rPh>
    <rPh sb="10" eb="11">
      <t>シャ</t>
    </rPh>
    <rPh sb="11" eb="12">
      <t>スウ</t>
    </rPh>
    <phoneticPr fontId="49"/>
  </si>
  <si>
    <t>うち 脳卒中ﾘﾊﾋﾞﾘﾃｰｼｮﾝ看護認定看護師数</t>
    <rPh sb="3" eb="6">
      <t>ノウソッチュウ</t>
    </rPh>
    <rPh sb="16" eb="18">
      <t>カンゴ</t>
    </rPh>
    <rPh sb="18" eb="20">
      <t>ニンテイ</t>
    </rPh>
    <rPh sb="20" eb="23">
      <t>カンゴシ</t>
    </rPh>
    <rPh sb="23" eb="24">
      <t>カズ</t>
    </rPh>
    <phoneticPr fontId="39"/>
  </si>
  <si>
    <t>うち 摂食･嚥下障害認定看護師数</t>
    <rPh sb="3" eb="5">
      <t>セッショク</t>
    </rPh>
    <rPh sb="6" eb="10">
      <t>エンゲショウガイ</t>
    </rPh>
    <rPh sb="10" eb="12">
      <t>ニンテイ</t>
    </rPh>
    <rPh sb="12" eb="15">
      <t>カンゴシ</t>
    </rPh>
    <rPh sb="15" eb="16">
      <t>カズ</t>
    </rPh>
    <phoneticPr fontId="39"/>
  </si>
  <si>
    <t>導入済み</t>
    <rPh sb="0" eb="2">
      <t>ドウニュウ</t>
    </rPh>
    <rPh sb="2" eb="3">
      <t>ズ</t>
    </rPh>
    <phoneticPr fontId="49"/>
  </si>
  <si>
    <t>平成・令和</t>
    <rPh sb="0" eb="2">
      <t>ヘイセイ</t>
    </rPh>
    <rPh sb="3" eb="5">
      <t>レイワ</t>
    </rPh>
    <phoneticPr fontId="49"/>
  </si>
  <si>
    <t>年</t>
    <rPh sb="0" eb="1">
      <t>ネン</t>
    </rPh>
    <phoneticPr fontId="49"/>
  </si>
  <si>
    <t>月</t>
    <rPh sb="0" eb="1">
      <t>ツキ</t>
    </rPh>
    <phoneticPr fontId="49"/>
  </si>
  <si>
    <t>導入予定</t>
    <rPh sb="0" eb="2">
      <t>ドウニュウ</t>
    </rPh>
    <rPh sb="2" eb="4">
      <t>ヨテイ</t>
    </rPh>
    <phoneticPr fontId="49"/>
  </si>
  <si>
    <t>通常診療時間帯</t>
    <rPh sb="0" eb="2">
      <t>ツウジョウ</t>
    </rPh>
    <rPh sb="2" eb="4">
      <t>シンリョウ</t>
    </rPh>
    <rPh sb="4" eb="7">
      <t>ジカンタイ</t>
    </rPh>
    <phoneticPr fontId="49"/>
  </si>
  <si>
    <t>診療時間外</t>
    <rPh sb="0" eb="2">
      <t>シンリョウ</t>
    </rPh>
    <rPh sb="2" eb="5">
      <t>ジカンガイ</t>
    </rPh>
    <phoneticPr fontId="49"/>
  </si>
  <si>
    <t>徳島県医療施設機能調査票（心筋梗塞等の心血管疾患）</t>
    <rPh sb="0" eb="3">
      <t>トクシマケン</t>
    </rPh>
    <rPh sb="3" eb="5">
      <t>イリョウ</t>
    </rPh>
    <rPh sb="5" eb="7">
      <t>シセツ</t>
    </rPh>
    <rPh sb="7" eb="9">
      <t>キノウ</t>
    </rPh>
    <rPh sb="9" eb="12">
      <t>チョウサヒョウ</t>
    </rPh>
    <rPh sb="13" eb="15">
      <t>シンキン</t>
    </rPh>
    <rPh sb="15" eb="18">
      <t>コウソクナド</t>
    </rPh>
    <rPh sb="19" eb="20">
      <t>ココロ</t>
    </rPh>
    <rPh sb="20" eb="22">
      <t>ケッカン</t>
    </rPh>
    <rPh sb="22" eb="24">
      <t>シッカン</t>
    </rPh>
    <phoneticPr fontId="24"/>
  </si>
  <si>
    <t>※消さないでください※</t>
    <rPh sb="1" eb="2">
      <t>ケ</t>
    </rPh>
    <phoneticPr fontId="15"/>
  </si>
  <si>
    <t>01循環器内科医</t>
    <rPh sb="2" eb="5">
      <t>ジュンカンキ</t>
    </rPh>
    <rPh sb="5" eb="7">
      <t>ナイカ</t>
    </rPh>
    <rPh sb="7" eb="8">
      <t>イ</t>
    </rPh>
    <phoneticPr fontId="49"/>
  </si>
  <si>
    <t>急性心筋梗塞の診療について</t>
    <rPh sb="0" eb="2">
      <t>キュウセイ</t>
    </rPh>
    <rPh sb="2" eb="4">
      <t>シンキン</t>
    </rPh>
    <rPh sb="4" eb="6">
      <t>コウソク</t>
    </rPh>
    <rPh sb="7" eb="9">
      <t>シンリョウ</t>
    </rPh>
    <phoneticPr fontId="24"/>
  </si>
  <si>
    <t>01-1うち、循環器専門医（（社）日本循環器学会）</t>
    <rPh sb="7" eb="10">
      <t>ジュンカンキ</t>
    </rPh>
    <rPh sb="10" eb="13">
      <t>センモンイ</t>
    </rPh>
    <rPh sb="15" eb="16">
      <t>シャ</t>
    </rPh>
    <rPh sb="17" eb="19">
      <t>ニホン</t>
    </rPh>
    <rPh sb="19" eb="22">
      <t>ジュンカンキ</t>
    </rPh>
    <rPh sb="22" eb="24">
      <t>ガッカイ</t>
    </rPh>
    <phoneticPr fontId="49"/>
  </si>
  <si>
    <t>非常勤　　　　　　　（実人数）</t>
    <phoneticPr fontId="24"/>
  </si>
  <si>
    <t>01-2うち、カテーテル治療専門医（（社）日本心血管インターベンション治療学会）</t>
    <rPh sb="12" eb="14">
      <t>チリョウ</t>
    </rPh>
    <rPh sb="14" eb="17">
      <t>センモンイ</t>
    </rPh>
    <rPh sb="19" eb="20">
      <t>シャ</t>
    </rPh>
    <rPh sb="21" eb="23">
      <t>ニホン</t>
    </rPh>
    <rPh sb="23" eb="24">
      <t>シン</t>
    </rPh>
    <rPh sb="24" eb="26">
      <t>ケッカン</t>
    </rPh>
    <rPh sb="35" eb="37">
      <t>チリョウ</t>
    </rPh>
    <rPh sb="37" eb="39">
      <t>ガッカイ</t>
    </rPh>
    <phoneticPr fontId="49"/>
  </si>
  <si>
    <t xml:space="preserve"> 01  循環器内科医</t>
    <rPh sb="5" eb="8">
      <t>ジュンカンキ</t>
    </rPh>
    <rPh sb="8" eb="10">
      <t>ナイカ</t>
    </rPh>
    <rPh sb="10" eb="11">
      <t>イ</t>
    </rPh>
    <phoneticPr fontId="24"/>
  </si>
  <si>
    <t>02心臓血管外科医</t>
    <rPh sb="2" eb="4">
      <t>シンゾウ</t>
    </rPh>
    <rPh sb="4" eb="6">
      <t>ケッカン</t>
    </rPh>
    <rPh sb="6" eb="9">
      <t>ゲカイ</t>
    </rPh>
    <phoneticPr fontId="49"/>
  </si>
  <si>
    <t xml:space="preserve">  01-1  うち、循環器専門医</t>
    <rPh sb="11" eb="14">
      <t>ジュンカンキ</t>
    </rPh>
    <rPh sb="14" eb="17">
      <t>センモンイ</t>
    </rPh>
    <phoneticPr fontId="24"/>
  </si>
  <si>
    <t>（（社）日本循環器学会）</t>
    <rPh sb="1" eb="4">
      <t>シャ</t>
    </rPh>
    <phoneticPr fontId="24"/>
  </si>
  <si>
    <t xml:space="preserve">  01-2  うち、カテーテル治療専門医</t>
    <rPh sb="16" eb="18">
      <t>チリョウ</t>
    </rPh>
    <phoneticPr fontId="24"/>
  </si>
  <si>
    <t>（（社）日本心血管インターベンション治療学会）</t>
    <rPh sb="6" eb="7">
      <t>シン</t>
    </rPh>
    <rPh sb="7" eb="9">
      <t>ケッカン</t>
    </rPh>
    <rPh sb="18" eb="20">
      <t>チリョウ</t>
    </rPh>
    <phoneticPr fontId="24"/>
  </si>
  <si>
    <t>人</t>
    <phoneticPr fontId="24"/>
  </si>
  <si>
    <t>02-1うち心臓血管外科専門医（３学会構成　心臓血管外科専門医認定機構）</t>
    <rPh sb="6" eb="8">
      <t>シンゾウ</t>
    </rPh>
    <rPh sb="8" eb="10">
      <t>ケッカン</t>
    </rPh>
    <rPh sb="10" eb="12">
      <t>ゲカ</t>
    </rPh>
    <rPh sb="12" eb="15">
      <t>センモンイ</t>
    </rPh>
    <rPh sb="17" eb="19">
      <t>ガッカイ</t>
    </rPh>
    <rPh sb="19" eb="21">
      <t>コウセイ</t>
    </rPh>
    <rPh sb="22" eb="24">
      <t>シンゾウ</t>
    </rPh>
    <rPh sb="24" eb="26">
      <t>ケッカン</t>
    </rPh>
    <rPh sb="26" eb="28">
      <t>ゲカ</t>
    </rPh>
    <rPh sb="28" eb="31">
      <t>センモンイ</t>
    </rPh>
    <rPh sb="31" eb="33">
      <t>ニンテイ</t>
    </rPh>
    <rPh sb="33" eb="35">
      <t>キコウ</t>
    </rPh>
    <phoneticPr fontId="49"/>
  </si>
  <si>
    <t xml:space="preserve"> 02  心臓血管外科医</t>
    <rPh sb="5" eb="7">
      <t>シンゾウ</t>
    </rPh>
    <rPh sb="7" eb="9">
      <t>ケッカン</t>
    </rPh>
    <rPh sb="9" eb="11">
      <t>ゲカ</t>
    </rPh>
    <rPh sb="11" eb="12">
      <t>イ</t>
    </rPh>
    <phoneticPr fontId="24"/>
  </si>
  <si>
    <t xml:space="preserve">  02-1  うち、心臓血管外科専門医</t>
    <rPh sb="11" eb="13">
      <t>シンゾウ</t>
    </rPh>
    <rPh sb="13" eb="15">
      <t>ケッカン</t>
    </rPh>
    <rPh sb="15" eb="17">
      <t>ゲカ</t>
    </rPh>
    <rPh sb="17" eb="19">
      <t>センモン</t>
    </rPh>
    <rPh sb="19" eb="20">
      <t>イ</t>
    </rPh>
    <phoneticPr fontId="24"/>
  </si>
  <si>
    <t>（３学会構成　心臓血管外科専門医認定機構）</t>
    <rPh sb="2" eb="4">
      <t>ガッカイ</t>
    </rPh>
    <rPh sb="4" eb="6">
      <t>コウセイ</t>
    </rPh>
    <rPh sb="7" eb="9">
      <t>シンゾウ</t>
    </rPh>
    <rPh sb="9" eb="11">
      <t>ケッカン</t>
    </rPh>
    <rPh sb="11" eb="13">
      <t>ゲカ</t>
    </rPh>
    <rPh sb="13" eb="16">
      <t>センモンイ</t>
    </rPh>
    <rPh sb="16" eb="18">
      <t>ニンテイ</t>
    </rPh>
    <rPh sb="18" eb="20">
      <t>キコウ</t>
    </rPh>
    <phoneticPr fontId="24"/>
  </si>
  <si>
    <t xml:space="preserve"> 03　慢性心不全認定看護師</t>
    <rPh sb="4" eb="6">
      <t>マンセイ</t>
    </rPh>
    <rPh sb="6" eb="9">
      <t>シンフゼン</t>
    </rPh>
    <rPh sb="9" eb="11">
      <t>ニンテイ</t>
    </rPh>
    <rPh sb="11" eb="14">
      <t>カンゴシ</t>
    </rPh>
    <phoneticPr fontId="15"/>
  </si>
  <si>
    <t>（（公社）日本看護協会）</t>
    <rPh sb="2" eb="4">
      <t>コウシャ</t>
    </rPh>
    <rPh sb="5" eb="7">
      <t>ニホン</t>
    </rPh>
    <rPh sb="7" eb="9">
      <t>カンゴ</t>
    </rPh>
    <rPh sb="9" eb="11">
      <t>キョウカイ</t>
    </rPh>
    <phoneticPr fontId="15"/>
  </si>
  <si>
    <t xml:space="preserve"> 04  高血圧･循環器病予防療養指導士</t>
    <rPh sb="5" eb="8">
      <t>コウケツアツ</t>
    </rPh>
    <rPh sb="9" eb="13">
      <t>ジュンカンキビョウ</t>
    </rPh>
    <rPh sb="13" eb="15">
      <t>ヨボウ</t>
    </rPh>
    <rPh sb="15" eb="17">
      <t>リョウヨウ</t>
    </rPh>
    <rPh sb="17" eb="20">
      <t>シドウシ</t>
    </rPh>
    <phoneticPr fontId="15"/>
  </si>
  <si>
    <t>（４学会共催）</t>
    <rPh sb="2" eb="4">
      <t>ガッカイ</t>
    </rPh>
    <rPh sb="4" eb="6">
      <t>キョウサイ</t>
    </rPh>
    <phoneticPr fontId="15"/>
  </si>
  <si>
    <t xml:space="preserve"> 05　心不全療養指導士</t>
    <rPh sb="4" eb="7">
      <t>シンフゼン</t>
    </rPh>
    <rPh sb="7" eb="9">
      <t>リョウヨウ</t>
    </rPh>
    <rPh sb="9" eb="12">
      <t>シドウシ</t>
    </rPh>
    <phoneticPr fontId="15"/>
  </si>
  <si>
    <t xml:space="preserve"> 06 心臓リハビリテーション指導士</t>
    <rPh sb="4" eb="6">
      <t>シンゾウ</t>
    </rPh>
    <rPh sb="15" eb="18">
      <t>シドウシ</t>
    </rPh>
    <phoneticPr fontId="15"/>
  </si>
  <si>
    <t>（（特非）日本心臓リハビリテーション学会）</t>
    <rPh sb="2" eb="3">
      <t>トク</t>
    </rPh>
    <rPh sb="3" eb="4">
      <t>ヒ</t>
    </rPh>
    <rPh sb="5" eb="7">
      <t>ニホン</t>
    </rPh>
    <rPh sb="7" eb="9">
      <t>シンゾウ</t>
    </rPh>
    <rPh sb="18" eb="20">
      <t>ガッカイ</t>
    </rPh>
    <phoneticPr fontId="15"/>
  </si>
  <si>
    <t>　※複数の資格を有する場合には、それぞれに記入してください。</t>
    <rPh sb="2" eb="4">
      <t>フクスウ</t>
    </rPh>
    <rPh sb="5" eb="7">
      <t>シカク</t>
    </rPh>
    <rPh sb="8" eb="9">
      <t>ユウ</t>
    </rPh>
    <rPh sb="11" eb="13">
      <t>バアイ</t>
    </rPh>
    <rPh sb="21" eb="23">
      <t>キニュウ</t>
    </rPh>
    <phoneticPr fontId="24"/>
  </si>
  <si>
    <t>（</t>
    <phoneticPr fontId="24"/>
  </si>
  <si>
    <t>うち施設基準の届出あり</t>
    <rPh sb="2" eb="6">
      <t>シセツキジュン</t>
    </rPh>
    <rPh sb="7" eb="8">
      <t>トド</t>
    </rPh>
    <rPh sb="8" eb="9">
      <t>デ</t>
    </rPh>
    <phoneticPr fontId="49"/>
  </si>
  <si>
    <t xml:space="preserve"> うち小児科が専用で使用している病床（ＰＩＣＵ）</t>
    <rPh sb="3" eb="6">
      <t>ショウニカ</t>
    </rPh>
    <rPh sb="7" eb="9">
      <t>センヨウ</t>
    </rPh>
    <rPh sb="10" eb="12">
      <t>シヨウ</t>
    </rPh>
    <rPh sb="16" eb="18">
      <t>ビョウショウ</t>
    </rPh>
    <phoneticPr fontId="24"/>
  </si>
  <si>
    <t>01のうち小児科が専用で使用している病床（PICU）</t>
    <rPh sb="5" eb="8">
      <t>ショウニカ</t>
    </rPh>
    <rPh sb="9" eb="11">
      <t>センヨウ</t>
    </rPh>
    <rPh sb="12" eb="14">
      <t>シヨウ</t>
    </rPh>
    <rPh sb="18" eb="20">
      <t>ビョウショウ</t>
    </rPh>
    <phoneticPr fontId="49"/>
  </si>
  <si>
    <t xml:space="preserve"> 02 冠疾患専用集中管理病床（ＣＣＵ）</t>
    <rPh sb="4" eb="5">
      <t>カン</t>
    </rPh>
    <rPh sb="5" eb="7">
      <t>シッカン</t>
    </rPh>
    <rPh sb="7" eb="9">
      <t>センヨウ</t>
    </rPh>
    <rPh sb="9" eb="11">
      <t>シュウチュウ</t>
    </rPh>
    <rPh sb="11" eb="13">
      <t>カンリ</t>
    </rPh>
    <rPh sb="13" eb="15">
      <t>ビョウショウ</t>
    </rPh>
    <phoneticPr fontId="24"/>
  </si>
  <si>
    <t>　※診療報酬の施設基準に関わらず記入し、そのうち施設基準の届出をされているものについては（　　）内に併記してください。</t>
    <rPh sb="48" eb="49">
      <t>ナイ</t>
    </rPh>
    <rPh sb="50" eb="52">
      <t>ヘイキ</t>
    </rPh>
    <phoneticPr fontId="24"/>
  </si>
  <si>
    <t>02冠疾患専用集中管理病床（CCU）</t>
    <rPh sb="2" eb="3">
      <t>カンムリ</t>
    </rPh>
    <rPh sb="3" eb="5">
      <t>シッカン</t>
    </rPh>
    <rPh sb="5" eb="7">
      <t>センヨウ</t>
    </rPh>
    <rPh sb="7" eb="9">
      <t>シュウチュウ</t>
    </rPh>
    <rPh sb="9" eb="11">
      <t>カンリ</t>
    </rPh>
    <rPh sb="11" eb="13">
      <t>ビョウショウ</t>
    </rPh>
    <phoneticPr fontId="49"/>
  </si>
  <si>
    <t>Ｑ３</t>
    <phoneticPr fontId="24"/>
  </si>
  <si>
    <t>　急性心筋梗塞患者の診療について</t>
    <rPh sb="1" eb="3">
      <t>キュウセイ</t>
    </rPh>
    <rPh sb="3" eb="5">
      <t>シンキン</t>
    </rPh>
    <rPh sb="5" eb="7">
      <t>コウソク</t>
    </rPh>
    <rPh sb="7" eb="9">
      <t>カンジャ</t>
    </rPh>
    <rPh sb="10" eb="12">
      <t>シンリョウ</t>
    </rPh>
    <phoneticPr fontId="24"/>
  </si>
  <si>
    <t>01急性期　※救急告示医療機関が対象</t>
    <rPh sb="2" eb="5">
      <t>キュウセイキ</t>
    </rPh>
    <rPh sb="7" eb="9">
      <t>キュウキュウ</t>
    </rPh>
    <rPh sb="9" eb="11">
      <t>コクジ</t>
    </rPh>
    <rPh sb="11" eb="13">
      <t>イリョウ</t>
    </rPh>
    <rPh sb="13" eb="15">
      <t>キカン</t>
    </rPh>
    <rPh sb="16" eb="18">
      <t>タイショウ</t>
    </rPh>
    <phoneticPr fontId="49"/>
  </si>
  <si>
    <t>（貴院における急性心筋梗塞患者医療機能*について該当する場合に○を付けてください。）※複数回答可</t>
    <rPh sb="1" eb="3">
      <t>キイン</t>
    </rPh>
    <rPh sb="7" eb="9">
      <t>キュウセイ</t>
    </rPh>
    <rPh sb="9" eb="11">
      <t>シンキン</t>
    </rPh>
    <rPh sb="11" eb="13">
      <t>コウソク</t>
    </rPh>
    <rPh sb="13" eb="15">
      <t>カンジャ</t>
    </rPh>
    <rPh sb="15" eb="17">
      <t>イリョウ</t>
    </rPh>
    <rPh sb="17" eb="19">
      <t>キノウ</t>
    </rPh>
    <rPh sb="24" eb="26">
      <t>ガイトウ</t>
    </rPh>
    <rPh sb="28" eb="30">
      <t>バアイ</t>
    </rPh>
    <rPh sb="33" eb="34">
      <t>フ</t>
    </rPh>
    <rPh sb="43" eb="45">
      <t>フクスウ</t>
    </rPh>
    <rPh sb="45" eb="47">
      <t>カイトウ</t>
    </rPh>
    <rPh sb="47" eb="48">
      <t>カ</t>
    </rPh>
    <phoneticPr fontId="24"/>
  </si>
  <si>
    <t>　01　急性期</t>
    <rPh sb="4" eb="6">
      <t>キュウセイ</t>
    </rPh>
    <rPh sb="6" eb="7">
      <t>キ</t>
    </rPh>
    <phoneticPr fontId="24"/>
  </si>
  <si>
    <t>※救急告示医療機関が対象</t>
    <rPh sb="1" eb="3">
      <t>キュウキュウ</t>
    </rPh>
    <rPh sb="3" eb="5">
      <t>コクジ</t>
    </rPh>
    <rPh sb="5" eb="7">
      <t>イリョウ</t>
    </rPh>
    <rPh sb="7" eb="9">
      <t>キカン</t>
    </rPh>
    <rPh sb="10" eb="12">
      <t>タイショウ</t>
    </rPh>
    <phoneticPr fontId="24"/>
  </si>
  <si>
    <t>03再発予防</t>
    <rPh sb="2" eb="4">
      <t>サイハツ</t>
    </rPh>
    <rPh sb="4" eb="6">
      <t>ヨボウ</t>
    </rPh>
    <phoneticPr fontId="49"/>
  </si>
  <si>
    <t>　02　回復期</t>
    <rPh sb="4" eb="6">
      <t>カイフク</t>
    </rPh>
    <phoneticPr fontId="24"/>
  </si>
  <si>
    <t>04積極的には対応していない</t>
    <rPh sb="2" eb="5">
      <t>セッキョクテキ</t>
    </rPh>
    <rPh sb="7" eb="9">
      <t>タイオウ</t>
    </rPh>
    <phoneticPr fontId="49"/>
  </si>
  <si>
    <t>　03　再発予防</t>
    <rPh sb="4" eb="6">
      <t>サイハツ</t>
    </rPh>
    <rPh sb="6" eb="8">
      <t>ヨボウ</t>
    </rPh>
    <phoneticPr fontId="24"/>
  </si>
  <si>
    <t>患者総数</t>
    <rPh sb="0" eb="2">
      <t>カンジャ</t>
    </rPh>
    <rPh sb="2" eb="4">
      <t>ソウスウ</t>
    </rPh>
    <phoneticPr fontId="49"/>
  </si>
  <si>
    <t>　04　急性心筋梗塞患者の治療には積極的には対応していない、又は対応していない</t>
    <rPh sb="4" eb="6">
      <t>キュウセイ</t>
    </rPh>
    <rPh sb="6" eb="8">
      <t>シンキン</t>
    </rPh>
    <rPh sb="8" eb="10">
      <t>コウソク</t>
    </rPh>
    <rPh sb="10" eb="12">
      <t>カンジャ</t>
    </rPh>
    <rPh sb="13" eb="15">
      <t>チリョウ</t>
    </rPh>
    <rPh sb="17" eb="20">
      <t>セッキョクテキ</t>
    </rPh>
    <rPh sb="22" eb="24">
      <t>タイオウ</t>
    </rPh>
    <rPh sb="30" eb="31">
      <t>マタ</t>
    </rPh>
    <rPh sb="32" eb="34">
      <t>タイオウ</t>
    </rPh>
    <phoneticPr fontId="24"/>
  </si>
  <si>
    <t>01急性心筋梗塞に対する心臓血管外科手術数</t>
    <rPh sb="2" eb="4">
      <t>キュウセイ</t>
    </rPh>
    <rPh sb="4" eb="6">
      <t>シンキン</t>
    </rPh>
    <rPh sb="6" eb="8">
      <t>コウソク</t>
    </rPh>
    <rPh sb="9" eb="10">
      <t>タイ</t>
    </rPh>
    <rPh sb="12" eb="14">
      <t>シンゾウ</t>
    </rPh>
    <rPh sb="14" eb="16">
      <t>ケッカン</t>
    </rPh>
    <rPh sb="16" eb="18">
      <t>ゲカ</t>
    </rPh>
    <rPh sb="18" eb="20">
      <t>シュジュツ</t>
    </rPh>
    <rPh sb="20" eb="21">
      <t>スウ</t>
    </rPh>
    <phoneticPr fontId="49"/>
  </si>
  <si>
    <t>実施状況</t>
    <rPh sb="0" eb="2">
      <t>ジッシ</t>
    </rPh>
    <rPh sb="2" eb="4">
      <t>ジョウキョウ</t>
    </rPh>
    <phoneticPr fontId="49"/>
  </si>
  <si>
    <t>　＊急性期・回復期・再発予防の内容については、資料「心筋梗塞等の心血管疾患の医療体制（徳島県）」を参照して
　　ください。</t>
    <rPh sb="2" eb="5">
      <t>キュウセイキ</t>
    </rPh>
    <rPh sb="6" eb="9">
      <t>カイフクキ</t>
    </rPh>
    <rPh sb="10" eb="12">
      <t>サイハツ</t>
    </rPh>
    <rPh sb="12" eb="14">
      <t>ヨボウ</t>
    </rPh>
    <rPh sb="15" eb="17">
      <t>ナイヨウ</t>
    </rPh>
    <rPh sb="23" eb="25">
      <t>シリョウ</t>
    </rPh>
    <rPh sb="26" eb="28">
      <t>シンキン</t>
    </rPh>
    <rPh sb="28" eb="31">
      <t>コウソクナド</t>
    </rPh>
    <rPh sb="32" eb="33">
      <t>ココロ</t>
    </rPh>
    <rPh sb="33" eb="35">
      <t>ケッカン</t>
    </rPh>
    <rPh sb="35" eb="37">
      <t>シッカン</t>
    </rPh>
    <rPh sb="38" eb="40">
      <t>イリョウ</t>
    </rPh>
    <rPh sb="40" eb="42">
      <t>タイセイ</t>
    </rPh>
    <rPh sb="43" eb="46">
      <t>トクシマケン</t>
    </rPh>
    <rPh sb="49" eb="51">
      <t>サンショウ</t>
    </rPh>
    <phoneticPr fontId="24"/>
  </si>
  <si>
    <t>02急性心筋梗塞に対する緊急経皮的カテーテルインターベンション</t>
    <rPh sb="2" eb="4">
      <t>キュウセイ</t>
    </rPh>
    <rPh sb="4" eb="6">
      <t>シンキン</t>
    </rPh>
    <rPh sb="6" eb="8">
      <t>コウソク</t>
    </rPh>
    <rPh sb="9" eb="10">
      <t>タイ</t>
    </rPh>
    <rPh sb="12" eb="14">
      <t>キンキュウ</t>
    </rPh>
    <rPh sb="14" eb="16">
      <t>ケイヒ</t>
    </rPh>
    <rPh sb="16" eb="17">
      <t>テキ</t>
    </rPh>
    <phoneticPr fontId="49"/>
  </si>
  <si>
    <t>　急性心筋梗塞治療の実施状況について</t>
    <rPh sb="1" eb="3">
      <t>キュウセイ</t>
    </rPh>
    <rPh sb="3" eb="5">
      <t>シンキン</t>
    </rPh>
    <rPh sb="5" eb="7">
      <t>コウソク</t>
    </rPh>
    <rPh sb="7" eb="9">
      <t>チリョウ</t>
    </rPh>
    <rPh sb="10" eb="12">
      <t>ジッシ</t>
    </rPh>
    <rPh sb="12" eb="14">
      <t>ジョウキョウ</t>
    </rPh>
    <phoneticPr fontId="24"/>
  </si>
  <si>
    <t>02-1うち、経皮的冠動脈血栓吸引術</t>
    <rPh sb="7" eb="10">
      <t>ケイヒテキ</t>
    </rPh>
    <rPh sb="10" eb="13">
      <t>カンドウミャク</t>
    </rPh>
    <rPh sb="13" eb="15">
      <t>ケッセン</t>
    </rPh>
    <rPh sb="15" eb="17">
      <t>キュウイン</t>
    </rPh>
    <rPh sb="17" eb="18">
      <t>ジュツ</t>
    </rPh>
    <phoneticPr fontId="49"/>
  </si>
  <si>
    <t>02-2うち、経皮的冠動脈ステント留置術</t>
    <rPh sb="7" eb="10">
      <t>ケイヒテキ</t>
    </rPh>
    <rPh sb="10" eb="13">
      <t>カンドウミャク</t>
    </rPh>
    <rPh sb="17" eb="20">
      <t>リュウチジュツ</t>
    </rPh>
    <phoneticPr fontId="49"/>
  </si>
  <si>
    <t>　患者総数</t>
    <rPh sb="1" eb="3">
      <t>カンジャ</t>
    </rPh>
    <rPh sb="3" eb="5">
      <t>ソウスウ</t>
    </rPh>
    <phoneticPr fontId="24"/>
  </si>
  <si>
    <t>　※実施状況欄には　　→　１　当院の設備・常勤スタッフで対応している。
　　該当する番号を　　　　２　外部より非常勤医師等の応援を求めて実施している(麻酔医の派遣を含む）。
　　記載してください。　　３　当院では実施していない。</t>
    <rPh sb="2" eb="4">
      <t>ジッシ</t>
    </rPh>
    <rPh sb="4" eb="6">
      <t>ジョウキョウ</t>
    </rPh>
    <rPh sb="6" eb="7">
      <t>ラン</t>
    </rPh>
    <rPh sb="15" eb="17">
      <t>トウイン</t>
    </rPh>
    <rPh sb="18" eb="20">
      <t>セツビ</t>
    </rPh>
    <rPh sb="21" eb="23">
      <t>ジョウキン</t>
    </rPh>
    <rPh sb="28" eb="30">
      <t>タイオウ</t>
    </rPh>
    <rPh sb="38" eb="40">
      <t>ガイトウ</t>
    </rPh>
    <rPh sb="42" eb="44">
      <t>バンゴウ</t>
    </rPh>
    <rPh sb="51" eb="53">
      <t>ガイブ</t>
    </rPh>
    <rPh sb="55" eb="58">
      <t>ヒジョウキン</t>
    </rPh>
    <rPh sb="58" eb="60">
      <t>イシ</t>
    </rPh>
    <rPh sb="60" eb="61">
      <t>トウ</t>
    </rPh>
    <rPh sb="62" eb="64">
      <t>オウエン</t>
    </rPh>
    <rPh sb="65" eb="66">
      <t>モト</t>
    </rPh>
    <rPh sb="68" eb="70">
      <t>ジッシ</t>
    </rPh>
    <rPh sb="75" eb="77">
      <t>マスイ</t>
    </rPh>
    <rPh sb="77" eb="78">
      <t>イ</t>
    </rPh>
    <rPh sb="79" eb="81">
      <t>ハケン</t>
    </rPh>
    <rPh sb="82" eb="83">
      <t>フク</t>
    </rPh>
    <rPh sb="89" eb="91">
      <t>キサイ</t>
    </rPh>
    <rPh sb="102" eb="104">
      <t>トウイン</t>
    </rPh>
    <rPh sb="106" eb="108">
      <t>ジッシ</t>
    </rPh>
    <phoneticPr fontId="24"/>
  </si>
  <si>
    <t>02-3うち、風船治療（POBA）</t>
    <rPh sb="7" eb="9">
      <t>フウセン</t>
    </rPh>
    <rPh sb="9" eb="11">
      <t>チリョウ</t>
    </rPh>
    <phoneticPr fontId="49"/>
  </si>
  <si>
    <t xml:space="preserve"> 01 急性心筋梗塞に対する心臓血管外科手術数</t>
    <rPh sb="4" eb="6">
      <t>キュウセイ</t>
    </rPh>
    <rPh sb="6" eb="8">
      <t>シンキン</t>
    </rPh>
    <rPh sb="8" eb="10">
      <t>コウソク</t>
    </rPh>
    <rPh sb="11" eb="12">
      <t>タイ</t>
    </rPh>
    <rPh sb="14" eb="16">
      <t>シンゾウ</t>
    </rPh>
    <rPh sb="16" eb="18">
      <t>ケッカン</t>
    </rPh>
    <rPh sb="18" eb="20">
      <t>ゲカ</t>
    </rPh>
    <rPh sb="20" eb="22">
      <t>シュジュツ</t>
    </rPh>
    <rPh sb="22" eb="23">
      <t>スウ</t>
    </rPh>
    <phoneticPr fontId="24"/>
  </si>
  <si>
    <t>03急性心筋梗塞に対する体外ペーシング</t>
    <rPh sb="2" eb="4">
      <t>キュウセイ</t>
    </rPh>
    <rPh sb="4" eb="6">
      <t>シンキン</t>
    </rPh>
    <rPh sb="6" eb="8">
      <t>コウソク</t>
    </rPh>
    <rPh sb="9" eb="10">
      <t>タイ</t>
    </rPh>
    <rPh sb="12" eb="14">
      <t>タイガイ</t>
    </rPh>
    <phoneticPr fontId="49"/>
  </si>
  <si>
    <t xml:space="preserve"> 02 急性心筋梗塞に対する緊急経皮的カテーテルインターべンション*</t>
    <rPh sb="4" eb="6">
      <t>キュウセイ</t>
    </rPh>
    <rPh sb="6" eb="8">
      <t>シンキン</t>
    </rPh>
    <rPh sb="8" eb="10">
      <t>コウソク</t>
    </rPh>
    <rPh sb="11" eb="12">
      <t>タイ</t>
    </rPh>
    <rPh sb="14" eb="16">
      <t>キンキュウ</t>
    </rPh>
    <rPh sb="16" eb="18">
      <t>ケイヒ</t>
    </rPh>
    <rPh sb="18" eb="19">
      <t>テキ</t>
    </rPh>
    <phoneticPr fontId="24"/>
  </si>
  <si>
    <t xml:space="preserve"> 02-1　うち　経皮的冠動脈血栓吸引術</t>
    <rPh sb="9" eb="11">
      <t>ケイヒ</t>
    </rPh>
    <rPh sb="11" eb="12">
      <t>テキ</t>
    </rPh>
    <rPh sb="12" eb="15">
      <t>カンドウミャク</t>
    </rPh>
    <rPh sb="15" eb="17">
      <t>ケッセン</t>
    </rPh>
    <rPh sb="17" eb="19">
      <t>キュウイン</t>
    </rPh>
    <rPh sb="19" eb="20">
      <t>ジュツ</t>
    </rPh>
    <phoneticPr fontId="24"/>
  </si>
  <si>
    <t>04急性心筋梗塞に対する大動脈内バルーンバンピング（IABP）</t>
    <rPh sb="2" eb="4">
      <t>キュウセイ</t>
    </rPh>
    <rPh sb="4" eb="6">
      <t>シンキン</t>
    </rPh>
    <rPh sb="6" eb="8">
      <t>コウソク</t>
    </rPh>
    <rPh sb="9" eb="10">
      <t>タイ</t>
    </rPh>
    <rPh sb="12" eb="15">
      <t>ダイドウミャク</t>
    </rPh>
    <rPh sb="15" eb="16">
      <t>ナイ</t>
    </rPh>
    <phoneticPr fontId="49"/>
  </si>
  <si>
    <t xml:space="preserve"> 02-2　うち　経皮的冠動脈ステント留置術</t>
    <rPh sb="9" eb="11">
      <t>ケイヒ</t>
    </rPh>
    <rPh sb="11" eb="12">
      <t>テキ</t>
    </rPh>
    <rPh sb="12" eb="15">
      <t>カンドウミャク</t>
    </rPh>
    <rPh sb="19" eb="21">
      <t>リュウチ</t>
    </rPh>
    <rPh sb="21" eb="22">
      <t>ジュツ</t>
    </rPh>
    <phoneticPr fontId="24"/>
  </si>
  <si>
    <t xml:space="preserve"> 02-3　うち　バルーン治療（POBA）</t>
    <rPh sb="13" eb="15">
      <t>チリョウ</t>
    </rPh>
    <phoneticPr fontId="24"/>
  </si>
  <si>
    <t>05急性心筋梗塞に対する経皮的心肺補助装置（PCPS）</t>
    <rPh sb="2" eb="4">
      <t>キュウセイ</t>
    </rPh>
    <rPh sb="4" eb="6">
      <t>シンキン</t>
    </rPh>
    <rPh sb="6" eb="8">
      <t>コウソク</t>
    </rPh>
    <rPh sb="9" eb="10">
      <t>タイ</t>
    </rPh>
    <rPh sb="12" eb="15">
      <t>ケイヒテキ</t>
    </rPh>
    <rPh sb="15" eb="17">
      <t>シンパイ</t>
    </rPh>
    <rPh sb="17" eb="19">
      <t>ホジョ</t>
    </rPh>
    <rPh sb="19" eb="21">
      <t>ソウチ</t>
    </rPh>
    <phoneticPr fontId="49"/>
  </si>
  <si>
    <t xml:space="preserve"> 03 急性心筋梗塞に対する体外ペーシング</t>
    <rPh sb="4" eb="6">
      <t>キュウセイ</t>
    </rPh>
    <rPh sb="6" eb="8">
      <t>シンキン</t>
    </rPh>
    <rPh sb="8" eb="10">
      <t>コウソク</t>
    </rPh>
    <rPh sb="11" eb="12">
      <t>タイ</t>
    </rPh>
    <rPh sb="14" eb="16">
      <t>タイガイ</t>
    </rPh>
    <phoneticPr fontId="24"/>
  </si>
  <si>
    <t xml:space="preserve"> 04 急性心筋梗塞に対する大動脈内バルーンバンピング（IABP)</t>
    <rPh sb="4" eb="6">
      <t>キュウセイ</t>
    </rPh>
    <rPh sb="6" eb="8">
      <t>シンキン</t>
    </rPh>
    <rPh sb="8" eb="10">
      <t>コウソク</t>
    </rPh>
    <rPh sb="11" eb="12">
      <t>タイ</t>
    </rPh>
    <rPh sb="14" eb="17">
      <t>ダイドウミャク</t>
    </rPh>
    <rPh sb="17" eb="18">
      <t>ナイ</t>
    </rPh>
    <phoneticPr fontId="24"/>
  </si>
  <si>
    <t>01放射線等機器検査（血管造影等）</t>
    <rPh sb="2" eb="5">
      <t>ホウシャセン</t>
    </rPh>
    <rPh sb="5" eb="6">
      <t>トウ</t>
    </rPh>
    <rPh sb="6" eb="8">
      <t>キキ</t>
    </rPh>
    <rPh sb="8" eb="10">
      <t>ケンサ</t>
    </rPh>
    <rPh sb="11" eb="13">
      <t>ケッカン</t>
    </rPh>
    <rPh sb="13" eb="15">
      <t>ゾウエイ</t>
    </rPh>
    <rPh sb="15" eb="16">
      <t>トウ</t>
    </rPh>
    <phoneticPr fontId="49"/>
  </si>
  <si>
    <t xml:space="preserve"> 05 急性心筋梗塞に対する経皮的心肺補助装置（PCPS)</t>
    <rPh sb="4" eb="6">
      <t>キュウセイ</t>
    </rPh>
    <rPh sb="6" eb="8">
      <t>シンキン</t>
    </rPh>
    <rPh sb="8" eb="10">
      <t>コウソク</t>
    </rPh>
    <rPh sb="11" eb="12">
      <t>タイ</t>
    </rPh>
    <rPh sb="14" eb="15">
      <t>キョウ</t>
    </rPh>
    <rPh sb="15" eb="16">
      <t>カワ</t>
    </rPh>
    <rPh sb="16" eb="17">
      <t>テキ</t>
    </rPh>
    <rPh sb="17" eb="19">
      <t>シンパイ</t>
    </rPh>
    <rPh sb="19" eb="21">
      <t>ホジョ</t>
    </rPh>
    <rPh sb="21" eb="23">
      <t>ソウチ</t>
    </rPh>
    <phoneticPr fontId="24"/>
  </si>
  <si>
    <t>（*02-1～02-3は複数回答可）</t>
    <phoneticPr fontId="24"/>
  </si>
  <si>
    <t>02臨床検査（血液検査、心電図等）</t>
    <rPh sb="2" eb="4">
      <t>リンショウ</t>
    </rPh>
    <rPh sb="4" eb="6">
      <t>ケンサ</t>
    </rPh>
    <rPh sb="7" eb="9">
      <t>ケツエキ</t>
    </rPh>
    <rPh sb="9" eb="11">
      <t>ケンサ</t>
    </rPh>
    <rPh sb="12" eb="15">
      <t>シンデンズ</t>
    </rPh>
    <rPh sb="15" eb="16">
      <t>トウ</t>
    </rPh>
    <phoneticPr fontId="49"/>
  </si>
  <si>
    <t>　急性心筋梗塞患者に対する検査・治療について</t>
    <rPh sb="1" eb="3">
      <t>キュウセイ</t>
    </rPh>
    <rPh sb="3" eb="5">
      <t>シンキン</t>
    </rPh>
    <rPh sb="5" eb="7">
      <t>コウソク</t>
    </rPh>
    <rPh sb="7" eb="9">
      <t>カンジャ</t>
    </rPh>
    <rPh sb="10" eb="11">
      <t>タイ</t>
    </rPh>
    <rPh sb="13" eb="15">
      <t>ケンサ</t>
    </rPh>
    <rPh sb="16" eb="18">
      <t>チリョウ</t>
    </rPh>
    <phoneticPr fontId="24"/>
  </si>
  <si>
    <t>03治療（開胸手術、経皮的冠動脈形成手術等）</t>
    <rPh sb="2" eb="4">
      <t>チリョウ</t>
    </rPh>
    <rPh sb="5" eb="7">
      <t>カイキョウ</t>
    </rPh>
    <rPh sb="7" eb="9">
      <t>シュジュツ</t>
    </rPh>
    <rPh sb="10" eb="12">
      <t>ケイヒ</t>
    </rPh>
    <rPh sb="12" eb="13">
      <t>テキ</t>
    </rPh>
    <rPh sb="13" eb="16">
      <t>カンドウミャク</t>
    </rPh>
    <rPh sb="16" eb="18">
      <t>ケイセイ</t>
    </rPh>
    <rPh sb="18" eb="20">
      <t>シュジュツ</t>
    </rPh>
    <rPh sb="20" eb="21">
      <t>トウ</t>
    </rPh>
    <phoneticPr fontId="49"/>
  </si>
  <si>
    <t>（貴院における実施状況について該当する選択肢の番号（１～３いずれか）を記載してください。）</t>
    <rPh sb="1" eb="3">
      <t>キイン</t>
    </rPh>
    <rPh sb="7" eb="9">
      <t>ジッシ</t>
    </rPh>
    <rPh sb="9" eb="11">
      <t>ジョウキョウ</t>
    </rPh>
    <rPh sb="15" eb="17">
      <t>ガイトウ</t>
    </rPh>
    <rPh sb="19" eb="22">
      <t>センタクシ</t>
    </rPh>
    <rPh sb="23" eb="25">
      <t>バンゴウ</t>
    </rPh>
    <rPh sb="35" eb="37">
      <t>キサイ</t>
    </rPh>
    <phoneticPr fontId="24"/>
  </si>
  <si>
    <t>　※選択肢→　１　いつでも対応可能。
　　　　　　　２　曜日・時間帯により対応可能。
　　　　　　　３　対応不可。</t>
    <rPh sb="2" eb="5">
      <t>センタクシ</t>
    </rPh>
    <rPh sb="13" eb="15">
      <t>タイオウ</t>
    </rPh>
    <rPh sb="15" eb="17">
      <t>カノウ</t>
    </rPh>
    <rPh sb="28" eb="30">
      <t>ヨウビ</t>
    </rPh>
    <rPh sb="31" eb="34">
      <t>ジカンタイ</t>
    </rPh>
    <rPh sb="37" eb="39">
      <t>タイオウ</t>
    </rPh>
    <rPh sb="39" eb="41">
      <t>カノウ</t>
    </rPh>
    <rPh sb="52" eb="54">
      <t>タイオウ</t>
    </rPh>
    <rPh sb="54" eb="56">
      <t>フカ</t>
    </rPh>
    <phoneticPr fontId="24"/>
  </si>
  <si>
    <t>01心大血管疾患リハビリテーションⅠ</t>
    <rPh sb="2" eb="3">
      <t>シン</t>
    </rPh>
    <rPh sb="3" eb="6">
      <t>ダイケッカン</t>
    </rPh>
    <rPh sb="6" eb="8">
      <t>シッカン</t>
    </rPh>
    <phoneticPr fontId="49"/>
  </si>
  <si>
    <t>入院</t>
    <rPh sb="0" eb="2">
      <t>ニュウイン</t>
    </rPh>
    <phoneticPr fontId="49"/>
  </si>
  <si>
    <t>件</t>
    <rPh sb="0" eb="1">
      <t>ケン</t>
    </rPh>
    <phoneticPr fontId="49"/>
  </si>
  <si>
    <t>通常診療時間帯</t>
    <phoneticPr fontId="24"/>
  </si>
  <si>
    <t>診療時間外</t>
    <phoneticPr fontId="24"/>
  </si>
  <si>
    <t>回</t>
    <rPh sb="0" eb="1">
      <t>カイ</t>
    </rPh>
    <phoneticPr fontId="49"/>
  </si>
  <si>
    <t xml:space="preserve"> 01　放射線等機器検査（血管造影等）</t>
    <rPh sb="4" eb="7">
      <t>ホウシャセン</t>
    </rPh>
    <rPh sb="7" eb="8">
      <t>トウ</t>
    </rPh>
    <rPh sb="8" eb="10">
      <t>キキ</t>
    </rPh>
    <rPh sb="10" eb="12">
      <t>ケンサ</t>
    </rPh>
    <phoneticPr fontId="24"/>
  </si>
  <si>
    <t>外来</t>
    <rPh sb="0" eb="2">
      <t>ガイライ</t>
    </rPh>
    <phoneticPr fontId="49"/>
  </si>
  <si>
    <t xml:space="preserve"> 02　臨床検査（血液検査、心電図等）</t>
    <rPh sb="4" eb="6">
      <t>リンショウ</t>
    </rPh>
    <rPh sb="6" eb="8">
      <t>ケンサ</t>
    </rPh>
    <phoneticPr fontId="24"/>
  </si>
  <si>
    <t xml:space="preserve"> 03　治療（開胸手術、経皮的冠動脈形成手術等）</t>
    <rPh sb="4" eb="6">
      <t>チリョウ</t>
    </rPh>
    <phoneticPr fontId="24"/>
  </si>
  <si>
    <t>02心大血管疾患リハビリテーションⅡ</t>
    <rPh sb="2" eb="3">
      <t>シン</t>
    </rPh>
    <rPh sb="3" eb="6">
      <t>ダイケッカン</t>
    </rPh>
    <rPh sb="6" eb="8">
      <t>シッカン</t>
    </rPh>
    <phoneticPr fontId="49"/>
  </si>
  <si>
    <t>Ｑ６</t>
    <phoneticPr fontId="24"/>
  </si>
  <si>
    <t>03実施していない</t>
    <rPh sb="2" eb="4">
      <t>ジッシ</t>
    </rPh>
    <phoneticPr fontId="49"/>
  </si>
  <si>
    <t>入　院</t>
    <rPh sb="0" eb="1">
      <t>イリ</t>
    </rPh>
    <rPh sb="2" eb="3">
      <t>イン</t>
    </rPh>
    <phoneticPr fontId="24"/>
  </si>
  <si>
    <t>外　来</t>
    <rPh sb="0" eb="1">
      <t>ソト</t>
    </rPh>
    <rPh sb="2" eb="3">
      <t>ライ</t>
    </rPh>
    <phoneticPr fontId="24"/>
  </si>
  <si>
    <t>01地域医療連携室を設置し、医療機関から患者の受入れ等を行っている</t>
    <rPh sb="2" eb="4">
      <t>チイキ</t>
    </rPh>
    <rPh sb="4" eb="6">
      <t>イリョウ</t>
    </rPh>
    <rPh sb="6" eb="9">
      <t>レンケイシツ</t>
    </rPh>
    <rPh sb="10" eb="12">
      <t>セッチ</t>
    </rPh>
    <rPh sb="14" eb="16">
      <t>イリョウ</t>
    </rPh>
    <rPh sb="16" eb="18">
      <t>キカン</t>
    </rPh>
    <rPh sb="20" eb="22">
      <t>カンジャ</t>
    </rPh>
    <rPh sb="23" eb="25">
      <t>ウケイレ</t>
    </rPh>
    <rPh sb="26" eb="27">
      <t>トウ</t>
    </rPh>
    <rPh sb="28" eb="29">
      <t>オコナ</t>
    </rPh>
    <phoneticPr fontId="49"/>
  </si>
  <si>
    <t>01</t>
    <phoneticPr fontId="24"/>
  </si>
  <si>
    <t>心大血管疾患リハビリテーションⅠ</t>
    <rPh sb="0" eb="1">
      <t>シン</t>
    </rPh>
    <rPh sb="1" eb="4">
      <t>ダイケッカン</t>
    </rPh>
    <rPh sb="4" eb="6">
      <t>シッカン</t>
    </rPh>
    <phoneticPr fontId="24"/>
  </si>
  <si>
    <t>件</t>
    <rPh sb="0" eb="1">
      <t>ケン</t>
    </rPh>
    <phoneticPr fontId="24"/>
  </si>
  <si>
    <t>回</t>
    <rPh sb="0" eb="1">
      <t>カイ</t>
    </rPh>
    <phoneticPr fontId="24"/>
  </si>
  <si>
    <t>02地域医療連携室の名称を用いていないが、医療機関から患者の受入を行う体制を整備している</t>
    <rPh sb="2" eb="4">
      <t>チイキ</t>
    </rPh>
    <rPh sb="4" eb="6">
      <t>イリョウ</t>
    </rPh>
    <rPh sb="6" eb="9">
      <t>レンケイシツ</t>
    </rPh>
    <rPh sb="10" eb="12">
      <t>メイショウ</t>
    </rPh>
    <rPh sb="13" eb="14">
      <t>モチ</t>
    </rPh>
    <rPh sb="21" eb="23">
      <t>イリョウ</t>
    </rPh>
    <rPh sb="23" eb="25">
      <t>キカン</t>
    </rPh>
    <rPh sb="27" eb="29">
      <t>カンジャ</t>
    </rPh>
    <rPh sb="30" eb="32">
      <t>ウケイレ</t>
    </rPh>
    <rPh sb="33" eb="34">
      <t>オコナ</t>
    </rPh>
    <rPh sb="35" eb="37">
      <t>タイセイ</t>
    </rPh>
    <rPh sb="38" eb="40">
      <t>セイビ</t>
    </rPh>
    <phoneticPr fontId="49"/>
  </si>
  <si>
    <t>02</t>
    <phoneticPr fontId="24"/>
  </si>
  <si>
    <t>心大血管疾患リハビリテーションⅡ</t>
    <rPh sb="0" eb="1">
      <t>シン</t>
    </rPh>
    <rPh sb="1" eb="4">
      <t>ダイケッカン</t>
    </rPh>
    <rPh sb="4" eb="6">
      <t>シッカン</t>
    </rPh>
    <phoneticPr fontId="24"/>
  </si>
  <si>
    <t>03医療機関から患者の受入等を行うための体制は特に整備していない</t>
    <rPh sb="2" eb="4">
      <t>イリョウ</t>
    </rPh>
    <rPh sb="4" eb="6">
      <t>キカン</t>
    </rPh>
    <rPh sb="8" eb="10">
      <t>カンジャ</t>
    </rPh>
    <rPh sb="11" eb="13">
      <t>ウケイレ</t>
    </rPh>
    <rPh sb="13" eb="14">
      <t>トウ</t>
    </rPh>
    <rPh sb="15" eb="16">
      <t>オコナ</t>
    </rPh>
    <rPh sb="20" eb="22">
      <t>タイセイ</t>
    </rPh>
    <rPh sb="23" eb="24">
      <t>トク</t>
    </rPh>
    <rPh sb="25" eb="27">
      <t>セイビ</t>
    </rPh>
    <phoneticPr fontId="49"/>
  </si>
  <si>
    <t>03</t>
    <phoneticPr fontId="24"/>
  </si>
  <si>
    <t>実施していない</t>
    <rPh sb="0" eb="2">
      <t>ジッシ</t>
    </rPh>
    <phoneticPr fontId="24"/>
  </si>
  <si>
    <t>←実施していない場合はこちらに○をつけてください。</t>
    <rPh sb="1" eb="3">
      <t>ジッシ</t>
    </rPh>
    <rPh sb="8" eb="10">
      <t>バアイ</t>
    </rPh>
    <phoneticPr fontId="15"/>
  </si>
  <si>
    <t>01導入（参画）済み（平成・令和　年　月から）</t>
    <rPh sb="2" eb="4">
      <t>ドウニュウ</t>
    </rPh>
    <rPh sb="5" eb="7">
      <t>サンカク</t>
    </rPh>
    <rPh sb="8" eb="9">
      <t>ズ</t>
    </rPh>
    <rPh sb="11" eb="13">
      <t>ヘイセイ</t>
    </rPh>
    <rPh sb="14" eb="16">
      <t>レイワ</t>
    </rPh>
    <rPh sb="17" eb="18">
      <t>ネン</t>
    </rPh>
    <rPh sb="19" eb="20">
      <t>ガツ</t>
    </rPh>
    <phoneticPr fontId="49"/>
  </si>
  <si>
    <t>該当</t>
    <rPh sb="0" eb="2">
      <t>ガイトウ</t>
    </rPh>
    <phoneticPr fontId="15"/>
  </si>
  <si>
    <t>※Ｑ７については、「脳卒中」の調査で既にご回答いただいている場合は記入不要です。</t>
    <rPh sb="10" eb="13">
      <t>ノウソッチュウ</t>
    </rPh>
    <rPh sb="15" eb="17">
      <t>チョウサ</t>
    </rPh>
    <rPh sb="18" eb="19">
      <t>スデ</t>
    </rPh>
    <rPh sb="21" eb="23">
      <t>カイトウ</t>
    </rPh>
    <rPh sb="30" eb="32">
      <t>バアイ</t>
    </rPh>
    <rPh sb="33" eb="35">
      <t>キニュウ</t>
    </rPh>
    <rPh sb="35" eb="37">
      <t>フヨウ</t>
    </rPh>
    <phoneticPr fontId="24"/>
  </si>
  <si>
    <t>月</t>
    <rPh sb="0" eb="1">
      <t>ツキ</t>
    </rPh>
    <phoneticPr fontId="15"/>
  </si>
  <si>
    <t>01-1地域連携クリティカルパスの実施率（％）</t>
    <rPh sb="4" eb="6">
      <t>チイキ</t>
    </rPh>
    <rPh sb="6" eb="8">
      <t>レンケイ</t>
    </rPh>
    <rPh sb="17" eb="20">
      <t>ジッシリツ</t>
    </rPh>
    <phoneticPr fontId="49"/>
  </si>
  <si>
    <t>（患者の受入れ・紹介体制として該当する選択肢の番号の１つに○を付けてください。）</t>
    <phoneticPr fontId="24"/>
  </si>
  <si>
    <t>患者数</t>
    <rPh sb="0" eb="3">
      <t>カンジャスウ</t>
    </rPh>
    <phoneticPr fontId="15"/>
  </si>
  <si>
    <t>実施数</t>
    <rPh sb="0" eb="2">
      <t>ジッシ</t>
    </rPh>
    <rPh sb="2" eb="3">
      <t>スウ</t>
    </rPh>
    <phoneticPr fontId="15"/>
  </si>
  <si>
    <t>02導入（参画）予定（令和　年　月から）</t>
    <rPh sb="2" eb="4">
      <t>ドウニュウ</t>
    </rPh>
    <rPh sb="5" eb="7">
      <t>サンカク</t>
    </rPh>
    <rPh sb="8" eb="10">
      <t>ヨテイ</t>
    </rPh>
    <rPh sb="11" eb="13">
      <t>レイワ</t>
    </rPh>
    <rPh sb="14" eb="15">
      <t>ネン</t>
    </rPh>
    <rPh sb="16" eb="17">
      <t>ガツ</t>
    </rPh>
    <phoneticPr fontId="49"/>
  </si>
  <si>
    <t>　03　医療機関から患者の受入れ等を行うための体制は、特に整備していない</t>
    <rPh sb="4" eb="8">
      <t>イリョウキカン</t>
    </rPh>
    <rPh sb="10" eb="12">
      <t>カンジャ</t>
    </rPh>
    <rPh sb="13" eb="15">
      <t>ウケイレ</t>
    </rPh>
    <rPh sb="16" eb="17">
      <t>トウ</t>
    </rPh>
    <rPh sb="18" eb="19">
      <t>オコナ</t>
    </rPh>
    <rPh sb="23" eb="25">
      <t>タイセイ</t>
    </rPh>
    <rPh sb="27" eb="28">
      <t>トク</t>
    </rPh>
    <rPh sb="29" eb="31">
      <t>セイビ</t>
    </rPh>
    <phoneticPr fontId="24"/>
  </si>
  <si>
    <t>％ (患者数</t>
    <rPh sb="3" eb="6">
      <t>カンジャスウ</t>
    </rPh>
    <phoneticPr fontId="24"/>
  </si>
  <si>
    <t>人　実施数</t>
    <rPh sb="0" eb="1">
      <t>ニン</t>
    </rPh>
    <rPh sb="2" eb="4">
      <t>ジッシ</t>
    </rPh>
    <rPh sb="4" eb="5">
      <t>スウ</t>
    </rPh>
    <phoneticPr fontId="15"/>
  </si>
  <si>
    <t>人）</t>
    <rPh sb="0" eb="1">
      <t>ニン</t>
    </rPh>
    <phoneticPr fontId="15"/>
  </si>
  <si>
    <t xml:space="preserve"> 02　導入(参画)予定（令和　　　年　　　月から）</t>
    <rPh sb="4" eb="6">
      <t>ドウニュウ</t>
    </rPh>
    <rPh sb="7" eb="9">
      <t>サンカク</t>
    </rPh>
    <rPh sb="10" eb="12">
      <t>ヨテイ</t>
    </rPh>
    <rPh sb="13" eb="15">
      <t>レイワ</t>
    </rPh>
    <rPh sb="18" eb="19">
      <t>ネン</t>
    </rPh>
    <rPh sb="22" eb="23">
      <t>ツキ</t>
    </rPh>
    <phoneticPr fontId="24"/>
  </si>
  <si>
    <t>受付番号</t>
    <rPh sb="0" eb="2">
      <t>ウケツケ</t>
    </rPh>
    <rPh sb="2" eb="4">
      <t>バンゴウ</t>
    </rPh>
    <phoneticPr fontId="49"/>
  </si>
  <si>
    <t>心血管疾患シート
提出</t>
    <rPh sb="0" eb="1">
      <t>シン</t>
    </rPh>
    <rPh sb="1" eb="3">
      <t>ケッカン</t>
    </rPh>
    <rPh sb="3" eb="5">
      <t>シッカン</t>
    </rPh>
    <rPh sb="9" eb="11">
      <t>テイシュツ</t>
    </rPh>
    <phoneticPr fontId="49"/>
  </si>
  <si>
    <t>全医療機関提出</t>
    <rPh sb="0" eb="1">
      <t>ゼン</t>
    </rPh>
    <rPh sb="1" eb="3">
      <t>イリョウ</t>
    </rPh>
    <rPh sb="3" eb="5">
      <t>キカン</t>
    </rPh>
    <rPh sb="5" eb="7">
      <t>テイシュツ</t>
    </rPh>
    <phoneticPr fontId="15"/>
  </si>
  <si>
    <t>ﾌﾘｶﾞﾅ</t>
    <phoneticPr fontId="24"/>
  </si>
  <si>
    <t>ﾌﾘｶﾞﾅ</t>
    <phoneticPr fontId="15"/>
  </si>
  <si>
    <t>施設区分</t>
    <rPh sb="0" eb="2">
      <t>ｼｾﾂ</t>
    </rPh>
    <rPh sb="2" eb="4">
      <t>ｸﾌﾞﾝ</t>
    </rPh>
    <phoneticPr fontId="15" type="halfwidthKatakana"/>
  </si>
  <si>
    <t>（1 病院　2 有床診療所　3 無床診療所）</t>
    <rPh sb="3" eb="5">
      <t>ﾋﾞｮｳｲﾝ</t>
    </rPh>
    <rPh sb="8" eb="10">
      <t>ﾕｳｼｮｳ</t>
    </rPh>
    <rPh sb="10" eb="13">
      <t>ｼﾝﾘｮｳｼｮ</t>
    </rPh>
    <rPh sb="16" eb="18">
      <t>ﾑｼｮｳ</t>
    </rPh>
    <rPh sb="18" eb="21">
      <t>ｼﾝﾘｮｳｼｮ</t>
    </rPh>
    <phoneticPr fontId="15" type="halfwidthKatakana"/>
  </si>
  <si>
    <t>電話番号</t>
    <rPh sb="0" eb="2">
      <t>デンワ</t>
    </rPh>
    <rPh sb="2" eb="4">
      <t>バンゴウ</t>
    </rPh>
    <phoneticPr fontId="15"/>
  </si>
  <si>
    <t>E-mail</t>
    <phoneticPr fontId="15"/>
  </si>
  <si>
    <t>１「がん」の診療について</t>
    <rPh sb="6" eb="8">
      <t>シンリョウ</t>
    </rPh>
    <phoneticPr fontId="24"/>
  </si>
  <si>
    <t>※該当する番号を回答欄に記入してください。</t>
    <rPh sb="1" eb="3">
      <t>ガイトウ</t>
    </rPh>
    <rPh sb="5" eb="7">
      <t>バンゴウ</t>
    </rPh>
    <rPh sb="8" eb="11">
      <t>カイトウラン</t>
    </rPh>
    <rPh sb="12" eb="14">
      <t>キニュウ</t>
    </rPh>
    <phoneticPr fontId="24"/>
  </si>
  <si>
    <t>1</t>
    <phoneticPr fontId="15" type="halfwidthKatakana"/>
  </si>
  <si>
    <t>がんの診療を行っている。</t>
    <rPh sb="3" eb="5">
      <t>シンリョウ</t>
    </rPh>
    <rPh sb="6" eb="7">
      <t>オコナ</t>
    </rPh>
    <phoneticPr fontId="24"/>
  </si>
  <si>
    <t>→　調査票（がん）の問にお答えください。</t>
    <rPh sb="2" eb="5">
      <t>チョウサヒョウ</t>
    </rPh>
    <rPh sb="10" eb="11">
      <t>トイ</t>
    </rPh>
    <rPh sb="13" eb="14">
      <t>コタ</t>
    </rPh>
    <phoneticPr fontId="24"/>
  </si>
  <si>
    <t>回答</t>
    <rPh sb="0" eb="2">
      <t>ｶｲﾄｳ</t>
    </rPh>
    <phoneticPr fontId="15" type="halfwidthKatakana"/>
  </si>
  <si>
    <t>2</t>
    <phoneticPr fontId="15" type="halfwidthKatakana"/>
  </si>
  <si>
    <t>がんの診療を行っていない。</t>
    <rPh sb="3" eb="5">
      <t>シンリョウ</t>
    </rPh>
    <rPh sb="6" eb="7">
      <t>オコナ</t>
    </rPh>
    <phoneticPr fontId="24"/>
  </si>
  <si>
    <t>２「脳卒中」の診療について</t>
    <rPh sb="2" eb="5">
      <t>ノウソッチュウ</t>
    </rPh>
    <rPh sb="7" eb="9">
      <t>シンリョウ</t>
    </rPh>
    <phoneticPr fontId="24"/>
  </si>
  <si>
    <t>脳卒中の診療を行っている。</t>
    <rPh sb="0" eb="3">
      <t>ノウソッチュウ</t>
    </rPh>
    <rPh sb="4" eb="6">
      <t>シンリョウ</t>
    </rPh>
    <rPh sb="7" eb="8">
      <t>オコナ</t>
    </rPh>
    <phoneticPr fontId="24"/>
  </si>
  <si>
    <t>→　調査票（脳卒中）の問にお答えください。</t>
    <rPh sb="2" eb="5">
      <t>チョウサヒョウ</t>
    </rPh>
    <rPh sb="6" eb="9">
      <t>ノウソッチュウ</t>
    </rPh>
    <rPh sb="11" eb="12">
      <t>トイ</t>
    </rPh>
    <rPh sb="14" eb="15">
      <t>コタ</t>
    </rPh>
    <phoneticPr fontId="24"/>
  </si>
  <si>
    <t>脳卒中の診療を行っていない。</t>
    <rPh sb="0" eb="3">
      <t>ノウソッチュウ</t>
    </rPh>
    <rPh sb="4" eb="6">
      <t>シンリョウ</t>
    </rPh>
    <rPh sb="7" eb="8">
      <t>オコナ</t>
    </rPh>
    <phoneticPr fontId="24"/>
  </si>
  <si>
    <t>３「心筋梗塞等の心血管疾患」の診療について</t>
    <rPh sb="2" eb="4">
      <t>シンキン</t>
    </rPh>
    <rPh sb="4" eb="7">
      <t>コウソクナド</t>
    </rPh>
    <rPh sb="8" eb="9">
      <t>ココロ</t>
    </rPh>
    <rPh sb="9" eb="11">
      <t>ケッカン</t>
    </rPh>
    <rPh sb="11" eb="13">
      <t>シッカン</t>
    </rPh>
    <rPh sb="15" eb="17">
      <t>シンリョウ</t>
    </rPh>
    <phoneticPr fontId="24"/>
  </si>
  <si>
    <t>心筋梗塞等の心血管疾患の診療を行っている。</t>
    <rPh sb="0" eb="2">
      <t>シンキン</t>
    </rPh>
    <rPh sb="2" eb="4">
      <t>コウソク</t>
    </rPh>
    <rPh sb="4" eb="5">
      <t>トウ</t>
    </rPh>
    <rPh sb="6" eb="7">
      <t>シン</t>
    </rPh>
    <rPh sb="7" eb="9">
      <t>ケッカン</t>
    </rPh>
    <rPh sb="9" eb="11">
      <t>シッカン</t>
    </rPh>
    <rPh sb="12" eb="14">
      <t>シンリョウ</t>
    </rPh>
    <rPh sb="15" eb="16">
      <t>オコナ</t>
    </rPh>
    <phoneticPr fontId="24"/>
  </si>
  <si>
    <t>→　調査票（心筋梗塞等の心血管疾患）の問にお答えください。</t>
    <rPh sb="2" eb="5">
      <t>チョウサヒョウ</t>
    </rPh>
    <rPh sb="6" eb="8">
      <t>シンキン</t>
    </rPh>
    <rPh sb="8" eb="10">
      <t>コウソク</t>
    </rPh>
    <rPh sb="10" eb="11">
      <t>トウ</t>
    </rPh>
    <rPh sb="12" eb="13">
      <t>シン</t>
    </rPh>
    <rPh sb="13" eb="15">
      <t>ケッカン</t>
    </rPh>
    <rPh sb="15" eb="17">
      <t>シッカン</t>
    </rPh>
    <rPh sb="19" eb="20">
      <t>トイ</t>
    </rPh>
    <rPh sb="22" eb="23">
      <t>コタ</t>
    </rPh>
    <phoneticPr fontId="24"/>
  </si>
  <si>
    <t>心筋梗塞等の心血管疾患の診療を行っていない。</t>
    <rPh sb="0" eb="2">
      <t>シンキン</t>
    </rPh>
    <rPh sb="2" eb="4">
      <t>コウソク</t>
    </rPh>
    <rPh sb="4" eb="5">
      <t>トウ</t>
    </rPh>
    <rPh sb="6" eb="7">
      <t>シン</t>
    </rPh>
    <rPh sb="7" eb="9">
      <t>ケッカン</t>
    </rPh>
    <rPh sb="9" eb="11">
      <t>シッカン</t>
    </rPh>
    <rPh sb="12" eb="14">
      <t>シンリョウ</t>
    </rPh>
    <rPh sb="15" eb="16">
      <t>オコナ</t>
    </rPh>
    <phoneticPr fontId="24"/>
  </si>
  <si>
    <t>４「糖尿病」の診療について</t>
    <rPh sb="2" eb="5">
      <t>トウニョウビョウ</t>
    </rPh>
    <rPh sb="7" eb="9">
      <t>シンリョウ</t>
    </rPh>
    <phoneticPr fontId="24"/>
  </si>
  <si>
    <t>糖尿病(合併症を含む)の診療を行っている。</t>
    <rPh sb="0" eb="3">
      <t>トウニョウビョウ</t>
    </rPh>
    <rPh sb="4" eb="7">
      <t>ガッペイショウ</t>
    </rPh>
    <rPh sb="8" eb="9">
      <t>フク</t>
    </rPh>
    <rPh sb="12" eb="14">
      <t>シンリョウ</t>
    </rPh>
    <rPh sb="15" eb="16">
      <t>オコナ</t>
    </rPh>
    <phoneticPr fontId="24"/>
  </si>
  <si>
    <t>→　調査票（糖尿病）の問にお答えください。</t>
    <rPh sb="2" eb="5">
      <t>チョウサヒョウ</t>
    </rPh>
    <rPh sb="6" eb="9">
      <t>トウニョウビョウ</t>
    </rPh>
    <rPh sb="11" eb="12">
      <t>トイ</t>
    </rPh>
    <rPh sb="14" eb="15">
      <t>コタ</t>
    </rPh>
    <phoneticPr fontId="24"/>
  </si>
  <si>
    <t>糖尿病の診療を行っていない。</t>
    <rPh sb="0" eb="3">
      <t>トウニョウビョウ</t>
    </rPh>
    <rPh sb="4" eb="6">
      <t>シンリョウ</t>
    </rPh>
    <rPh sb="7" eb="8">
      <t>オコナ</t>
    </rPh>
    <phoneticPr fontId="24"/>
  </si>
  <si>
    <t>５「精神疾患」の診療について</t>
    <rPh sb="2" eb="4">
      <t>セイシン</t>
    </rPh>
    <rPh sb="4" eb="6">
      <t>シッカン</t>
    </rPh>
    <rPh sb="8" eb="10">
      <t>シンリョウ</t>
    </rPh>
    <phoneticPr fontId="24"/>
  </si>
  <si>
    <t>精神疾患の診療を行っている。</t>
    <rPh sb="0" eb="2">
      <t>セイシン</t>
    </rPh>
    <rPh sb="2" eb="4">
      <t>シッカン</t>
    </rPh>
    <rPh sb="5" eb="7">
      <t>シンリョウ</t>
    </rPh>
    <rPh sb="8" eb="9">
      <t>オコナ</t>
    </rPh>
    <phoneticPr fontId="24"/>
  </si>
  <si>
    <t>→　調査票（精神疾患）の問にお答えください。</t>
    <rPh sb="2" eb="5">
      <t>チョウサヒョウ</t>
    </rPh>
    <rPh sb="6" eb="8">
      <t>セイシン</t>
    </rPh>
    <rPh sb="8" eb="10">
      <t>シッカン</t>
    </rPh>
    <rPh sb="12" eb="13">
      <t>トイ</t>
    </rPh>
    <rPh sb="15" eb="16">
      <t>コタ</t>
    </rPh>
    <phoneticPr fontId="24"/>
  </si>
  <si>
    <t>精神疾患の診療を行っていない。</t>
    <rPh sb="0" eb="2">
      <t>セイシン</t>
    </rPh>
    <rPh sb="2" eb="4">
      <t>シッカン</t>
    </rPh>
    <rPh sb="5" eb="7">
      <t>シンリョウ</t>
    </rPh>
    <rPh sb="8" eb="9">
      <t>オコナ</t>
    </rPh>
    <phoneticPr fontId="24"/>
  </si>
  <si>
    <t>６「在宅医療」について</t>
    <rPh sb="2" eb="4">
      <t>ザイタク</t>
    </rPh>
    <rPh sb="4" eb="6">
      <t>イリョウ</t>
    </rPh>
    <phoneticPr fontId="24"/>
  </si>
  <si>
    <t>訪問診療を実施している。</t>
    <phoneticPr fontId="15" type="halfwidthKatakana"/>
  </si>
  <si>
    <t>　→　調査票（在宅医療）の問にお答えください。</t>
    <rPh sb="3" eb="6">
      <t>チョウサヒョウ</t>
    </rPh>
    <rPh sb="7" eb="9">
      <t>ザイタク</t>
    </rPh>
    <rPh sb="9" eb="11">
      <t>イリョウ</t>
    </rPh>
    <rPh sb="13" eb="14">
      <t>ト</t>
    </rPh>
    <rPh sb="16" eb="17">
      <t>コタ</t>
    </rPh>
    <phoneticPr fontId="24"/>
  </si>
  <si>
    <t>往診のみ実施している。</t>
    <phoneticPr fontId="15" type="halfwidthKatakana"/>
  </si>
  <si>
    <t>訪問診療も往診も実施していない。</t>
    <phoneticPr fontId="15" type="halfwidthKatakana"/>
  </si>
  <si>
    <t>　</t>
    <phoneticPr fontId="15"/>
  </si>
  <si>
    <t>※診療を行っている疾病の「調査票」をすべて、この用紙に添付して回答してください。
　 メール又はファクシミリ・郵送でお願いします。</t>
    <rPh sb="1" eb="3">
      <t>シンリョウ</t>
    </rPh>
    <rPh sb="4" eb="5">
      <t>オコナ</t>
    </rPh>
    <rPh sb="9" eb="11">
      <t>シッペイ</t>
    </rPh>
    <rPh sb="13" eb="16">
      <t>チョウサヒョウ</t>
    </rPh>
    <rPh sb="24" eb="26">
      <t>ヨウシ</t>
    </rPh>
    <rPh sb="27" eb="29">
      <t>テンプ</t>
    </rPh>
    <rPh sb="31" eb="33">
      <t>カイトウ</t>
    </rPh>
    <phoneticPr fontId="24"/>
  </si>
  <si>
    <t>※今後の参考とするため、調査項目等について御意見等ありましたら、御連絡ください。</t>
    <rPh sb="1" eb="3">
      <t>コンゴ</t>
    </rPh>
    <rPh sb="4" eb="6">
      <t>サンコウ</t>
    </rPh>
    <rPh sb="12" eb="14">
      <t>チョウサ</t>
    </rPh>
    <rPh sb="14" eb="16">
      <t>コウモク</t>
    </rPh>
    <rPh sb="16" eb="17">
      <t>トウ</t>
    </rPh>
    <rPh sb="21" eb="22">
      <t>ゴ</t>
    </rPh>
    <rPh sb="22" eb="24">
      <t>イケン</t>
    </rPh>
    <rPh sb="24" eb="25">
      <t>トウ</t>
    </rPh>
    <rPh sb="32" eb="33">
      <t>ゴ</t>
    </rPh>
    <rPh sb="33" eb="35">
      <t>レンラク</t>
    </rPh>
    <phoneticPr fontId="24"/>
  </si>
  <si>
    <t>【設問１】全ての医療機関がお答えください。</t>
    <rPh sb="1" eb="3">
      <t>セツモン</t>
    </rPh>
    <rPh sb="5" eb="6">
      <t>スベ</t>
    </rPh>
    <rPh sb="8" eb="12">
      <t>イリョウキカン</t>
    </rPh>
    <rPh sb="14" eb="15">
      <t>コタ</t>
    </rPh>
    <phoneticPr fontId="24"/>
  </si>
  <si>
    <t>Ｑ１－１</t>
    <phoneticPr fontId="15"/>
  </si>
  <si>
    <t>1 はい</t>
    <phoneticPr fontId="15"/>
  </si>
  <si>
    <t>2 いいえ</t>
    <phoneticPr fontId="15"/>
  </si>
  <si>
    <t>Ｑ１－２</t>
    <phoneticPr fontId="15"/>
  </si>
  <si>
    <t>ICTによる他機関との患者情報の共有を行っていますか。該当するものに○を付してください。（複数回答可）</t>
    <rPh sb="6" eb="9">
      <t>タキカン</t>
    </rPh>
    <rPh sb="11" eb="13">
      <t>カンジャ</t>
    </rPh>
    <rPh sb="13" eb="15">
      <t>ジョウホウ</t>
    </rPh>
    <rPh sb="16" eb="18">
      <t>キョウユウ</t>
    </rPh>
    <rPh sb="19" eb="20">
      <t>オコナ</t>
    </rPh>
    <rPh sb="27" eb="29">
      <t>ガイトウ</t>
    </rPh>
    <rPh sb="36" eb="37">
      <t>フ</t>
    </rPh>
    <rPh sb="45" eb="47">
      <t>フクスウ</t>
    </rPh>
    <rPh sb="47" eb="49">
      <t>カイトウ</t>
    </rPh>
    <rPh sb="49" eb="50">
      <t>カ</t>
    </rPh>
    <phoneticPr fontId="15"/>
  </si>
  <si>
    <t>01 阿波あいネット</t>
    <rPh sb="3" eb="5">
      <t>アワ</t>
    </rPh>
    <phoneticPr fontId="15"/>
  </si>
  <si>
    <t>02 バイタルリンク</t>
    <phoneticPr fontId="15"/>
  </si>
  <si>
    <t>03 その他</t>
    <rPh sb="5" eb="6">
      <t>タ</t>
    </rPh>
    <phoneticPr fontId="15"/>
  </si>
  <si>
    <t>（名称：</t>
    <rPh sb="1" eb="3">
      <t>メイショウ</t>
    </rPh>
    <phoneticPr fontId="15"/>
  </si>
  <si>
    <t>04 行っていない</t>
    <rPh sb="3" eb="4">
      <t>オコナ</t>
    </rPh>
    <phoneticPr fontId="15"/>
  </si>
  <si>
    <t>【設問２】今後訪問診療を行う予定の医療機関はお答えください。</t>
    <rPh sb="1" eb="3">
      <t>セツモン</t>
    </rPh>
    <rPh sb="5" eb="7">
      <t>コンゴ</t>
    </rPh>
    <rPh sb="7" eb="9">
      <t>ホウモン</t>
    </rPh>
    <rPh sb="9" eb="11">
      <t>シンリョウ</t>
    </rPh>
    <rPh sb="12" eb="13">
      <t>オコナ</t>
    </rPh>
    <rPh sb="14" eb="16">
      <t>ヨテイ</t>
    </rPh>
    <rPh sb="17" eb="21">
      <t>イリョウキカン</t>
    </rPh>
    <rPh sb="23" eb="24">
      <t>コタ</t>
    </rPh>
    <phoneticPr fontId="24"/>
  </si>
  <si>
    <t>Ｑ２－１</t>
    <phoneticPr fontId="24"/>
  </si>
  <si>
    <t>　今後訪問診療を実施する理由について、該当するものに○を記入してください。（複数回答可）</t>
    <rPh sb="1" eb="3">
      <t>コンゴ</t>
    </rPh>
    <rPh sb="3" eb="5">
      <t>ホウモン</t>
    </rPh>
    <rPh sb="5" eb="7">
      <t>シンリョウ</t>
    </rPh>
    <rPh sb="12" eb="14">
      <t>リユウ</t>
    </rPh>
    <rPh sb="19" eb="21">
      <t>ガイトウ</t>
    </rPh>
    <phoneticPr fontId="24"/>
  </si>
  <si>
    <t>　01　訪問診療が必要な患者の増大が見込まれる</t>
    <rPh sb="4" eb="6">
      <t>ホウモン</t>
    </rPh>
    <rPh sb="6" eb="8">
      <t>シンリョウ</t>
    </rPh>
    <rPh sb="9" eb="11">
      <t>ヒツヨウ</t>
    </rPh>
    <rPh sb="12" eb="14">
      <t>カンジャ</t>
    </rPh>
    <rPh sb="15" eb="17">
      <t>ゾウダイ</t>
    </rPh>
    <rPh sb="18" eb="20">
      <t>ミコ</t>
    </rPh>
    <phoneticPr fontId="24"/>
  </si>
  <si>
    <t>　05　在宅医療に関する研修等で必要な知識を得た</t>
    <rPh sb="4" eb="6">
      <t>ザイタク</t>
    </rPh>
    <rPh sb="6" eb="8">
      <t>イリョウ</t>
    </rPh>
    <rPh sb="9" eb="10">
      <t>カン</t>
    </rPh>
    <rPh sb="12" eb="14">
      <t>ケンシュウ</t>
    </rPh>
    <rPh sb="14" eb="15">
      <t>トウ</t>
    </rPh>
    <rPh sb="16" eb="18">
      <t>ヒツヨウ</t>
    </rPh>
    <rPh sb="19" eb="21">
      <t>チシキ</t>
    </rPh>
    <rPh sb="22" eb="23">
      <t>エ</t>
    </rPh>
    <phoneticPr fontId="24"/>
  </si>
  <si>
    <t>　02　現在の患者から訪問診療の希望があった</t>
    <rPh sb="4" eb="6">
      <t>ゲンザイ</t>
    </rPh>
    <rPh sb="7" eb="9">
      <t>カンジャ</t>
    </rPh>
    <rPh sb="11" eb="13">
      <t>ホウモン</t>
    </rPh>
    <rPh sb="13" eb="15">
      <t>シンリョウ</t>
    </rPh>
    <rPh sb="16" eb="18">
      <t>キボウ</t>
    </rPh>
    <phoneticPr fontId="24"/>
  </si>
  <si>
    <t>　06　他の医療機関との連携体制が整った</t>
    <rPh sb="4" eb="5">
      <t>タ</t>
    </rPh>
    <rPh sb="6" eb="10">
      <t>イリョウキカン</t>
    </rPh>
    <rPh sb="12" eb="14">
      <t>レンケイ</t>
    </rPh>
    <rPh sb="14" eb="16">
      <t>タイセイ</t>
    </rPh>
    <rPh sb="17" eb="18">
      <t>トトノ</t>
    </rPh>
    <phoneticPr fontId="24"/>
  </si>
  <si>
    <t>　03　訪問診療を実施できる人員を確保できた</t>
    <rPh sb="4" eb="6">
      <t>ホウモン</t>
    </rPh>
    <rPh sb="6" eb="8">
      <t>シンリョウ</t>
    </rPh>
    <rPh sb="9" eb="11">
      <t>ジッシ</t>
    </rPh>
    <rPh sb="14" eb="16">
      <t>ジンイン</t>
    </rPh>
    <rPh sb="17" eb="19">
      <t>カクホ</t>
    </rPh>
    <phoneticPr fontId="24"/>
  </si>
  <si>
    <t>　04　訪問診療が経営にプラスになると判断した</t>
    <rPh sb="4" eb="6">
      <t>ホウモン</t>
    </rPh>
    <rPh sb="6" eb="8">
      <t>シンリョウ</t>
    </rPh>
    <rPh sb="9" eb="11">
      <t>ケイエイ</t>
    </rPh>
    <rPh sb="19" eb="21">
      <t>ハンダン</t>
    </rPh>
    <phoneticPr fontId="24"/>
  </si>
  <si>
    <t>　08　その他（</t>
    <rPh sb="6" eb="7">
      <t>タ</t>
    </rPh>
    <phoneticPr fontId="24"/>
  </si>
  <si>
    <t>）</t>
    <phoneticPr fontId="24"/>
  </si>
  <si>
    <t>Ｑ２－２</t>
    <phoneticPr fontId="24"/>
  </si>
  <si>
    <t>　訪問診療の開始時期（予定）はいつですか。</t>
    <rPh sb="1" eb="3">
      <t>ホウモン</t>
    </rPh>
    <rPh sb="3" eb="5">
      <t>シンリョウ</t>
    </rPh>
    <rPh sb="6" eb="8">
      <t>カイシ</t>
    </rPh>
    <rPh sb="8" eb="10">
      <t>ジキ</t>
    </rPh>
    <rPh sb="11" eb="13">
      <t>ヨテイ</t>
    </rPh>
    <phoneticPr fontId="24"/>
  </si>
  <si>
    <t>令和</t>
    <rPh sb="0" eb="2">
      <t>ﾚｲﾜ</t>
    </rPh>
    <phoneticPr fontId="15" type="halfwidthKatakana"/>
  </si>
  <si>
    <t>年</t>
    <rPh sb="0" eb="1">
      <t>ﾈﾝ</t>
    </rPh>
    <phoneticPr fontId="15" type="halfwidthKatakana"/>
  </si>
  <si>
    <t>月頃</t>
    <rPh sb="0" eb="1">
      <t>ｶﾞﾂ</t>
    </rPh>
    <rPh sb="1" eb="2">
      <t>ｺﾞﾛ</t>
    </rPh>
    <phoneticPr fontId="15" type="halfwidthKatakana"/>
  </si>
  <si>
    <t>Ｑ２－３</t>
    <phoneticPr fontId="24"/>
  </si>
  <si>
    <t>　訪問診療に併せて、訪問看護も実施しますか。該当する番号を回答欄に記入してください。
　また、実施する場合は、開始時期（予定）もお答えください。</t>
    <rPh sb="1" eb="3">
      <t>ホウモン</t>
    </rPh>
    <rPh sb="3" eb="5">
      <t>シンリョウ</t>
    </rPh>
    <rPh sb="6" eb="7">
      <t>アワ</t>
    </rPh>
    <rPh sb="10" eb="12">
      <t>ホウモン</t>
    </rPh>
    <rPh sb="12" eb="14">
      <t>カンゴ</t>
    </rPh>
    <rPh sb="15" eb="17">
      <t>ジッシ</t>
    </rPh>
    <rPh sb="47" eb="49">
      <t>ジッシ</t>
    </rPh>
    <rPh sb="51" eb="53">
      <t>バアイ</t>
    </rPh>
    <rPh sb="55" eb="57">
      <t>カイシ</t>
    </rPh>
    <rPh sb="57" eb="59">
      <t>ジキ</t>
    </rPh>
    <rPh sb="60" eb="62">
      <t>ヨテイ</t>
    </rPh>
    <rPh sb="65" eb="66">
      <t>コタ</t>
    </rPh>
    <phoneticPr fontId="24"/>
  </si>
  <si>
    <t>　1　自院として実施する（予定）</t>
    <phoneticPr fontId="24"/>
  </si>
  <si>
    <t>　2　訪問看護ステーションへの依頼で実施する（予定）</t>
    <phoneticPr fontId="24"/>
  </si>
  <si>
    <t>　3　実施しない（予定）</t>
    <phoneticPr fontId="24"/>
  </si>
  <si>
    <t>【訪問看護の開始時期（予定）】</t>
    <rPh sb="1" eb="3">
      <t>ホウモン</t>
    </rPh>
    <rPh sb="3" eb="5">
      <t>カンゴ</t>
    </rPh>
    <rPh sb="6" eb="8">
      <t>カイシ</t>
    </rPh>
    <rPh sb="8" eb="10">
      <t>ジキ</t>
    </rPh>
    <rPh sb="11" eb="13">
      <t>ヨテイ</t>
    </rPh>
    <phoneticPr fontId="24"/>
  </si>
  <si>
    <t>【設問３】今後訪問診療を行う予定なしの医療機関はお答えください。</t>
    <rPh sb="1" eb="3">
      <t>セツモン</t>
    </rPh>
    <rPh sb="5" eb="7">
      <t>コンゴ</t>
    </rPh>
    <rPh sb="7" eb="9">
      <t>ホウモン</t>
    </rPh>
    <rPh sb="9" eb="11">
      <t>シンリョウ</t>
    </rPh>
    <rPh sb="12" eb="13">
      <t>オコナ</t>
    </rPh>
    <rPh sb="14" eb="16">
      <t>ヨテイ</t>
    </rPh>
    <rPh sb="19" eb="21">
      <t>イリョウ</t>
    </rPh>
    <rPh sb="21" eb="23">
      <t>キカン</t>
    </rPh>
    <rPh sb="25" eb="26">
      <t>コタ</t>
    </rPh>
    <phoneticPr fontId="15"/>
  </si>
  <si>
    <t>Ｑ３－１</t>
    <phoneticPr fontId="24"/>
  </si>
  <si>
    <t>　今後も訪問診療を実施しない理由について、該当するものに○を記入してください。（複数回答可）</t>
    <rPh sb="1" eb="3">
      <t>コンゴ</t>
    </rPh>
    <rPh sb="4" eb="6">
      <t>ホウモン</t>
    </rPh>
    <rPh sb="6" eb="8">
      <t>シンリョウ</t>
    </rPh>
    <rPh sb="14" eb="16">
      <t>リユウ</t>
    </rPh>
    <rPh sb="21" eb="23">
      <t>ガイトウ</t>
    </rPh>
    <phoneticPr fontId="24"/>
  </si>
  <si>
    <t>　01　訪問診療の必要性を感じない</t>
    <rPh sb="4" eb="6">
      <t>ホウモン</t>
    </rPh>
    <rPh sb="6" eb="8">
      <t>シンリョウ</t>
    </rPh>
    <rPh sb="9" eb="12">
      <t>ヒツヨウセイ</t>
    </rPh>
    <rPh sb="13" eb="14">
      <t>カン</t>
    </rPh>
    <phoneticPr fontId="24"/>
  </si>
  <si>
    <t>　06　訪問診療のノウハウがない</t>
    <rPh sb="4" eb="6">
      <t>ホウモン</t>
    </rPh>
    <rPh sb="6" eb="8">
      <t>シンリョウ</t>
    </rPh>
    <phoneticPr fontId="24"/>
  </si>
  <si>
    <t>　02　対象となる患者がいない</t>
    <rPh sb="4" eb="6">
      <t>タイショウ</t>
    </rPh>
    <rPh sb="9" eb="11">
      <t>カンジャ</t>
    </rPh>
    <phoneticPr fontId="24"/>
  </si>
  <si>
    <t>　07　他の医療機関と連携できていない</t>
    <rPh sb="4" eb="5">
      <t>タ</t>
    </rPh>
    <rPh sb="6" eb="10">
      <t>イリョウキカン</t>
    </rPh>
    <rPh sb="11" eb="13">
      <t>レンケイ</t>
    </rPh>
    <phoneticPr fontId="24"/>
  </si>
  <si>
    <t>　03　訪問診療を実施したいが、人手不足</t>
    <rPh sb="4" eb="6">
      <t>ホウモン</t>
    </rPh>
    <rPh sb="6" eb="8">
      <t>シンリョウ</t>
    </rPh>
    <rPh sb="9" eb="11">
      <t>ジッシ</t>
    </rPh>
    <rPh sb="16" eb="18">
      <t>ヒトデ</t>
    </rPh>
    <rPh sb="18" eb="20">
      <t>ブソク</t>
    </rPh>
    <phoneticPr fontId="24"/>
  </si>
  <si>
    <t>　08　訪問看護師、ｹｱﾏﾈｼﾞｬｰ、薬剤師等と連携できていない</t>
    <phoneticPr fontId="24"/>
  </si>
  <si>
    <t>　04　24時間対応が負担となる</t>
    <rPh sb="6" eb="8">
      <t>ジカン</t>
    </rPh>
    <rPh sb="8" eb="10">
      <t>タイオウ</t>
    </rPh>
    <rPh sb="11" eb="13">
      <t>フタン</t>
    </rPh>
    <phoneticPr fontId="24"/>
  </si>
  <si>
    <t>　09　訪問診療用の医療機器がない</t>
    <rPh sb="4" eb="6">
      <t>ホウモン</t>
    </rPh>
    <rPh sb="6" eb="8">
      <t>シンリョウ</t>
    </rPh>
    <rPh sb="8" eb="9">
      <t>ヨウ</t>
    </rPh>
    <rPh sb="10" eb="12">
      <t>イリョウ</t>
    </rPh>
    <rPh sb="12" eb="14">
      <t>キキ</t>
    </rPh>
    <phoneticPr fontId="24"/>
  </si>
  <si>
    <t>　05　得られる診療報酬に比べ負担の方が大きい</t>
    <rPh sb="4" eb="5">
      <t>エ</t>
    </rPh>
    <rPh sb="8" eb="10">
      <t>シンリョウ</t>
    </rPh>
    <rPh sb="10" eb="12">
      <t>ホウシュウ</t>
    </rPh>
    <rPh sb="13" eb="14">
      <t>クラ</t>
    </rPh>
    <rPh sb="15" eb="17">
      <t>フタン</t>
    </rPh>
    <rPh sb="18" eb="19">
      <t>ホウ</t>
    </rPh>
    <rPh sb="20" eb="21">
      <t>オオ</t>
    </rPh>
    <phoneticPr fontId="24"/>
  </si>
  <si>
    <t>　10　その他（</t>
    <rPh sb="6" eb="7">
      <t>タ</t>
    </rPh>
    <phoneticPr fontId="24"/>
  </si>
  <si>
    <t>Ｑ３－２</t>
    <phoneticPr fontId="24"/>
  </si>
  <si>
    <t>　今後、在宅医療の普及が進むために必要と思われることは何ですか。（自由記入）</t>
    <rPh sb="1" eb="3">
      <t>コンゴ</t>
    </rPh>
    <rPh sb="9" eb="11">
      <t>フキュウ</t>
    </rPh>
    <rPh sb="12" eb="13">
      <t>スス</t>
    </rPh>
    <rPh sb="17" eb="19">
      <t>ヒツヨウ</t>
    </rPh>
    <rPh sb="20" eb="21">
      <t>オモ</t>
    </rPh>
    <rPh sb="27" eb="28">
      <t>ナン</t>
    </rPh>
    <rPh sb="33" eb="35">
      <t>ジユウ</t>
    </rPh>
    <rPh sb="35" eb="37">
      <t>キニュウ</t>
    </rPh>
    <phoneticPr fontId="24"/>
  </si>
  <si>
    <t>　退院時カンファレンスについて、該当する番号を回答欄に記入してください。</t>
    <rPh sb="1" eb="4">
      <t>タイインジ</t>
    </rPh>
    <rPh sb="16" eb="18">
      <t>ガイトウ</t>
    </rPh>
    <rPh sb="20" eb="22">
      <t>バンゴウ</t>
    </rPh>
    <rPh sb="23" eb="25">
      <t>カイトウ</t>
    </rPh>
    <rPh sb="25" eb="26">
      <t>ラン</t>
    </rPh>
    <rPh sb="27" eb="29">
      <t>キニュウ</t>
    </rPh>
    <phoneticPr fontId="24"/>
  </si>
  <si>
    <t>　1　実施している　　　　　　　→下表から参加者全てを選び該当欄に○を記入してください。</t>
    <rPh sb="3" eb="5">
      <t>ジッシ</t>
    </rPh>
    <rPh sb="17" eb="19">
      <t>カヒョウ</t>
    </rPh>
    <rPh sb="21" eb="24">
      <t>サンカシャ</t>
    </rPh>
    <rPh sb="24" eb="25">
      <t>スベ</t>
    </rPh>
    <rPh sb="27" eb="28">
      <t>エラ</t>
    </rPh>
    <rPh sb="29" eb="31">
      <t>ガイトウ</t>
    </rPh>
    <rPh sb="31" eb="32">
      <t>ラン</t>
    </rPh>
    <rPh sb="35" eb="37">
      <t>キニュウ</t>
    </rPh>
    <phoneticPr fontId="24"/>
  </si>
  <si>
    <t>　2　ときどき実施している　　　→下表から参加者全てを選び該当欄に○を記入してください。</t>
    <rPh sb="7" eb="9">
      <t>ジッシ</t>
    </rPh>
    <rPh sb="17" eb="19">
      <t>カヒョウ</t>
    </rPh>
    <rPh sb="21" eb="24">
      <t>サンカシャ</t>
    </rPh>
    <rPh sb="24" eb="25">
      <t>スベ</t>
    </rPh>
    <rPh sb="27" eb="28">
      <t>エラ</t>
    </rPh>
    <rPh sb="29" eb="31">
      <t>ガイトウ</t>
    </rPh>
    <rPh sb="31" eb="32">
      <t>ラン</t>
    </rPh>
    <rPh sb="35" eb="37">
      <t>キニュウ</t>
    </rPh>
    <phoneticPr fontId="24"/>
  </si>
  <si>
    <t>　3　実施していない</t>
    <rPh sb="3" eb="5">
      <t>ジッシ</t>
    </rPh>
    <phoneticPr fontId="24"/>
  </si>
  <si>
    <t>退院時カンファレンス参加者の内訳</t>
    <rPh sb="0" eb="3">
      <t>タイインジ</t>
    </rPh>
    <rPh sb="10" eb="13">
      <t>サンカシャ</t>
    </rPh>
    <rPh sb="14" eb="16">
      <t>ウチワケ</t>
    </rPh>
    <phoneticPr fontId="24"/>
  </si>
  <si>
    <t>自院</t>
    <rPh sb="0" eb="2">
      <t>ジイン</t>
    </rPh>
    <phoneticPr fontId="24"/>
  </si>
  <si>
    <t>医師</t>
    <rPh sb="0" eb="2">
      <t>イシ</t>
    </rPh>
    <phoneticPr fontId="24"/>
  </si>
  <si>
    <t>看護職員</t>
    <rPh sb="0" eb="2">
      <t>カンゴ</t>
    </rPh>
    <rPh sb="2" eb="4">
      <t>ショクイン</t>
    </rPh>
    <phoneticPr fontId="24"/>
  </si>
  <si>
    <t>医療ｿｰｼｬﾙﾜｰｶｰ（MSW）</t>
    <rPh sb="0" eb="2">
      <t>イリョウ</t>
    </rPh>
    <phoneticPr fontId="24"/>
  </si>
  <si>
    <t>その他（</t>
    <rPh sb="2" eb="3">
      <t>タ</t>
    </rPh>
    <phoneticPr fontId="24"/>
  </si>
  <si>
    <t>在宅医療機関</t>
    <rPh sb="0" eb="2">
      <t>ザイタク</t>
    </rPh>
    <rPh sb="2" eb="4">
      <t>イリョウ</t>
    </rPh>
    <rPh sb="4" eb="6">
      <t>キカン</t>
    </rPh>
    <phoneticPr fontId="24"/>
  </si>
  <si>
    <t>訪問看護</t>
    <rPh sb="0" eb="2">
      <t>ホウモン</t>
    </rPh>
    <rPh sb="2" eb="4">
      <t>カンゴ</t>
    </rPh>
    <phoneticPr fontId="24"/>
  </si>
  <si>
    <t>その他の関係者</t>
    <rPh sb="2" eb="3">
      <t>タ</t>
    </rPh>
    <rPh sb="4" eb="7">
      <t>カンケイシャ</t>
    </rPh>
    <phoneticPr fontId="24"/>
  </si>
  <si>
    <t>薬剤師</t>
    <rPh sb="0" eb="3">
      <t>ヤクザイシ</t>
    </rPh>
    <phoneticPr fontId="24"/>
  </si>
  <si>
    <t>ケアマネジャー</t>
    <phoneticPr fontId="24"/>
  </si>
  <si>
    <t>患者</t>
    <rPh sb="0" eb="2">
      <t>カンジャ</t>
    </rPh>
    <phoneticPr fontId="24"/>
  </si>
  <si>
    <t>患者本人</t>
    <rPh sb="0" eb="2">
      <t>カンジャ</t>
    </rPh>
    <rPh sb="2" eb="4">
      <t>ホンニン</t>
    </rPh>
    <phoneticPr fontId="24"/>
  </si>
  <si>
    <t>患者家族</t>
    <rPh sb="0" eb="2">
      <t>カンジャ</t>
    </rPh>
    <rPh sb="2" eb="4">
      <t>カゾク</t>
    </rPh>
    <phoneticPr fontId="24"/>
  </si>
  <si>
    <t>　入院患者の在宅療養移行時に入院医療機関が実施する退院時カンファレンスに参加していますか。</t>
    <rPh sb="1" eb="3">
      <t>ニュウイン</t>
    </rPh>
    <rPh sb="3" eb="5">
      <t>カンジャ</t>
    </rPh>
    <rPh sb="6" eb="8">
      <t>ザイタク</t>
    </rPh>
    <rPh sb="8" eb="10">
      <t>リョウヨウ</t>
    </rPh>
    <rPh sb="10" eb="12">
      <t>イコウ</t>
    </rPh>
    <rPh sb="12" eb="13">
      <t>ジ</t>
    </rPh>
    <rPh sb="14" eb="16">
      <t>ニュウイン</t>
    </rPh>
    <rPh sb="16" eb="18">
      <t>イリョウ</t>
    </rPh>
    <rPh sb="18" eb="20">
      <t>キカン</t>
    </rPh>
    <rPh sb="21" eb="23">
      <t>ジッシ</t>
    </rPh>
    <rPh sb="25" eb="28">
      <t>タイインジ</t>
    </rPh>
    <rPh sb="36" eb="38">
      <t>サンカ</t>
    </rPh>
    <phoneticPr fontId="24"/>
  </si>
  <si>
    <t>　1　参加している　　　　　　　→下表から参加者全てを選び該当欄に○を記入してください。</t>
    <phoneticPr fontId="24"/>
  </si>
  <si>
    <t>　2　参加していない</t>
    <phoneticPr fontId="24"/>
  </si>
  <si>
    <t>　3　退院時カンファレンスが実施されていない。参加の要請が無い。</t>
    <phoneticPr fontId="15" type="halfwidthKatakana"/>
  </si>
  <si>
    <t>　参加者内訳</t>
    <rPh sb="1" eb="4">
      <t>サンカシャ</t>
    </rPh>
    <rPh sb="4" eb="6">
      <t>ウチワケ</t>
    </rPh>
    <phoneticPr fontId="24"/>
  </si>
  <si>
    <t>合計</t>
    <rPh sb="0" eb="2">
      <t>ゴウケイ</t>
    </rPh>
    <phoneticPr fontId="24"/>
  </si>
  <si>
    <t>人</t>
    <rPh sb="0" eb="1">
      <t>ﾆﾝ</t>
    </rPh>
    <phoneticPr fontId="15" type="halfwidthKatakana"/>
  </si>
  <si>
    <t>高度急性期</t>
    <rPh sb="0" eb="5">
      <t>コウドキュウセイキ</t>
    </rPh>
    <phoneticPr fontId="24"/>
  </si>
  <si>
    <t>3000点以上</t>
    <rPh sb="4" eb="5">
      <t>ﾃﾝ</t>
    </rPh>
    <rPh sb="5" eb="7">
      <t>ｲｼﾞｮｳ</t>
    </rPh>
    <phoneticPr fontId="15" type="halfwidthKatakana"/>
  </si>
  <si>
    <t>急性期</t>
    <rPh sb="0" eb="3">
      <t>キュウセイキ</t>
    </rPh>
    <phoneticPr fontId="24"/>
  </si>
  <si>
    <t>3000点未満～600点以上</t>
    <rPh sb="4" eb="5">
      <t>ﾃﾝ</t>
    </rPh>
    <rPh sb="5" eb="7">
      <t>ﾐﾏﾝ</t>
    </rPh>
    <rPh sb="11" eb="14">
      <t>ﾃﾝｲｼﾞｮｳ</t>
    </rPh>
    <phoneticPr fontId="15" type="halfwidthKatakana"/>
  </si>
  <si>
    <t>回復期</t>
    <rPh sb="0" eb="3">
      <t>カイフクキ</t>
    </rPh>
    <phoneticPr fontId="24"/>
  </si>
  <si>
    <t>600点未満～175点以上</t>
    <rPh sb="3" eb="6">
      <t>ﾃﾝﾐﾏﾝ</t>
    </rPh>
    <rPh sb="10" eb="13">
      <t>ﾃﾝｲｼﾞｮｳ</t>
    </rPh>
    <phoneticPr fontId="15" type="halfwidthKatakana"/>
  </si>
  <si>
    <t>慢性期</t>
    <rPh sb="0" eb="3">
      <t>マンセイキ</t>
    </rPh>
    <phoneticPr fontId="24"/>
  </si>
  <si>
    <t>175点未満</t>
    <rPh sb="3" eb="4">
      <t>ﾃﾝ</t>
    </rPh>
    <rPh sb="4" eb="6">
      <t>ﾐﾏﾝ</t>
    </rPh>
    <phoneticPr fontId="15" type="halfwidthKatakana"/>
  </si>
  <si>
    <t>（以下参考）</t>
    <rPh sb="1" eb="3">
      <t>ｲｶ</t>
    </rPh>
    <rPh sb="3" eb="5">
      <t>ｻﾝｺｳ</t>
    </rPh>
    <phoneticPr fontId="15" type="halfwidthKatakana"/>
  </si>
  <si>
    <t>徳島県医療施設機能調査票（在宅医療）</t>
    <rPh sb="0" eb="3">
      <t>トクシマケン</t>
    </rPh>
    <rPh sb="3" eb="5">
      <t>イリョウ</t>
    </rPh>
    <rPh sb="5" eb="7">
      <t>シセツ</t>
    </rPh>
    <rPh sb="7" eb="9">
      <t>キノウ</t>
    </rPh>
    <rPh sb="9" eb="12">
      <t>チョウサヒョウ</t>
    </rPh>
    <rPh sb="13" eb="15">
      <t>ザイタク</t>
    </rPh>
    <rPh sb="15" eb="17">
      <t>イリョウ</t>
    </rPh>
    <phoneticPr fontId="24"/>
  </si>
  <si>
    <t>　貴医療機関で実施している「訪問診療」についてお伺いします。</t>
    <rPh sb="1" eb="2">
      <t>キ</t>
    </rPh>
    <rPh sb="2" eb="4">
      <t>イリョウ</t>
    </rPh>
    <rPh sb="4" eb="6">
      <t>キカン</t>
    </rPh>
    <rPh sb="7" eb="9">
      <t>ジッシ</t>
    </rPh>
    <rPh sb="14" eb="16">
      <t>ホウモン</t>
    </rPh>
    <rPh sb="16" eb="18">
      <t>シンリョウ</t>
    </rPh>
    <rPh sb="24" eb="25">
      <t>ウカガ</t>
    </rPh>
    <phoneticPr fontId="24"/>
  </si>
  <si>
    <t>機能を強化した在宅療養支援診療所・病院（単独型）に該当（特掲診療料の施設基準（１）に該当）</t>
    <phoneticPr fontId="15"/>
  </si>
  <si>
    <t>機能を強化した在宅療養支援診療所・病院（連携型）に該当（特掲診療料の施設基準（２）に該当）</t>
    <phoneticPr fontId="15"/>
  </si>
  <si>
    <t>上記（１）、（２）以外の在宅療養支援診療所・病院に該当（特掲診療料の施設基準（３）に該当）</t>
    <phoneticPr fontId="15"/>
  </si>
  <si>
    <t>04</t>
    <phoneticPr fontId="24"/>
  </si>
  <si>
    <t>05</t>
    <phoneticPr fontId="15"/>
  </si>
  <si>
    <t>在宅療養後方支援病院に該当</t>
    <rPh sb="11" eb="13">
      <t>ガイトウ</t>
    </rPh>
    <phoneticPr fontId="15"/>
  </si>
  <si>
    <t>※在宅療養支援病院は特掲診療料の施設基準「第１４の２の１」、在宅療養支援診療所は同「第９の１」、在宅療養後方支援病院は同「第１６の３」の施設基準の届出分類を意味しています。</t>
    <rPh sb="1" eb="3">
      <t>ザイタク</t>
    </rPh>
    <rPh sb="3" eb="5">
      <t>リョウヨウ</t>
    </rPh>
    <rPh sb="5" eb="7">
      <t>シエン</t>
    </rPh>
    <rPh sb="7" eb="9">
      <t>ビョウイン</t>
    </rPh>
    <rPh sb="10" eb="11">
      <t>トク</t>
    </rPh>
    <rPh sb="11" eb="12">
      <t>ケイ</t>
    </rPh>
    <rPh sb="12" eb="14">
      <t>シンリョウ</t>
    </rPh>
    <rPh sb="14" eb="15">
      <t>リョウ</t>
    </rPh>
    <rPh sb="16" eb="18">
      <t>シセツ</t>
    </rPh>
    <rPh sb="18" eb="20">
      <t>キジュン</t>
    </rPh>
    <rPh sb="21" eb="22">
      <t>ダイ</t>
    </rPh>
    <rPh sb="30" eb="32">
      <t>ザイタク</t>
    </rPh>
    <rPh sb="32" eb="34">
      <t>リョウヨウ</t>
    </rPh>
    <rPh sb="34" eb="36">
      <t>シエン</t>
    </rPh>
    <rPh sb="36" eb="39">
      <t>シンリョウジョ</t>
    </rPh>
    <rPh sb="40" eb="41">
      <t>ドウ</t>
    </rPh>
    <rPh sb="42" eb="43">
      <t>ダイ</t>
    </rPh>
    <rPh sb="59" eb="60">
      <t>ドウ</t>
    </rPh>
    <rPh sb="68" eb="70">
      <t>シセツ</t>
    </rPh>
    <rPh sb="70" eb="72">
      <t>キジュン</t>
    </rPh>
    <rPh sb="73" eb="74">
      <t>トド</t>
    </rPh>
    <rPh sb="74" eb="75">
      <t>デ</t>
    </rPh>
    <rPh sb="75" eb="77">
      <t>ブンルイ</t>
    </rPh>
    <rPh sb="78" eb="80">
      <t>イミ</t>
    </rPh>
    <phoneticPr fontId="24"/>
  </si>
  <si>
    <t>　（上記１で、01～03と回答した医療機関（在宅療養支援診療所・病院）のみ回答してください）</t>
    <rPh sb="2" eb="4">
      <t>ジョウキ</t>
    </rPh>
    <rPh sb="13" eb="15">
      <t>カイトウ</t>
    </rPh>
    <rPh sb="17" eb="19">
      <t>イリョウ</t>
    </rPh>
    <rPh sb="19" eb="21">
      <t>キカン</t>
    </rPh>
    <rPh sb="22" eb="24">
      <t>ザイタク</t>
    </rPh>
    <rPh sb="24" eb="26">
      <t>リョウヨウ</t>
    </rPh>
    <rPh sb="26" eb="28">
      <t>シエン</t>
    </rPh>
    <rPh sb="28" eb="31">
      <t>シンリョウジョ</t>
    </rPh>
    <rPh sb="32" eb="34">
      <t>ビョウイン</t>
    </rPh>
    <rPh sb="37" eb="39">
      <t>カイトウ</t>
    </rPh>
    <phoneticPr fontId="24"/>
  </si>
  <si>
    <t>指定してほしい</t>
    <rPh sb="0" eb="2">
      <t>シテイ</t>
    </rPh>
    <phoneticPr fontId="24"/>
  </si>
  <si>
    <t>回答</t>
    <rPh sb="0" eb="2">
      <t>カイトウ</t>
    </rPh>
    <phoneticPr fontId="15"/>
  </si>
  <si>
    <t>指定しないでほしい</t>
    <rPh sb="0" eb="2">
      <t>シテイ</t>
    </rPh>
    <phoneticPr fontId="24"/>
  </si>
  <si>
    <t>　貴医療機関において専従にかかわらず「訪問診療」及び「訪問看護」に従事している人数を記入してください。</t>
    <rPh sb="1" eb="2">
      <t>キ</t>
    </rPh>
    <rPh sb="2" eb="4">
      <t>イリョウ</t>
    </rPh>
    <rPh sb="4" eb="6">
      <t>キカン</t>
    </rPh>
    <rPh sb="10" eb="12">
      <t>センジュウ</t>
    </rPh>
    <rPh sb="19" eb="21">
      <t>ホウモン</t>
    </rPh>
    <rPh sb="21" eb="23">
      <t>シンリョウ</t>
    </rPh>
    <rPh sb="24" eb="25">
      <t>オヨ</t>
    </rPh>
    <rPh sb="27" eb="29">
      <t>ホウモン</t>
    </rPh>
    <rPh sb="29" eb="31">
      <t>カンゴ</t>
    </rPh>
    <rPh sb="33" eb="35">
      <t>ジュウジ</t>
    </rPh>
    <rPh sb="39" eb="41">
      <t>ニンズウ</t>
    </rPh>
    <rPh sb="42" eb="44">
      <t>キニュウ</t>
    </rPh>
    <phoneticPr fontId="24"/>
  </si>
  <si>
    <t>非常勤
(実人数)</t>
    <rPh sb="0" eb="3">
      <t>ヒジョウキン</t>
    </rPh>
    <rPh sb="5" eb="6">
      <t>ジツ</t>
    </rPh>
    <rPh sb="6" eb="8">
      <t>ニンズウ</t>
    </rPh>
    <phoneticPr fontId="24"/>
  </si>
  <si>
    <t>05</t>
    <phoneticPr fontId="24"/>
  </si>
  <si>
    <t>理学療法士（ＰＴ）</t>
    <rPh sb="0" eb="2">
      <t>リガク</t>
    </rPh>
    <rPh sb="2" eb="5">
      <t>リョウホウシ</t>
    </rPh>
    <phoneticPr fontId="24"/>
  </si>
  <si>
    <t>06</t>
    <phoneticPr fontId="24"/>
  </si>
  <si>
    <t>作業療法士（ＯＴ）</t>
    <rPh sb="0" eb="2">
      <t>サギョウ</t>
    </rPh>
    <rPh sb="2" eb="5">
      <t>リョウホウシ</t>
    </rPh>
    <phoneticPr fontId="24"/>
  </si>
  <si>
    <t>07</t>
    <phoneticPr fontId="24"/>
  </si>
  <si>
    <t>言語聴覚士（ＳＴ）</t>
    <rPh sb="0" eb="2">
      <t>ゲンゴ</t>
    </rPh>
    <rPh sb="2" eb="5">
      <t>チョウカクシ</t>
    </rPh>
    <phoneticPr fontId="24"/>
  </si>
  <si>
    <t>医療ｿｰｼｬﾙﾜｰｶｰ（MSW）※</t>
    <rPh sb="0" eb="2">
      <t>イリョウ</t>
    </rPh>
    <phoneticPr fontId="24"/>
  </si>
  <si>
    <t>08</t>
    <phoneticPr fontId="24"/>
  </si>
  <si>
    <t>※医療ｿｰｼｬﾙﾜｰｶｰ（MSW）については、国家資格は問いません。</t>
    <rPh sb="1" eb="3">
      <t>イリョウ</t>
    </rPh>
    <rPh sb="23" eb="25">
      <t>コッカ</t>
    </rPh>
    <rPh sb="25" eb="27">
      <t>シカク</t>
    </rPh>
    <rPh sb="28" eb="29">
      <t>ト</t>
    </rPh>
    <phoneticPr fontId="24"/>
  </si>
  <si>
    <t>　貴医療機関において行っている訪問診療の対応可能時間について、お答えください。</t>
    <rPh sb="10" eb="11">
      <t>オコナ</t>
    </rPh>
    <rPh sb="15" eb="17">
      <t>ホウモン</t>
    </rPh>
    <rPh sb="17" eb="19">
      <t>シンリョウ</t>
    </rPh>
    <rPh sb="20" eb="22">
      <t>タイオウ</t>
    </rPh>
    <rPh sb="22" eb="26">
      <t>カノウジカン</t>
    </rPh>
    <rPh sb="32" eb="33">
      <t>コタ</t>
    </rPh>
    <phoneticPr fontId="24"/>
  </si>
  <si>
    <t>回答欄</t>
    <rPh sb="0" eb="3">
      <t>カイトウラン</t>
    </rPh>
    <phoneticPr fontId="15"/>
  </si>
  <si>
    <t>曜日</t>
    <rPh sb="0" eb="2">
      <t>ヨウビ</t>
    </rPh>
    <phoneticPr fontId="15"/>
  </si>
  <si>
    <t>開始時間</t>
    <rPh sb="0" eb="4">
      <t>カイシジカン</t>
    </rPh>
    <phoneticPr fontId="15"/>
  </si>
  <si>
    <t>終了時間</t>
    <rPh sb="0" eb="4">
      <t>シュウリョウジカン</t>
    </rPh>
    <phoneticPr fontId="15"/>
  </si>
  <si>
    <t>月曜日</t>
    <rPh sb="0" eb="3">
      <t>ゲツヨウビ</t>
    </rPh>
    <phoneticPr fontId="15"/>
  </si>
  <si>
    <t>:</t>
    <phoneticPr fontId="15"/>
  </si>
  <si>
    <t>～</t>
    <phoneticPr fontId="15"/>
  </si>
  <si>
    <t>金曜日</t>
  </si>
  <si>
    <t>火曜日</t>
  </si>
  <si>
    <t>土曜日</t>
  </si>
  <si>
    <t>水曜日</t>
  </si>
  <si>
    <t>日曜日</t>
  </si>
  <si>
    <t>木曜日</t>
  </si>
  <si>
    <t>　貴医療機関が訪問診療可能な地域についてお答えください。</t>
    <rPh sb="1" eb="2">
      <t>キ</t>
    </rPh>
    <rPh sb="2" eb="4">
      <t>イリョウ</t>
    </rPh>
    <rPh sb="4" eb="6">
      <t>キカン</t>
    </rPh>
    <rPh sb="7" eb="9">
      <t>ホウモン</t>
    </rPh>
    <rPh sb="9" eb="11">
      <t>シンリョウ</t>
    </rPh>
    <rPh sb="11" eb="13">
      <t>カノウ</t>
    </rPh>
    <rPh sb="14" eb="16">
      <t>チイキ</t>
    </rPh>
    <rPh sb="21" eb="22">
      <t>コタ</t>
    </rPh>
    <phoneticPr fontId="24"/>
  </si>
  <si>
    <t>　訪問診療可能な地域（市町村名）</t>
    <rPh sb="1" eb="3">
      <t>ホウモン</t>
    </rPh>
    <rPh sb="3" eb="5">
      <t>シンリョウ</t>
    </rPh>
    <rPh sb="5" eb="7">
      <t>カノウ</t>
    </rPh>
    <rPh sb="8" eb="10">
      <t>チイキ</t>
    </rPh>
    <rPh sb="11" eb="14">
      <t>シチョウソン</t>
    </rPh>
    <rPh sb="14" eb="15">
      <t>メイ</t>
    </rPh>
    <phoneticPr fontId="24"/>
  </si>
  <si>
    <t>　診療所・病院からの距離及び移動時間の目安（※直線距離ではなく実際の距離）</t>
    <rPh sb="12" eb="13">
      <t>オヨ</t>
    </rPh>
    <rPh sb="14" eb="18">
      <t>イドウジカン</t>
    </rPh>
    <rPh sb="19" eb="21">
      <t>メヤス</t>
    </rPh>
    <rPh sb="23" eb="25">
      <t>チョクセン</t>
    </rPh>
    <rPh sb="25" eb="27">
      <t>キョリ</t>
    </rPh>
    <rPh sb="31" eb="33">
      <t>ジッサイ</t>
    </rPh>
    <rPh sb="34" eb="36">
      <t>キョリ</t>
    </rPh>
    <phoneticPr fontId="15"/>
  </si>
  <si>
    <t>片道</t>
    <rPh sb="0" eb="2">
      <t>カタミチ</t>
    </rPh>
    <phoneticPr fontId="15"/>
  </si>
  <si>
    <t>km程度まで</t>
    <rPh sb="2" eb="4">
      <t>テイド</t>
    </rPh>
    <phoneticPr fontId="15"/>
  </si>
  <si>
    <t>分程度まで</t>
    <rPh sb="0" eb="3">
      <t>フンテイド</t>
    </rPh>
    <phoneticPr fontId="15"/>
  </si>
  <si>
    <t>　居宅での看取り数</t>
    <rPh sb="1" eb="3">
      <t>キョタク</t>
    </rPh>
    <rPh sb="5" eb="7">
      <t>ミト</t>
    </rPh>
    <rPh sb="8" eb="9">
      <t>スウ</t>
    </rPh>
    <phoneticPr fontId="24"/>
  </si>
  <si>
    <t>人</t>
    <rPh sb="0" eb="1">
      <t>ヒト</t>
    </rPh>
    <phoneticPr fontId="24"/>
  </si>
  <si>
    <t>　左のうち　悪性新生物の患者数</t>
    <rPh sb="1" eb="2">
      <t>ヒダリ</t>
    </rPh>
    <rPh sb="6" eb="8">
      <t>アクセイ</t>
    </rPh>
    <rPh sb="8" eb="11">
      <t>シンセイブツ</t>
    </rPh>
    <rPh sb="12" eb="14">
      <t>カンジャ</t>
    </rPh>
    <rPh sb="14" eb="15">
      <t>スウ</t>
    </rPh>
    <phoneticPr fontId="24"/>
  </si>
  <si>
    <t>　居住系施設での看取り数</t>
    <rPh sb="1" eb="3">
      <t>キョジュウ</t>
    </rPh>
    <rPh sb="3" eb="4">
      <t>ケイ</t>
    </rPh>
    <rPh sb="4" eb="6">
      <t>シセツ</t>
    </rPh>
    <rPh sb="8" eb="10">
      <t>ミト</t>
    </rPh>
    <rPh sb="11" eb="12">
      <t>スウ</t>
    </rPh>
    <phoneticPr fontId="24"/>
  </si>
  <si>
    <t>年齢階級別</t>
    <rPh sb="0" eb="2">
      <t>ネンレイ</t>
    </rPh>
    <rPh sb="2" eb="4">
      <t>カイキュウ</t>
    </rPh>
    <rPh sb="4" eb="5">
      <t>ベツ</t>
    </rPh>
    <phoneticPr fontId="24"/>
  </si>
  <si>
    <t>患者数</t>
    <rPh sb="0" eb="3">
      <t>カンジャスウ</t>
    </rPh>
    <phoneticPr fontId="24"/>
  </si>
  <si>
    <t>うち重症の者</t>
    <rPh sb="2" eb="4">
      <t>ジュウショウ</t>
    </rPh>
    <rPh sb="5" eb="6">
      <t>モノ</t>
    </rPh>
    <phoneticPr fontId="24"/>
  </si>
  <si>
    <t>要介護度別（内数）</t>
    <rPh sb="0" eb="4">
      <t>ヨウカイゴド</t>
    </rPh>
    <rPh sb="4" eb="5">
      <t>ベツ</t>
    </rPh>
    <rPh sb="6" eb="8">
      <t>ウチスウ</t>
    </rPh>
    <phoneticPr fontId="24"/>
  </si>
  <si>
    <t>非該当</t>
    <rPh sb="0" eb="3">
      <t>ヒガイトウ</t>
    </rPh>
    <phoneticPr fontId="24"/>
  </si>
  <si>
    <t>要支援</t>
    <rPh sb="0" eb="1">
      <t>ヨウ</t>
    </rPh>
    <rPh sb="1" eb="3">
      <t>シエン</t>
    </rPh>
    <phoneticPr fontId="24"/>
  </si>
  <si>
    <t>７５歳以上</t>
    <rPh sb="2" eb="3">
      <t>サイ</t>
    </rPh>
    <rPh sb="3" eb="5">
      <t>イジョウ</t>
    </rPh>
    <phoneticPr fontId="24"/>
  </si>
  <si>
    <t>６５歳～７５歳未満</t>
    <rPh sb="2" eb="3">
      <t>サイ</t>
    </rPh>
    <rPh sb="6" eb="7">
      <t>サイ</t>
    </rPh>
    <rPh sb="7" eb="9">
      <t>ミマン</t>
    </rPh>
    <phoneticPr fontId="24"/>
  </si>
  <si>
    <t>４０歳～６５歳未満</t>
    <rPh sb="2" eb="3">
      <t>サイ</t>
    </rPh>
    <rPh sb="6" eb="7">
      <t>サイ</t>
    </rPh>
    <rPh sb="7" eb="9">
      <t>ミマン</t>
    </rPh>
    <phoneticPr fontId="24"/>
  </si>
  <si>
    <t>２０歳～４０歳未満</t>
    <rPh sb="2" eb="3">
      <t>サイ</t>
    </rPh>
    <rPh sb="6" eb="7">
      <t>サイ</t>
    </rPh>
    <rPh sb="7" eb="9">
      <t>ミマン</t>
    </rPh>
    <phoneticPr fontId="24"/>
  </si>
  <si>
    <t>２０歳未満</t>
    <rPh sb="2" eb="3">
      <t>サイ</t>
    </rPh>
    <rPh sb="3" eb="5">
      <t>ミマン</t>
    </rPh>
    <phoneticPr fontId="24"/>
  </si>
  <si>
    <t>（Ａ）合計</t>
    <rPh sb="3" eb="5">
      <t>ゴウケイ</t>
    </rPh>
    <phoneticPr fontId="24"/>
  </si>
  <si>
    <t>　（Ｂ）「在宅対応可能な疾患」について○を付し、直近１か月の疾患別患者数を記入してください。
   　　 ※主たる疾患で回答してください。重複カウントはしないでください。
　      ※各合計欄の人数は（Ａ）＝（Ｂ）となります。</t>
    <rPh sb="5" eb="7">
      <t>ザイタク</t>
    </rPh>
    <rPh sb="7" eb="9">
      <t>タイオウ</t>
    </rPh>
    <rPh sb="9" eb="11">
      <t>カノウ</t>
    </rPh>
    <rPh sb="12" eb="14">
      <t>シッカン</t>
    </rPh>
    <rPh sb="21" eb="22">
      <t>フ</t>
    </rPh>
    <rPh sb="54" eb="55">
      <t>シュ</t>
    </rPh>
    <rPh sb="57" eb="59">
      <t>シッカン</t>
    </rPh>
    <rPh sb="60" eb="62">
      <t>カイトウ</t>
    </rPh>
    <rPh sb="69" eb="71">
      <t>ジュウフク</t>
    </rPh>
    <phoneticPr fontId="24"/>
  </si>
  <si>
    <t>在宅の主たる疾患</t>
    <rPh sb="0" eb="2">
      <t>ザイタク</t>
    </rPh>
    <rPh sb="3" eb="4">
      <t>シュ</t>
    </rPh>
    <rPh sb="6" eb="8">
      <t>シッカン</t>
    </rPh>
    <phoneticPr fontId="24"/>
  </si>
  <si>
    <t>在宅対応
可能な疾患</t>
    <rPh sb="0" eb="2">
      <t>ザイタク</t>
    </rPh>
    <rPh sb="2" eb="4">
      <t>タイオウ</t>
    </rPh>
    <rPh sb="5" eb="7">
      <t>カノウ</t>
    </rPh>
    <rPh sb="8" eb="10">
      <t>シッカン</t>
    </rPh>
    <phoneticPr fontId="24"/>
  </si>
  <si>
    <t>居宅実患者数</t>
    <rPh sb="0" eb="2">
      <t>キョタク</t>
    </rPh>
    <rPh sb="2" eb="3">
      <t>ジツ</t>
    </rPh>
    <rPh sb="3" eb="5">
      <t>カンジャ</t>
    </rPh>
    <rPh sb="5" eb="6">
      <t>スウ</t>
    </rPh>
    <phoneticPr fontId="24"/>
  </si>
  <si>
    <t>居住系施設実患者数</t>
    <rPh sb="0" eb="2">
      <t>キョジュウ</t>
    </rPh>
    <rPh sb="2" eb="3">
      <t>ケイ</t>
    </rPh>
    <rPh sb="3" eb="5">
      <t>シセツ</t>
    </rPh>
    <rPh sb="5" eb="6">
      <t>ジツ</t>
    </rPh>
    <rPh sb="6" eb="8">
      <t>カンジャ</t>
    </rPh>
    <rPh sb="8" eb="9">
      <t>スウ</t>
    </rPh>
    <phoneticPr fontId="24"/>
  </si>
  <si>
    <t>循環器疾患（心不全含む）</t>
    <rPh sb="0" eb="3">
      <t>ジュンカンキ</t>
    </rPh>
    <rPh sb="3" eb="5">
      <t>シッカン</t>
    </rPh>
    <rPh sb="6" eb="9">
      <t>シンフゼン</t>
    </rPh>
    <rPh sb="9" eb="10">
      <t>フク</t>
    </rPh>
    <phoneticPr fontId="24"/>
  </si>
  <si>
    <t>脳血管疾患</t>
    <rPh sb="0" eb="3">
      <t>ノウケッカン</t>
    </rPh>
    <rPh sb="3" eb="5">
      <t>シッカン</t>
    </rPh>
    <phoneticPr fontId="24"/>
  </si>
  <si>
    <t>認知症</t>
    <rPh sb="0" eb="3">
      <t>ニンチショウ</t>
    </rPh>
    <phoneticPr fontId="24"/>
  </si>
  <si>
    <t>悪性新生物</t>
    <rPh sb="0" eb="2">
      <t>アクセイ</t>
    </rPh>
    <rPh sb="2" eb="3">
      <t>シン</t>
    </rPh>
    <rPh sb="3" eb="5">
      <t>セイブツ</t>
    </rPh>
    <phoneticPr fontId="24"/>
  </si>
  <si>
    <t>骨折・筋骨格系疾患</t>
    <rPh sb="0" eb="2">
      <t>コッセツ</t>
    </rPh>
    <rPh sb="3" eb="6">
      <t>キンコッカク</t>
    </rPh>
    <rPh sb="6" eb="7">
      <t>ケイ</t>
    </rPh>
    <rPh sb="7" eb="9">
      <t>シッカン</t>
    </rPh>
    <phoneticPr fontId="24"/>
  </si>
  <si>
    <t>糖尿病</t>
    <rPh sb="0" eb="3">
      <t>トウニョウビョウ</t>
    </rPh>
    <phoneticPr fontId="24"/>
  </si>
  <si>
    <t>呼吸器系疾患（ＣＯＰＤ以外）</t>
    <rPh sb="0" eb="3">
      <t>コキュウキ</t>
    </rPh>
    <rPh sb="3" eb="4">
      <t>ケイ</t>
    </rPh>
    <rPh sb="4" eb="6">
      <t>シッカン</t>
    </rPh>
    <rPh sb="11" eb="13">
      <t>イガイ</t>
    </rPh>
    <phoneticPr fontId="24"/>
  </si>
  <si>
    <t>ＣＯＰＤ</t>
    <phoneticPr fontId="24"/>
  </si>
  <si>
    <t>09</t>
    <phoneticPr fontId="24"/>
  </si>
  <si>
    <t>神経系疾患（指定難病以外）</t>
    <rPh sb="0" eb="2">
      <t>シンケイ</t>
    </rPh>
    <rPh sb="2" eb="3">
      <t>ケイ</t>
    </rPh>
    <rPh sb="3" eb="5">
      <t>シッカン</t>
    </rPh>
    <rPh sb="6" eb="8">
      <t>シテイ</t>
    </rPh>
    <rPh sb="8" eb="10">
      <t>ナンビョウ</t>
    </rPh>
    <rPh sb="10" eb="12">
      <t>イガイ</t>
    </rPh>
    <phoneticPr fontId="24"/>
  </si>
  <si>
    <t>10</t>
    <phoneticPr fontId="24"/>
  </si>
  <si>
    <t>精神系疾患（統合失調症、うつ病など）</t>
    <rPh sb="0" eb="2">
      <t>セイシン</t>
    </rPh>
    <rPh sb="2" eb="3">
      <t>ケイ</t>
    </rPh>
    <rPh sb="3" eb="5">
      <t>シッカン</t>
    </rPh>
    <rPh sb="6" eb="8">
      <t>トウゴウ</t>
    </rPh>
    <rPh sb="8" eb="11">
      <t>シッチョウショウ</t>
    </rPh>
    <rPh sb="14" eb="15">
      <t>ビョウ</t>
    </rPh>
    <phoneticPr fontId="24"/>
  </si>
  <si>
    <t>11</t>
    <phoneticPr fontId="24"/>
  </si>
  <si>
    <t>脊髄損傷</t>
    <rPh sb="0" eb="2">
      <t>セキズイ</t>
    </rPh>
    <rPh sb="2" eb="4">
      <t>ソンショウ</t>
    </rPh>
    <phoneticPr fontId="24"/>
  </si>
  <si>
    <t>12</t>
    <phoneticPr fontId="24"/>
  </si>
  <si>
    <t>指定難病（神経系）</t>
    <rPh sb="0" eb="2">
      <t>シテイ</t>
    </rPh>
    <rPh sb="2" eb="4">
      <t>ナンビョウ</t>
    </rPh>
    <rPh sb="5" eb="8">
      <t>シンケイケイ</t>
    </rPh>
    <phoneticPr fontId="24"/>
  </si>
  <si>
    <t>13</t>
    <phoneticPr fontId="24"/>
  </si>
  <si>
    <t>指定難病（神経系以外）</t>
    <rPh sb="0" eb="2">
      <t>シテイ</t>
    </rPh>
    <rPh sb="2" eb="4">
      <t>ナンビョウ</t>
    </rPh>
    <rPh sb="5" eb="8">
      <t>シンケイケイ</t>
    </rPh>
    <rPh sb="8" eb="10">
      <t>イガイ</t>
    </rPh>
    <phoneticPr fontId="24"/>
  </si>
  <si>
    <t>14</t>
    <phoneticPr fontId="24"/>
  </si>
  <si>
    <t>膠原病（関節ﾘｳﾏﾁ、自己免疫疾患など）（指定難病以外）</t>
    <rPh sb="0" eb="3">
      <t>コウゲンビョウ</t>
    </rPh>
    <rPh sb="4" eb="6">
      <t>カンセツ</t>
    </rPh>
    <rPh sb="11" eb="13">
      <t>ジコ</t>
    </rPh>
    <rPh sb="13" eb="15">
      <t>メンエキ</t>
    </rPh>
    <rPh sb="15" eb="17">
      <t>シッカン</t>
    </rPh>
    <rPh sb="21" eb="23">
      <t>シテイ</t>
    </rPh>
    <rPh sb="23" eb="25">
      <t>ナンビョウ</t>
    </rPh>
    <rPh sb="25" eb="27">
      <t>イガイ</t>
    </rPh>
    <phoneticPr fontId="24"/>
  </si>
  <si>
    <t>15</t>
    <phoneticPr fontId="24"/>
  </si>
  <si>
    <t>老衰</t>
    <rPh sb="0" eb="2">
      <t>ロウスイ</t>
    </rPh>
    <phoneticPr fontId="24"/>
  </si>
  <si>
    <t>16</t>
    <phoneticPr fontId="24"/>
  </si>
  <si>
    <t>小児</t>
    <rPh sb="0" eb="2">
      <t>ショウニ</t>
    </rPh>
    <phoneticPr fontId="24"/>
  </si>
  <si>
    <t>17</t>
    <phoneticPr fontId="24"/>
  </si>
  <si>
    <t>その他</t>
    <rPh sb="2" eb="3">
      <t>タ</t>
    </rPh>
    <phoneticPr fontId="24"/>
  </si>
  <si>
    <t>（Ｂ）合計</t>
    <rPh sb="3" eb="5">
      <t>ゴウケイ</t>
    </rPh>
    <phoneticPr fontId="24"/>
  </si>
  <si>
    <t>　貴医療機関では、「訪問診療」と併せて「訪問看護」を実施していますか。</t>
    <rPh sb="1" eb="2">
      <t>キ</t>
    </rPh>
    <rPh sb="2" eb="4">
      <t>イリョウ</t>
    </rPh>
    <rPh sb="4" eb="6">
      <t>キカン</t>
    </rPh>
    <rPh sb="10" eb="12">
      <t>ホウモン</t>
    </rPh>
    <rPh sb="12" eb="14">
      <t>シンリョウ</t>
    </rPh>
    <rPh sb="16" eb="17">
      <t>アワ</t>
    </rPh>
    <rPh sb="20" eb="22">
      <t>ホウモン</t>
    </rPh>
    <rPh sb="22" eb="24">
      <t>カンゴ</t>
    </rPh>
    <rPh sb="26" eb="28">
      <t>ジッシ</t>
    </rPh>
    <phoneticPr fontId="24"/>
  </si>
  <si>
    <t>　該当するものに○を記入してください。（複数回答可）</t>
    <rPh sb="20" eb="22">
      <t>フクスウ</t>
    </rPh>
    <rPh sb="22" eb="25">
      <t>カイトウカ</t>
    </rPh>
    <phoneticPr fontId="15"/>
  </si>
  <si>
    <t>自院にて実施している　　　　　　　　　　　　　　　→　Ｑ６、Ｑ７の設問に御回答ください。</t>
    <rPh sb="0" eb="2">
      <t>ジイン</t>
    </rPh>
    <rPh sb="4" eb="6">
      <t>ジッシ</t>
    </rPh>
    <rPh sb="33" eb="35">
      <t>セツモン</t>
    </rPh>
    <rPh sb="36" eb="39">
      <t>ゴカイトウ</t>
    </rPh>
    <phoneticPr fontId="24"/>
  </si>
  <si>
    <t>訪問看護ステーションに依頼して実施している　　　　→　Ｑ８の設問に御回答ください。</t>
    <rPh sb="0" eb="2">
      <t>ホウモン</t>
    </rPh>
    <rPh sb="2" eb="4">
      <t>カンゴ</t>
    </rPh>
    <rPh sb="11" eb="13">
      <t>イライ</t>
    </rPh>
    <rPh sb="15" eb="17">
      <t>ジッシ</t>
    </rPh>
    <phoneticPr fontId="24"/>
  </si>
  <si>
    <t>今後、自院にて実施する予定　　　　　　　　　　　　→　下欄に開始時期（予定）を記入し、Ｑ９へお進みください。</t>
    <rPh sb="0" eb="2">
      <t>コンゴ</t>
    </rPh>
    <rPh sb="3" eb="5">
      <t>ジイン</t>
    </rPh>
    <rPh sb="7" eb="9">
      <t>ジッシ</t>
    </rPh>
    <rPh sb="11" eb="13">
      <t>ヨテイ</t>
    </rPh>
    <rPh sb="27" eb="28">
      <t>シタ</t>
    </rPh>
    <rPh sb="28" eb="29">
      <t>ラン</t>
    </rPh>
    <rPh sb="30" eb="32">
      <t>カイシ</t>
    </rPh>
    <rPh sb="32" eb="34">
      <t>ジキ</t>
    </rPh>
    <rPh sb="35" eb="37">
      <t>ヨテイ</t>
    </rPh>
    <rPh sb="39" eb="41">
      <t>キニュウ</t>
    </rPh>
    <rPh sb="47" eb="48">
      <t>スス</t>
    </rPh>
    <phoneticPr fontId="24"/>
  </si>
  <si>
    <t>今後、訪問看護ステーションに依頼して実施する予定　→　下欄に開始時期（予定）を記入し、Ｑ９へお進みください。</t>
    <rPh sb="0" eb="2">
      <t>コンゴ</t>
    </rPh>
    <rPh sb="3" eb="5">
      <t>ホウモン</t>
    </rPh>
    <rPh sb="5" eb="7">
      <t>カンゴ</t>
    </rPh>
    <rPh sb="14" eb="16">
      <t>イライ</t>
    </rPh>
    <rPh sb="18" eb="20">
      <t>ジッシ</t>
    </rPh>
    <rPh sb="22" eb="24">
      <t>ヨテイ</t>
    </rPh>
    <phoneticPr fontId="24"/>
  </si>
  <si>
    <t>実施していない　　　　　　　　　　　　　　　　　　→　Ｑ９へお進みください。</t>
    <rPh sb="0" eb="2">
      <t>ジッシ</t>
    </rPh>
    <phoneticPr fontId="24"/>
  </si>
  <si>
    <t>【訪問看護の開始時期（予定）】</t>
    <rPh sb="1" eb="3">
      <t>ホウモン</t>
    </rPh>
    <rPh sb="3" eb="5">
      <t>カンゴ</t>
    </rPh>
    <rPh sb="6" eb="8">
      <t>カイシ</t>
    </rPh>
    <rPh sb="8" eb="10">
      <t>ジキ</t>
    </rPh>
    <rPh sb="11" eb="13">
      <t>ヨテイ</t>
    </rPh>
    <phoneticPr fontId="15"/>
  </si>
  <si>
    <t>月頃</t>
    <rPh sb="0" eb="1">
      <t>ガツ</t>
    </rPh>
    <rPh sb="1" eb="2">
      <t>ゴロ</t>
    </rPh>
    <phoneticPr fontId="15"/>
  </si>
  <si>
    <t>　在宅患者の診療に関して貴医療機関が連携している機関の数を記入してください。</t>
    <rPh sb="1" eb="3">
      <t>ザイタク</t>
    </rPh>
    <rPh sb="3" eb="5">
      <t>カンジャ</t>
    </rPh>
    <rPh sb="6" eb="8">
      <t>シンリョウ</t>
    </rPh>
    <rPh sb="9" eb="10">
      <t>カン</t>
    </rPh>
    <rPh sb="12" eb="13">
      <t>キ</t>
    </rPh>
    <rPh sb="13" eb="17">
      <t>イリョウキカン</t>
    </rPh>
    <rPh sb="18" eb="20">
      <t>レンケイ</t>
    </rPh>
    <rPh sb="24" eb="26">
      <t>キカン</t>
    </rPh>
    <rPh sb="27" eb="28">
      <t>スウ</t>
    </rPh>
    <rPh sb="29" eb="31">
      <t>キニュウ</t>
    </rPh>
    <phoneticPr fontId="24"/>
  </si>
  <si>
    <t>　（四国厚生支局への届出内容や届出の有無に関係なく実態を記入してください。）</t>
    <rPh sb="2" eb="4">
      <t>シコク</t>
    </rPh>
    <rPh sb="4" eb="6">
      <t>コウセイ</t>
    </rPh>
    <rPh sb="6" eb="8">
      <t>シキョク</t>
    </rPh>
    <rPh sb="10" eb="11">
      <t>トド</t>
    </rPh>
    <rPh sb="11" eb="12">
      <t>デ</t>
    </rPh>
    <rPh sb="12" eb="14">
      <t>ナイヨウ</t>
    </rPh>
    <rPh sb="15" eb="16">
      <t>トド</t>
    </rPh>
    <rPh sb="16" eb="17">
      <t>デ</t>
    </rPh>
    <rPh sb="18" eb="20">
      <t>ウム</t>
    </rPh>
    <rPh sb="21" eb="23">
      <t>カンケイ</t>
    </rPh>
    <rPh sb="25" eb="27">
      <t>ジッタイ</t>
    </rPh>
    <rPh sb="28" eb="30">
      <t>キニュウ</t>
    </rPh>
    <phoneticPr fontId="24"/>
  </si>
  <si>
    <t>区分</t>
    <rPh sb="0" eb="2">
      <t>クブン</t>
    </rPh>
    <phoneticPr fontId="24"/>
  </si>
  <si>
    <t>連携機関数</t>
    <rPh sb="0" eb="2">
      <t>レンケイ</t>
    </rPh>
    <rPh sb="2" eb="4">
      <t>キカン</t>
    </rPh>
    <rPh sb="4" eb="5">
      <t>スウ</t>
    </rPh>
    <phoneticPr fontId="24"/>
  </si>
  <si>
    <t>病院</t>
    <rPh sb="0" eb="2">
      <t>ビョウイン</t>
    </rPh>
    <phoneticPr fontId="24"/>
  </si>
  <si>
    <t>箇所</t>
    <rPh sb="0" eb="2">
      <t>カショ</t>
    </rPh>
    <phoneticPr fontId="24"/>
  </si>
  <si>
    <t>訪問看護ｽﾃｰｼｮﾝ</t>
    <rPh sb="0" eb="2">
      <t>ホウモン</t>
    </rPh>
    <rPh sb="2" eb="4">
      <t>カンゴ</t>
    </rPh>
    <phoneticPr fontId="24"/>
  </si>
  <si>
    <t>診療所</t>
    <rPh sb="0" eb="3">
      <t>シンリョウジョ</t>
    </rPh>
    <phoneticPr fontId="24"/>
  </si>
  <si>
    <t>介護保険施設</t>
    <rPh sb="0" eb="2">
      <t>カイゴ</t>
    </rPh>
    <rPh sb="2" eb="4">
      <t>ホケン</t>
    </rPh>
    <rPh sb="4" eb="6">
      <t>シセツ</t>
    </rPh>
    <phoneticPr fontId="24"/>
  </si>
  <si>
    <t>歯科診療所</t>
    <rPh sb="0" eb="2">
      <t>シカ</t>
    </rPh>
    <rPh sb="2" eb="5">
      <t>シンリョウジョ</t>
    </rPh>
    <phoneticPr fontId="24"/>
  </si>
  <si>
    <t>居宅介護ｻｰﾋﾞｽ事業所</t>
    <rPh sb="0" eb="2">
      <t>キョタク</t>
    </rPh>
    <rPh sb="2" eb="4">
      <t>カイゴ</t>
    </rPh>
    <rPh sb="9" eb="12">
      <t>ジギョウショ</t>
    </rPh>
    <phoneticPr fontId="24"/>
  </si>
  <si>
    <t>薬局</t>
    <rPh sb="0" eb="2">
      <t>ヤッキョク</t>
    </rPh>
    <phoneticPr fontId="24"/>
  </si>
  <si>
    <t>地域密着型ｻｰﾋﾞｽ事業所</t>
    <rPh sb="0" eb="2">
      <t>チイキ</t>
    </rPh>
    <rPh sb="2" eb="5">
      <t>ミッチャクガタ</t>
    </rPh>
    <rPh sb="10" eb="13">
      <t>ジギョウショ</t>
    </rPh>
    <phoneticPr fontId="24"/>
  </si>
  <si>
    <t>　在宅医療を提供する上での主たる課題と考えられることは何ですか。（自由記入）</t>
    <rPh sb="1" eb="3">
      <t>ザイタク</t>
    </rPh>
    <rPh sb="3" eb="5">
      <t>イリョウ</t>
    </rPh>
    <rPh sb="6" eb="8">
      <t>テイキョウ</t>
    </rPh>
    <rPh sb="10" eb="11">
      <t>ウエ</t>
    </rPh>
    <rPh sb="13" eb="14">
      <t>シュ</t>
    </rPh>
    <rPh sb="16" eb="18">
      <t>カダイ</t>
    </rPh>
    <rPh sb="19" eb="20">
      <t>カンガ</t>
    </rPh>
    <rPh sb="27" eb="28">
      <t>ナン</t>
    </rPh>
    <rPh sb="33" eb="35">
      <t>ジユウ</t>
    </rPh>
    <rPh sb="35" eb="37">
      <t>キニュウ</t>
    </rPh>
    <phoneticPr fontId="24"/>
  </si>
  <si>
    <r>
      <t>在宅医療に関する調査は以上です。いただいた回答は、在宅医療の推進に資する取組等に利用させていただきます。
御協力ありがとうございました。
※</t>
    </r>
    <r>
      <rPr>
        <b/>
        <u/>
        <sz val="12"/>
        <color rgb="FFFF0000"/>
        <rFont val="ＭＳ ゴシック"/>
        <family val="3"/>
        <charset val="128"/>
      </rPr>
      <t>回答の公表等について、不都合がある医療機関の方は提出時にその旨をお伝えくださるようお願いします。</t>
    </r>
    <rPh sb="70" eb="72">
      <t>カイトウ</t>
    </rPh>
    <rPh sb="73" eb="75">
      <t>コウヒョウ</t>
    </rPh>
    <rPh sb="75" eb="76">
      <t>トウ</t>
    </rPh>
    <rPh sb="81" eb="84">
      <t>フツゴウ</t>
    </rPh>
    <rPh sb="87" eb="89">
      <t>イリョウ</t>
    </rPh>
    <rPh sb="89" eb="91">
      <t>キカン</t>
    </rPh>
    <rPh sb="92" eb="93">
      <t>カタ</t>
    </rPh>
    <rPh sb="94" eb="96">
      <t>テイシュツ</t>
    </rPh>
    <rPh sb="96" eb="97">
      <t>ジ</t>
    </rPh>
    <rPh sb="100" eb="101">
      <t>ムネ</t>
    </rPh>
    <rPh sb="103" eb="104">
      <t>ツタ</t>
    </rPh>
    <rPh sb="112" eb="113">
      <t>ネガ</t>
    </rPh>
    <phoneticPr fontId="24"/>
  </si>
  <si>
    <t>集計用（削除しないでください）</t>
    <rPh sb="0" eb="2">
      <t>シュウケイ</t>
    </rPh>
    <rPh sb="2" eb="3">
      <t>ヨウ</t>
    </rPh>
    <rPh sb="4" eb="6">
      <t>サクジョ</t>
    </rPh>
    <phoneticPr fontId="15"/>
  </si>
  <si>
    <t>対応状況</t>
    <rPh sb="0" eb="2">
      <t>タイオウ</t>
    </rPh>
    <rPh sb="2" eb="4">
      <t>ジョウキョウ</t>
    </rPh>
    <phoneticPr fontId="15"/>
  </si>
  <si>
    <t>強化（単）</t>
    <rPh sb="0" eb="2">
      <t>キョウカ</t>
    </rPh>
    <rPh sb="3" eb="4">
      <t>タン</t>
    </rPh>
    <phoneticPr fontId="15"/>
  </si>
  <si>
    <t>強化（連）</t>
    <rPh sb="0" eb="2">
      <t>キョウカ</t>
    </rPh>
    <rPh sb="3" eb="4">
      <t>レン</t>
    </rPh>
    <phoneticPr fontId="15"/>
  </si>
  <si>
    <t>在支</t>
    <rPh sb="0" eb="1">
      <t>ザイ</t>
    </rPh>
    <rPh sb="1" eb="2">
      <t>シ</t>
    </rPh>
    <phoneticPr fontId="15"/>
  </si>
  <si>
    <t>無</t>
    <rPh sb="0" eb="1">
      <t>ナ</t>
    </rPh>
    <phoneticPr fontId="15"/>
  </si>
  <si>
    <t>後方</t>
    <rPh sb="0" eb="2">
      <t>コウホウ</t>
    </rPh>
    <phoneticPr fontId="15"/>
  </si>
  <si>
    <t>積極的</t>
    <rPh sb="0" eb="3">
      <t>セッキョクテキ</t>
    </rPh>
    <phoneticPr fontId="15"/>
  </si>
  <si>
    <t>医師（常）</t>
    <rPh sb="0" eb="2">
      <t>イシ</t>
    </rPh>
    <rPh sb="3" eb="4">
      <t>ジョウ</t>
    </rPh>
    <phoneticPr fontId="15"/>
  </si>
  <si>
    <t>医師（非）</t>
    <rPh sb="0" eb="2">
      <t>イシ</t>
    </rPh>
    <rPh sb="3" eb="4">
      <t>ヒ</t>
    </rPh>
    <phoneticPr fontId="15"/>
  </si>
  <si>
    <t>看護職員（常）</t>
    <rPh sb="5" eb="6">
      <t>ジョウ</t>
    </rPh>
    <phoneticPr fontId="15"/>
  </si>
  <si>
    <t>看護職員（非）</t>
    <rPh sb="5" eb="6">
      <t>ヒ</t>
    </rPh>
    <phoneticPr fontId="15"/>
  </si>
  <si>
    <t>薬剤師（常）</t>
    <rPh sb="4" eb="5">
      <t>ジョウ</t>
    </rPh>
    <phoneticPr fontId="15"/>
  </si>
  <si>
    <t>薬剤師（非）</t>
    <rPh sb="4" eb="5">
      <t>ヒ</t>
    </rPh>
    <phoneticPr fontId="15"/>
  </si>
  <si>
    <t>MSW（常）</t>
    <rPh sb="4" eb="5">
      <t>ジョウ</t>
    </rPh>
    <phoneticPr fontId="15"/>
  </si>
  <si>
    <t>MSW（非）</t>
    <rPh sb="4" eb="5">
      <t>ヒ</t>
    </rPh>
    <phoneticPr fontId="15"/>
  </si>
  <si>
    <t>理学（常）</t>
    <rPh sb="3" eb="4">
      <t>ジョウ</t>
    </rPh>
    <phoneticPr fontId="15"/>
  </si>
  <si>
    <t>理学（非）</t>
    <rPh sb="3" eb="4">
      <t>ヒ</t>
    </rPh>
    <phoneticPr fontId="15"/>
  </si>
  <si>
    <t>作業（常）</t>
    <rPh sb="3" eb="4">
      <t>ジョウ</t>
    </rPh>
    <phoneticPr fontId="15"/>
  </si>
  <si>
    <t>作業（非）</t>
    <rPh sb="3" eb="4">
      <t>ヒ</t>
    </rPh>
    <phoneticPr fontId="15"/>
  </si>
  <si>
    <t>言語（常）</t>
    <rPh sb="3" eb="4">
      <t>ジョウ</t>
    </rPh>
    <phoneticPr fontId="15"/>
  </si>
  <si>
    <t>言語（非）</t>
    <rPh sb="3" eb="4">
      <t>ヒ</t>
    </rPh>
    <phoneticPr fontId="15"/>
  </si>
  <si>
    <t>その他（常）</t>
    <rPh sb="4" eb="5">
      <t>ジョウ</t>
    </rPh>
    <phoneticPr fontId="15"/>
  </si>
  <si>
    <t>その他（非）</t>
    <rPh sb="4" eb="5">
      <t>ヒ</t>
    </rPh>
    <phoneticPr fontId="15"/>
  </si>
  <si>
    <t>うち　胸腔鏡手術</t>
    <rPh sb="3" eb="4">
      <t>ムネ</t>
    </rPh>
    <rPh sb="4" eb="5">
      <t>コウ</t>
    </rPh>
    <rPh sb="5" eb="6">
      <t>カガミ</t>
    </rPh>
    <rPh sb="6" eb="8">
      <t>シュジュツ</t>
    </rPh>
    <phoneticPr fontId="4"/>
  </si>
  <si>
    <t>うち　ロボット支援下手術</t>
    <rPh sb="7" eb="9">
      <t>シエン</t>
    </rPh>
    <rPh sb="9" eb="10">
      <t>カ</t>
    </rPh>
    <rPh sb="10" eb="12">
      <t>シュジュツ</t>
    </rPh>
    <phoneticPr fontId="3"/>
  </si>
  <si>
    <t>　１　　　２　　　３　　　４　</t>
    <phoneticPr fontId="3"/>
  </si>
  <si>
    <t>　 　　　 07　徳島県CKD二次診療医</t>
    <rPh sb="9" eb="12">
      <t>トクシマケン</t>
    </rPh>
    <rPh sb="15" eb="17">
      <t>ニジ</t>
    </rPh>
    <rPh sb="17" eb="19">
      <t>シンリョウ</t>
    </rPh>
    <rPh sb="19" eb="20">
      <t>イ</t>
    </rPh>
    <phoneticPr fontId="24"/>
  </si>
  <si>
    <t>（徳島県・徳島県慢性腎臓病医療連携協議会）</t>
    <rPh sb="1" eb="4">
      <t>トクシマケン</t>
    </rPh>
    <rPh sb="5" eb="7">
      <t>トクシマ</t>
    </rPh>
    <rPh sb="7" eb="8">
      <t>ケン</t>
    </rPh>
    <rPh sb="8" eb="10">
      <t>マンセイ</t>
    </rPh>
    <rPh sb="10" eb="13">
      <t>ジンゾウビョウ</t>
    </rPh>
    <rPh sb="13" eb="15">
      <t>イリョウ</t>
    </rPh>
    <rPh sb="15" eb="17">
      <t>レンケイ</t>
    </rPh>
    <rPh sb="17" eb="20">
      <t>キョウギカイ</t>
    </rPh>
    <phoneticPr fontId="3"/>
  </si>
  <si>
    <t>　07　訪問診療のノウハウができた</t>
    <rPh sb="4" eb="6">
      <t>ホウモン</t>
    </rPh>
    <rPh sb="6" eb="8">
      <t>シンリョウ</t>
    </rPh>
    <phoneticPr fontId="24"/>
  </si>
  <si>
    <t>　退院調整担当者の設置について、該当する番号を回答欄に記入してください。</t>
    <rPh sb="1" eb="3">
      <t>タイイン</t>
    </rPh>
    <rPh sb="3" eb="5">
      <t>チョウセイ</t>
    </rPh>
    <rPh sb="5" eb="8">
      <t>タントウシャ</t>
    </rPh>
    <rPh sb="8" eb="9">
      <t>ジュウシャ</t>
    </rPh>
    <rPh sb="9" eb="11">
      <t>セッチ</t>
    </rPh>
    <rPh sb="16" eb="18">
      <t>ガイトウ</t>
    </rPh>
    <rPh sb="20" eb="22">
      <t>バンゴウ</t>
    </rPh>
    <rPh sb="23" eb="25">
      <t>カイトウ</t>
    </rPh>
    <rPh sb="25" eb="26">
      <t>ラン</t>
    </rPh>
    <rPh sb="27" eb="29">
      <t>キニュウ</t>
    </rPh>
    <phoneticPr fontId="24"/>
  </si>
  <si>
    <t>　1　設置している</t>
    <rPh sb="3" eb="5">
      <t>セッチ</t>
    </rPh>
    <phoneticPr fontId="24"/>
  </si>
  <si>
    <t>　2　現在は設置していないが、将来設置する予定がある　　　</t>
    <rPh sb="3" eb="5">
      <t>ゲンザイ</t>
    </rPh>
    <rPh sb="6" eb="8">
      <t>セッチ</t>
    </rPh>
    <phoneticPr fontId="24"/>
  </si>
  <si>
    <t>　3　設置していない</t>
    <rPh sb="3" eb="5">
      <t>セッチ</t>
    </rPh>
    <phoneticPr fontId="24"/>
  </si>
  <si>
    <t>　設置している（または設置予定の）退院調整担当者について、御回答ください。</t>
    <rPh sb="1" eb="3">
      <t>セッチ</t>
    </rPh>
    <rPh sb="11" eb="13">
      <t>セッチ</t>
    </rPh>
    <rPh sb="13" eb="15">
      <t>ヨテイ</t>
    </rPh>
    <rPh sb="29" eb="32">
      <t>ゴカイトウ</t>
    </rPh>
    <phoneticPr fontId="24"/>
  </si>
  <si>
    <t>　　 01　退院調整担当者の職種について、該当する人数を記入してください</t>
    <rPh sb="5" eb="7">
      <t>チョウセイ</t>
    </rPh>
    <rPh sb="7" eb="10">
      <t>タントウシャ</t>
    </rPh>
    <rPh sb="11" eb="13">
      <t>ショクシュ</t>
    </rPh>
    <rPh sb="18" eb="20">
      <t>ガイトウ</t>
    </rPh>
    <rPh sb="22" eb="24">
      <t>ニンズウ</t>
    </rPh>
    <rPh sb="25" eb="27">
      <t>キニュウ</t>
    </rPh>
    <phoneticPr fontId="24"/>
  </si>
  <si>
    <t>看護職員
（患者受入専従）</t>
    <rPh sb="0" eb="2">
      <t>カンゴ</t>
    </rPh>
    <rPh sb="2" eb="4">
      <t>ショクイン</t>
    </rPh>
    <rPh sb="6" eb="8">
      <t>カンジャ</t>
    </rPh>
    <rPh sb="8" eb="10">
      <t>ウケイレ</t>
    </rPh>
    <phoneticPr fontId="24"/>
  </si>
  <si>
    <t>看護職員
（病棟兼務）</t>
    <rPh sb="0" eb="2">
      <t>カンゴ</t>
    </rPh>
    <rPh sb="2" eb="4">
      <t>ショクイン</t>
    </rPh>
    <rPh sb="6" eb="8">
      <t>ビョウトウ</t>
    </rPh>
    <rPh sb="8" eb="10">
      <t>ケンム</t>
    </rPh>
    <phoneticPr fontId="24"/>
  </si>
  <si>
    <t>医療ｿｰｼｬﾙﾜｰｶｰ（MSW）</t>
    <phoneticPr fontId="15" type="halfwidthKatakana"/>
  </si>
  <si>
    <t>MSWのうち
社会福祉士</t>
    <phoneticPr fontId="15" type="halfwidthKatakana"/>
  </si>
  <si>
    <t>MSWのうち
精神保健福祉士</t>
    <phoneticPr fontId="15" type="halfwidthKatakana"/>
  </si>
  <si>
    <t>その他</t>
    <rPh sb="2" eb="3">
      <t>ﾀ</t>
    </rPh>
    <phoneticPr fontId="15" type="halfwidthKatakana"/>
  </si>
  <si>
    <t>左記その他の内容</t>
    <rPh sb="0" eb="2">
      <t>ｻｷ</t>
    </rPh>
    <rPh sb="4" eb="5">
      <t>ﾀ</t>
    </rPh>
    <rPh sb="6" eb="8">
      <t>ﾅｲﾖｳ</t>
    </rPh>
    <phoneticPr fontId="15" type="halfwidthKatakana"/>
  </si>
  <si>
    <t>　　 02　退院調整担当者の業務内容について、該当するものに○を記入してください。（複数回答可）</t>
    <rPh sb="6" eb="8">
      <t>タイイン</t>
    </rPh>
    <rPh sb="8" eb="10">
      <t>チョウセイ</t>
    </rPh>
    <rPh sb="10" eb="13">
      <t>タントウシャ</t>
    </rPh>
    <rPh sb="14" eb="16">
      <t>ギョウムナイヨウ</t>
    </rPh>
    <rPh sb="41" eb="43">
      <t>フクスウ</t>
    </rPh>
    <rPh sb="43" eb="45">
      <t>カイトウ</t>
    </rPh>
    <rPh sb="45" eb="47">
      <t>カノウ</t>
    </rPh>
    <phoneticPr fontId="24"/>
  </si>
  <si>
    <t>NO</t>
    <phoneticPr fontId="3"/>
  </si>
  <si>
    <t>フリガナ</t>
    <phoneticPr fontId="3"/>
  </si>
  <si>
    <t>施設名</t>
    <rPh sb="0" eb="3">
      <t>シセツメイ</t>
    </rPh>
    <phoneticPr fontId="3"/>
  </si>
  <si>
    <t>住所</t>
    <rPh sb="0" eb="2">
      <t>ジュウショ</t>
    </rPh>
    <phoneticPr fontId="3"/>
  </si>
  <si>
    <t>施設区分</t>
    <rPh sb="0" eb="4">
      <t>シセツクブン</t>
    </rPh>
    <phoneticPr fontId="3"/>
  </si>
  <si>
    <t>電話番号</t>
    <rPh sb="0" eb="4">
      <t>デンワバンゴウ</t>
    </rPh>
    <phoneticPr fontId="3"/>
  </si>
  <si>
    <t>E-mail</t>
    <phoneticPr fontId="3"/>
  </si>
  <si>
    <t>がん</t>
    <phoneticPr fontId="3"/>
  </si>
  <si>
    <t>脳卒中</t>
    <rPh sb="0" eb="3">
      <t>ノウソッチュウ</t>
    </rPh>
    <phoneticPr fontId="3"/>
  </si>
  <si>
    <t>心血管疾患</t>
    <rPh sb="0" eb="5">
      <t>シンケッカンシッカン</t>
    </rPh>
    <phoneticPr fontId="3"/>
  </si>
  <si>
    <t>糖尿病</t>
    <rPh sb="0" eb="3">
      <t>トウニョウビョウ</t>
    </rPh>
    <phoneticPr fontId="3"/>
  </si>
  <si>
    <t>精神疾患</t>
    <rPh sb="0" eb="4">
      <t>セイシンシッカン</t>
    </rPh>
    <phoneticPr fontId="3"/>
  </si>
  <si>
    <t>在宅医療</t>
    <rPh sb="0" eb="4">
      <t>ザイタクイリョウ</t>
    </rPh>
    <phoneticPr fontId="3"/>
  </si>
  <si>
    <t>ACP</t>
    <phoneticPr fontId="3"/>
  </si>
  <si>
    <t>開始時期</t>
    <rPh sb="0" eb="4">
      <t>カイシジキ</t>
    </rPh>
    <phoneticPr fontId="3"/>
  </si>
  <si>
    <t>訪問介護</t>
    <rPh sb="0" eb="4">
      <t>ホウモンカイゴ</t>
    </rPh>
    <phoneticPr fontId="3"/>
  </si>
  <si>
    <t>在宅医療普及</t>
    <rPh sb="0" eb="4">
      <t>ザイタクイリョウ</t>
    </rPh>
    <rPh sb="4" eb="6">
      <t>フキュウ</t>
    </rPh>
    <phoneticPr fontId="3"/>
  </si>
  <si>
    <t>退院支援担当者</t>
    <rPh sb="0" eb="7">
      <t>タイインシエンタントウシャ</t>
    </rPh>
    <phoneticPr fontId="3"/>
  </si>
  <si>
    <t>看護専従</t>
    <rPh sb="0" eb="2">
      <t>カンゴ</t>
    </rPh>
    <rPh sb="2" eb="4">
      <t>センジュウ</t>
    </rPh>
    <phoneticPr fontId="3"/>
  </si>
  <si>
    <t>看護兼務</t>
    <rPh sb="0" eb="2">
      <t>カンゴ</t>
    </rPh>
    <rPh sb="2" eb="4">
      <t>ケンム</t>
    </rPh>
    <phoneticPr fontId="3"/>
  </si>
  <si>
    <t>MSW</t>
    <phoneticPr fontId="3"/>
  </si>
  <si>
    <t>精神保健福祉士</t>
    <rPh sb="0" eb="2">
      <t>セイシン</t>
    </rPh>
    <rPh sb="2" eb="7">
      <t>ホケンフクシシ</t>
    </rPh>
    <phoneticPr fontId="3"/>
  </si>
  <si>
    <t>社会福祉士</t>
    <rPh sb="0" eb="5">
      <t>シャカイフクシシ</t>
    </rPh>
    <phoneticPr fontId="3"/>
  </si>
  <si>
    <t>その他</t>
    <rPh sb="2" eb="3">
      <t>タ</t>
    </rPh>
    <phoneticPr fontId="3"/>
  </si>
  <si>
    <t>内容</t>
    <rPh sb="0" eb="2">
      <t>ナイヨウ</t>
    </rPh>
    <phoneticPr fontId="3"/>
  </si>
  <si>
    <t>１退院計画の策定</t>
    <rPh sb="1" eb="3">
      <t>タイイン</t>
    </rPh>
    <rPh sb="3" eb="5">
      <t>ケイカク</t>
    </rPh>
    <rPh sb="6" eb="8">
      <t>サクテイ</t>
    </rPh>
    <phoneticPr fontId="24"/>
  </si>
  <si>
    <t>２退院に関する医療機関内での調整作業</t>
    <phoneticPr fontId="3"/>
  </si>
  <si>
    <t>３退院計画について、家族への説明・相談</t>
    <phoneticPr fontId="15"/>
  </si>
  <si>
    <t>４退院について、ｹｱﾏﾈｼﾞｬｰへ報告・相談</t>
    <phoneticPr fontId="3"/>
  </si>
  <si>
    <t>退院時カンファレンス</t>
    <rPh sb="0" eb="2">
      <t>タイイン</t>
    </rPh>
    <rPh sb="2" eb="3">
      <t>ジ</t>
    </rPh>
    <phoneticPr fontId="3"/>
  </si>
  <si>
    <t>医師</t>
    <rPh sb="0" eb="2">
      <t>イシ</t>
    </rPh>
    <phoneticPr fontId="3"/>
  </si>
  <si>
    <t>看護師</t>
    <rPh sb="0" eb="3">
      <t>カンゴシ</t>
    </rPh>
    <phoneticPr fontId="3"/>
  </si>
  <si>
    <t>薬剤師</t>
    <rPh sb="0" eb="3">
      <t>ヤクザイシ</t>
    </rPh>
    <phoneticPr fontId="3"/>
  </si>
  <si>
    <t>ケアマネ</t>
    <phoneticPr fontId="3"/>
  </si>
  <si>
    <t>患者</t>
    <rPh sb="0" eb="2">
      <t>カンジャ</t>
    </rPh>
    <phoneticPr fontId="3"/>
  </si>
  <si>
    <t>家族</t>
    <rPh sb="0" eb="2">
      <t>カゾク</t>
    </rPh>
    <phoneticPr fontId="3"/>
  </si>
  <si>
    <t>カンファレンス参加</t>
    <rPh sb="7" eb="9">
      <t>サンカ</t>
    </rPh>
    <phoneticPr fontId="3"/>
  </si>
  <si>
    <t>患者数</t>
  </si>
  <si>
    <t>患者数</t>
    <rPh sb="0" eb="3">
      <t>カンジャスウ</t>
    </rPh>
    <phoneticPr fontId="3"/>
  </si>
  <si>
    <t>高度急性期</t>
    <rPh sb="0" eb="5">
      <t>コウドキュウセイキ</t>
    </rPh>
    <phoneticPr fontId="3"/>
  </si>
  <si>
    <t>急性期</t>
    <rPh sb="0" eb="3">
      <t>キュウセイキ</t>
    </rPh>
    <phoneticPr fontId="3"/>
  </si>
  <si>
    <t>回復期</t>
    <rPh sb="0" eb="3">
      <t>カイフクキ</t>
    </rPh>
    <phoneticPr fontId="3"/>
  </si>
  <si>
    <t>慢性期</t>
    <rPh sb="0" eb="3">
      <t>マンセイキ</t>
    </rPh>
    <phoneticPr fontId="3"/>
  </si>
  <si>
    <t>阿波アイネット</t>
    <rPh sb="0" eb="2">
      <t>アワ</t>
    </rPh>
    <phoneticPr fontId="3"/>
  </si>
  <si>
    <t>バイタルリンク</t>
    <phoneticPr fontId="3"/>
  </si>
  <si>
    <t>なし</t>
    <phoneticPr fontId="3"/>
  </si>
  <si>
    <t>患者増</t>
    <rPh sb="0" eb="3">
      <t>カンジャゾウ</t>
    </rPh>
    <phoneticPr fontId="3"/>
  </si>
  <si>
    <t>希望</t>
    <rPh sb="0" eb="2">
      <t>キボウ</t>
    </rPh>
    <phoneticPr fontId="3"/>
  </si>
  <si>
    <t>人員</t>
    <rPh sb="0" eb="2">
      <t>ジンイン</t>
    </rPh>
    <phoneticPr fontId="3"/>
  </si>
  <si>
    <t>経営</t>
    <rPh sb="0" eb="2">
      <t>ケイエイ</t>
    </rPh>
    <phoneticPr fontId="3"/>
  </si>
  <si>
    <t>知見</t>
    <rPh sb="0" eb="2">
      <t>チケン</t>
    </rPh>
    <phoneticPr fontId="3"/>
  </si>
  <si>
    <t>体制</t>
    <rPh sb="0" eb="2">
      <t>タイセイ</t>
    </rPh>
    <phoneticPr fontId="3"/>
  </si>
  <si>
    <t>ノウハウ</t>
    <phoneticPr fontId="3"/>
  </si>
  <si>
    <t>必要性</t>
    <rPh sb="0" eb="3">
      <t>ヒツヨウセイ</t>
    </rPh>
    <phoneticPr fontId="3"/>
  </si>
  <si>
    <t>患者なし</t>
    <rPh sb="0" eb="2">
      <t>カンジャ</t>
    </rPh>
    <phoneticPr fontId="3"/>
  </si>
  <si>
    <t>人手不足</t>
    <rPh sb="0" eb="4">
      <t>ヒトデブソク</t>
    </rPh>
    <phoneticPr fontId="3"/>
  </si>
  <si>
    <t>負担</t>
    <rPh sb="0" eb="2">
      <t>フタン</t>
    </rPh>
    <phoneticPr fontId="3"/>
  </si>
  <si>
    <t>報酬不足</t>
    <rPh sb="0" eb="4">
      <t>ホウシュウフソク</t>
    </rPh>
    <phoneticPr fontId="3"/>
  </si>
  <si>
    <t>連携</t>
    <rPh sb="0" eb="2">
      <t>レンケイ</t>
    </rPh>
    <phoneticPr fontId="3"/>
  </si>
  <si>
    <t>関係機関</t>
    <rPh sb="0" eb="4">
      <t>カンケイキカン</t>
    </rPh>
    <phoneticPr fontId="3"/>
  </si>
  <si>
    <t>機器</t>
    <rPh sb="0" eb="2">
      <t>キキ</t>
    </rPh>
    <phoneticPr fontId="3"/>
  </si>
  <si>
    <t>Q1　施設基準届け出状況</t>
    <rPh sb="3" eb="7">
      <t>シセツキジュン</t>
    </rPh>
    <rPh sb="7" eb="8">
      <t>トド</t>
    </rPh>
    <rPh sb="9" eb="12">
      <t>デジョウキョウ</t>
    </rPh>
    <phoneticPr fontId="15"/>
  </si>
  <si>
    <t>Q2　積極的指定の可否</t>
    <rPh sb="3" eb="6">
      <t>セッキョクテキ</t>
    </rPh>
    <rPh sb="6" eb="8">
      <t>シテイ</t>
    </rPh>
    <rPh sb="9" eb="11">
      <t>カヒ</t>
    </rPh>
    <phoneticPr fontId="15"/>
  </si>
  <si>
    <t>Ｑ３　従事職員数</t>
    <rPh sb="3" eb="7">
      <t>ジュウジショクイン</t>
    </rPh>
    <rPh sb="7" eb="8">
      <t>スウ</t>
    </rPh>
    <phoneticPr fontId="15"/>
  </si>
  <si>
    <t>Q4　対応時間</t>
    <rPh sb="3" eb="7">
      <t>タイオウジカン</t>
    </rPh>
    <phoneticPr fontId="3"/>
  </si>
  <si>
    <t>Q5 対応地域</t>
    <rPh sb="3" eb="7">
      <t>タイオウチイキ</t>
    </rPh>
    <phoneticPr fontId="3"/>
  </si>
  <si>
    <t>Q6　看取り実績</t>
    <rPh sb="3" eb="5">
      <t>ミト</t>
    </rPh>
    <rPh sb="6" eb="8">
      <t>ジッセキ</t>
    </rPh>
    <phoneticPr fontId="3"/>
  </si>
  <si>
    <t>Q7（A）（75歳以上）直近1か月に訪問診療を実施した「患者数」</t>
    <rPh sb="8" eb="11">
      <t>サイイジョウ</t>
    </rPh>
    <phoneticPr fontId="3"/>
  </si>
  <si>
    <t>Q7（A）（65歳～75歳未満）直近1か月に訪問診療を実施した「患者数」</t>
    <phoneticPr fontId="3"/>
  </si>
  <si>
    <t>Q7（A）（40歳～65歳未満）直近1か月に訪問診療を実施した「患者数」</t>
    <phoneticPr fontId="3"/>
  </si>
  <si>
    <t>Q7（A）（20歳～40歳未満）直近1か月に訪問診療を実施した「患者数」</t>
    <phoneticPr fontId="3"/>
  </si>
  <si>
    <t>Q7（A）（20歳未満）直近1か月に訪問診療を実施した「患者数」</t>
    <phoneticPr fontId="3"/>
  </si>
  <si>
    <t>Q7（A）（合計）直近1か月に訪問診療を実施した「患者数」</t>
    <rPh sb="6" eb="8">
      <t>ゴウケイ</t>
    </rPh>
    <phoneticPr fontId="3"/>
  </si>
  <si>
    <t>Q7 (B)在宅の主たる疾患</t>
    <phoneticPr fontId="3"/>
  </si>
  <si>
    <t>Q8 訪問看護実施状況</t>
    <rPh sb="3" eb="7">
      <t>ホウモンカンゴ</t>
    </rPh>
    <rPh sb="7" eb="11">
      <t>ジッシジョウキョウ</t>
    </rPh>
    <phoneticPr fontId="3"/>
  </si>
  <si>
    <t>Q9 連携機関</t>
    <rPh sb="3" eb="5">
      <t>レンケイ</t>
    </rPh>
    <rPh sb="5" eb="7">
      <t>キカン</t>
    </rPh>
    <phoneticPr fontId="3"/>
  </si>
  <si>
    <t>Q10 課題</t>
    <rPh sb="4" eb="6">
      <t>カダイ</t>
    </rPh>
    <phoneticPr fontId="3"/>
  </si>
  <si>
    <t>うち重症の者</t>
  </si>
  <si>
    <t>要介護度別（内数）</t>
  </si>
  <si>
    <t>０１循環器疾患</t>
  </si>
  <si>
    <t>０２脳血管疾患</t>
  </si>
  <si>
    <t>０３認知症</t>
  </si>
  <si>
    <t>０４　悪性新生物</t>
  </si>
  <si>
    <t>０５　骨折・筋骨格系疾患</t>
  </si>
  <si>
    <t>０６　糖尿病</t>
  </si>
  <si>
    <t>０７　呼吸器系疾患（COPD以外）</t>
  </si>
  <si>
    <t>０８　COPD</t>
  </si>
  <si>
    <t>０９　神経系疾患（指定難病以外）</t>
  </si>
  <si>
    <t>１０　精神系疾患（統合失調症、うつ病など）</t>
  </si>
  <si>
    <t>１１　脊髄損傷</t>
  </si>
  <si>
    <t>１２　指定難病（神経系）</t>
  </si>
  <si>
    <t>１３　指定難病（神経系以外）</t>
  </si>
  <si>
    <t>１４　膠原病（関節リウマチ、自己免疫疾患など）（指定難病以外）</t>
  </si>
  <si>
    <t>１５　老衰</t>
  </si>
  <si>
    <t>１６　小児</t>
  </si>
  <si>
    <t>１７　その他</t>
  </si>
  <si>
    <t>（B）合計</t>
  </si>
  <si>
    <t>その他職種</t>
    <rPh sb="2" eb="3">
      <t>タ</t>
    </rPh>
    <rPh sb="3" eb="5">
      <t>ショクシュ</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</si>
  <si>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</si>
  <si>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</si>
  <si>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</si>
  <si>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</si>
  <si>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</si>
  <si>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</si>
  <si>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市町村</t>
    <rPh sb="0" eb="3">
      <t>シチョウソン</t>
    </rPh>
    <phoneticPr fontId="3"/>
  </si>
  <si>
    <t>距離</t>
    <rPh sb="0" eb="2">
      <t>キョリ</t>
    </rPh>
    <phoneticPr fontId="3"/>
  </si>
  <si>
    <t>時間</t>
    <rPh sb="0" eb="2">
      <t>ジカン</t>
    </rPh>
    <phoneticPr fontId="3"/>
  </si>
  <si>
    <t>居宅</t>
    <rPh sb="0" eb="2">
      <t>キョタク</t>
    </rPh>
    <phoneticPr fontId="3"/>
  </si>
  <si>
    <t>うちがん</t>
    <phoneticPr fontId="3"/>
  </si>
  <si>
    <t>施設</t>
    <rPh sb="0" eb="2">
      <t>シセツ</t>
    </rPh>
    <phoneticPr fontId="3"/>
  </si>
  <si>
    <t>非該当</t>
  </si>
  <si>
    <t>要支援</t>
  </si>
  <si>
    <t>在宅対応可能な疾患</t>
  </si>
  <si>
    <t>居宅実患者数</t>
  </si>
  <si>
    <t>居住系施設実患者数</t>
  </si>
  <si>
    <t>０１自院にて実施している</t>
  </si>
  <si>
    <t>０２訪問看護ステーションに依頼して実施している</t>
  </si>
  <si>
    <t>０３今後、自院にて実施する予定</t>
  </si>
  <si>
    <t>０４今後、訪問看護ステーションに依頼して実施する予定</t>
  </si>
  <si>
    <t>０５実施していない</t>
  </si>
  <si>
    <t>03,04の開始時期(予定)</t>
  </si>
  <si>
    <t>病院</t>
  </si>
  <si>
    <t>診療所</t>
  </si>
  <si>
    <t>歯科診療所</t>
  </si>
  <si>
    <t>薬局</t>
  </si>
  <si>
    <t>訪問看護ステーション</t>
  </si>
  <si>
    <t>介護保険施設</t>
  </si>
  <si>
    <t>居宅介護サービス事業所</t>
  </si>
  <si>
    <t>地域密着型サービス事業所</t>
  </si>
  <si>
    <t>在宅対応可能な疾患</t>
    <phoneticPr fontId="3"/>
  </si>
  <si>
    <t>とりまとめの都合上、本エクセルファイルのシート名の変更、削除、追加を制限していますのでご注意ください。</t>
    <rPh sb="6" eb="9">
      <t>ツゴウジョウ</t>
    </rPh>
    <rPh sb="10" eb="11">
      <t>ホン</t>
    </rPh>
    <rPh sb="23" eb="24">
      <t>メイ</t>
    </rPh>
    <rPh sb="25" eb="27">
      <t>ヘンコウ</t>
    </rPh>
    <rPh sb="28" eb="30">
      <t>サクジョ</t>
    </rPh>
    <rPh sb="31" eb="33">
      <t>ツイカ</t>
    </rPh>
    <rPh sb="34" eb="36">
      <t>セイゲン</t>
    </rPh>
    <rPh sb="44" eb="46">
      <t>チュウイ</t>
    </rPh>
    <phoneticPr fontId="3"/>
  </si>
  <si>
    <t>５その他　</t>
    <phoneticPr fontId="3"/>
  </si>
  <si>
    <t>その他の内容</t>
    <phoneticPr fontId="3"/>
  </si>
  <si>
    <t>退院計画策定</t>
    <rPh sb="0" eb="2">
      <t>タイイン</t>
    </rPh>
    <rPh sb="2" eb="6">
      <t>ケイカクサクテイ</t>
    </rPh>
    <phoneticPr fontId="3"/>
  </si>
  <si>
    <t>院内調整</t>
    <rPh sb="0" eb="4">
      <t>インナイチョウセイ</t>
    </rPh>
    <phoneticPr fontId="3"/>
  </si>
  <si>
    <t>家族相談</t>
    <rPh sb="0" eb="4">
      <t>カゾクソウダン</t>
    </rPh>
    <phoneticPr fontId="3"/>
  </si>
  <si>
    <t>ケアマネ相談</t>
    <rPh sb="4" eb="6">
      <t>ソウダン</t>
    </rPh>
    <phoneticPr fontId="3"/>
  </si>
  <si>
    <t>（令和８年６月１日現在）</t>
    <phoneticPr fontId="15"/>
  </si>
  <si>
    <t xml:space="preserve"> 04　ｼｮｰﾄ･ｹｱ</t>
    <phoneticPr fontId="15"/>
  </si>
  <si>
    <t xml:space="preserve"> 01　外来のみ対応（軽症例）</t>
    <rPh sb="4" eb="6">
      <t>ガイライ</t>
    </rPh>
    <rPh sb="11" eb="14">
      <t>ケイショウレイ</t>
    </rPh>
    <phoneticPr fontId="15"/>
  </si>
  <si>
    <t xml:space="preserve"> 02　入院対応（重症例）</t>
    <rPh sb="4" eb="6">
      <t>ニュウイン</t>
    </rPh>
    <rPh sb="6" eb="8">
      <t>タイオウ</t>
    </rPh>
    <rPh sb="9" eb="12">
      <t>ジュウショウレイ</t>
    </rPh>
    <phoneticPr fontId="15"/>
  </si>
  <si>
    <t xml:space="preserve"> 03　対応していない</t>
    <rPh sb="4" eb="6">
      <t>タイオウ</t>
    </rPh>
    <phoneticPr fontId="15"/>
  </si>
  <si>
    <t xml:space="preserve"> 03　精神疾患で治療中の患者が、身体疾患の救急治療を必要とする場合の対応について</t>
    <rPh sb="4" eb="6">
      <t>セイシン</t>
    </rPh>
    <rPh sb="6" eb="8">
      <t>シッカン</t>
    </rPh>
    <rPh sb="9" eb="12">
      <t>チリョウチュウ</t>
    </rPh>
    <rPh sb="13" eb="15">
      <t>カンジャ</t>
    </rPh>
    <rPh sb="17" eb="19">
      <t>シンタイ</t>
    </rPh>
    <rPh sb="19" eb="21">
      <t>シッカン</t>
    </rPh>
    <rPh sb="22" eb="24">
      <t>キュウキュウ</t>
    </rPh>
    <rPh sb="24" eb="26">
      <t>チリョウ</t>
    </rPh>
    <rPh sb="27" eb="29">
      <t>ヒツヨウ</t>
    </rPh>
    <rPh sb="32" eb="34">
      <t>バアイ</t>
    </rPh>
    <rPh sb="35" eb="37">
      <t>タイオウ</t>
    </rPh>
    <phoneticPr fontId="15"/>
  </si>
  <si>
    <t xml:space="preserve"> 04　入院患者に対する精神科リエゾンチーム（※4）等について</t>
    <rPh sb="4" eb="6">
      <t>ニュウイン</t>
    </rPh>
    <rPh sb="6" eb="8">
      <t>カンジャ</t>
    </rPh>
    <rPh sb="9" eb="10">
      <t>タイ</t>
    </rPh>
    <rPh sb="12" eb="15">
      <t>セイシンカ</t>
    </rPh>
    <rPh sb="26" eb="27">
      <t>トウ</t>
    </rPh>
    <phoneticPr fontId="15"/>
  </si>
  <si>
    <t>徳島県医療施設機能調査票（アレルギー疾患）　　　</t>
    <rPh sb="0" eb="3">
      <t>トクシマケン</t>
    </rPh>
    <rPh sb="3" eb="5">
      <t>イリョウ</t>
    </rPh>
    <rPh sb="5" eb="7">
      <t>シセツ</t>
    </rPh>
    <rPh sb="7" eb="9">
      <t>キノウ</t>
    </rPh>
    <rPh sb="9" eb="12">
      <t>チョウサヒョウ</t>
    </rPh>
    <rPh sb="18" eb="20">
      <t>シッカン</t>
    </rPh>
    <phoneticPr fontId="24"/>
  </si>
  <si>
    <t>（令和８年６月１日現在）</t>
    <phoneticPr fontId="3"/>
  </si>
  <si>
    <t>　　</t>
    <phoneticPr fontId="75"/>
  </si>
  <si>
    <r>
      <t>&lt;調査票&gt;　　</t>
    </r>
    <r>
      <rPr>
        <b/>
        <sz val="18"/>
        <color theme="1"/>
        <rFont val="BIZ UDPゴシック"/>
        <family val="3"/>
        <charset val="128"/>
      </rPr>
      <t>★現在の公開情報については、ホームページを御確認ください</t>
    </r>
    <rPh sb="1" eb="3">
      <t>チョウサ</t>
    </rPh>
    <rPh sb="3" eb="4">
      <t>ヒョウ</t>
    </rPh>
    <rPh sb="8" eb="10">
      <t>ゲンザイ</t>
    </rPh>
    <rPh sb="11" eb="13">
      <t>コウカイ</t>
    </rPh>
    <rPh sb="13" eb="15">
      <t>ジョウホウ</t>
    </rPh>
    <rPh sb="28" eb="31">
      <t>ゴカクニン</t>
    </rPh>
    <phoneticPr fontId="75"/>
  </si>
  <si>
    <t>　</t>
    <phoneticPr fontId="75"/>
  </si>
  <si>
    <r>
      <t>←　徳島県ホームページ「とくしま健康づくりネット」の</t>
    </r>
    <r>
      <rPr>
        <b/>
        <sz val="12"/>
        <color theme="1"/>
        <rFont val="BIZ UDPゴシック"/>
        <family val="3"/>
        <charset val="128"/>
      </rPr>
      <t>「アレルギー疾患診療を行う医療機関情報」</t>
    </r>
    <r>
      <rPr>
        <sz val="12"/>
        <color theme="1"/>
        <rFont val="BIZ UDPゴシック"/>
        <family val="3"/>
        <charset val="128"/>
      </rPr>
      <t>に掲載しています。</t>
    </r>
    <phoneticPr fontId="75"/>
  </si>
  <si>
    <t xml:space="preserve">  https://www.pref.tokushima.lg.jp/kenkou/category/5042399/    </t>
    <phoneticPr fontId="75"/>
  </si>
  <si>
    <t>医療機関情報</t>
    <rPh sb="0" eb="4">
      <t>イリョウキカン</t>
    </rPh>
    <rPh sb="4" eb="6">
      <t>ジョウホウ</t>
    </rPh>
    <phoneticPr fontId="75"/>
  </si>
  <si>
    <t>医療機関名</t>
    <rPh sb="0" eb="2">
      <t>イリョウ</t>
    </rPh>
    <rPh sb="2" eb="5">
      <t>キカンメイ</t>
    </rPh>
    <phoneticPr fontId="75"/>
  </si>
  <si>
    <t>住所</t>
    <rPh sb="0" eb="2">
      <t>ジュウショ</t>
    </rPh>
    <phoneticPr fontId="75"/>
  </si>
  <si>
    <t>連絡先TEL</t>
    <rPh sb="0" eb="3">
      <t>レンラクサキ</t>
    </rPh>
    <phoneticPr fontId="75"/>
  </si>
  <si>
    <t>　　下記について、診療可能な項目に○をつけてください。原則、県ホームぺージで公開します。
　　非公開とする場合は、非公開欄に○をつけてください。</t>
    <rPh sb="27" eb="29">
      <t>ゲンソク</t>
    </rPh>
    <rPh sb="30" eb="31">
      <t>ケン</t>
    </rPh>
    <rPh sb="38" eb="40">
      <t>コウカイ</t>
    </rPh>
    <rPh sb="47" eb="50">
      <t>ヒコウカイ</t>
    </rPh>
    <rPh sb="57" eb="60">
      <t>ヒコウカイ</t>
    </rPh>
    <rPh sb="60" eb="61">
      <t>ラン</t>
    </rPh>
    <phoneticPr fontId="75"/>
  </si>
  <si>
    <t>診療可能</t>
    <rPh sb="0" eb="2">
      <t>シンリョウ</t>
    </rPh>
    <rPh sb="2" eb="4">
      <t>カノウ</t>
    </rPh>
    <phoneticPr fontId="75"/>
  </si>
  <si>
    <t>非公開</t>
    <rPh sb="0" eb="3">
      <t>ヒコウカイ</t>
    </rPh>
    <phoneticPr fontId="75"/>
  </si>
  <si>
    <t>診療可能</t>
    <rPh sb="0" eb="4">
      <t>シンリョウカノウ</t>
    </rPh>
    <phoneticPr fontId="75"/>
  </si>
  <si>
    <t>アレルギー疾患の
診療を行っている
診療科</t>
    <rPh sb="9" eb="11">
      <t>シンリョウ</t>
    </rPh>
    <rPh sb="12" eb="13">
      <t>オコナ</t>
    </rPh>
    <rPh sb="18" eb="21">
      <t>シンリョウカ</t>
    </rPh>
    <phoneticPr fontId="75"/>
  </si>
  <si>
    <t>01　内科</t>
    <rPh sb="3" eb="4">
      <t>ナイ</t>
    </rPh>
    <rPh sb="4" eb="5">
      <t>カ</t>
    </rPh>
    <phoneticPr fontId="75"/>
  </si>
  <si>
    <t>アレルギー疾患専門外来の設置</t>
    <rPh sb="5" eb="7">
      <t>シッカン</t>
    </rPh>
    <rPh sb="7" eb="9">
      <t>センモン</t>
    </rPh>
    <rPh sb="9" eb="11">
      <t>ガイライ</t>
    </rPh>
    <rPh sb="12" eb="14">
      <t>セッチ</t>
    </rPh>
    <phoneticPr fontId="75"/>
  </si>
  <si>
    <t>02　呼吸器科</t>
    <rPh sb="3" eb="4">
      <t>コ</t>
    </rPh>
    <rPh sb="4" eb="5">
      <t>キュウ</t>
    </rPh>
    <rPh sb="5" eb="6">
      <t>キ</t>
    </rPh>
    <rPh sb="6" eb="7">
      <t>カ</t>
    </rPh>
    <phoneticPr fontId="75"/>
  </si>
  <si>
    <t>アレルギー患者の
ぜん息発作や
アナフィラキシー
時の救急受入
【成人】</t>
    <phoneticPr fontId="75"/>
  </si>
  <si>
    <t>ぜん息
発作</t>
    <rPh sb="2" eb="3">
      <t>ソク</t>
    </rPh>
    <rPh sb="4" eb="6">
      <t>ホッサ</t>
    </rPh>
    <phoneticPr fontId="75"/>
  </si>
  <si>
    <t>日中常に</t>
    <rPh sb="0" eb="2">
      <t>ニッチュウ</t>
    </rPh>
    <rPh sb="2" eb="3">
      <t>ツネ</t>
    </rPh>
    <phoneticPr fontId="75"/>
  </si>
  <si>
    <t>03　アレルギー科</t>
    <rPh sb="8" eb="9">
      <t>カ</t>
    </rPh>
    <phoneticPr fontId="75"/>
  </si>
  <si>
    <t>日中なら日によって</t>
    <rPh sb="0" eb="2">
      <t>ニッチュウ</t>
    </rPh>
    <rPh sb="4" eb="5">
      <t>ヒ</t>
    </rPh>
    <phoneticPr fontId="75"/>
  </si>
  <si>
    <t>04　リウマチ科</t>
    <rPh sb="7" eb="8">
      <t>カ</t>
    </rPh>
    <phoneticPr fontId="75"/>
  </si>
  <si>
    <t>日中・夜間とも常に</t>
    <rPh sb="0" eb="2">
      <t>ニッチュウ</t>
    </rPh>
    <rPh sb="3" eb="5">
      <t>ヤカン</t>
    </rPh>
    <rPh sb="7" eb="8">
      <t>ツネ</t>
    </rPh>
    <phoneticPr fontId="75"/>
  </si>
  <si>
    <t>05　小児科</t>
    <rPh sb="3" eb="4">
      <t>コ</t>
    </rPh>
    <rPh sb="4" eb="5">
      <t>ジ</t>
    </rPh>
    <rPh sb="5" eb="6">
      <t>カ</t>
    </rPh>
    <phoneticPr fontId="75"/>
  </si>
  <si>
    <t>日中・夜間とも日によって</t>
    <rPh sb="0" eb="2">
      <t>ニッチュウ</t>
    </rPh>
    <rPh sb="3" eb="5">
      <t>ヤカン</t>
    </rPh>
    <rPh sb="7" eb="8">
      <t>ヒ</t>
    </rPh>
    <phoneticPr fontId="75"/>
  </si>
  <si>
    <t>06　皮膚科</t>
    <rPh sb="3" eb="4">
      <t>カワ</t>
    </rPh>
    <rPh sb="4" eb="5">
      <t>ハダ</t>
    </rPh>
    <rPh sb="5" eb="6">
      <t>カ</t>
    </rPh>
    <phoneticPr fontId="75"/>
  </si>
  <si>
    <t>アナフィラ
キシー</t>
    <phoneticPr fontId="75"/>
  </si>
  <si>
    <t>07　耳鼻咽喉科</t>
    <rPh sb="3" eb="4">
      <t>ミミ</t>
    </rPh>
    <rPh sb="4" eb="5">
      <t>ハナ</t>
    </rPh>
    <rPh sb="5" eb="6">
      <t>ノド</t>
    </rPh>
    <rPh sb="6" eb="7">
      <t>ノド</t>
    </rPh>
    <rPh sb="7" eb="8">
      <t>カ</t>
    </rPh>
    <phoneticPr fontId="75"/>
  </si>
  <si>
    <t>08　眼科</t>
    <rPh sb="3" eb="4">
      <t>メ</t>
    </rPh>
    <rPh sb="4" eb="5">
      <t>カ</t>
    </rPh>
    <phoneticPr fontId="75"/>
  </si>
  <si>
    <t>09　その他　</t>
    <rPh sb="5" eb="6">
      <t>タ</t>
    </rPh>
    <phoneticPr fontId="75"/>
  </si>
  <si>
    <t>食物経口負荷
試験の実施</t>
    <phoneticPr fontId="75"/>
  </si>
  <si>
    <t>外来</t>
    <rPh sb="0" eb="2">
      <t>ガイライ</t>
    </rPh>
    <phoneticPr fontId="75"/>
  </si>
  <si>
    <t>アレルギー患者の
ぜん息発作や
アナフィラキシー
時の救急受入
【子ども】</t>
    <rPh sb="33" eb="34">
      <t>コ</t>
    </rPh>
    <phoneticPr fontId="75"/>
  </si>
  <si>
    <t>入院</t>
    <rPh sb="0" eb="2">
      <t>ニュウイン</t>
    </rPh>
    <phoneticPr fontId="75"/>
  </si>
  <si>
    <t>アレルゲン免疫
療法の実施</t>
    <rPh sb="5" eb="7">
      <t>メンエキ</t>
    </rPh>
    <rPh sb="11" eb="13">
      <t>ジッシ</t>
    </rPh>
    <phoneticPr fontId="75"/>
  </si>
  <si>
    <t>舌下免疫療法</t>
    <rPh sb="0" eb="2">
      <t>ゼッカ</t>
    </rPh>
    <rPh sb="2" eb="4">
      <t>メンエキ</t>
    </rPh>
    <rPh sb="4" eb="6">
      <t>リョウホウ</t>
    </rPh>
    <phoneticPr fontId="75"/>
  </si>
  <si>
    <t>皮下免疫療法</t>
    <rPh sb="0" eb="2">
      <t>ヒカ</t>
    </rPh>
    <rPh sb="2" eb="4">
      <t>メンエキ</t>
    </rPh>
    <rPh sb="4" eb="6">
      <t>リョウホウ</t>
    </rPh>
    <phoneticPr fontId="75"/>
  </si>
  <si>
    <t>アレルギー
疾患に関する
個別の診療や
保健指導、
健康教育等の
実施</t>
    <phoneticPr fontId="75"/>
  </si>
  <si>
    <t>スキンケア</t>
    <phoneticPr fontId="75"/>
  </si>
  <si>
    <t>エピペン自己注射</t>
    <rPh sb="4" eb="6">
      <t>ジコ</t>
    </rPh>
    <rPh sb="6" eb="8">
      <t>チュウシャ</t>
    </rPh>
    <phoneticPr fontId="75"/>
  </si>
  <si>
    <t>服薬指導</t>
    <rPh sb="0" eb="2">
      <t>フクヤク</t>
    </rPh>
    <rPh sb="2" eb="4">
      <t>シドウ</t>
    </rPh>
    <phoneticPr fontId="75"/>
  </si>
  <si>
    <t>栄養指導</t>
    <rPh sb="0" eb="2">
      <t>エイヨウ</t>
    </rPh>
    <rPh sb="2" eb="4">
      <t>シドウ</t>
    </rPh>
    <phoneticPr fontId="75"/>
  </si>
  <si>
    <t>「学校アレルギー
疾患に関する
取組ガイドライン」
（日本学校保健会）
における
「学校生活管理
指導表（アレルギー
疾患用）徳島県版」
の記入</t>
  </si>
  <si>
    <t>記入している</t>
    <rPh sb="0" eb="2">
      <t>キニュウ</t>
    </rPh>
    <phoneticPr fontId="75"/>
  </si>
  <si>
    <t>かかりつけ患者のみ</t>
    <rPh sb="5" eb="7">
      <t>カンジャ</t>
    </rPh>
    <phoneticPr fontId="75"/>
  </si>
  <si>
    <t>備考</t>
    <rPh sb="0" eb="2">
      <t>ビコウ</t>
    </rPh>
    <phoneticPr fontId="75"/>
  </si>
  <si>
    <t>初診でも十分な情報と
必要な検査を行えば記入</t>
    <rPh sb="0" eb="2">
      <t>ショシン</t>
    </rPh>
    <rPh sb="4" eb="6">
      <t>ジュウブン</t>
    </rPh>
    <rPh sb="7" eb="9">
      <t>ジョウホウ</t>
    </rPh>
    <rPh sb="11" eb="13">
      <t>ヒツヨウ</t>
    </rPh>
    <rPh sb="14" eb="16">
      <t>ケンサ</t>
    </rPh>
    <rPh sb="17" eb="18">
      <t>オコナ</t>
    </rPh>
    <rPh sb="20" eb="22">
      <t>キニュウ</t>
    </rPh>
    <phoneticPr fontId="75"/>
  </si>
  <si>
    <t>記入
可能な
診療科</t>
    <rPh sb="0" eb="2">
      <t>キニュウ</t>
    </rPh>
    <rPh sb="3" eb="5">
      <t>カノウ</t>
    </rPh>
    <rPh sb="7" eb="10">
      <t>シンリョウカ</t>
    </rPh>
    <phoneticPr fontId="75"/>
  </si>
  <si>
    <t>01　内科</t>
    <rPh sb="3" eb="4">
      <t>ウチ</t>
    </rPh>
    <rPh sb="4" eb="5">
      <t>カ</t>
    </rPh>
    <phoneticPr fontId="75"/>
  </si>
  <si>
    <t>04　小児科</t>
    <rPh sb="3" eb="4">
      <t>コ</t>
    </rPh>
    <rPh sb="4" eb="5">
      <t>ジ</t>
    </rPh>
    <rPh sb="5" eb="6">
      <t>カ</t>
    </rPh>
    <phoneticPr fontId="75"/>
  </si>
  <si>
    <t>05　皮膚科</t>
    <rPh sb="3" eb="4">
      <t>カワ</t>
    </rPh>
    <rPh sb="4" eb="5">
      <t>ハダ</t>
    </rPh>
    <rPh sb="5" eb="6">
      <t>カ</t>
    </rPh>
    <phoneticPr fontId="75"/>
  </si>
  <si>
    <t>06　耳鼻咽喉科</t>
    <rPh sb="3" eb="4">
      <t>ミミ</t>
    </rPh>
    <rPh sb="4" eb="5">
      <t>ハナ</t>
    </rPh>
    <rPh sb="5" eb="6">
      <t>ノド</t>
    </rPh>
    <rPh sb="6" eb="7">
      <t>ノド</t>
    </rPh>
    <rPh sb="7" eb="8">
      <t>カ</t>
    </rPh>
    <phoneticPr fontId="75"/>
  </si>
  <si>
    <t>07　眼科</t>
    <rPh sb="3" eb="4">
      <t>メ</t>
    </rPh>
    <rPh sb="4" eb="5">
      <t>カ</t>
    </rPh>
    <phoneticPr fontId="75"/>
  </si>
  <si>
    <t>08　その他</t>
    <rPh sb="5" eb="6">
      <t>タ</t>
    </rPh>
    <phoneticPr fontId="75"/>
  </si>
  <si>
    <t>入院患者数</t>
    <rPh sb="0" eb="2">
      <t>ニュウイン</t>
    </rPh>
    <rPh sb="2" eb="5">
      <t>カンジャスウ</t>
    </rPh>
    <phoneticPr fontId="3"/>
  </si>
  <si>
    <t>人</t>
    <rPh sb="0" eb="1">
      <t>ニン</t>
    </rPh>
    <phoneticPr fontId="3"/>
  </si>
  <si>
    <t>01-01　脳内血腫除去術</t>
    <phoneticPr fontId="3"/>
  </si>
  <si>
    <t>02-02　脳動脈瘤コイル塞栓術</t>
  </si>
  <si>
    <t>（貴院におけるリハビリテーション医療の実施状況について該当する番号を記入してください。）</t>
    <phoneticPr fontId="24"/>
  </si>
  <si>
    <t>（令和6年6月1日現在について記入してください。）</t>
    <rPh sb="1" eb="3">
      <t>レイワ</t>
    </rPh>
    <rPh sb="4" eb="5">
      <t>ネン</t>
    </rPh>
    <rPh sb="5" eb="6">
      <t>ヘイネン</t>
    </rPh>
    <rPh sb="6" eb="7">
      <t>ガツ</t>
    </rPh>
    <rPh sb="8" eb="9">
      <t>ニチ</t>
    </rPh>
    <rPh sb="9" eb="11">
      <t>ゲンザイ</t>
    </rPh>
    <rPh sb="15" eb="17">
      <t>キニュウ</t>
    </rPh>
    <phoneticPr fontId="24"/>
  </si>
  <si>
    <t>　01-2　地域連携診療計画加算の算定</t>
    <rPh sb="6" eb="8">
      <t>チイキ</t>
    </rPh>
    <rPh sb="8" eb="10">
      <t>レンケイ</t>
    </rPh>
    <rPh sb="10" eb="12">
      <t>シンリョウ</t>
    </rPh>
    <rPh sb="12" eb="14">
      <t>ケイカク</t>
    </rPh>
    <rPh sb="14" eb="16">
      <t>カサン</t>
    </rPh>
    <rPh sb="17" eb="19">
      <t>サンテイ</t>
    </rPh>
    <phoneticPr fontId="3"/>
  </si>
  <si>
    <t>01 算定している</t>
    <rPh sb="3" eb="5">
      <t>サンテイ</t>
    </rPh>
    <phoneticPr fontId="3"/>
  </si>
  <si>
    <t>02 算定していない</t>
    <rPh sb="3" eb="5">
      <t>サンテイ</t>
    </rPh>
    <phoneticPr fontId="3"/>
  </si>
  <si>
    <t>（貴院における徳島県心不全地域連携パスの導入状況について該当する番号に○を付けてください。）</t>
    <phoneticPr fontId="24"/>
  </si>
  <si>
    <t>01-1　徳島県心不全地域連携パスの実施率（令和７年４月～令和８年３月）</t>
    <rPh sb="5" eb="8">
      <t>トクシマケン</t>
    </rPh>
    <rPh sb="8" eb="11">
      <t>シンフゼン</t>
    </rPh>
    <rPh sb="11" eb="13">
      <t>チイキ</t>
    </rPh>
    <rPh sb="13" eb="15">
      <t>レンケイ</t>
    </rPh>
    <phoneticPr fontId="24"/>
  </si>
  <si>
    <t>７「アレルギー疾患」の診療について</t>
    <rPh sb="7" eb="9">
      <t>シッカン</t>
    </rPh>
    <rPh sb="11" eb="13">
      <t>シンリョウ</t>
    </rPh>
    <phoneticPr fontId="24"/>
  </si>
  <si>
    <t>アレルギー疾患の診療を行っている。</t>
    <rPh sb="5" eb="7">
      <t>シッカン</t>
    </rPh>
    <rPh sb="8" eb="10">
      <t>シンリョウ</t>
    </rPh>
    <rPh sb="11" eb="12">
      <t>オコナ</t>
    </rPh>
    <phoneticPr fontId="24"/>
  </si>
  <si>
    <t>→　調査票（アレルギー疾患）の問にお答えください。</t>
    <rPh sb="2" eb="5">
      <t>チョウサヒョウ</t>
    </rPh>
    <rPh sb="11" eb="13">
      <t>シッカン</t>
    </rPh>
    <rPh sb="15" eb="16">
      <t>トイ</t>
    </rPh>
    <rPh sb="18" eb="19">
      <t>コタ</t>
    </rPh>
    <phoneticPr fontId="24"/>
  </si>
  <si>
    <t>アレルギー疾患の診療を行っていない。</t>
    <rPh sb="5" eb="7">
      <t>シッカン</t>
    </rPh>
    <rPh sb="8" eb="10">
      <t>シンリョウ</t>
    </rPh>
    <rPh sb="11" eb="12">
      <t>オコナ</t>
    </rPh>
    <phoneticPr fontId="24"/>
  </si>
  <si>
    <t>　01　糖尿病療養指導士　　　　　　　　　（日本糖尿病療養指導士認定機構）</t>
    <rPh sb="4" eb="7">
      <t>トウニョウビョウ</t>
    </rPh>
    <rPh sb="7" eb="9">
      <t>リョウヨウ</t>
    </rPh>
    <rPh sb="9" eb="11">
      <t>シドウ</t>
    </rPh>
    <rPh sb="11" eb="12">
      <t>シ</t>
    </rPh>
    <phoneticPr fontId="24"/>
  </si>
  <si>
    <t>　02　徳島県糖尿病療養指導士　　　　　　（徳島県医師会）(01と重複計上可）</t>
    <rPh sb="4" eb="7">
      <t>トクシマケン</t>
    </rPh>
    <rPh sb="7" eb="10">
      <t>トウニョウビョウ</t>
    </rPh>
    <rPh sb="10" eb="12">
      <t>リョウヨウ</t>
    </rPh>
    <rPh sb="12" eb="14">
      <t>シドウ</t>
    </rPh>
    <rPh sb="14" eb="15">
      <t>シ</t>
    </rPh>
    <rPh sb="33" eb="35">
      <t>ジュウフク</t>
    </rPh>
    <rPh sb="35" eb="37">
      <t>ケイジョウ</t>
    </rPh>
    <rPh sb="37" eb="38">
      <t>カ</t>
    </rPh>
    <phoneticPr fontId="24"/>
  </si>
  <si>
    <t>　01-1　うちインスリン分泌指数（Insulinogenic index)の評価</t>
    <phoneticPr fontId="24"/>
  </si>
  <si>
    <t xml:space="preserve"> 03　尿中微量アルブミン</t>
    <phoneticPr fontId="24"/>
  </si>
  <si>
    <t xml:space="preserve"> 04　その他（）</t>
    <phoneticPr fontId="3"/>
  </si>
  <si>
    <t xml:space="preserve"> 03　自院以外の精神科医療機関の協力を得ている</t>
    <phoneticPr fontId="3"/>
  </si>
  <si>
    <t xml:space="preserve"> 02　加算はないが、精神科の協力を得ている</t>
    <phoneticPr fontId="3"/>
  </si>
  <si>
    <t xml:space="preserve"> 01　精神科リエゾンチーム加算を受けている</t>
    <phoneticPr fontId="3"/>
  </si>
  <si>
    <t xml:space="preserve"> 04　その他（)</t>
    <phoneticPr fontId="15"/>
  </si>
  <si>
    <t xml:space="preserve"> 03　対応していない</t>
    <phoneticPr fontId="15"/>
  </si>
  <si>
    <t xml:space="preserve"> 02　入院対応（重症例）</t>
    <phoneticPr fontId="15"/>
  </si>
  <si>
    <t xml:space="preserve"> 01　外来のみ対応（軽症例）</t>
    <phoneticPr fontId="15"/>
  </si>
  <si>
    <t xml:space="preserve"> 02　入院対応（重症例）</t>
    <rPh sb="4" eb="6">
      <t>ニュウイン</t>
    </rPh>
    <rPh sb="6" eb="8">
      <t>タイオウ</t>
    </rPh>
    <rPh sb="9" eb="11">
      <t>ジュウショウ</t>
    </rPh>
    <rPh sb="11" eb="12">
      <t>レイ</t>
    </rPh>
    <phoneticPr fontId="15"/>
  </si>
  <si>
    <t xml:space="preserve"> 01　外来のみ対応（軽症例）</t>
    <rPh sb="4" eb="6">
      <t>ガイライ</t>
    </rPh>
    <rPh sb="8" eb="10">
      <t>タイオウ</t>
    </rPh>
    <rPh sb="11" eb="13">
      <t>ケイショウ</t>
    </rPh>
    <rPh sb="13" eb="14">
      <t>レイ</t>
    </rPh>
    <phoneticPr fontId="15"/>
  </si>
  <si>
    <t xml:space="preserve"> 02　原則として受入れていない</t>
    <phoneticPr fontId="15"/>
  </si>
  <si>
    <t xml:space="preserve"> 01　受け入れている</t>
    <phoneticPr fontId="15"/>
  </si>
  <si>
    <r>
      <t>⑪うつ病</t>
    </r>
    <r>
      <rPr>
        <sz val="8"/>
        <color rgb="FFFF0000"/>
        <rFont val="ＭＳ ゴシック"/>
        <family val="3"/>
        <charset val="128"/>
      </rPr>
      <t>・躁うつ病</t>
    </r>
    <phoneticPr fontId="15"/>
  </si>
  <si>
    <r>
      <t>②うつ病</t>
    </r>
    <r>
      <rPr>
        <sz val="8"/>
        <color rgb="FFFF0000"/>
        <rFont val="ＭＳ ゴシック"/>
        <family val="3"/>
        <charset val="128"/>
      </rPr>
      <t>・躁うつ病</t>
    </r>
    <rPh sb="3" eb="4">
      <t>ビョウ</t>
    </rPh>
    <phoneticPr fontId="15"/>
  </si>
  <si>
    <t>③いずれも保有していない</t>
    <rPh sb="5" eb="7">
      <t>ホユウ</t>
    </rPh>
    <phoneticPr fontId="15"/>
  </si>
  <si>
    <t>①日本DPAT</t>
    <rPh sb="1" eb="3">
      <t>ニホン</t>
    </rPh>
    <phoneticPr fontId="15"/>
  </si>
  <si>
    <t>②入院対応（重症例）</t>
    <rPh sb="6" eb="9">
      <t>ジュウショウレイ</t>
    </rPh>
    <phoneticPr fontId="15"/>
  </si>
  <si>
    <t>①外来のみ対応（軽症例）</t>
    <rPh sb="8" eb="11">
      <t>ケイショウレイ</t>
    </rPh>
    <phoneticPr fontId="15"/>
  </si>
  <si>
    <t>④ショート・ケア</t>
    <phoneticPr fontId="15"/>
  </si>
  <si>
    <t xml:space="preserve"> 04　入院患者に対する精神科リエゾンチーム（※4）等について</t>
    <phoneticPr fontId="3"/>
  </si>
  <si>
    <t xml:space="preserve"> 03　精神疾患で治療中の患者が、身体疾患の救急治療を必要とする場合の対応について</t>
    <phoneticPr fontId="15"/>
  </si>
  <si>
    <t xml:space="preserve"> 02　精神疾患で治療中の患者が、身体疾患の治療を必要とする場合の対応について</t>
    <phoneticPr fontId="15"/>
  </si>
  <si>
    <t xml:space="preserve"> 01　精神疾患の治療を必要とする場合の外来対応について</t>
    <phoneticPr fontId="15"/>
  </si>
  <si>
    <r>
      <t>①地域</t>
    </r>
    <r>
      <rPr>
        <sz val="8"/>
        <color rgb="FFFF0000"/>
        <rFont val="ＭＳ ゴシック"/>
        <family val="3"/>
        <charset val="128"/>
      </rPr>
      <t>連携</t>
    </r>
    <r>
      <rPr>
        <sz val="8"/>
        <color theme="1"/>
        <rFont val="ＭＳ ゴシック"/>
        <family val="3"/>
        <charset val="128"/>
      </rPr>
      <t>クリニカルパスの導入</t>
    </r>
    <rPh sb="3" eb="5">
      <t>レンケイ</t>
    </rPh>
    <phoneticPr fontId="15"/>
  </si>
  <si>
    <t>②時間外の精神科救急医療の対応</t>
    <phoneticPr fontId="15"/>
  </si>
  <si>
    <t>Ｑ１２　精神疾患の外来・入院・救急対応について</t>
    <phoneticPr fontId="15"/>
  </si>
  <si>
    <t>Ｑ１０　地域連携クリリカルパスの導入状況</t>
    <phoneticPr fontId="15"/>
  </si>
  <si>
    <r>
      <t>Ｑ８　うつ病</t>
    </r>
    <r>
      <rPr>
        <sz val="8"/>
        <color rgb="FFFF0000"/>
        <rFont val="ＭＳ ゴシック"/>
        <family val="3"/>
        <charset val="128"/>
      </rPr>
      <t>・躁うつ</t>
    </r>
    <r>
      <rPr>
        <sz val="8"/>
        <color theme="1"/>
        <rFont val="ＭＳ ゴシック"/>
        <family val="3"/>
        <charset val="128"/>
      </rPr>
      <t>病治療の実施状況</t>
    </r>
    <phoneticPr fontId="15"/>
  </si>
  <si>
    <t>Ｑ１３　うつ病・躁うつ病治療の実施状況</t>
    <rPh sb="6" eb="7">
      <t>ビョウ</t>
    </rPh>
    <rPh sb="8" eb="12">
      <t>ソウウツビョウ</t>
    </rPh>
    <rPh sb="12" eb="14">
      <t>チリョウ</t>
    </rPh>
    <rPh sb="15" eb="17">
      <t>ジッシ</t>
    </rPh>
    <rPh sb="17" eb="19">
      <t>ジョウキョウ</t>
    </rPh>
    <phoneticPr fontId="15"/>
  </si>
  <si>
    <t>Ｑ１２　精神疾患の外来・入院・救急対応について</t>
    <rPh sb="4" eb="8">
      <t>セイシンシッカン</t>
    </rPh>
    <rPh sb="9" eb="11">
      <t>ガイライ</t>
    </rPh>
    <rPh sb="12" eb="14">
      <t>ニュウイン</t>
    </rPh>
    <rPh sb="15" eb="17">
      <t>キュウキュウ</t>
    </rPh>
    <rPh sb="17" eb="19">
      <t>タイオウ</t>
    </rPh>
    <phoneticPr fontId="15"/>
  </si>
  <si>
    <t xml:space="preserve"> 11　うつ病・躁うつ病</t>
    <rPh sb="6" eb="7">
      <t>ビョウ</t>
    </rPh>
    <phoneticPr fontId="15"/>
  </si>
  <si>
    <t xml:space="preserve"> 01　自院で治療可能な精神疾患（複数回答可。Q12～Q17との整合性を図ること。）</t>
    <rPh sb="4" eb="6">
      <t>ジイン</t>
    </rPh>
    <rPh sb="7" eb="9">
      <t>チリョウ</t>
    </rPh>
    <rPh sb="9" eb="11">
      <t>カノウ</t>
    </rPh>
    <rPh sb="12" eb="14">
      <t>セイシン</t>
    </rPh>
    <rPh sb="14" eb="16">
      <t>シッカン</t>
    </rPh>
    <rPh sb="17" eb="19">
      <t>フクスウ</t>
    </rPh>
    <rPh sb="19" eb="21">
      <t>カイトウ</t>
    </rPh>
    <rPh sb="21" eb="22">
      <t>カ</t>
    </rPh>
    <rPh sb="32" eb="35">
      <t>セイゴウセイ</t>
    </rPh>
    <rPh sb="36" eb="37">
      <t>ハカ</t>
    </rPh>
    <phoneticPr fontId="15"/>
  </si>
  <si>
    <t xml:space="preserve"> 02　うつ病・躁うつ病</t>
    <rPh sb="6" eb="7">
      <t>ビョウ</t>
    </rPh>
    <phoneticPr fontId="24"/>
  </si>
  <si>
    <t>Ｑ８　うつ病・躁うつ病治療の実施状況</t>
    <rPh sb="5" eb="6">
      <t>ビョウ</t>
    </rPh>
    <rPh sb="11" eb="13">
      <t>チリョウ</t>
    </rPh>
    <rPh sb="14" eb="16">
      <t>ジッシ</t>
    </rPh>
    <rPh sb="16" eb="18">
      <t>ジョウキョウ</t>
    </rPh>
    <phoneticPr fontId="15"/>
  </si>
  <si>
    <t xml:space="preserve"> 03　輪番日にのみ対応（外来・入院含む）</t>
    <phoneticPr fontId="3"/>
  </si>
  <si>
    <t xml:space="preserve"> 02　入院対応（重症例）</t>
    <rPh sb="9" eb="12">
      <t>ジュウショウレイ</t>
    </rPh>
    <phoneticPr fontId="15"/>
  </si>
  <si>
    <t xml:space="preserve"> 01　外来のみ対応（軽症例）</t>
    <rPh sb="11" eb="14">
      <t>ケイショウレイ</t>
    </rPh>
    <phoneticPr fontId="15"/>
  </si>
  <si>
    <t xml:space="preserve"> 02 訪問診療のみ実施</t>
    <phoneticPr fontId="15"/>
  </si>
  <si>
    <t xml:space="preserve"> 01 往診のみ実施</t>
    <phoneticPr fontId="15"/>
  </si>
  <si>
    <t>大見出14pt(h24)､中見出12pt(h20)､本文10pt(h14)</t>
    <phoneticPr fontId="3"/>
  </si>
  <si>
    <t>医療機関名</t>
    <rPh sb="0" eb="2">
      <t>イリョウ</t>
    </rPh>
    <rPh sb="2" eb="5">
      <t>キカンメイ</t>
    </rPh>
    <phoneticPr fontId="15"/>
  </si>
  <si>
    <t>所在地</t>
  </si>
  <si>
    <t>圏域</t>
  </si>
  <si>
    <t>がん診療の有無</t>
    <rPh sb="2" eb="4">
      <t>シンリョウ</t>
    </rPh>
    <rPh sb="5" eb="7">
      <t>ウム</t>
    </rPh>
    <phoneticPr fontId="9"/>
  </si>
  <si>
    <t>Ｑ1
在宅医療取組</t>
  </si>
  <si>
    <t>Ｑ２ 在宅サービス</t>
  </si>
  <si>
    <t>Q３在宅ターミナルケア</t>
  </si>
  <si>
    <t>Ｑ４治療方法の実施状況</t>
  </si>
  <si>
    <t>Q５　がん検診</t>
  </si>
  <si>
    <t>Q６検査項目</t>
  </si>
  <si>
    <t>Ｑ７がん精密検査</t>
  </si>
  <si>
    <t>Q8
放射線治療</t>
    <rPh sb="3" eb="6">
      <t>ホウシャセン</t>
    </rPh>
    <rPh sb="6" eb="8">
      <t>チリョウ</t>
    </rPh>
    <phoneticPr fontId="9"/>
  </si>
  <si>
    <t>Ｑ９がん診療に従事する医師</t>
  </si>
  <si>
    <t>Ｑ１０外来化学療法</t>
  </si>
  <si>
    <t>Ｑ1１ がん診療の専門医</t>
  </si>
  <si>
    <t>Ｑ1２院内がん登録</t>
  </si>
  <si>
    <t>Ｑ1３ 相談支援体制</t>
  </si>
  <si>
    <t>Ｑ1４ 緩和ケア</t>
  </si>
  <si>
    <t>Ｑ1５
がん患者リハビリ</t>
  </si>
  <si>
    <t>Ｑ1６
栄養サポート</t>
  </si>
  <si>
    <t>Ｑ１７
キャンサーボード</t>
  </si>
  <si>
    <t>Ｑ１８セカンドオピニオン</t>
  </si>
  <si>
    <t>Ｑ１９ 医療連携</t>
  </si>
  <si>
    <t>備考</t>
  </si>
  <si>
    <t>01
訪問診療</t>
  </si>
  <si>
    <t>02
末期医療</t>
  </si>
  <si>
    <t>03
訪問看護</t>
  </si>
  <si>
    <t>04
悪性腫瘍</t>
  </si>
  <si>
    <t>05
疼痛緩和</t>
    <rPh sb="3" eb="5">
      <t>トウツウ</t>
    </rPh>
    <rPh sb="5" eb="7">
      <t>カンワ</t>
    </rPh>
    <phoneticPr fontId="9"/>
  </si>
  <si>
    <t>実施状況欄</t>
    <rPh sb="0" eb="5">
      <t>ジッシジョウキョウラン</t>
    </rPh>
    <phoneticPr fontId="9"/>
  </si>
  <si>
    <t>01 乳がん</t>
  </si>
  <si>
    <t>02 肺がん</t>
  </si>
  <si>
    <t>03 胃がん</t>
  </si>
  <si>
    <t>04 肝がん</t>
  </si>
  <si>
    <t>05 大腸がん</t>
  </si>
  <si>
    <t>06 子宮がん</t>
  </si>
  <si>
    <t>01
乳がん</t>
  </si>
  <si>
    <t>02
肺がん</t>
  </si>
  <si>
    <t>03
胃がん</t>
  </si>
  <si>
    <t>04
肝がん</t>
  </si>
  <si>
    <t>05
大腸がん</t>
  </si>
  <si>
    <t>06
子宮がん</t>
  </si>
  <si>
    <t>01　乳がん</t>
  </si>
  <si>
    <t>02　肺がん</t>
    <rPh sb="3" eb="4">
      <t>ハイ</t>
    </rPh>
    <phoneticPr fontId="9"/>
  </si>
  <si>
    <t>03　胃がん</t>
  </si>
  <si>
    <t>04　肝がん</t>
  </si>
  <si>
    <t>05　大腸がん</t>
  </si>
  <si>
    <t>病理診断</t>
  </si>
  <si>
    <t>乳がん</t>
  </si>
  <si>
    <t>肺がん</t>
  </si>
  <si>
    <t>胃がん</t>
  </si>
  <si>
    <t>肝がん</t>
  </si>
  <si>
    <t>大腸がん</t>
  </si>
  <si>
    <t>子宮がん</t>
  </si>
  <si>
    <t>01
手術療法</t>
  </si>
  <si>
    <t>02
放射線療法</t>
  </si>
  <si>
    <t>03
化学療法</t>
  </si>
  <si>
    <t>01治療用ベッド（チェア数）</t>
  </si>
  <si>
    <t>02化学療法室における１日あたりの治療人数（上限）</t>
  </si>
  <si>
    <t>01
指導医・暫定指導医</t>
    <rPh sb="3" eb="6">
      <t>シドウイ</t>
    </rPh>
    <phoneticPr fontId="96"/>
  </si>
  <si>
    <t>02
がん薬物療法専門医</t>
  </si>
  <si>
    <t>03
がん治療認定医</t>
  </si>
  <si>
    <t>04
放射線科専門医</t>
  </si>
  <si>
    <t>05
放射線治療専門医</t>
  </si>
  <si>
    <t>06
呼吸器専門医</t>
  </si>
  <si>
    <t>07
呼吸器外科専門医</t>
  </si>
  <si>
    <t>08
気管支鏡専門医</t>
  </si>
  <si>
    <t>09
消化器病専門医</t>
  </si>
  <si>
    <t>10
消化器外科専門医</t>
  </si>
  <si>
    <t>11
技術認定医</t>
  </si>
  <si>
    <t>12
認定医（内視鏡外科）</t>
  </si>
  <si>
    <t>13
消化器内視鏡専門医</t>
  </si>
  <si>
    <t>14
大腸肛門病専門医</t>
  </si>
  <si>
    <t>15
肝臓専門医</t>
  </si>
  <si>
    <t>16
乳腺専門医</t>
  </si>
  <si>
    <t>17
認定医（乳癌学会）</t>
  </si>
  <si>
    <t>18
認定医（消化器がん）</t>
  </si>
  <si>
    <t>19
検診ﾏﾝﾓｸﾞﾗﾌｨ読影認定医</t>
  </si>
  <si>
    <t>20
検診ﾏﾝﾓｸﾞﾗﾌｨ撮影認定放射線技師</t>
  </si>
  <si>
    <t>21
乳がん超音波検診実施者</t>
  </si>
  <si>
    <t>22
婦人科腫瘍専門医</t>
  </si>
  <si>
    <t>23
精神科専門医</t>
  </si>
  <si>
    <t>24
専門医（緩和医療学会）</t>
  </si>
  <si>
    <t>25
細胞診指導医</t>
  </si>
  <si>
    <t>26
細胞診検査士</t>
  </si>
  <si>
    <t>27
がん性疼痛認定看護師</t>
  </si>
  <si>
    <t>28
乳がん認定看護師</t>
  </si>
  <si>
    <t>29
がん専門薬剤師</t>
  </si>
  <si>
    <t>30
臨床遺伝専門医</t>
    <rPh sb="3" eb="10">
      <t>リンショウイデンセンモンイ</t>
    </rPh>
    <phoneticPr fontId="96"/>
  </si>
  <si>
    <t>31
がん専門看護師</t>
    <rPh sb="5" eb="7">
      <t>センモン</t>
    </rPh>
    <rPh sb="7" eb="10">
      <t>カンゴシ</t>
    </rPh>
    <phoneticPr fontId="96"/>
  </si>
  <si>
    <t>01
相談支援体制</t>
  </si>
  <si>
    <t>01 緩和ケアチームの設置</t>
  </si>
  <si>
    <t>02
入院患者の緩和ケア</t>
  </si>
  <si>
    <t>03
専門的外来緩和ケア</t>
  </si>
  <si>
    <t xml:space="preserve">04
麻薬処方
</t>
  </si>
  <si>
    <t>05
訪問診療緩和ケア</t>
  </si>
  <si>
    <t>06
緩和ケア研修修了医師数</t>
  </si>
  <si>
    <t>07
その他</t>
  </si>
  <si>
    <t>01
高度医療</t>
  </si>
  <si>
    <t>02
症状回復</t>
  </si>
  <si>
    <t>03
在宅療養支援診療所</t>
  </si>
  <si>
    <t>04
訪看ＳＴ</t>
  </si>
  <si>
    <t>05パスの整備</t>
  </si>
  <si>
    <t>06パスの活用状況</t>
  </si>
  <si>
    <t>07
治療連携計画策定料</t>
  </si>
  <si>
    <t>08
治療連携指導料</t>
  </si>
  <si>
    <t>09拠点病院との連携実施可能項目</t>
  </si>
  <si>
    <t>情報提供</t>
  </si>
  <si>
    <t>24時間</t>
    <rPh sb="2" eb="4">
      <t>ジカン</t>
    </rPh>
    <phoneticPr fontId="9"/>
  </si>
  <si>
    <t>01 手術</t>
  </si>
  <si>
    <t>02 薬物</t>
  </si>
  <si>
    <t>03 放射線</t>
  </si>
  <si>
    <t>04集学的</t>
  </si>
  <si>
    <t>02 薬物</t>
    <rPh sb="3" eb="5">
      <t>ヤクブツ</t>
    </rPh>
    <phoneticPr fontId="3"/>
  </si>
  <si>
    <t>02 内視鏡的治療</t>
  </si>
  <si>
    <t>03 化学</t>
  </si>
  <si>
    <t>04 放射線</t>
  </si>
  <si>
    <t>05集学的</t>
  </si>
  <si>
    <t>02 化学</t>
  </si>
  <si>
    <t>03経動脈的</t>
    <rPh sb="2" eb="3">
      <t>ケイ</t>
    </rPh>
    <phoneticPr fontId="96"/>
  </si>
  <si>
    <t>06
肝がん焼灼</t>
  </si>
  <si>
    <t>04集学的</t>
    <rPh sb="4" eb="5">
      <t>テキ</t>
    </rPh>
    <phoneticPr fontId="96"/>
  </si>
  <si>
    <t>実施状況</t>
  </si>
  <si>
    <t>1精密検診実施医療機関</t>
  </si>
  <si>
    <t>2公表</t>
  </si>
  <si>
    <t>3精密検診施設状況</t>
  </si>
  <si>
    <t>1精密検診可能</t>
  </si>
  <si>
    <t>2
実施方法</t>
  </si>
  <si>
    <t>3公表</t>
  </si>
  <si>
    <t>リ台数</t>
    <rPh sb="1" eb="3">
      <t>ダイスウ</t>
    </rPh>
    <phoneticPr fontId="9"/>
  </si>
  <si>
    <t>その他</t>
    <rPh sb="2" eb="3">
      <t>タ</t>
    </rPh>
    <phoneticPr fontId="9"/>
  </si>
  <si>
    <t>常</t>
  </si>
  <si>
    <t>非</t>
  </si>
  <si>
    <t>01実施している場合</t>
    <rPh sb="8" eb="10">
      <t>バアイ</t>
    </rPh>
    <phoneticPr fontId="9"/>
  </si>
  <si>
    <t>02
がんサロン</t>
  </si>
  <si>
    <t>03
がん患者カウンセリング</t>
  </si>
  <si>
    <t>身体症状担当医師</t>
  </si>
  <si>
    <t>精神症状担当医師</t>
  </si>
  <si>
    <t>看護師</t>
  </si>
  <si>
    <t>薬剤師</t>
  </si>
  <si>
    <t>その他</t>
  </si>
  <si>
    <t>診療加算</t>
  </si>
  <si>
    <t>件数</t>
  </si>
  <si>
    <t>うち麻薬提供</t>
  </si>
  <si>
    <t>地域連携クリティカルパス</t>
  </si>
  <si>
    <t>「治療の記録ノート」</t>
  </si>
  <si>
    <t>01
化学療法（入院）</t>
  </si>
  <si>
    <t>02
化学療法（外来）</t>
  </si>
  <si>
    <t>03
支持療法</t>
  </si>
  <si>
    <t>04　検査等による経過観察</t>
  </si>
  <si>
    <t>05
緩和ケア</t>
  </si>
  <si>
    <t>06
その他</t>
  </si>
  <si>
    <t>パンフレット</t>
  </si>
  <si>
    <t>ホームページ</t>
  </si>
  <si>
    <t>入院</t>
  </si>
  <si>
    <t>外来</t>
  </si>
  <si>
    <t>胸腔鏡</t>
    <rPh sb="0" eb="3">
      <t>キョウクウキョウ</t>
    </rPh>
    <phoneticPr fontId="3"/>
  </si>
  <si>
    <t>ロボット支援下</t>
    <rPh sb="4" eb="6">
      <t>シエン</t>
    </rPh>
    <rPh sb="6" eb="7">
      <t>シタ</t>
    </rPh>
    <phoneticPr fontId="3"/>
  </si>
  <si>
    <t>腹腔鏡手術</t>
  </si>
  <si>
    <t>EMR・ﾎﾟﾘﾍﾟｸ</t>
  </si>
  <si>
    <t>ESD</t>
  </si>
  <si>
    <t>ロボット</t>
    <phoneticPr fontId="3"/>
  </si>
  <si>
    <t>ポリペクトミー</t>
  </si>
  <si>
    <t>EMR</t>
  </si>
  <si>
    <t>視触診</t>
    <rPh sb="0" eb="3">
      <t>シショクシン</t>
    </rPh>
    <phoneticPr fontId="9"/>
  </si>
  <si>
    <t>超音波</t>
    <rPh sb="0" eb="3">
      <t>チョウオンパ</t>
    </rPh>
    <phoneticPr fontId="9"/>
  </si>
  <si>
    <t>マンモ</t>
  </si>
  <si>
    <t>ﾏﾝﾓ
ｸﾞﾗﾌｨ</t>
  </si>
  <si>
    <t>ﾏﾝﾓﾄｰﾑ</t>
  </si>
  <si>
    <t>超音波</t>
  </si>
  <si>
    <t>胸部X</t>
    <rPh sb="0" eb="2">
      <t>キョウブ</t>
    </rPh>
    <phoneticPr fontId="9"/>
  </si>
  <si>
    <t>喀痰</t>
    <rPh sb="0" eb="2">
      <t>カクタン</t>
    </rPh>
    <phoneticPr fontId="9"/>
  </si>
  <si>
    <t>CT</t>
  </si>
  <si>
    <t>気管支鏡</t>
    <rPh sb="0" eb="4">
      <t>キカンシキョウ</t>
    </rPh>
    <phoneticPr fontId="9"/>
  </si>
  <si>
    <t>胃X線</t>
  </si>
  <si>
    <t>内視鏡</t>
  </si>
  <si>
    <t>ﾍﾟﾌﾟｼ
ﾉｹﾞﾝ</t>
  </si>
  <si>
    <t>ＣＴ</t>
  </si>
  <si>
    <t>ピロリ</t>
  </si>
  <si>
    <t>ＭＲＩ</t>
  </si>
  <si>
    <t>便潜血</t>
  </si>
  <si>
    <t>大腸
内視鏡</t>
  </si>
  <si>
    <t>Ｓ結腸
内視鏡</t>
  </si>
  <si>
    <t>腹部
ＣＴ</t>
  </si>
  <si>
    <t>注腸
Ｘ線</t>
  </si>
  <si>
    <t>細胞診</t>
  </si>
  <si>
    <t>コルポ診</t>
  </si>
  <si>
    <t>ＨＰＶ</t>
  </si>
  <si>
    <t>医師</t>
  </si>
  <si>
    <t>相談件数</t>
  </si>
  <si>
    <t>整備の有無</t>
    <rPh sb="0" eb="2">
      <t>セイビ</t>
    </rPh>
    <rPh sb="3" eb="5">
      <t>ウム</t>
    </rPh>
    <phoneticPr fontId="3"/>
  </si>
  <si>
    <t>03
胃がん</t>
    <rPh sb="3" eb="4">
      <t>イ</t>
    </rPh>
    <phoneticPr fontId="96"/>
  </si>
  <si>
    <t>０5
大腸がん</t>
    <rPh sb="3" eb="5">
      <t>ダイチョウ</t>
    </rPh>
    <phoneticPr fontId="96"/>
  </si>
  <si>
    <t>06
婦人科がん</t>
  </si>
  <si>
    <t>07
前立腺がん</t>
  </si>
  <si>
    <t>08
食道がん</t>
  </si>
  <si>
    <t>乳</t>
  </si>
  <si>
    <t>肺</t>
  </si>
  <si>
    <t>胃</t>
  </si>
  <si>
    <t>肝</t>
  </si>
  <si>
    <t>大腸</t>
  </si>
  <si>
    <t>子宮</t>
  </si>
  <si>
    <t>延件数</t>
  </si>
  <si>
    <t>化学療法室の治療人数
（人/日）</t>
  </si>
  <si>
    <t>件数</t>
    <rPh sb="0" eb="2">
      <t>ケンスウ</t>
    </rPh>
    <phoneticPr fontId="3"/>
  </si>
  <si>
    <t>常勤</t>
  </si>
  <si>
    <t>非常勤</t>
  </si>
  <si>
    <t>実施予定(年月)</t>
  </si>
  <si>
    <t>Ｑ１－３</t>
    <phoneticPr fontId="15"/>
  </si>
  <si>
    <t>事業継続計画（BCP）を策定していますか。</t>
    <rPh sb="0" eb="2">
      <t>ジギョウ</t>
    </rPh>
    <rPh sb="2" eb="4">
      <t>ケイゾク</t>
    </rPh>
    <rPh sb="4" eb="6">
      <t>ケイカク</t>
    </rPh>
    <rPh sb="12" eb="14">
      <t>サクテイ</t>
    </rPh>
    <phoneticPr fontId="15"/>
  </si>
  <si>
    <t>病床機能報告　報告マニュアルより</t>
  </si>
  <si>
    <t>　令和７年４月～令和８年３月末の１年間で、看取りを行った実患者数を記入してください。</t>
    <rPh sb="1" eb="3">
      <t>レイワ</t>
    </rPh>
    <rPh sb="4" eb="5">
      <t>ネン</t>
    </rPh>
    <rPh sb="6" eb="7">
      <t>ガツ</t>
    </rPh>
    <rPh sb="8" eb="10">
      <t>レイワ</t>
    </rPh>
    <rPh sb="11" eb="12">
      <t>ネン</t>
    </rPh>
    <rPh sb="13" eb="14">
      <t>ガツ</t>
    </rPh>
    <rPh sb="14" eb="15">
      <t>マツ</t>
    </rPh>
    <rPh sb="17" eb="19">
      <t>ネンカン</t>
    </rPh>
    <rPh sb="21" eb="23">
      <t>ミト</t>
    </rPh>
    <rPh sb="25" eb="26">
      <t>オコナ</t>
    </rPh>
    <rPh sb="28" eb="29">
      <t>ジツ</t>
    </rPh>
    <rPh sb="29" eb="32">
      <t>カンジャスウ</t>
    </rPh>
    <rPh sb="33" eb="35">
      <t>キニュウ</t>
    </rPh>
    <phoneticPr fontId="24"/>
  </si>
  <si>
    <t>　（Ａ）直近１か月(令和８年5月)に訪問診療を実施した「患者数」について、お答えください。
　　　　※重症の者：寝たきりや深刻な病状など、かかりつけ医から見て、総合的に重症と判断される者</t>
    <rPh sb="4" eb="6">
      <t>チョッキン</t>
    </rPh>
    <rPh sb="8" eb="9">
      <t>ゲツ</t>
    </rPh>
    <rPh sb="10" eb="12">
      <t>レイワ</t>
    </rPh>
    <rPh sb="13" eb="14">
      <t>ネン</t>
    </rPh>
    <rPh sb="15" eb="16">
      <t>ガツ</t>
    </rPh>
    <rPh sb="18" eb="20">
      <t>ホウモン</t>
    </rPh>
    <rPh sb="20" eb="22">
      <t>シンリョウ</t>
    </rPh>
    <rPh sb="23" eb="25">
      <t>ジッシ</t>
    </rPh>
    <rPh sb="28" eb="31">
      <t>カンジャスウ</t>
    </rPh>
    <rPh sb="38" eb="39">
      <t>コタ</t>
    </rPh>
    <phoneticPr fontId="24"/>
  </si>
  <si>
    <t>高度急性期</t>
    <rPh sb="0" eb="5">
      <t>ｺｳﾄﾞｷｭｳｾｲｷ</t>
    </rPh>
    <phoneticPr fontId="15" type="halfwidthKatakana"/>
  </si>
  <si>
    <t>急性期</t>
    <rPh sb="0" eb="3">
      <t>ｷｭｳｾｲｷ</t>
    </rPh>
    <phoneticPr fontId="15" type="halfwidthKatakana"/>
  </si>
  <si>
    <t>回復期</t>
    <rPh sb="0" eb="3">
      <t>ｶｲﾌｸｷ</t>
    </rPh>
    <phoneticPr fontId="15" type="halfwidthKatakana"/>
  </si>
  <si>
    <t>慢性期</t>
    <rPh sb="0" eb="3">
      <t>ﾏﾝｾｲｷ</t>
    </rPh>
    <phoneticPr fontId="15" type="halfwidthKatakana"/>
  </si>
  <si>
    <r>
      <t>○急性期の患者に対し、状態の早期安定化に向けて、診療密度が特に</t>
    </r>
    <r>
      <rPr>
        <sz val="10"/>
        <rFont val="Microsoft JhengHei UI"/>
        <family val="3"/>
        <charset val="134"/>
      </rPr>
      <t>⾼</t>
    </r>
    <r>
      <rPr>
        <sz val="10"/>
        <rFont val="ＭＳ ゴシック"/>
        <family val="3"/>
        <charset val="128"/>
      </rPr>
      <t>い医療を提供する機能
【医療資源投入量：3,000点以上】
※以下の入院基本料の算定病棟を含め、特定の入院基本料を算定していることをもって、ただちに</t>
    </r>
    <r>
      <rPr>
        <sz val="10"/>
        <rFont val="Microsoft JhengHei UI"/>
        <family val="3"/>
        <charset val="134"/>
      </rPr>
      <t>⾼</t>
    </r>
    <r>
      <rPr>
        <sz val="10"/>
        <rFont val="ＭＳ ゴシック"/>
        <family val="3"/>
        <charset val="128"/>
      </rPr>
      <t>度急性期機能であることを</t>
    </r>
    <r>
      <rPr>
        <sz val="10"/>
        <rFont val="Microsoft JhengHei UI"/>
        <family val="3"/>
        <charset val="134"/>
      </rPr>
      <t>⽰</t>
    </r>
    <r>
      <rPr>
        <sz val="10"/>
        <rFont val="ＭＳ ゴシック"/>
        <family val="3"/>
        <charset val="128"/>
      </rPr>
      <t>すものではない。医療資源投入量など実際に提供されている医療内容の観点から、</t>
    </r>
    <r>
      <rPr>
        <sz val="10"/>
        <rFont val="Microsoft JhengHei UI"/>
        <family val="3"/>
        <charset val="134"/>
      </rPr>
      <t>⾼</t>
    </r>
    <r>
      <rPr>
        <sz val="10"/>
        <rFont val="ＭＳ ゴシック"/>
        <family val="3"/>
        <charset val="128"/>
      </rPr>
      <t xml:space="preserve">度急性期機能と判断されるものについて適切に報告すること。
・一般病棟入院基本料（急性期一般入院料１〜３）
・特定機能病院入院基本料（一般７対１入院基本料）
・専門病院入院基本料（一般７対１入院基本料）
※ </t>
    </r>
    <r>
      <rPr>
        <sz val="10"/>
        <rFont val="Microsoft JhengHei UI"/>
        <family val="3"/>
        <charset val="134"/>
      </rPr>
      <t>⾼</t>
    </r>
    <r>
      <rPr>
        <sz val="10"/>
        <rFont val="ＭＳ ゴシック"/>
        <family val="3"/>
        <charset val="128"/>
      </rPr>
      <t>度急性期機能に該当すると考えられる病棟の例
救命救急病棟、集中治療室、ハイケアユニット、新</t>
    </r>
    <r>
      <rPr>
        <sz val="10"/>
        <rFont val="Microsoft JhengHei UI"/>
        <family val="3"/>
        <charset val="134"/>
      </rPr>
      <t>⽣</t>
    </r>
    <r>
      <rPr>
        <sz val="10"/>
        <rFont val="ＭＳ ゴシック"/>
        <family val="3"/>
        <charset val="128"/>
      </rPr>
      <t>児集中治療室、新</t>
    </r>
    <r>
      <rPr>
        <sz val="10"/>
        <rFont val="Microsoft JhengHei UI"/>
        <family val="3"/>
        <charset val="134"/>
      </rPr>
      <t>⽣</t>
    </r>
    <r>
      <rPr>
        <sz val="10"/>
        <rFont val="ＭＳ ゴシック"/>
        <family val="3"/>
        <charset val="128"/>
      </rPr>
      <t>児治療回復室、</t>
    </r>
    <r>
      <rPr>
        <sz val="10"/>
        <rFont val="Microsoft JhengHei UI"/>
        <family val="3"/>
        <charset val="134"/>
      </rPr>
      <t>⼩</t>
    </r>
    <r>
      <rPr>
        <sz val="10"/>
        <rFont val="ＭＳ ゴシック"/>
        <family val="3"/>
        <charset val="128"/>
      </rPr>
      <t>児集中治療室、総合周産期集中治療室など、急性期の患者に対して診療密度が特に</t>
    </r>
    <r>
      <rPr>
        <sz val="10"/>
        <rFont val="Microsoft JhengHei UI"/>
        <family val="3"/>
        <charset val="134"/>
      </rPr>
      <t>⾼</t>
    </r>
    <r>
      <rPr>
        <sz val="10"/>
        <rFont val="ＭＳ ゴシック"/>
        <family val="3"/>
        <charset val="128"/>
      </rPr>
      <t>い医療を提供する病棟
※ 算定する特定入院料の例
・救命救急入院料（救命救急入院料１〜４）
・特定集中治療室管理料（特定集中治療室管理料１〜６）
・ハイケアユニット入院医療管理料（ハイケアユニット入院医療管理料１〜２）
・脳卒中ケアユニット入院医療管理料
・</t>
    </r>
    <r>
      <rPr>
        <sz val="10"/>
        <rFont val="Microsoft JhengHei UI"/>
        <family val="3"/>
        <charset val="134"/>
      </rPr>
      <t>⼩</t>
    </r>
    <r>
      <rPr>
        <sz val="10"/>
        <rFont val="ＭＳ ゴシック"/>
        <family val="3"/>
        <charset val="128"/>
      </rPr>
      <t>児特定集中治療室管理料
・新</t>
    </r>
    <r>
      <rPr>
        <sz val="10"/>
        <rFont val="Microsoft JhengHei UI"/>
        <family val="3"/>
        <charset val="134"/>
      </rPr>
      <t>⽣</t>
    </r>
    <r>
      <rPr>
        <sz val="10"/>
        <rFont val="ＭＳ ゴシック"/>
        <family val="3"/>
        <charset val="128"/>
      </rPr>
      <t>児特定集中治療室管理料（新</t>
    </r>
    <r>
      <rPr>
        <sz val="10"/>
        <rFont val="Microsoft JhengHei UI"/>
        <family val="3"/>
        <charset val="134"/>
      </rPr>
      <t>⽣</t>
    </r>
    <r>
      <rPr>
        <sz val="10"/>
        <rFont val="ＭＳ ゴシック"/>
        <family val="3"/>
        <charset val="128"/>
      </rPr>
      <t>児特定集中治療室管理料１〜２、新</t>
    </r>
    <r>
      <rPr>
        <sz val="10"/>
        <rFont val="Microsoft JhengHei UI"/>
        <family val="3"/>
        <charset val="134"/>
      </rPr>
      <t>⽣</t>
    </r>
    <r>
      <rPr>
        <sz val="10"/>
        <rFont val="ＭＳ ゴシック"/>
        <family val="3"/>
        <charset val="128"/>
      </rPr>
      <t>児特定集中治療室重症児対応体制強化管理料）
・総合周産期特定集中治療室管理料（</t>
    </r>
    <r>
      <rPr>
        <sz val="10"/>
        <rFont val="Microsoft JhengHei UI"/>
        <family val="3"/>
        <charset val="134"/>
      </rPr>
      <t>⺟</t>
    </r>
    <r>
      <rPr>
        <sz val="10"/>
        <rFont val="ＭＳ ゴシック"/>
        <family val="3"/>
        <charset val="128"/>
      </rPr>
      <t>体・胎児集中治療室管理料、新</t>
    </r>
    <r>
      <rPr>
        <sz val="10"/>
        <rFont val="Microsoft JhengHei UI"/>
        <family val="3"/>
        <charset val="134"/>
      </rPr>
      <t>⽣</t>
    </r>
    <r>
      <rPr>
        <sz val="10"/>
        <rFont val="ＭＳ ゴシック"/>
        <family val="3"/>
        <charset val="128"/>
      </rPr>
      <t>児集中治療室管理料）
・新</t>
    </r>
    <r>
      <rPr>
        <sz val="10"/>
        <rFont val="Microsoft JhengHei UI"/>
        <family val="3"/>
        <charset val="134"/>
      </rPr>
      <t>⽣</t>
    </r>
    <r>
      <rPr>
        <sz val="10"/>
        <rFont val="ＭＳ ゴシック"/>
        <family val="3"/>
        <charset val="128"/>
      </rPr>
      <t xml:space="preserve">児治療回復室入院医療管理料 </t>
    </r>
    <phoneticPr fontId="15" type="halfwidthKatakana"/>
  </si>
  <si>
    <r>
      <t>○ 急性期の患者に対し、状態の早期安定化に向けて、医療を提供する機能
【医療資源投入量：600点以上～3,000点未満】
※ 以下の入院基本料の算定病棟を含め、特定の入院基本料を算定していることをもって、ただちに急性期機能であることを</t>
    </r>
    <r>
      <rPr>
        <sz val="10"/>
        <rFont val="Microsoft JhengHei UI"/>
        <family val="3"/>
        <charset val="134"/>
      </rPr>
      <t>⽰</t>
    </r>
    <r>
      <rPr>
        <sz val="10"/>
        <rFont val="ＭＳ ゴシック"/>
        <family val="3"/>
        <charset val="128"/>
      </rPr>
      <t xml:space="preserve">すものではない。医療資源投入量など、実際に提供されている医療内容の観点から急性期機能と判断されるものについて適
切に報告すること。
・一般病棟入院基本料（急性期一般入院料１〜６）
・特定機能病院入院基本料（一般７対１入院基本料、一般 10 対１入院基本料）
・専門病院入院基本料（一般７対１入院基本料、一般 10 対１入院基本料）
・一般病棟入院基本料（地域一般入院料１〜２）
・専門病院入院基本料（一般 13 対１入院基本料）
※ 算定する特定入院料の例
・地域包括ケア病棟入院料（地域包括ケア病棟入院料１〜４、地域包括ケア入院医療管理料１〜４）
・地域包括医療病棟入院料 </t>
    </r>
    <phoneticPr fontId="15" type="halfwidthKatakana"/>
  </si>
  <si>
    <r>
      <t>○ 急性期を経過した患者への在宅復帰に向けた医療やリハビリテーションを提供する機能 
○ 特に、急性期を経過した脳血管疾患や</t>
    </r>
    <r>
      <rPr>
        <sz val="10"/>
        <rFont val="Microsoft JhengHei UI"/>
        <family val="3"/>
        <charset val="134"/>
      </rPr>
      <t>⼤</t>
    </r>
    <r>
      <rPr>
        <sz val="10"/>
        <rFont val="ＭＳ ゴシック"/>
        <family val="3"/>
        <charset val="128"/>
      </rPr>
      <t>腿骨頚部骨折等の患者に対し、ＡＤＬの向上や在宅復帰を目的としたリハビリテーションを集中的に提供する機能（回復期リハビリテーション機能）
【医療資源投入量：175点以上～600点未満】
※ 以下の入院基本料の算定病棟を含め、医療資源投入量など、実際に提供されている医療内容の観点から回復期機能と判断されるものについて適切に報告すること。 
・一般病棟入院基本料（急性期一般入院料４〜６、地域一般入院料１〜３）
・特定機能病院入院基本料（一般１０対１入院基本料）
・専門病院入院基本料（一般１０対１入院基本料、一般１３対１入院基本料）
※ 算定する特定入院料の例 
・地域包括ケア病棟入院料（地域包括ケア病棟入院料１〜４、地域包括ケア入院医療管理料１〜４） 
・回復期リハビリテーション病棟入院料（回復期リハビリテーション病棟入院料１〜５、回復期リハビリテーション入院医療管理料） 
・地域包括医療病棟入院料</t>
    </r>
    <phoneticPr fontId="15" type="halfwidthKatakana"/>
  </si>
  <si>
    <r>
      <t>○</t>
    </r>
    <r>
      <rPr>
        <sz val="10"/>
        <rFont val="Microsoft JhengHei UI"/>
        <family val="3"/>
        <charset val="134"/>
      </rPr>
      <t>⻑</t>
    </r>
    <r>
      <rPr>
        <sz val="10"/>
        <rFont val="ＭＳ ゴシック"/>
        <family val="3"/>
        <charset val="128"/>
      </rPr>
      <t>期にわたり療養が必要な患者を入院させる機能
○</t>
    </r>
    <r>
      <rPr>
        <sz val="10"/>
        <rFont val="Microsoft JhengHei UI"/>
        <family val="3"/>
        <charset val="134"/>
      </rPr>
      <t>⻑</t>
    </r>
    <r>
      <rPr>
        <sz val="10"/>
        <rFont val="ＭＳ ゴシック"/>
        <family val="3"/>
        <charset val="128"/>
      </rPr>
      <t>期にわたり療養が必要な重度の障害者（重度の意識障害者を含む）、筋ジストロフィー患者</t>
    </r>
    <r>
      <rPr>
        <sz val="10"/>
        <rFont val="Microsoft JhengHei UI"/>
        <family val="3"/>
        <charset val="134"/>
      </rPr>
      <t>⼜</t>
    </r>
    <r>
      <rPr>
        <sz val="10"/>
        <rFont val="ＭＳ ゴシック"/>
        <family val="3"/>
        <charset val="128"/>
      </rPr>
      <t>は難病患者等を入院させる機能
【医療資源投入量：175点未満】
※ 以下の入院基本料の算定病棟を含め、医療資源投入量など、実際に提供されている医療内容の観点から慢性期機能と判断されるものについて適切に報告すること。
・一般病棟入院基本料（地域一般入院料１〜３）
・専門病院入院基本料（一般 13 対１入院基本料）
・療養病棟入院基本料（療養病棟入院料１〜２）
・障害者施設等入院基本料（障害者施設等７対１入院基本料、障害者施設等 10 対１入院基本料、障害者施設等 13 対１入院基本料、障害者施設 15 対１入院基本料、障害者施設等特定入院基本料）
※ 算定する特定入院料の例
・特殊疾患入院医療管理料
・特殊疾患病棟入院料（特殊疾患病棟入院料１〜２）
・地域包括ケア病棟入院料（地域包括ケア病棟入院料１〜４、地域包括ケア入院医療管理料１〜４）</t>
    </r>
    <phoneticPr fontId="15" type="halfwidthKatakana"/>
  </si>
  <si>
    <t>（参考：医療資源投入量）</t>
    <rPh sb="1" eb="3">
      <t>ｻﾝｺｳ</t>
    </rPh>
    <rPh sb="4" eb="8">
      <t>ｲﾘｮｳｼｹﾞﾝ</t>
    </rPh>
    <rPh sb="8" eb="11">
      <t>ﾄｳﾆｭｳﾘｮｳ</t>
    </rPh>
    <phoneticPr fontId="15" type="halfwidthKatakana"/>
  </si>
  <si>
    <t>【設問４】無床診療所のみお答えください。</t>
    <rPh sb="1" eb="3">
      <t>セツモン</t>
    </rPh>
    <rPh sb="5" eb="7">
      <t>ムショウ</t>
    </rPh>
    <rPh sb="7" eb="10">
      <t>シンリョウショ</t>
    </rPh>
    <rPh sb="13" eb="14">
      <t>コタ</t>
    </rPh>
    <phoneticPr fontId="15"/>
  </si>
  <si>
    <t>　CT共同利用件数</t>
    <rPh sb="3" eb="9">
      <t>キョウドウリヨウケンスウ</t>
    </rPh>
    <phoneticPr fontId="3"/>
  </si>
  <si>
    <t>　MRI共同利用件数</t>
    <rPh sb="4" eb="10">
      <t>キョウドウリヨウケンスウ</t>
    </rPh>
    <phoneticPr fontId="3"/>
  </si>
  <si>
    <t>　PET共同利用件数</t>
    <rPh sb="4" eb="10">
      <t>キョウドウリヨウケンスウ</t>
    </rPh>
    <phoneticPr fontId="3"/>
  </si>
  <si>
    <t>　放射線治療機器共同利用件数</t>
    <rPh sb="1" eb="4">
      <t>ホウシャセン</t>
    </rPh>
    <rPh sb="4" eb="8">
      <t>チリョウキキ</t>
    </rPh>
    <rPh sb="8" eb="14">
      <t>キョウドウリヨウケンスウ</t>
    </rPh>
    <phoneticPr fontId="3"/>
  </si>
  <si>
    <t>　マンモグラフィ共同利用件数</t>
    <rPh sb="8" eb="14">
      <t>キョウドウリヨウケンスウ</t>
    </rPh>
    <phoneticPr fontId="3"/>
  </si>
  <si>
    <t>【設問５】病院及び有床診療所はお答えください。</t>
    <rPh sb="1" eb="3">
      <t>セツモン</t>
    </rPh>
    <rPh sb="5" eb="7">
      <t>ビョウイン</t>
    </rPh>
    <rPh sb="7" eb="8">
      <t>オヨ</t>
    </rPh>
    <rPh sb="9" eb="11">
      <t>ユウショウ</t>
    </rPh>
    <rPh sb="11" eb="14">
      <t>シンリョウジョ</t>
    </rPh>
    <rPh sb="16" eb="17">
      <t>コタ</t>
    </rPh>
    <phoneticPr fontId="24"/>
  </si>
  <si>
    <t>Ｑ５－１</t>
    <phoneticPr fontId="24"/>
  </si>
  <si>
    <t>Ｑ５－２</t>
    <phoneticPr fontId="24"/>
  </si>
  <si>
    <t>Ｑ５－３</t>
    <phoneticPr fontId="24"/>
  </si>
  <si>
    <t>Ｑ５－４</t>
    <phoneticPr fontId="24"/>
  </si>
  <si>
    <t>Ｑ５－５</t>
    <phoneticPr fontId="24"/>
  </si>
  <si>
    <t>アレルギー</t>
    <phoneticPr fontId="3"/>
  </si>
  <si>
    <t>事業継続計画</t>
    <rPh sb="0" eb="6">
      <t>ジギョウケイゾクケイカク</t>
    </rPh>
    <phoneticPr fontId="3"/>
  </si>
  <si>
    <t>CT</t>
    <phoneticPr fontId="3"/>
  </si>
  <si>
    <t>CT件数</t>
    <rPh sb="2" eb="4">
      <t>ケンスウ</t>
    </rPh>
    <phoneticPr fontId="3"/>
  </si>
  <si>
    <t>MRI</t>
    <phoneticPr fontId="3"/>
  </si>
  <si>
    <t>MRI件数</t>
    <rPh sb="3" eb="5">
      <t>ケンスウ</t>
    </rPh>
    <phoneticPr fontId="3"/>
  </si>
  <si>
    <t>PET</t>
    <phoneticPr fontId="3"/>
  </si>
  <si>
    <t>PET件数</t>
    <rPh sb="3" eb="5">
      <t>ケンスウ</t>
    </rPh>
    <phoneticPr fontId="3"/>
  </si>
  <si>
    <t>放射線</t>
    <rPh sb="0" eb="3">
      <t>ホウシャセン</t>
    </rPh>
    <phoneticPr fontId="3"/>
  </si>
  <si>
    <t>放射線件数</t>
    <rPh sb="0" eb="3">
      <t>ホウシャセン</t>
    </rPh>
    <rPh sb="3" eb="5">
      <t>ケンスウ</t>
    </rPh>
    <phoneticPr fontId="3"/>
  </si>
  <si>
    <t>マンモ</t>
    <phoneticPr fontId="3"/>
  </si>
  <si>
    <t>マン件数</t>
    <rPh sb="2" eb="4">
      <t>ケンスウ</t>
    </rPh>
    <phoneticPr fontId="3"/>
  </si>
  <si>
    <t>Ｑ１０　地域連携パスの導入状況</t>
    <rPh sb="4" eb="6">
      <t>チイキ</t>
    </rPh>
    <rPh sb="6" eb="8">
      <t>レンケイ</t>
    </rPh>
    <rPh sb="11" eb="13">
      <t>ドウニュウ</t>
    </rPh>
    <rPh sb="13" eb="15">
      <t>ジョウキョウ</t>
    </rPh>
    <phoneticPr fontId="15"/>
  </si>
  <si>
    <t xml:space="preserve"> 01　地域連携パスの導入</t>
    <rPh sb="4" eb="6">
      <t>チイキ</t>
    </rPh>
    <rPh sb="6" eb="8">
      <t>レンケイ</t>
    </rPh>
    <rPh sb="11" eb="13">
      <t>ドウニュウ</t>
    </rPh>
    <phoneticPr fontId="15"/>
  </si>
  <si>
    <t>　高額医療機器の保有状況について、該当するものに「保有台数」及び「共同利用件数」について記入してください。
　利用件数は前年度（4月から3月）の件数を入力ください。</t>
    <rPh sb="1" eb="7">
      <t>コウガクイリョウキキ</t>
    </rPh>
    <rPh sb="8" eb="12">
      <t>ホユウジョウキョウ</t>
    </rPh>
    <rPh sb="17" eb="19">
      <t>ガイトウ</t>
    </rPh>
    <rPh sb="25" eb="29">
      <t>ホユウダイスウ</t>
    </rPh>
    <rPh sb="30" eb="31">
      <t>オヨ</t>
    </rPh>
    <rPh sb="33" eb="39">
      <t>キョウドウリヨウケンスウ</t>
    </rPh>
    <rPh sb="55" eb="59">
      <t>リヨウケンスウ</t>
    </rPh>
    <rPh sb="60" eb="63">
      <t>ゼンネンド</t>
    </rPh>
    <rPh sb="65" eb="66">
      <t>ガツ</t>
    </rPh>
    <rPh sb="69" eb="70">
      <t>ガツ</t>
    </rPh>
    <rPh sb="72" eb="74">
      <t>ケンスウ</t>
    </rPh>
    <rPh sb="75" eb="77">
      <t>ニュウリョク</t>
    </rPh>
    <phoneticPr fontId="24"/>
  </si>
  <si>
    <t>　01　CT保有台数</t>
    <rPh sb="6" eb="10">
      <t>ホユウダイスウ</t>
    </rPh>
    <phoneticPr fontId="24"/>
  </si>
  <si>
    <t>　02　MRI保有台数</t>
    <phoneticPr fontId="24"/>
  </si>
  <si>
    <t>　03　PET（PET及びPET-CT）保有台数</t>
    <rPh sb="11" eb="12">
      <t>オヨ</t>
    </rPh>
    <phoneticPr fontId="24"/>
  </si>
  <si>
    <t>　04　放射線治療機器（リニアック及びガンマナイフ）保有台数</t>
    <rPh sb="4" eb="7">
      <t>ホウシャセン</t>
    </rPh>
    <rPh sb="7" eb="11">
      <t>チリョウキキ</t>
    </rPh>
    <rPh sb="17" eb="18">
      <t>オヨ</t>
    </rPh>
    <phoneticPr fontId="24"/>
  </si>
  <si>
    <t>　05　マンモグラフィ保有台数</t>
    <phoneticPr fontId="24"/>
  </si>
  <si>
    <t>（令和８年６月１日現在）</t>
    <rPh sb="1" eb="3">
      <t>レイワ</t>
    </rPh>
    <rPh sb="4" eb="5">
      <t>ネン</t>
    </rPh>
    <rPh sb="6" eb="7">
      <t>ガツ</t>
    </rPh>
    <rPh sb="8" eb="9">
      <t>ニチ</t>
    </rPh>
    <rPh sb="9" eb="11">
      <t>ゲンザイ</t>
    </rPh>
    <phoneticPr fontId="24"/>
  </si>
  <si>
    <r>
      <t>　●「患者数」などについて、はっきりと分からない場合は、</t>
    </r>
    <r>
      <rPr>
        <b/>
        <u/>
        <sz val="12"/>
        <rFont val="ＭＳ ゴシック"/>
        <family val="3"/>
        <charset val="128"/>
      </rPr>
      <t>おおよその数をお答えください。</t>
    </r>
    <rPh sb="3" eb="6">
      <t>カンジャスウ</t>
    </rPh>
    <rPh sb="19" eb="20">
      <t>ワ</t>
    </rPh>
    <rPh sb="24" eb="26">
      <t>バアイ</t>
    </rPh>
    <rPh sb="33" eb="34">
      <t>スウ</t>
    </rPh>
    <rPh sb="36" eb="37">
      <t>コタ</t>
    </rPh>
    <phoneticPr fontId="24"/>
  </si>
  <si>
    <t>　在宅療養支援診療所・病院等に係る四国厚生支局への施設基準の届出について、
　該当するものに○を記入してください。（複数回答可）</t>
    <rPh sb="1" eb="3">
      <t>ザイタク</t>
    </rPh>
    <rPh sb="3" eb="5">
      <t>リョウヨウ</t>
    </rPh>
    <rPh sb="5" eb="7">
      <t>シエン</t>
    </rPh>
    <rPh sb="7" eb="10">
      <t>シンリョウジョ</t>
    </rPh>
    <rPh sb="11" eb="13">
      <t>ビョウイン</t>
    </rPh>
    <rPh sb="13" eb="14">
      <t>トウ</t>
    </rPh>
    <rPh sb="15" eb="16">
      <t>カカ</t>
    </rPh>
    <rPh sb="17" eb="19">
      <t>シコク</t>
    </rPh>
    <rPh sb="19" eb="21">
      <t>コウセイ</t>
    </rPh>
    <rPh sb="21" eb="23">
      <t>シキョク</t>
    </rPh>
    <rPh sb="25" eb="27">
      <t>シセツ</t>
    </rPh>
    <rPh sb="27" eb="29">
      <t>キジュン</t>
    </rPh>
    <rPh sb="30" eb="31">
      <t>トド</t>
    </rPh>
    <rPh sb="31" eb="32">
      <t>デ</t>
    </rPh>
    <rPh sb="39" eb="41">
      <t>ガイトウ</t>
    </rPh>
    <rPh sb="48" eb="50">
      <t>キニュウ</t>
    </rPh>
    <rPh sb="58" eb="60">
      <t>フクスウ</t>
    </rPh>
    <rPh sb="60" eb="63">
      <t>カイトウカ</t>
    </rPh>
    <phoneticPr fontId="24"/>
  </si>
  <si>
    <r>
      <t>在宅医療は実施しているが、</t>
    </r>
    <r>
      <rPr>
        <u/>
        <sz val="10"/>
        <rFont val="ＭＳ ゴシック"/>
        <family val="3"/>
        <charset val="128"/>
      </rPr>
      <t>上記（１）～（３）</t>
    </r>
    <r>
      <rPr>
        <sz val="10"/>
        <rFont val="ＭＳ ゴシック"/>
        <family val="3"/>
        <charset val="128"/>
      </rPr>
      <t>の届出はしていない</t>
    </r>
    <rPh sb="0" eb="2">
      <t>ザイタク</t>
    </rPh>
    <rPh sb="2" eb="4">
      <t>イリョウ</t>
    </rPh>
    <rPh sb="5" eb="7">
      <t>ジッシ</t>
    </rPh>
    <rPh sb="13" eb="15">
      <t>ジョウキ</t>
    </rPh>
    <rPh sb="23" eb="24">
      <t>トド</t>
    </rPh>
    <rPh sb="24" eb="25">
      <t>デ</t>
    </rPh>
    <phoneticPr fontId="24"/>
  </si>
  <si>
    <r>
      <rPr>
        <sz val="11"/>
        <rFont val="ＭＳ ゴシック"/>
        <family val="3"/>
        <charset val="128"/>
      </rPr>
      <t>　</t>
    </r>
    <r>
      <rPr>
        <u/>
        <sz val="11"/>
        <rFont val="ＭＳ ゴシック"/>
        <family val="3"/>
        <charset val="128"/>
      </rPr>
      <t>在宅医療において積極的役割を担う医療機関※</t>
    </r>
    <r>
      <rPr>
        <sz val="11"/>
        <rFont val="ＭＳ ゴシック"/>
        <family val="3"/>
        <charset val="128"/>
      </rPr>
      <t>への指定の可否についてお答えください。</t>
    </r>
    <rPh sb="24" eb="26">
      <t>シテイ</t>
    </rPh>
    <rPh sb="27" eb="29">
      <t>カヒ</t>
    </rPh>
    <rPh sb="34" eb="35">
      <t>コタ</t>
    </rPh>
    <phoneticPr fontId="24"/>
  </si>
  <si>
    <t>※「在宅医療において積極的役割を担う医療機関」とは
　第８次保健医療計画に基づき県が指定するもので、在宅療養支援診療所・病院のうち、在宅医療を行う他の医療機関に対し「24時間対応体制」や「急変時の受入体制の構築」等の支援を行う医療機関です。指定された医療機関については、下記の役割を担うとともに、県のホームページにより名称を公表します。
　・他の医療機関（特に一人の医師が開業している診療所）が対応しきれない夜間や医師不在時等における診療の支援、
　　又は病状急変時における一時受入れができる体制を構築すること
　・在宅での療養に移行する患者にとって必要な医療及び介護、障がい福祉サービスの資源が十分確保できるよう、関係機関に働きかけること
　・入院機能を有する医療機関においては、患者の病床が急変した際の受入れを行うこと
　・災害時等にも適切な医療を提供するための業務継続計画（BCP）（人工呼吸器等の医療機器を使用している患者の搬送等に係る計画を含む。）を策定
　　し、他の医療機関等の計画策定等の支援を行うこと</t>
    <rPh sb="86" eb="88">
      <t>タイオウ</t>
    </rPh>
    <rPh sb="126" eb="128">
      <t>キカン</t>
    </rPh>
    <rPh sb="134" eb="136">
      <t>カキ</t>
    </rPh>
    <rPh sb="137" eb="139">
      <t>ヤクワリ</t>
    </rPh>
    <rPh sb="140" eb="141">
      <t>ニナ</t>
    </rPh>
    <rPh sb="147" eb="148">
      <t>ケン</t>
    </rPh>
    <rPh sb="158" eb="160">
      <t>メイショウ</t>
    </rPh>
    <rPh sb="161" eb="163">
      <t>コウヒョウ</t>
    </rPh>
    <phoneticPr fontId="24"/>
  </si>
  <si>
    <t>　（貴医療機関における令和８年６月１日現在の状況について記入してください。）</t>
    <rPh sb="2" eb="3">
      <t>キ</t>
    </rPh>
    <rPh sb="3" eb="5">
      <t>イリョウ</t>
    </rPh>
    <rPh sb="5" eb="7">
      <t>キカン</t>
    </rPh>
    <rPh sb="11" eb="13">
      <t>レイワ</t>
    </rPh>
    <rPh sb="14" eb="15">
      <t>ネン</t>
    </rPh>
    <rPh sb="16" eb="17">
      <t>ガツ</t>
    </rPh>
    <rPh sb="18" eb="19">
      <t>ニチ</t>
    </rPh>
    <rPh sb="19" eb="21">
      <t>ゲンザイ</t>
    </rPh>
    <rPh sb="22" eb="24">
      <t>ジョウキョウ</t>
    </rPh>
    <rPh sb="28" eb="30">
      <t>キニュウ</t>
    </rPh>
    <phoneticPr fontId="24"/>
  </si>
  <si>
    <t>令和８年度徳島県医療施設機能調査票
（基本事項）</t>
    <rPh sb="0" eb="2">
      <t>レイワ</t>
    </rPh>
    <rPh sb="3" eb="5">
      <t>ネンド</t>
    </rPh>
    <rPh sb="5" eb="8">
      <t>トクシマケン</t>
    </rPh>
    <rPh sb="8" eb="10">
      <t>イリョウ</t>
    </rPh>
    <rPh sb="10" eb="12">
      <t>シセツ</t>
    </rPh>
    <rPh sb="12" eb="14">
      <t>キノウ</t>
    </rPh>
    <rPh sb="14" eb="16">
      <t>チョウサ</t>
    </rPh>
    <rPh sb="19" eb="21">
      <t>キホン</t>
    </rPh>
    <rPh sb="21" eb="23">
      <t>ジコウ</t>
    </rPh>
    <phoneticPr fontId="24"/>
  </si>
  <si>
    <t>（令和８年６月１日現在）</t>
    <rPh sb="1" eb="2">
      <t>レイ</t>
    </rPh>
    <rPh sb="2" eb="3">
      <t>ワ</t>
    </rPh>
    <rPh sb="4" eb="5">
      <t>ネン</t>
    </rPh>
    <rPh sb="5" eb="6">
      <t>ヘイネン</t>
    </rPh>
    <rPh sb="6" eb="7">
      <t>ガツ</t>
    </rPh>
    <rPh sb="8" eb="9">
      <t>ニチ</t>
    </rPh>
    <rPh sb="9" eb="11">
      <t>ゲンザイ</t>
    </rPh>
    <phoneticPr fontId="24"/>
  </si>
  <si>
    <r>
      <t>【定義】この調査票でいう「在宅医療」とは、医療従事者が通院困難な患者の居宅もしくは居住系施設を訪問して行う
　　　　医療行為（</t>
    </r>
    <r>
      <rPr>
        <u/>
        <sz val="10"/>
        <rFont val="ＭＳ ゴシック"/>
        <family val="3"/>
        <charset val="128"/>
      </rPr>
      <t>訪問診療</t>
    </r>
    <r>
      <rPr>
        <sz val="10"/>
        <rFont val="ＭＳ ゴシック"/>
        <family val="3"/>
        <charset val="128"/>
      </rPr>
      <t>、</t>
    </r>
    <r>
      <rPr>
        <u/>
        <sz val="10"/>
        <rFont val="ＭＳ ゴシック"/>
        <family val="3"/>
        <charset val="128"/>
      </rPr>
      <t>往診</t>
    </r>
    <r>
      <rPr>
        <sz val="10"/>
        <rFont val="ＭＳ ゴシック"/>
        <family val="3"/>
        <charset val="128"/>
      </rPr>
      <t>、看取りなど）を意味します。
　・訪問診療：日頃から医師が定期的に患者の自宅等へ訪問し、計画的に診療（診察、薬の処方を含めた治療など）、
　　　　　　　療養上の相談や指導等をすること。
　・往診：突発的な病状の変化に対して緊急的に自宅等に訪問し、診療すること。
　</t>
    </r>
    <rPh sb="1" eb="3">
      <t>テイギ</t>
    </rPh>
    <rPh sb="6" eb="9">
      <t>チョウサヒョウ</t>
    </rPh>
    <rPh sb="13" eb="15">
      <t>ザイタク</t>
    </rPh>
    <rPh sb="15" eb="17">
      <t>イリョウ</t>
    </rPh>
    <rPh sb="21" eb="23">
      <t>イリョウ</t>
    </rPh>
    <rPh sb="23" eb="26">
      <t>ジュウジシャ</t>
    </rPh>
    <rPh sb="27" eb="29">
      <t>ツウイン</t>
    </rPh>
    <rPh sb="29" eb="31">
      <t>コンナン</t>
    </rPh>
    <rPh sb="32" eb="34">
      <t>カンジャ</t>
    </rPh>
    <rPh sb="35" eb="37">
      <t>キョタク</t>
    </rPh>
    <rPh sb="41" eb="43">
      <t>キョジュウ</t>
    </rPh>
    <rPh sb="43" eb="44">
      <t>ケイ</t>
    </rPh>
    <rPh sb="44" eb="46">
      <t>シセツ</t>
    </rPh>
    <rPh sb="47" eb="49">
      <t>ホウモン</t>
    </rPh>
    <rPh sb="51" eb="52">
      <t>オコナ</t>
    </rPh>
    <rPh sb="58" eb="60">
      <t>イリョウ</t>
    </rPh>
    <rPh sb="60" eb="62">
      <t>コウイ</t>
    </rPh>
    <rPh sb="63" eb="65">
      <t>ホウモン</t>
    </rPh>
    <rPh sb="65" eb="67">
      <t>シンリョウ</t>
    </rPh>
    <rPh sb="68" eb="70">
      <t>オウシン</t>
    </rPh>
    <rPh sb="71" eb="73">
      <t>ミト</t>
    </rPh>
    <rPh sb="72" eb="73">
      <t>ホウカン</t>
    </rPh>
    <rPh sb="78" eb="80">
      <t>イミ</t>
    </rPh>
    <rPh sb="87" eb="89">
      <t>ホウモン</t>
    </rPh>
    <rPh sb="89" eb="91">
      <t>シンリョウ</t>
    </rPh>
    <rPh sb="92" eb="94">
      <t>ヒゴロ</t>
    </rPh>
    <rPh sb="96" eb="98">
      <t>イシ</t>
    </rPh>
    <rPh sb="99" eb="102">
      <t>テイキテキ</t>
    </rPh>
    <rPh sb="103" eb="105">
      <t>カンジャ</t>
    </rPh>
    <rPh sb="106" eb="108">
      <t>ジタク</t>
    </rPh>
    <rPh sb="108" eb="109">
      <t>トウ</t>
    </rPh>
    <rPh sb="110" eb="112">
      <t>ホウモン</t>
    </rPh>
    <rPh sb="114" eb="117">
      <t>ケイカクテキ</t>
    </rPh>
    <rPh sb="118" eb="120">
      <t>シンリョウ</t>
    </rPh>
    <rPh sb="121" eb="123">
      <t>シンサツ</t>
    </rPh>
    <rPh sb="124" eb="125">
      <t>クスリ</t>
    </rPh>
    <rPh sb="126" eb="128">
      <t>ショホウ</t>
    </rPh>
    <rPh sb="129" eb="130">
      <t>フク</t>
    </rPh>
    <rPh sb="132" eb="134">
      <t>チリョウ</t>
    </rPh>
    <rPh sb="146" eb="149">
      <t>リョウヨウジョウ</t>
    </rPh>
    <rPh sb="150" eb="152">
      <t>ソウダン</t>
    </rPh>
    <rPh sb="153" eb="155">
      <t>シドウ</t>
    </rPh>
    <rPh sb="155" eb="156">
      <t>トウ</t>
    </rPh>
    <rPh sb="165" eb="167">
      <t>オウシン</t>
    </rPh>
    <rPh sb="168" eb="171">
      <t>トッパツテキ</t>
    </rPh>
    <rPh sb="172" eb="174">
      <t>ビョウジョウ</t>
    </rPh>
    <rPh sb="175" eb="177">
      <t>ヘンカ</t>
    </rPh>
    <rPh sb="178" eb="179">
      <t>タイ</t>
    </rPh>
    <rPh sb="181" eb="184">
      <t>キンキュウテキ</t>
    </rPh>
    <rPh sb="185" eb="187">
      <t>ジタク</t>
    </rPh>
    <rPh sb="187" eb="188">
      <t>トウ</t>
    </rPh>
    <rPh sb="189" eb="191">
      <t>ホウモン</t>
    </rPh>
    <rPh sb="193" eb="195">
      <t>シンリョウ</t>
    </rPh>
    <phoneticPr fontId="24"/>
  </si>
  <si>
    <t>※５疾病、在宅医療及びアレルギー疾患のいずれの診療も行っていない場合は、１ページ目及び２ページ目を
　 御記入の上、返送してください。</t>
    <rPh sb="2" eb="4">
      <t>シッペイ</t>
    </rPh>
    <rPh sb="5" eb="7">
      <t>ザイタク</t>
    </rPh>
    <rPh sb="7" eb="9">
      <t>イリョウ</t>
    </rPh>
    <rPh sb="9" eb="10">
      <t>オヨ</t>
    </rPh>
    <rPh sb="16" eb="18">
      <t>シッカン</t>
    </rPh>
    <rPh sb="23" eb="25">
      <t>シンリョウ</t>
    </rPh>
    <rPh sb="26" eb="27">
      <t>オコナ</t>
    </rPh>
    <rPh sb="32" eb="33">
      <t>バ</t>
    </rPh>
    <rPh sb="33" eb="34">
      <t>ゴウ</t>
    </rPh>
    <rPh sb="40" eb="41">
      <t>メ</t>
    </rPh>
    <rPh sb="41" eb="42">
      <t>オヨ</t>
    </rPh>
    <rPh sb="47" eb="48">
      <t>メ</t>
    </rPh>
    <rPh sb="52" eb="55">
      <t>ゴキニュウ</t>
    </rPh>
    <rPh sb="56" eb="57">
      <t>ウエ</t>
    </rPh>
    <rPh sb="58" eb="60">
      <t>ヘンソウ</t>
    </rPh>
    <phoneticPr fontId="24"/>
  </si>
  <si>
    <t>　《送付先》
　　〒770-8570　徳島市万代町1丁目1番地
　　徳島県保健福祉部医療政策課
　　地域医療・医師確保担当　七條　宛
　　電話：088-621-2151　　ﾌｧｸｼﾐﾘ：088-621-2898
　　ﾒｰﾙ：iryo@mail.pref.tokushima.lg.jp</t>
    <rPh sb="2" eb="5">
      <t>ソウフサキ</t>
    </rPh>
    <rPh sb="19" eb="22">
      <t>トクシマシ</t>
    </rPh>
    <rPh sb="22" eb="25">
      <t>バンダイチョウ</t>
    </rPh>
    <rPh sb="26" eb="28">
      <t>チョウメ</t>
    </rPh>
    <rPh sb="29" eb="31">
      <t>バンチ</t>
    </rPh>
    <rPh sb="34" eb="37">
      <t>トクシマケン</t>
    </rPh>
    <rPh sb="37" eb="39">
      <t>ホケン</t>
    </rPh>
    <rPh sb="39" eb="42">
      <t>フクシブ</t>
    </rPh>
    <rPh sb="42" eb="44">
      <t>イリョウ</t>
    </rPh>
    <rPh sb="44" eb="46">
      <t>セイサク</t>
    </rPh>
    <rPh sb="46" eb="47">
      <t>カ</t>
    </rPh>
    <rPh sb="50" eb="52">
      <t>チイキ</t>
    </rPh>
    <rPh sb="52" eb="54">
      <t>イリョウ</t>
    </rPh>
    <rPh sb="55" eb="57">
      <t>イシ</t>
    </rPh>
    <rPh sb="57" eb="59">
      <t>カクホ</t>
    </rPh>
    <rPh sb="62" eb="64">
      <t>シチジョウ</t>
    </rPh>
    <rPh sb="65" eb="66">
      <t>アテ</t>
    </rPh>
    <rPh sb="69" eb="71">
      <t>デンワ</t>
    </rPh>
    <phoneticPr fontId="24"/>
  </si>
  <si>
    <t>アドバンス・ケア・プランニング（ACP、人生会議）を行っていますか。</t>
    <rPh sb="20" eb="22">
      <t>ジンセイ</t>
    </rPh>
    <rPh sb="22" eb="24">
      <t>カイギ</t>
    </rPh>
    <rPh sb="26" eb="27">
      <t>オコナ</t>
    </rPh>
    <phoneticPr fontId="15"/>
  </si>
  <si>
    <t>　令和８年６月１日時点における入院患者数について、病床区分ごとに入力ください。
　以下に記載する「医療資源投入量」や「病棟区分」「入院料」等を参考にしてください。</t>
    <rPh sb="1" eb="3">
      <t>レイワ</t>
    </rPh>
    <rPh sb="4" eb="5">
      <t>ネン</t>
    </rPh>
    <rPh sb="6" eb="7">
      <t>ガツ</t>
    </rPh>
    <rPh sb="8" eb="9">
      <t>ニチ</t>
    </rPh>
    <rPh sb="9" eb="11">
      <t>ジテン</t>
    </rPh>
    <rPh sb="15" eb="19">
      <t>ニュウインカンジャ</t>
    </rPh>
    <rPh sb="19" eb="20">
      <t>スウ</t>
    </rPh>
    <rPh sb="25" eb="29">
      <t>ビョウショウクブン</t>
    </rPh>
    <rPh sb="32" eb="34">
      <t>ニュウリョク</t>
    </rPh>
    <rPh sb="41" eb="43">
      <t>イカ</t>
    </rPh>
    <rPh sb="44" eb="46">
      <t>キサイ</t>
    </rPh>
    <rPh sb="49" eb="53">
      <t>イリョウシゲン</t>
    </rPh>
    <rPh sb="53" eb="56">
      <t>トウニュウリョウ</t>
    </rPh>
    <rPh sb="59" eb="63">
      <t>ビョウトウクブン</t>
    </rPh>
    <rPh sb="65" eb="68">
      <t>ニュウインリョウ</t>
    </rPh>
    <rPh sb="69" eb="70">
      <t>トウ</t>
    </rPh>
    <rPh sb="71" eb="73">
      <t>サンコウ</t>
    </rPh>
    <phoneticPr fontId="24"/>
  </si>
  <si>
    <t>病床機能報告　報告マニュアルより
（地域医療構想ガイドラインが2026年6月時点で発出されておらず、新たな病床機能区分が示されていないため、従来の区分で提出願います。）</t>
    <phoneticPr fontId="3"/>
  </si>
  <si>
    <t>（令和８年６月１日現在）</t>
    <rPh sb="6" eb="7">
      <t>ガツ</t>
    </rPh>
    <rPh sb="8" eb="9">
      <t>ニチ</t>
    </rPh>
    <rPh sb="9" eb="11">
      <t>ゲンザイ</t>
    </rPh>
    <phoneticPr fontId="4"/>
  </si>
  <si>
    <r>
      <t>（貴院における在宅医療サービスの実施状況について該当する番号</t>
    </r>
    <r>
      <rPr>
        <sz val="10"/>
        <rFont val="ＭＳ 明朝"/>
        <family val="1"/>
        <charset val="128"/>
      </rPr>
      <t>を記入</t>
    </r>
    <r>
      <rPr>
        <sz val="10"/>
        <rFont val="ＭＳ 明朝"/>
        <family val="1"/>
      </rPr>
      <t>してください。）</t>
    </r>
    <rPh sb="1" eb="3">
      <t>キイン</t>
    </rPh>
    <rPh sb="7" eb="9">
      <t>ザイタク</t>
    </rPh>
    <rPh sb="9" eb="11">
      <t>イリョウ</t>
    </rPh>
    <rPh sb="16" eb="18">
      <t>ジッシ</t>
    </rPh>
    <rPh sb="18" eb="20">
      <t>ジョウキョウ</t>
    </rPh>
    <rPh sb="24" eb="26">
      <t>ガイトウ</t>
    </rPh>
    <rPh sb="28" eb="30">
      <t>バンゴウ</t>
    </rPh>
    <rPh sb="31" eb="33">
      <t>キニュウ</t>
    </rPh>
    <phoneticPr fontId="4"/>
  </si>
  <si>
    <r>
      <t>　02　在宅</t>
    </r>
    <r>
      <rPr>
        <sz val="10"/>
        <rFont val="ＭＳ ゴシック"/>
        <family val="3"/>
        <charset val="128"/>
      </rPr>
      <t>がん医療総合診療</t>
    </r>
    <rPh sb="4" eb="6">
      <t>ザイタク</t>
    </rPh>
    <rPh sb="8" eb="10">
      <t>イリョウ</t>
    </rPh>
    <rPh sb="10" eb="12">
      <t>ソウゴウ</t>
    </rPh>
    <rPh sb="12" eb="14">
      <t>シンリョウ</t>
    </rPh>
    <phoneticPr fontId="4"/>
  </si>
  <si>
    <r>
      <t>　04　</t>
    </r>
    <r>
      <rPr>
        <sz val="10"/>
        <rFont val="ＭＳ ゴシック"/>
        <family val="3"/>
        <charset val="128"/>
      </rPr>
      <t>在宅</t>
    </r>
    <r>
      <rPr>
        <sz val="10"/>
        <rFont val="ＭＳ ゴシック"/>
        <family val="3"/>
      </rPr>
      <t>悪性腫瘍</t>
    </r>
    <r>
      <rPr>
        <sz val="10"/>
        <rFont val="ＭＳ ゴシック"/>
        <family val="3"/>
        <charset val="128"/>
      </rPr>
      <t>等</t>
    </r>
    <r>
      <rPr>
        <sz val="10"/>
        <rFont val="ＭＳ ゴシック"/>
        <family val="3"/>
      </rPr>
      <t>患者指導管理</t>
    </r>
    <rPh sb="4" eb="6">
      <t>ザイタク</t>
    </rPh>
    <rPh sb="6" eb="8">
      <t>アクセイ</t>
    </rPh>
    <rPh sb="8" eb="10">
      <t>シュヨウ</t>
    </rPh>
    <rPh sb="10" eb="11">
      <t>ナド</t>
    </rPh>
    <rPh sb="11" eb="13">
      <t>カンジャ</t>
    </rPh>
    <rPh sb="13" eb="15">
      <t>シドウ</t>
    </rPh>
    <rPh sb="15" eb="17">
      <t>カンリ</t>
    </rPh>
    <phoneticPr fontId="4"/>
  </si>
  <si>
    <r>
      <t>（該当する番号</t>
    </r>
    <r>
      <rPr>
        <sz val="10"/>
        <rFont val="ＭＳ 明朝"/>
        <family val="1"/>
        <charset val="128"/>
      </rPr>
      <t>を記入</t>
    </r>
    <r>
      <rPr>
        <sz val="10"/>
        <rFont val="ＭＳ 明朝"/>
        <family val="1"/>
      </rPr>
      <t>してください。）</t>
    </r>
    <rPh sb="1" eb="3">
      <t>ガイトウ</t>
    </rPh>
    <rPh sb="5" eb="7">
      <t>バンゴウ</t>
    </rPh>
    <rPh sb="8" eb="10">
      <t>キニュウ</t>
    </rPh>
    <phoneticPr fontId="4"/>
  </si>
  <si>
    <r>
      <t>　５大がん</t>
    </r>
    <r>
      <rPr>
        <sz val="10"/>
        <rFont val="ＭＳ ゴシック"/>
        <family val="3"/>
        <charset val="128"/>
      </rPr>
      <t>（乳がん、肺がん、胃がん、肝がん、大腸がん）</t>
    </r>
    <r>
      <rPr>
        <sz val="11"/>
        <rFont val="ＭＳ ゴシック"/>
        <family val="3"/>
        <charset val="128"/>
      </rPr>
      <t>と子宮がんの治療方法の実施状況について</t>
    </r>
    <rPh sb="2" eb="3">
      <t>ダイ</t>
    </rPh>
    <rPh sb="6" eb="7">
      <t>ニュウ</t>
    </rPh>
    <rPh sb="10" eb="11">
      <t>ハイ</t>
    </rPh>
    <rPh sb="14" eb="15">
      <t>イ</t>
    </rPh>
    <rPh sb="18" eb="19">
      <t>カン</t>
    </rPh>
    <rPh sb="22" eb="24">
      <t>ダイチョウ</t>
    </rPh>
    <rPh sb="28" eb="30">
      <t>シキュウ</t>
    </rPh>
    <rPh sb="33" eb="35">
      <t>チリョウ</t>
    </rPh>
    <rPh sb="35" eb="37">
      <t>ホウホウ</t>
    </rPh>
    <rPh sb="38" eb="40">
      <t>ジッシ</t>
    </rPh>
    <rPh sb="40" eb="42">
      <t>ジョウキョウ</t>
    </rPh>
    <phoneticPr fontId="4"/>
  </si>
  <si>
    <t>　また、実施件数（令和7年4月1日～令和8年3月31日）を記入してください。）</t>
    <rPh sb="4" eb="6">
      <t>ジッシ</t>
    </rPh>
    <rPh sb="6" eb="8">
      <t>ケンスウ</t>
    </rPh>
    <rPh sb="29" eb="31">
      <t>キニュウ</t>
    </rPh>
    <phoneticPr fontId="4"/>
  </si>
  <si>
    <r>
      <t>※　延件数欄
　〇　薬物療法を１人の患者に３回点滴した
　　場合は</t>
    </r>
    <r>
      <rPr>
        <u/>
        <sz val="9"/>
        <rFont val="ＭＳ 明朝"/>
        <family val="1"/>
        <charset val="128"/>
      </rPr>
      <t xml:space="preserve">３件
</t>
    </r>
    <r>
      <rPr>
        <sz val="9"/>
        <rFont val="ＭＳ 明朝"/>
        <family val="1"/>
        <charset val="128"/>
      </rPr>
      <t>　〇　放射線療法を１人の患者に５回照射
　　した場合は</t>
    </r>
    <r>
      <rPr>
        <u/>
        <sz val="9"/>
        <rFont val="ＭＳ 明朝"/>
        <family val="1"/>
        <charset val="128"/>
      </rPr>
      <t>５件</t>
    </r>
    <r>
      <rPr>
        <sz val="9"/>
        <rFont val="ＭＳ 明朝"/>
        <family val="1"/>
        <charset val="128"/>
      </rPr>
      <t xml:space="preserve">
　　と記載すること。</t>
    </r>
    <rPh sb="2" eb="3">
      <t>ノ</t>
    </rPh>
    <rPh sb="3" eb="5">
      <t>ケンスウ</t>
    </rPh>
    <rPh sb="5" eb="6">
      <t>ラン</t>
    </rPh>
    <rPh sb="10" eb="12">
      <t>ヤクブツ</t>
    </rPh>
    <rPh sb="12" eb="14">
      <t>リョウホウ</t>
    </rPh>
    <rPh sb="16" eb="17">
      <t>ニン</t>
    </rPh>
    <rPh sb="18" eb="20">
      <t>カンジャ</t>
    </rPh>
    <rPh sb="22" eb="23">
      <t>カイ</t>
    </rPh>
    <rPh sb="23" eb="25">
      <t>テンテキ</t>
    </rPh>
    <rPh sb="30" eb="32">
      <t>バアイ</t>
    </rPh>
    <rPh sb="34" eb="35">
      <t>ケン</t>
    </rPh>
    <rPh sb="39" eb="41">
      <t>ホウシャ</t>
    </rPh>
    <rPh sb="41" eb="42">
      <t>セン</t>
    </rPh>
    <rPh sb="42" eb="44">
      <t>リョウホウ</t>
    </rPh>
    <rPh sb="46" eb="47">
      <t>ニン</t>
    </rPh>
    <rPh sb="48" eb="50">
      <t>カンジャ</t>
    </rPh>
    <rPh sb="52" eb="53">
      <t>カイ</t>
    </rPh>
    <rPh sb="53" eb="55">
      <t>ショウシャ</t>
    </rPh>
    <rPh sb="60" eb="62">
      <t>バアイ</t>
    </rPh>
    <rPh sb="64" eb="65">
      <t>ケン</t>
    </rPh>
    <rPh sb="69" eb="71">
      <t>キサイ</t>
    </rPh>
    <phoneticPr fontId="4"/>
  </si>
  <si>
    <r>
      <t>　　　　　　 ４　当院では実施していない。　　　　　　</t>
    </r>
    <r>
      <rPr>
        <sz val="9"/>
        <rFont val="ＭＳ ゴシック"/>
        <family val="3"/>
        <charset val="128"/>
      </rPr>
      <t>Ｑ８へ　　　　　　　　　　　　　　　　　　　　　　　　　　　　　　　　　　　　　　　　　　　　　　　　　　　</t>
    </r>
    <rPh sb="9" eb="11">
      <t>トウイン</t>
    </rPh>
    <rPh sb="13" eb="15">
      <t>ジッシ</t>
    </rPh>
    <phoneticPr fontId="4"/>
  </si>
  <si>
    <r>
      <t>※　実施件数欄
　〇　実人数で記入すること。
　〇　化学療法（薬物療法）の実施件数に内服療法を含めない。
　　　（ただし、乳がん、肝がんでは内服療法も含める。）
　</t>
    </r>
    <r>
      <rPr>
        <sz val="9"/>
        <rFont val="ＭＳ 明朝"/>
        <family val="1"/>
        <charset val="128"/>
      </rPr>
      <t>○　放射線療法の実施件数には、原発巣に対する治療に加えて、転移したがんに対する
    治療も含めること。
　〇　集学的治療は、がんの進行度や状態に応じて手術療法・薬物療法・放射線療法などを
　　組み合わせて行う治療であり、件数は、手術療法・薬物療法・放射線療法の再掲とすること。
　　＜集学的治療の実施件数の記入例＞
　　　薬物療法を行なった後に手術療法を行った場合、手術療法１件、薬物療法１件、
　　　集学的治療１件となる。</t>
    </r>
    <rPh sb="6" eb="7">
      <t>ラン</t>
    </rPh>
    <rPh sb="65" eb="66">
      <t>カン</t>
    </rPh>
    <rPh sb="70" eb="72">
      <t>ナイフク</t>
    </rPh>
    <rPh sb="72" eb="74">
      <t>リョウホウ</t>
    </rPh>
    <rPh sb="75" eb="76">
      <t>フク</t>
    </rPh>
    <rPh sb="84" eb="87">
      <t>ホウシャセン</t>
    </rPh>
    <rPh sb="87" eb="89">
      <t>リョウホウ</t>
    </rPh>
    <rPh sb="90" eb="92">
      <t>ジッシ</t>
    </rPh>
    <rPh sb="92" eb="94">
      <t>ケンスウ</t>
    </rPh>
    <rPh sb="97" eb="98">
      <t>ゲン</t>
    </rPh>
    <rPh sb="98" eb="99">
      <t>ハツ</t>
    </rPh>
    <rPh sb="99" eb="100">
      <t>ソウ</t>
    </rPh>
    <rPh sb="101" eb="102">
      <t>タイ</t>
    </rPh>
    <rPh sb="104" eb="106">
      <t>チリョウ</t>
    </rPh>
    <rPh sb="107" eb="108">
      <t>クワ</t>
    </rPh>
    <rPh sb="111" eb="113">
      <t>テンイ</t>
    </rPh>
    <rPh sb="118" eb="119">
      <t>タイ</t>
    </rPh>
    <rPh sb="126" eb="128">
      <t>チリョウ</t>
    </rPh>
    <rPh sb="129" eb="130">
      <t>フク</t>
    </rPh>
    <rPh sb="229" eb="231">
      <t>チリョウ</t>
    </rPh>
    <rPh sb="232" eb="234">
      <t>ジッシ</t>
    </rPh>
    <rPh sb="234" eb="236">
      <t>ケンスウ</t>
    </rPh>
    <rPh sb="237" eb="239">
      <t>キニュウ</t>
    </rPh>
    <rPh sb="239" eb="240">
      <t>レイ</t>
    </rPh>
    <rPh sb="267" eb="269">
      <t>シュジュツ</t>
    </rPh>
    <rPh sb="269" eb="271">
      <t>リョウホウ</t>
    </rPh>
    <rPh sb="272" eb="273">
      <t>ケン</t>
    </rPh>
    <rPh sb="285" eb="288">
      <t>シュウガクテキ</t>
    </rPh>
    <rPh sb="288" eb="290">
      <t>チリョウ</t>
    </rPh>
    <rPh sb="291" eb="292">
      <t>ケン</t>
    </rPh>
    <phoneticPr fontId="4"/>
  </si>
  <si>
    <r>
      <t>　５大がん</t>
    </r>
    <r>
      <rPr>
        <sz val="10"/>
        <rFont val="ＭＳ ゴシック"/>
        <family val="3"/>
        <charset val="128"/>
      </rPr>
      <t>（乳がん、肺がん、胃がん、肝がん、大腸がん）</t>
    </r>
    <r>
      <rPr>
        <sz val="11"/>
        <rFont val="ＭＳ ゴシック"/>
        <family val="3"/>
        <charset val="128"/>
      </rPr>
      <t>と子宮がんの治療方法の実施状況について</t>
    </r>
    <rPh sb="2" eb="3">
      <t>ダイ</t>
    </rPh>
    <rPh sb="6" eb="7">
      <t>ニュウ</t>
    </rPh>
    <rPh sb="10" eb="11">
      <t>ハイ</t>
    </rPh>
    <rPh sb="22" eb="24">
      <t>ダイチョウ</t>
    </rPh>
    <rPh sb="27" eb="29">
      <t>シキュウ</t>
    </rPh>
    <rPh sb="32" eb="34">
      <t>チリョウ</t>
    </rPh>
    <rPh sb="34" eb="36">
      <t>ホウホウ</t>
    </rPh>
    <rPh sb="37" eb="39">
      <t>ジッシ</t>
    </rPh>
    <rPh sb="39" eb="41">
      <t>ジョウキョウ</t>
    </rPh>
    <phoneticPr fontId="4"/>
  </si>
  <si>
    <r>
      <t>（貴院におけるがん検診の実施状況について該当する番号</t>
    </r>
    <r>
      <rPr>
        <sz val="10"/>
        <rFont val="ＭＳ 明朝"/>
        <family val="1"/>
        <charset val="128"/>
      </rPr>
      <t>を記入</t>
    </r>
    <r>
      <rPr>
        <sz val="10"/>
        <rFont val="ＭＳ 明朝"/>
        <family val="1"/>
      </rPr>
      <t>してください。）</t>
    </r>
    <rPh sb="1" eb="3">
      <t>キイン</t>
    </rPh>
    <rPh sb="9" eb="11">
      <t>ケンシン</t>
    </rPh>
    <rPh sb="12" eb="14">
      <t>ジッシ</t>
    </rPh>
    <rPh sb="14" eb="16">
      <t>ジョウキョウ</t>
    </rPh>
    <rPh sb="20" eb="22">
      <t>ガイトウ</t>
    </rPh>
    <rPh sb="24" eb="26">
      <t>バンゴウ</t>
    </rPh>
    <rPh sb="27" eb="29">
      <t>キニュウ</t>
    </rPh>
    <phoneticPr fontId="4"/>
  </si>
  <si>
    <r>
      <t>（貴院におけるがんに係る検査項目について該当する番号</t>
    </r>
    <r>
      <rPr>
        <sz val="10"/>
        <rFont val="ＭＳ 明朝"/>
        <family val="1"/>
        <charset val="128"/>
      </rPr>
      <t>を記入</t>
    </r>
    <r>
      <rPr>
        <sz val="10"/>
        <rFont val="ＭＳ 明朝"/>
        <family val="1"/>
      </rPr>
      <t>してください。）</t>
    </r>
    <rPh sb="1" eb="3">
      <t>キイン</t>
    </rPh>
    <rPh sb="10" eb="11">
      <t>カカ</t>
    </rPh>
    <rPh sb="12" eb="14">
      <t>ケンサ</t>
    </rPh>
    <rPh sb="14" eb="16">
      <t>コウモク</t>
    </rPh>
    <rPh sb="20" eb="22">
      <t>ガイトウ</t>
    </rPh>
    <rPh sb="24" eb="26">
      <t>バンゴウ</t>
    </rPh>
    <rPh sb="27" eb="29">
      <t>キニュウ</t>
    </rPh>
    <phoneticPr fontId="4"/>
  </si>
  <si>
    <r>
      <t>（乳がん、肺がん、肝がん、大腸がんについては、</t>
    </r>
    <r>
      <rPr>
        <u/>
        <sz val="11"/>
        <rFont val="ＭＳ ゴシック"/>
        <family val="3"/>
        <charset val="128"/>
      </rPr>
      <t>徳島県生活習慣病管理指導協議会各部会で定める精密検診実施医療機関の条件を備える施設に該当するかどうか番号を記入してください。</t>
    </r>
    <r>
      <rPr>
        <sz val="11"/>
        <rFont val="ＭＳ ゴシック"/>
        <family val="3"/>
        <charset val="128"/>
      </rPr>
      <t>その他については、精密検診の実施の有無についてご回答下さい。）</t>
    </r>
    <rPh sb="73" eb="75">
      <t>バンゴウ</t>
    </rPh>
    <rPh sb="76" eb="78">
      <t>キニュウ</t>
    </rPh>
    <phoneticPr fontId="15"/>
  </si>
  <si>
    <t>（令和8年6月1日現在の機器保有台数について記入してください。）</t>
    <rPh sb="6" eb="7">
      <t>ガツ</t>
    </rPh>
    <rPh sb="8" eb="9">
      <t>ニチ</t>
    </rPh>
    <rPh sb="9" eb="11">
      <t>ゲンザイ</t>
    </rPh>
    <rPh sb="12" eb="14">
      <t>キキ</t>
    </rPh>
    <rPh sb="14" eb="16">
      <t>ホユウ</t>
    </rPh>
    <rPh sb="16" eb="18">
      <t>ダイスウ</t>
    </rPh>
    <rPh sb="22" eb="24">
      <t>キニュウ</t>
    </rPh>
    <phoneticPr fontId="4"/>
  </si>
  <si>
    <r>
      <t xml:space="preserve">乳がん超音波検診実施者
</t>
    </r>
    <r>
      <rPr>
        <sz val="10"/>
        <rFont val="ＭＳ ゴシック"/>
        <family val="3"/>
        <charset val="128"/>
      </rPr>
      <t>（日本乳がん検診精度管理中央機構、日本乳腺甲状腺超音波会議）</t>
    </r>
    <rPh sb="20" eb="22">
      <t>セイド</t>
    </rPh>
    <rPh sb="22" eb="24">
      <t>カンリ</t>
    </rPh>
    <rPh sb="24" eb="26">
      <t>チュウオウ</t>
    </rPh>
    <rPh sb="26" eb="28">
      <t>キコウ</t>
    </rPh>
    <phoneticPr fontId="9"/>
  </si>
  <si>
    <r>
      <t>（貴院における実施状況について該当する番号</t>
    </r>
    <r>
      <rPr>
        <sz val="10"/>
        <rFont val="ＭＳ 明朝"/>
        <family val="1"/>
        <charset val="128"/>
      </rPr>
      <t>を記入</t>
    </r>
    <r>
      <rPr>
        <sz val="10"/>
        <rFont val="ＭＳ 明朝"/>
        <family val="1"/>
      </rPr>
      <t>してください。）</t>
    </r>
    <rPh sb="1" eb="3">
      <t>キイン</t>
    </rPh>
    <rPh sb="7" eb="9">
      <t>ジッシ</t>
    </rPh>
    <rPh sb="9" eb="11">
      <t>ジョウキョウ</t>
    </rPh>
    <rPh sb="15" eb="17">
      <t>ガイトウ</t>
    </rPh>
    <rPh sb="19" eb="21">
      <t>バンゴウ</t>
    </rPh>
    <rPh sb="22" eb="24">
      <t>キニュウ</t>
    </rPh>
    <phoneticPr fontId="4"/>
  </si>
  <si>
    <t>　スタッフ及び相談件数（令和7年4月1日から令和8年3月31日までの１年間）を記入してください。）</t>
    <rPh sb="5" eb="6">
      <t>オヨ</t>
    </rPh>
    <rPh sb="7" eb="9">
      <t>ソウダン</t>
    </rPh>
    <rPh sb="9" eb="11">
      <t>ケンスウ</t>
    </rPh>
    <rPh sb="35" eb="37">
      <t>ネンカン</t>
    </rPh>
    <rPh sb="39" eb="41">
      <t>キニュウ</t>
    </rPh>
    <phoneticPr fontId="4"/>
  </si>
  <si>
    <r>
      <t>（貴院の状況について該当する番号</t>
    </r>
    <r>
      <rPr>
        <sz val="10"/>
        <rFont val="ＭＳ 明朝"/>
        <family val="1"/>
        <charset val="128"/>
      </rPr>
      <t>を記入</t>
    </r>
    <r>
      <rPr>
        <sz val="10"/>
        <rFont val="ＭＳ 明朝"/>
        <family val="1"/>
      </rPr>
      <t>してください。）</t>
    </r>
    <rPh sb="1" eb="3">
      <t>キイン</t>
    </rPh>
    <rPh sb="4" eb="6">
      <t>ジョウキョウ</t>
    </rPh>
    <rPh sb="10" eb="12">
      <t>ガイトウ</t>
    </rPh>
    <rPh sb="14" eb="16">
      <t>バンゴウ</t>
    </rPh>
    <rPh sb="17" eb="19">
      <t>キニュウ</t>
    </rPh>
    <phoneticPr fontId="4"/>
  </si>
  <si>
    <r>
      <t>（貴院の状況について部位別に該当する番号</t>
    </r>
    <r>
      <rPr>
        <sz val="10"/>
        <rFont val="ＭＳ 明朝"/>
        <family val="1"/>
        <charset val="128"/>
      </rPr>
      <t>を記入</t>
    </r>
    <r>
      <rPr>
        <sz val="10"/>
        <rFont val="ＭＳ 明朝"/>
        <family val="1"/>
      </rPr>
      <t>してください。）</t>
    </r>
    <rPh sb="1" eb="3">
      <t>キイン</t>
    </rPh>
    <rPh sb="4" eb="6">
      <t>ジョウキョウ</t>
    </rPh>
    <rPh sb="10" eb="13">
      <t>ブイベツ</t>
    </rPh>
    <rPh sb="14" eb="16">
      <t>ガイトウ</t>
    </rPh>
    <rPh sb="18" eb="20">
      <t>バンゴウ</t>
    </rPh>
    <rPh sb="21" eb="23">
      <t>キニュウ</t>
    </rPh>
    <phoneticPr fontId="4"/>
  </si>
  <si>
    <r>
      <t>（がん診療において、他の医療機関等、</t>
    </r>
    <r>
      <rPr>
        <sz val="10"/>
        <rFont val="ＭＳ 明朝"/>
        <family val="1"/>
        <charset val="128"/>
      </rPr>
      <t>地域連携パス</t>
    </r>
    <r>
      <rPr>
        <sz val="10"/>
        <rFont val="ＭＳ 明朝"/>
        <family val="1"/>
      </rPr>
      <t>の整備状況について、該当する番号</t>
    </r>
    <r>
      <rPr>
        <sz val="10"/>
        <rFont val="ＭＳ 明朝"/>
        <family val="1"/>
        <charset val="128"/>
      </rPr>
      <t>を記入</t>
    </r>
    <r>
      <rPr>
        <sz val="10"/>
        <rFont val="ＭＳ 明朝"/>
        <family val="1"/>
      </rPr>
      <t>してください。）</t>
    </r>
    <rPh sb="3" eb="5">
      <t>シンリョウ</t>
    </rPh>
    <rPh sb="10" eb="11">
      <t>ホカ</t>
    </rPh>
    <rPh sb="12" eb="16">
      <t>イリョウキカン</t>
    </rPh>
    <rPh sb="16" eb="17">
      <t>トウ</t>
    </rPh>
    <rPh sb="18" eb="20">
      <t>チイキ</t>
    </rPh>
    <rPh sb="20" eb="22">
      <t>レンケイ</t>
    </rPh>
    <rPh sb="25" eb="27">
      <t>セイビ</t>
    </rPh>
    <rPh sb="27" eb="29">
      <t>ジョウキョウ</t>
    </rPh>
    <rPh sb="34" eb="36">
      <t>ガイトウ</t>
    </rPh>
    <rPh sb="38" eb="40">
      <t>バンゴウ</t>
    </rPh>
    <rPh sb="41" eb="43">
      <t>キニュウ</t>
    </rPh>
    <phoneticPr fontId="4"/>
  </si>
  <si>
    <r>
      <t>　05　</t>
    </r>
    <r>
      <rPr>
        <sz val="10"/>
        <rFont val="ＭＳ ゴシック"/>
        <family val="3"/>
        <charset val="128"/>
      </rPr>
      <t>地域連携パス</t>
    </r>
    <r>
      <rPr>
        <sz val="10"/>
        <rFont val="ＭＳ ゴシック"/>
        <family val="3"/>
      </rPr>
      <t>の整備</t>
    </r>
    <rPh sb="4" eb="6">
      <t>チイキ</t>
    </rPh>
    <rPh sb="6" eb="8">
      <t>レンケイ</t>
    </rPh>
    <rPh sb="11" eb="13">
      <t>セイビ</t>
    </rPh>
    <phoneticPr fontId="4"/>
  </si>
  <si>
    <r>
      <t xml:space="preserve">整備しているパスの種類
</t>
    </r>
    <r>
      <rPr>
        <sz val="9"/>
        <rFont val="ＭＳ ゴシック"/>
        <family val="3"/>
        <charset val="128"/>
      </rPr>
      <t>※該当項目に○をつけてください。</t>
    </r>
    <rPh sb="0" eb="2">
      <t>セイビ</t>
    </rPh>
    <rPh sb="9" eb="11">
      <t>シュルイ</t>
    </rPh>
    <rPh sb="13" eb="15">
      <t>ガイトウ</t>
    </rPh>
    <rPh sb="15" eb="17">
      <t>コウモク</t>
    </rPh>
    <phoneticPr fontId="4"/>
  </si>
  <si>
    <r>
      <t>　06　</t>
    </r>
    <r>
      <rPr>
        <sz val="10"/>
        <rFont val="ＭＳ ゴシック"/>
        <family val="3"/>
        <charset val="128"/>
      </rPr>
      <t>地域連携パス</t>
    </r>
    <r>
      <rPr>
        <sz val="10"/>
        <rFont val="ＭＳ ゴシック"/>
        <family val="3"/>
      </rPr>
      <t>等の活用状況</t>
    </r>
    <rPh sb="4" eb="6">
      <t>チイキ</t>
    </rPh>
    <rPh sb="6" eb="8">
      <t>レンケイ</t>
    </rPh>
    <rPh sb="10" eb="11">
      <t>ナド</t>
    </rPh>
    <rPh sb="12" eb="14">
      <t>カツヨウ</t>
    </rPh>
    <rPh sb="14" eb="16">
      <t>ジョウキョウ</t>
    </rPh>
    <phoneticPr fontId="4"/>
  </si>
  <si>
    <r>
      <t>活用している</t>
    </r>
    <r>
      <rPr>
        <sz val="10"/>
        <rFont val="ＭＳ ゴシック"/>
        <family val="3"/>
        <charset val="128"/>
      </rPr>
      <t>地域連携パス</t>
    </r>
    <r>
      <rPr>
        <sz val="10"/>
        <rFont val="ＭＳ ゴシック"/>
        <family val="3"/>
      </rPr>
      <t xml:space="preserve">の種類
</t>
    </r>
    <r>
      <rPr>
        <sz val="8"/>
        <rFont val="ＭＳ ゴシック"/>
        <family val="3"/>
        <charset val="128"/>
      </rPr>
      <t>※該当項目に○をつけてください。</t>
    </r>
    <rPh sb="0" eb="2">
      <t>カツヨウ</t>
    </rPh>
    <rPh sb="6" eb="8">
      <t>チイキ</t>
    </rPh>
    <rPh sb="8" eb="10">
      <t>レンケイ</t>
    </rPh>
    <rPh sb="13" eb="15">
      <t>シュルイ</t>
    </rPh>
    <phoneticPr fontId="4"/>
  </si>
  <si>
    <r>
      <t xml:space="preserve">  09　</t>
    </r>
    <r>
      <rPr>
        <sz val="10"/>
        <rFont val="ＭＳ ゴシック"/>
        <family val="3"/>
        <charset val="128"/>
      </rPr>
      <t>地域連携パス</t>
    </r>
    <r>
      <rPr>
        <sz val="10"/>
        <rFont val="ＭＳ ゴシック"/>
        <family val="3"/>
      </rPr>
      <t>によるがん診療連携拠点病院等との連携について実施可能な項目
　　　※該当項目に○をつけてください。</t>
    </r>
    <rPh sb="5" eb="7">
      <t>チイキ</t>
    </rPh>
    <rPh sb="7" eb="9">
      <t>レンケイ</t>
    </rPh>
    <rPh sb="16" eb="18">
      <t>シンリョウ</t>
    </rPh>
    <rPh sb="18" eb="20">
      <t>レンケイ</t>
    </rPh>
    <rPh sb="20" eb="22">
      <t>キョテン</t>
    </rPh>
    <rPh sb="22" eb="24">
      <t>ビョウイン</t>
    </rPh>
    <rPh sb="24" eb="25">
      <t>トウ</t>
    </rPh>
    <rPh sb="27" eb="29">
      <t>レンケイ</t>
    </rPh>
    <rPh sb="33" eb="35">
      <t>ジッシ</t>
    </rPh>
    <rPh sb="35" eb="37">
      <t>カノウ</t>
    </rPh>
    <rPh sb="38" eb="40">
      <t>コウモク</t>
    </rPh>
    <rPh sb="45" eb="47">
      <t>ガイトウ</t>
    </rPh>
    <rPh sb="47" eb="49">
      <t>コウモク</t>
    </rPh>
    <phoneticPr fontId="4"/>
  </si>
  <si>
    <t>（令和８年６月１日現在）</t>
    <rPh sb="1" eb="3">
      <t>レイワ</t>
    </rPh>
    <rPh sb="4" eb="5">
      <t>ネン</t>
    </rPh>
    <rPh sb="5" eb="6">
      <t>ヘイネン</t>
    </rPh>
    <rPh sb="6" eb="7">
      <t>ガツ</t>
    </rPh>
    <rPh sb="8" eb="9">
      <t>ニチ</t>
    </rPh>
    <rPh sb="9" eb="11">
      <t>ゲンザイ</t>
    </rPh>
    <phoneticPr fontId="24"/>
  </si>
  <si>
    <t>（令和8年6月1日現在の認定状況について該当する番号を記入してください。）</t>
    <rPh sb="1" eb="3">
      <t>レイワ</t>
    </rPh>
    <rPh sb="12" eb="14">
      <t>ニンテイ</t>
    </rPh>
    <rPh sb="14" eb="16">
      <t>ジョウキョウ</t>
    </rPh>
    <rPh sb="20" eb="22">
      <t>ガイトウ</t>
    </rPh>
    <rPh sb="24" eb="26">
      <t>バンゴウ</t>
    </rPh>
    <phoneticPr fontId="24"/>
  </si>
  <si>
    <t>（令和8年6月1日現在の従事者数を記入してください(派遣を含む)。）　※重複回答可</t>
    <rPh sb="1" eb="3">
      <t>レイワ</t>
    </rPh>
    <rPh sb="12" eb="15">
      <t>ジュウジシャ</t>
    </rPh>
    <rPh sb="15" eb="16">
      <t>カズ</t>
    </rPh>
    <rPh sb="26" eb="28">
      <t>ハケン</t>
    </rPh>
    <rPh sb="29" eb="30">
      <t>フク</t>
    </rPh>
    <rPh sb="36" eb="38">
      <t>ジュウフク</t>
    </rPh>
    <rPh sb="38" eb="40">
      <t>カイトウ</t>
    </rPh>
    <rPh sb="40" eb="41">
      <t>カ</t>
    </rPh>
    <phoneticPr fontId="24"/>
  </si>
  <si>
    <t>（令和8年6月1日現在のそれぞれの病床数または保有の有無等について記入してください。）</t>
    <rPh sb="17" eb="20">
      <t>ビョウショウスウ</t>
    </rPh>
    <rPh sb="23" eb="25">
      <t>ホユウ</t>
    </rPh>
    <rPh sb="26" eb="28">
      <t>ウム</t>
    </rPh>
    <rPh sb="28" eb="29">
      <t>トウ</t>
    </rPh>
    <rPh sb="33" eb="35">
      <t>キニュウ</t>
    </rPh>
    <phoneticPr fontId="24"/>
  </si>
  <si>
    <t>　脳卒中入院患者数と治療の実施状況について</t>
    <rPh sb="1" eb="4">
      <t>ノウソッチュウ</t>
    </rPh>
    <rPh sb="4" eb="6">
      <t>ニュウイン</t>
    </rPh>
    <rPh sb="6" eb="9">
      <t>カンジャスウ</t>
    </rPh>
    <rPh sb="10" eb="12">
      <t>チリョウ</t>
    </rPh>
    <rPh sb="13" eb="15">
      <t>ジッシ</t>
    </rPh>
    <rPh sb="15" eb="17">
      <t>ジョウキョウ</t>
    </rPh>
    <phoneticPr fontId="24"/>
  </si>
  <si>
    <t>　また、入院患者数および治療の実施件数（令和7年4月～令和8年3月）を記入してください。）</t>
    <rPh sb="4" eb="6">
      <t>ニュウイン</t>
    </rPh>
    <rPh sb="6" eb="9">
      <t>カンジャスウ</t>
    </rPh>
    <rPh sb="12" eb="14">
      <t>チリョウ</t>
    </rPh>
    <rPh sb="15" eb="17">
      <t>ジッシ</t>
    </rPh>
    <rPh sb="17" eb="19">
      <t>ケンスウ</t>
    </rPh>
    <rPh sb="20" eb="22">
      <t>レイワ</t>
    </rPh>
    <rPh sb="23" eb="24">
      <t>ネン</t>
    </rPh>
    <rPh sb="25" eb="26">
      <t>ガツ</t>
    </rPh>
    <rPh sb="27" eb="29">
      <t>レイワ</t>
    </rPh>
    <rPh sb="30" eb="31">
      <t>ネン</t>
    </rPh>
    <rPh sb="31" eb="32">
      <t>ヘイネン</t>
    </rPh>
    <rPh sb="32" eb="33">
      <t>ガツ</t>
    </rPh>
    <rPh sb="35" eb="37">
      <t>キニュウ</t>
    </rPh>
    <phoneticPr fontId="24"/>
  </si>
  <si>
    <t>件　（令和7年4月～令和8年3月）</t>
    <phoneticPr fontId="24"/>
  </si>
  <si>
    <t>　脳卒中における地域連携パスの導入状況について</t>
    <rPh sb="1" eb="4">
      <t>ノウソッチュウ</t>
    </rPh>
    <rPh sb="8" eb="10">
      <t>チイキ</t>
    </rPh>
    <rPh sb="10" eb="12">
      <t>レンケイ</t>
    </rPh>
    <rPh sb="15" eb="17">
      <t>ドウニュウ</t>
    </rPh>
    <rPh sb="17" eb="19">
      <t>ジョウキョウ</t>
    </rPh>
    <phoneticPr fontId="24"/>
  </si>
  <si>
    <t>（貴院における地域連携パスの導入状況について該当する番号に○を付してください。）</t>
    <rPh sb="1" eb="3">
      <t>キイン</t>
    </rPh>
    <rPh sb="7" eb="9">
      <t>チイキ</t>
    </rPh>
    <rPh sb="9" eb="11">
      <t>レンケイ</t>
    </rPh>
    <rPh sb="14" eb="16">
      <t>ドウニュウ</t>
    </rPh>
    <rPh sb="16" eb="18">
      <t>ジョウキョウ</t>
    </rPh>
    <rPh sb="22" eb="24">
      <t>ガイトウ</t>
    </rPh>
    <rPh sb="26" eb="28">
      <t>バンゴウ</t>
    </rPh>
    <rPh sb="31" eb="32">
      <t>フ</t>
    </rPh>
    <phoneticPr fontId="24"/>
  </si>
  <si>
    <t>（令和8年6月1日現在のそれぞれの病床数または保有の有無等について記入してください。）</t>
    <rPh sb="1" eb="3">
      <t>レイワ</t>
    </rPh>
    <rPh sb="17" eb="20">
      <t>ビョウショウスウ</t>
    </rPh>
    <rPh sb="23" eb="25">
      <t>ホユウ</t>
    </rPh>
    <rPh sb="26" eb="28">
      <t>ウム</t>
    </rPh>
    <rPh sb="28" eb="29">
      <t>トウ</t>
    </rPh>
    <rPh sb="33" eb="35">
      <t>キニュウ</t>
    </rPh>
    <phoneticPr fontId="24"/>
  </si>
  <si>
    <t>　また、実施件数（令和7年4月～令和8年3月）を記入してください。）</t>
    <rPh sb="4" eb="6">
      <t>ジッシ</t>
    </rPh>
    <rPh sb="6" eb="8">
      <t>ケンスウ</t>
    </rPh>
    <rPh sb="9" eb="11">
      <t>レイワ</t>
    </rPh>
    <rPh sb="12" eb="13">
      <t>ネン</t>
    </rPh>
    <rPh sb="13" eb="14">
      <t>ヘイネン</t>
    </rPh>
    <rPh sb="14" eb="15">
      <t>ガツ</t>
    </rPh>
    <rPh sb="16" eb="18">
      <t>レイワ</t>
    </rPh>
    <rPh sb="19" eb="20">
      <t>ネン</t>
    </rPh>
    <rPh sb="21" eb="22">
      <t>ガツ</t>
    </rPh>
    <rPh sb="24" eb="26">
      <t>キニュウ</t>
    </rPh>
    <phoneticPr fontId="24"/>
  </si>
  <si>
    <t>（令和7年4月～令和8年3月におけるリハビリテーションの実績について記入してください。）</t>
    <rPh sb="28" eb="30">
      <t>ジッセキ</t>
    </rPh>
    <rPh sb="34" eb="36">
      <t>キニュウ</t>
    </rPh>
    <phoneticPr fontId="24"/>
  </si>
  <si>
    <t>　急性心筋梗塞における地域連携パスの導入状況について</t>
    <rPh sb="1" eb="3">
      <t>キュウセイ</t>
    </rPh>
    <rPh sb="3" eb="5">
      <t>シンキン</t>
    </rPh>
    <rPh sb="5" eb="7">
      <t>コウソク</t>
    </rPh>
    <rPh sb="11" eb="13">
      <t>チイキ</t>
    </rPh>
    <rPh sb="13" eb="15">
      <t>レンケイ</t>
    </rPh>
    <rPh sb="18" eb="20">
      <t>ドウニュウ</t>
    </rPh>
    <rPh sb="20" eb="22">
      <t>ジョウキョウ</t>
    </rPh>
    <phoneticPr fontId="24"/>
  </si>
  <si>
    <t>（貴院における地域連携パスの導入状況について該当する番号に○を付けてください。）</t>
    <rPh sb="1" eb="3">
      <t>キイン</t>
    </rPh>
    <rPh sb="7" eb="9">
      <t>チイキ</t>
    </rPh>
    <rPh sb="9" eb="11">
      <t>レンケイ</t>
    </rPh>
    <rPh sb="14" eb="16">
      <t>ドウニュウ</t>
    </rPh>
    <rPh sb="16" eb="18">
      <t>ジョウキョウ</t>
    </rPh>
    <rPh sb="22" eb="24">
      <t>ガイトウ</t>
    </rPh>
    <rPh sb="26" eb="28">
      <t>バンゴウ</t>
    </rPh>
    <rPh sb="31" eb="32">
      <t>フ</t>
    </rPh>
    <phoneticPr fontId="24"/>
  </si>
  <si>
    <t>01-1　地域連携パスの実施率（令和７年４月～令和８年３月）</t>
    <phoneticPr fontId="24"/>
  </si>
  <si>
    <r>
      <t>　徳島県心不全地域連携パスの導入状況について　</t>
    </r>
    <r>
      <rPr>
        <sz val="9"/>
        <rFont val="ＭＳ ゴシック"/>
        <family val="3"/>
        <charset val="128"/>
      </rPr>
      <t>※様式は県ホームページをご参照ください。</t>
    </r>
    <rPh sb="1" eb="4">
      <t>トクシマケン</t>
    </rPh>
    <rPh sb="4" eb="7">
      <t>シンフゼン</t>
    </rPh>
    <rPh sb="7" eb="9">
      <t>チイキ</t>
    </rPh>
    <rPh sb="9" eb="11">
      <t>レンケイ</t>
    </rPh>
    <rPh sb="14" eb="16">
      <t>ドウニュウ</t>
    </rPh>
    <rPh sb="16" eb="18">
      <t>ジョウキョウ</t>
    </rPh>
    <phoneticPr fontId="24"/>
  </si>
  <si>
    <t>（令和8年6月1日現在の従事者数を記入してください(派遣を含む)。）　※重複回答可</t>
    <rPh sb="1" eb="3">
      <t>レイワ</t>
    </rPh>
    <rPh sb="12" eb="15">
      <t>ジュウジシャ</t>
    </rPh>
    <rPh sb="15" eb="16">
      <t>カズ</t>
    </rPh>
    <rPh sb="26" eb="28">
      <t>ハケン</t>
    </rPh>
    <rPh sb="29" eb="30">
      <t>フク</t>
    </rPh>
    <rPh sb="36" eb="38">
      <t>チョウフク</t>
    </rPh>
    <rPh sb="38" eb="40">
      <t>カイトウ</t>
    </rPh>
    <rPh sb="40" eb="41">
      <t>カ</t>
    </rPh>
    <phoneticPr fontId="24"/>
  </si>
  <si>
    <r>
      <t>　04　</t>
    </r>
    <r>
      <rPr>
        <sz val="10"/>
        <rFont val="游ゴシック"/>
        <family val="2"/>
        <charset val="128"/>
        <scheme val="minor"/>
      </rPr>
      <t>糖尿病看護認定看護師　　（(社)日本看護協会）（01･02の糖尿病療養指導士と重複計上可）</t>
    </r>
    <rPh sb="34" eb="37">
      <t>トウニョウビョウ</t>
    </rPh>
    <rPh sb="37" eb="39">
      <t>リョウヨウ</t>
    </rPh>
    <rPh sb="39" eb="42">
      <t>シドウシ</t>
    </rPh>
    <rPh sb="43" eb="45">
      <t>チョウフク</t>
    </rPh>
    <rPh sb="45" eb="47">
      <t>ケイジョウ</t>
    </rPh>
    <rPh sb="47" eb="48">
      <t>カ</t>
    </rPh>
    <phoneticPr fontId="24"/>
  </si>
  <si>
    <r>
      <t>　05　</t>
    </r>
    <r>
      <rPr>
        <sz val="10"/>
        <rFont val="游ゴシック"/>
        <family val="2"/>
        <charset val="128"/>
        <scheme val="minor"/>
      </rPr>
      <t>糖尿病看護特定認定看護師（(社)日本看護協会）（01･02の糖尿病療養指導士と重複計上可）</t>
    </r>
    <rPh sb="7" eb="9">
      <t>カンゴ</t>
    </rPh>
    <rPh sb="9" eb="11">
      <t>トクテイ</t>
    </rPh>
    <rPh sb="34" eb="37">
      <t>トウニョウビョウ</t>
    </rPh>
    <rPh sb="37" eb="39">
      <t>リョウヨウ</t>
    </rPh>
    <rPh sb="39" eb="42">
      <t>シドウシ</t>
    </rPh>
    <rPh sb="43" eb="45">
      <t>チョウフク</t>
    </rPh>
    <rPh sb="45" eb="47">
      <t>ケイジョウ</t>
    </rPh>
    <rPh sb="47" eb="48">
      <t>カ</t>
    </rPh>
    <phoneticPr fontId="24"/>
  </si>
  <si>
    <t>　03　血中・尿中Ｃペプチド</t>
    <rPh sb="4" eb="6">
      <t>ケッチュウ</t>
    </rPh>
    <rPh sb="7" eb="9">
      <t>ニョウチュウ</t>
    </rPh>
    <phoneticPr fontId="24"/>
  </si>
  <si>
    <t xml:space="preserve">  04　体脂肪率</t>
    <rPh sb="5" eb="8">
      <t>タイシボウ</t>
    </rPh>
    <rPh sb="8" eb="9">
      <t>リツ</t>
    </rPh>
    <phoneticPr fontId="24"/>
  </si>
  <si>
    <t>　05  内臓脂肪面積（腹部ＣＴ/Dual Scanによる）</t>
    <rPh sb="5" eb="7">
      <t>ナイゾウ</t>
    </rPh>
    <rPh sb="7" eb="9">
      <t>シボウ</t>
    </rPh>
    <rPh sb="9" eb="11">
      <t>メンセキ</t>
    </rPh>
    <rPh sb="12" eb="14">
      <t>フクブ</t>
    </rPh>
    <phoneticPr fontId="24"/>
  </si>
  <si>
    <t>　06  持続血糖モニタリング</t>
    <rPh sb="5" eb="7">
      <t>ジゾク</t>
    </rPh>
    <rPh sb="7" eb="9">
      <t>ケットウ</t>
    </rPh>
    <phoneticPr fontId="24"/>
  </si>
  <si>
    <t xml:space="preserve"> 04　腎生検</t>
    <rPh sb="4" eb="5">
      <t>ジン</t>
    </rPh>
    <rPh sb="5" eb="7">
      <t>セイケン</t>
    </rPh>
    <phoneticPr fontId="24"/>
  </si>
  <si>
    <r>
      <t xml:space="preserve"> 05　心電図Ｒ－Ｒ間隔変動係数（ＣＶ</t>
    </r>
    <r>
      <rPr>
        <sz val="8"/>
        <rFont val="ＭＳ ゴシック"/>
        <family val="3"/>
        <charset val="128"/>
      </rPr>
      <t>R-R</t>
    </r>
    <r>
      <rPr>
        <sz val="10"/>
        <rFont val="ＭＳ ゴシック"/>
        <family val="3"/>
        <charset val="128"/>
      </rPr>
      <t xml:space="preserve"> ）</t>
    </r>
    <rPh sb="4" eb="7">
      <t>シンデンズ</t>
    </rPh>
    <rPh sb="10" eb="12">
      <t>カンカク</t>
    </rPh>
    <rPh sb="12" eb="14">
      <t>ヘンドウ</t>
    </rPh>
    <rPh sb="14" eb="16">
      <t>ケイスウ</t>
    </rPh>
    <phoneticPr fontId="24"/>
  </si>
  <si>
    <t xml:space="preserve"> 06　神経伝導速度</t>
    <rPh sb="4" eb="6">
      <t>シンケイ</t>
    </rPh>
    <rPh sb="6" eb="8">
      <t>デンドウ</t>
    </rPh>
    <rPh sb="8" eb="10">
      <t>ソクド</t>
    </rPh>
    <phoneticPr fontId="24"/>
  </si>
  <si>
    <t xml:space="preserve"> 07　足関節上腕血圧比(　ＡＢＩ　）</t>
    <rPh sb="4" eb="5">
      <t>ソク</t>
    </rPh>
    <rPh sb="5" eb="7">
      <t>カンセツ</t>
    </rPh>
    <rPh sb="7" eb="9">
      <t>ジョウワン</t>
    </rPh>
    <rPh sb="9" eb="11">
      <t>ケツアツ</t>
    </rPh>
    <rPh sb="11" eb="12">
      <t>ヒ</t>
    </rPh>
    <phoneticPr fontId="24"/>
  </si>
  <si>
    <t xml:space="preserve"> 08　脈波伝播速度（　ＰＷＶ　）または　ＣＡＶＩ</t>
    <rPh sb="4" eb="5">
      <t>ミャク</t>
    </rPh>
    <rPh sb="5" eb="6">
      <t>ナミ</t>
    </rPh>
    <rPh sb="6" eb="8">
      <t>デンパ</t>
    </rPh>
    <rPh sb="8" eb="10">
      <t>ソクド</t>
    </rPh>
    <phoneticPr fontId="24"/>
  </si>
  <si>
    <t xml:space="preserve"> 09　頸動脈エコー</t>
    <rPh sb="4" eb="7">
      <t>ケイドウミャク</t>
    </rPh>
    <phoneticPr fontId="24"/>
  </si>
  <si>
    <t xml:space="preserve"> 10　トレッドミル（またはエルゴメーター）負荷試験</t>
    <rPh sb="22" eb="24">
      <t>フカ</t>
    </rPh>
    <rPh sb="24" eb="26">
      <t>シケン</t>
    </rPh>
    <phoneticPr fontId="24"/>
  </si>
  <si>
    <r>
      <t>１.共通回答</t>
    </r>
    <r>
      <rPr>
        <sz val="12"/>
        <rFont val="ＭＳ ゴシック"/>
        <family val="3"/>
        <charset val="128"/>
      </rPr>
      <t>（全ての医療機関）</t>
    </r>
    <rPh sb="2" eb="4">
      <t>キョウツウ</t>
    </rPh>
    <rPh sb="4" eb="6">
      <t>カイトウ</t>
    </rPh>
    <rPh sb="7" eb="8">
      <t>スベ</t>
    </rPh>
    <rPh sb="10" eb="14">
      <t>イリョウキカン</t>
    </rPh>
    <phoneticPr fontId="15"/>
  </si>
  <si>
    <r>
      <t>２.精神科病院・診療所用</t>
    </r>
    <r>
      <rPr>
        <sz val="12"/>
        <rFont val="ＭＳ ゴシック"/>
        <family val="3"/>
        <charset val="128"/>
      </rPr>
      <t>（上記01～04の科を標榜している医療機関）</t>
    </r>
    <rPh sb="2" eb="5">
      <t>セイシンカ</t>
    </rPh>
    <rPh sb="5" eb="7">
      <t>ビョウイン</t>
    </rPh>
    <rPh sb="8" eb="11">
      <t>シンリョウジョ</t>
    </rPh>
    <rPh sb="11" eb="12">
      <t>ヨウ</t>
    </rPh>
    <rPh sb="13" eb="15">
      <t>ジョウキ</t>
    </rPh>
    <rPh sb="21" eb="22">
      <t>カ</t>
    </rPh>
    <rPh sb="23" eb="25">
      <t>ヒョウボウ</t>
    </rPh>
    <rPh sb="29" eb="33">
      <t>イリョウキカン</t>
    </rPh>
    <phoneticPr fontId="15"/>
  </si>
  <si>
    <r>
      <t xml:space="preserve"> 03 </t>
    </r>
    <r>
      <rPr>
        <sz val="9"/>
        <rFont val="ＭＳ ゴシック"/>
        <family val="3"/>
        <charset val="128"/>
      </rPr>
      <t>往診・訪問診療とも実施</t>
    </r>
    <phoneticPr fontId="15"/>
  </si>
  <si>
    <t xml:space="preserve"> 01 日本DPATを保有</t>
    <rPh sb="4" eb="6">
      <t>ニホン</t>
    </rPh>
    <rPh sb="11" eb="13">
      <t>ホユウ</t>
    </rPh>
    <phoneticPr fontId="15"/>
  </si>
  <si>
    <r>
      <t xml:space="preserve"> 03 </t>
    </r>
    <r>
      <rPr>
        <sz val="9"/>
        <rFont val="ＭＳ ゴシック"/>
        <family val="3"/>
        <charset val="128"/>
      </rPr>
      <t>いずれも保有していない</t>
    </r>
    <rPh sb="8" eb="10">
      <t>ホユウ</t>
    </rPh>
    <phoneticPr fontId="15"/>
  </si>
  <si>
    <r>
      <t>３.一般医療機関用</t>
    </r>
    <r>
      <rPr>
        <sz val="14"/>
        <rFont val="ＭＳ ゴシック"/>
        <family val="3"/>
        <charset val="128"/>
      </rPr>
      <t>（上記「05 該当なし」を選択した医療機関）</t>
    </r>
    <rPh sb="2" eb="8">
      <t>イッパンイリョウキカン</t>
    </rPh>
    <rPh sb="8" eb="9">
      <t>ヨウ</t>
    </rPh>
    <rPh sb="22" eb="24">
      <t>センタク</t>
    </rPh>
    <rPh sb="26" eb="30">
      <t>イリョウキカン</t>
    </rPh>
    <phoneticPr fontId="15"/>
  </si>
  <si>
    <t xml:space="preserve"> 01　精神疾患の治療を必要とする場合の外来対応について</t>
    <rPh sb="17" eb="19">
      <t>バアイ</t>
    </rPh>
    <phoneticPr fontId="15"/>
  </si>
  <si>
    <t xml:space="preserve"> 02　精神疾患で治療中の患者が、身体疾患の治療を必要とする場合の対応について</t>
    <rPh sb="33" eb="35">
      <t>タイオウ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</si>
</sst>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0_);[Red]\(0\)"/>
    <numFmt numFmtId="178" formatCode="00"/>
    <numFmt numFmtId="179" formatCode="0.0_);[Red]\(0.0\)"/>
    <numFmt numFmtId="180" formatCode="0.00_);[Red]\(0.00\)"/>
  </numFmts>
  <fonts count="119">
    <font>
      <sz val="11"/>
      <color theme="1"/>
      <name val="游ゴシック"/>
      <family val="2"/>
      <charset val="128"/>
      <scheme val="minor"/>
    </font>
    <font>
      <sz val="9"/>
      <color rgb="FF000000"/>
      <name val="Meiryo UI"/>
      <family val="3"/>
      <charset val="128"/>
    </font>
    <font>
      <sz val="9"/>
      <name val="ＭＳ ゴシック"/>
      <family val="3"/>
    </font>
    <font>
      <sz val="6"/>
      <name val="游ゴシック"/>
      <family val="2"/>
      <charset val="128"/>
      <scheme val="minor"/>
    </font>
    <font>
      <sz val="6"/>
      <name val="ＭＳ ゴシック"/>
      <family val="3"/>
    </font>
    <font>
      <sz val="10"/>
      <color theme="1"/>
      <name val="ＭＳ ゴシック"/>
      <family val="3"/>
    </font>
    <font>
      <sz val="9"/>
      <color theme="1"/>
      <name val="ＭＳ ゴシック"/>
      <family val="3"/>
    </font>
    <font>
      <sz val="14"/>
      <color theme="1"/>
      <name val="ＭＳ ゴシック"/>
      <family val="3"/>
    </font>
    <font>
      <b/>
      <sz val="10"/>
      <color theme="1"/>
      <name val="ＭＳ ゴシック"/>
      <family val="3"/>
    </font>
    <font>
      <sz val="6"/>
      <name val="MSPゴシック"/>
      <family val="2"/>
    </font>
    <font>
      <sz val="11"/>
      <color theme="1"/>
      <name val="ＭＳ ゴシック"/>
      <family val="3"/>
    </font>
    <font>
      <sz val="12"/>
      <color theme="1"/>
      <name val="ＭＳ ゴシック"/>
      <family val="3"/>
    </font>
    <font>
      <sz val="10"/>
      <name val="ＭＳ ゴシック"/>
      <family val="3"/>
      <charset val="128"/>
    </font>
    <font>
      <sz val="10"/>
      <color theme="1"/>
      <name val="ＭＳ ゴシック"/>
      <family val="3"/>
      <charset val="128"/>
    </font>
    <font>
      <sz val="11"/>
      <color theme="1"/>
      <name val="ＭＳ ゴシック"/>
      <family val="3"/>
      <charset val="128"/>
    </font>
    <font>
      <sz val="6"/>
      <name val="MSPゴシック"/>
      <family val="2"/>
      <charset val="128"/>
    </font>
    <font>
      <sz val="9"/>
      <color theme="1"/>
      <name val="ＭＳ 明朝"/>
      <family val="1"/>
      <charset val="128"/>
    </font>
    <font>
      <sz val="9"/>
      <color theme="1"/>
      <name val="ＭＳ ゴシック"/>
      <family val="3"/>
      <charset val="128"/>
    </font>
    <font>
      <sz val="8"/>
      <color theme="1"/>
      <name val="ＭＳ ゴシック"/>
      <family val="3"/>
      <charset val="128"/>
    </font>
    <font>
      <sz val="6"/>
      <name val="ＭＳ Ｐゴシック"/>
      <family val="3"/>
    </font>
    <font>
      <sz val="9"/>
      <color theme="1"/>
      <name val="MSPゴシック"/>
      <family val="2"/>
      <charset val="128"/>
    </font>
    <font>
      <sz val="12"/>
      <name val="ＭＳ ゴシック"/>
      <family val="3"/>
      <charset val="128"/>
    </font>
    <font>
      <u/>
      <sz val="12"/>
      <name val="ＭＳ ゴシック"/>
      <family val="3"/>
      <charset val="128"/>
    </font>
    <font>
      <u/>
      <sz val="9"/>
      <color theme="10"/>
      <name val="MSPゴシック"/>
      <family val="2"/>
      <charset val="128"/>
    </font>
    <font>
      <sz val="6"/>
      <name val="ＭＳ ゴシック"/>
      <family val="3"/>
      <charset val="128"/>
    </font>
    <font>
      <sz val="14"/>
      <color theme="1"/>
      <name val="ＭＳ ゴシック"/>
      <family val="3"/>
      <charset val="128"/>
    </font>
    <font>
      <sz val="9"/>
      <name val="ＭＳ ゴシック"/>
      <family val="3"/>
      <charset val="128"/>
    </font>
    <font>
      <sz val="10"/>
      <name val="ＭＳ Ｐゴシック"/>
      <family val="3"/>
      <charset val="128"/>
    </font>
    <font>
      <sz val="10"/>
      <name val="ＭＳ 明朝"/>
      <family val="1"/>
      <charset val="128"/>
    </font>
    <font>
      <sz val="20"/>
      <name val="ＭＳ ゴシック"/>
      <family val="3"/>
      <charset val="128"/>
    </font>
    <font>
      <sz val="8"/>
      <name val="ＭＳ ゴシック"/>
      <family val="3"/>
      <charset val="128"/>
    </font>
    <font>
      <b/>
      <sz val="11"/>
      <name val="ＭＳ ゴシック"/>
      <family val="3"/>
      <charset val="128"/>
    </font>
    <font>
      <b/>
      <sz val="12"/>
      <name val="ＭＳ ゴシック"/>
      <family val="3"/>
      <charset val="128"/>
    </font>
    <font>
      <sz val="10"/>
      <color theme="1"/>
      <name val="ＭＳ Ｐゴシック"/>
      <family val="3"/>
      <charset val="128"/>
    </font>
    <font>
      <sz val="14"/>
      <color theme="1"/>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4"/>
      <name val="ＭＳ Ｐゴシック"/>
      <family val="3"/>
      <charset val="128"/>
    </font>
    <font>
      <sz val="6"/>
      <name val="MSPゴシック"/>
      <family val="3"/>
      <charset val="128"/>
    </font>
    <font>
      <sz val="9"/>
      <name val="ＭＳ 明朝"/>
      <family val="1"/>
      <charset val="128"/>
    </font>
    <font>
      <i/>
      <sz val="10"/>
      <name val="ＭＳ Ｐゴシック"/>
      <family val="3"/>
      <charset val="128"/>
    </font>
    <font>
      <sz val="9"/>
      <color theme="1"/>
      <name val="ＭＳ Ｐゴシック"/>
      <family val="3"/>
      <charset val="128"/>
    </font>
    <font>
      <strike/>
      <sz val="9"/>
      <name val="ＭＳ Ｐゴシック"/>
      <family val="3"/>
      <charset val="128"/>
    </font>
    <font>
      <sz val="10"/>
      <name val="ＭＳ Ｐ明朝"/>
      <family val="1"/>
      <charset val="128"/>
    </font>
    <font>
      <sz val="8"/>
      <name val="ＭＳ Ｐゴシック"/>
      <family val="3"/>
      <charset val="128"/>
    </font>
    <font>
      <sz val="11"/>
      <name val="ＭＳ ゴシック"/>
      <family val="3"/>
      <charset val="128"/>
    </font>
    <font>
      <sz val="9"/>
      <name val="MSPゴシック"/>
      <family val="2"/>
      <charset val="128"/>
    </font>
    <font>
      <sz val="6"/>
      <name val="ＭＳ Ｐゴシック"/>
      <family val="3"/>
      <charset val="128"/>
    </font>
    <font>
      <sz val="6"/>
      <name val="ＭＳ Ｐ明朝"/>
      <family val="1"/>
      <charset val="128"/>
    </font>
    <font>
      <sz val="11"/>
      <name val="ＭＳ Ｐ明朝"/>
      <family val="1"/>
      <charset val="128"/>
    </font>
    <font>
      <sz val="8"/>
      <name val="ＭＳ Ｐ明朝"/>
      <family val="1"/>
      <charset val="128"/>
    </font>
    <font>
      <sz val="8"/>
      <color theme="1"/>
      <name val="ＭＳ Ｐゴシック"/>
      <family val="3"/>
      <charset val="128"/>
    </font>
    <font>
      <sz val="14"/>
      <name val="ＭＳ ゴシック"/>
      <family val="3"/>
      <charset val="128"/>
    </font>
    <font>
      <sz val="10.5"/>
      <name val="Century"/>
      <family val="1"/>
    </font>
    <font>
      <b/>
      <sz val="16"/>
      <name val="ＭＳ ゴシック"/>
      <family val="3"/>
      <charset val="128"/>
    </font>
    <font>
      <sz val="18"/>
      <name val="ＭＳ ゴシック"/>
      <family val="3"/>
      <charset val="128"/>
    </font>
    <font>
      <sz val="28"/>
      <name val="ＭＳ ゴシック"/>
      <family val="3"/>
      <charset val="128"/>
    </font>
    <font>
      <sz val="12"/>
      <name val="ＭＳ 明朝"/>
      <family val="1"/>
      <charset val="128"/>
    </font>
    <font>
      <sz val="36"/>
      <name val="ＭＳ ゴシック"/>
      <family val="3"/>
      <charset val="128"/>
    </font>
    <font>
      <sz val="22"/>
      <name val="ＭＳ ゴシック"/>
      <family val="3"/>
      <charset val="128"/>
    </font>
    <font>
      <sz val="14"/>
      <name val="MS UI Gothic"/>
      <family val="3"/>
      <charset val="128"/>
    </font>
    <font>
      <sz val="9"/>
      <name val="MS UI Gothic"/>
      <family val="3"/>
      <charset val="128"/>
    </font>
    <font>
      <sz val="10"/>
      <name val="MS UI Gothic"/>
      <family val="3"/>
      <charset val="128"/>
    </font>
    <font>
      <sz val="11"/>
      <name val="MS UI Gothic"/>
      <family val="3"/>
      <charset val="128"/>
    </font>
    <font>
      <b/>
      <u/>
      <sz val="12"/>
      <name val="ＭＳ ゴシック"/>
      <family val="3"/>
      <charset val="128"/>
    </font>
    <font>
      <b/>
      <sz val="9"/>
      <name val="ＭＳ ゴシック"/>
      <family val="3"/>
      <charset val="128"/>
    </font>
    <font>
      <sz val="6"/>
      <color theme="1"/>
      <name val="ＭＳ ゴシック"/>
      <family val="3"/>
      <charset val="128"/>
    </font>
    <font>
      <b/>
      <sz val="12"/>
      <color rgb="FFFF0000"/>
      <name val="ＭＳ ゴシック"/>
      <family val="3"/>
      <charset val="128"/>
    </font>
    <font>
      <b/>
      <u/>
      <sz val="12"/>
      <color rgb="FFFF0000"/>
      <name val="ＭＳ ゴシック"/>
      <family val="3"/>
      <charset val="128"/>
    </font>
    <font>
      <sz val="10"/>
      <name val="ＭＳ ゴシック"/>
      <family val="3"/>
    </font>
    <font>
      <sz val="12"/>
      <name val="ＭＳ ゴシック"/>
      <family val="3"/>
    </font>
    <font>
      <u/>
      <sz val="10"/>
      <color rgb="FFFF0000"/>
      <name val="ＭＳ ゴシック"/>
      <family val="3"/>
      <charset val="128"/>
    </font>
    <font>
      <b/>
      <sz val="20"/>
      <name val="ＭＳ ゴシック"/>
      <family val="3"/>
      <charset val="128"/>
    </font>
    <font>
      <sz val="11"/>
      <color theme="1"/>
      <name val="ＭＳ Ｐゴシック"/>
      <family val="2"/>
      <charset val="128"/>
    </font>
    <font>
      <sz val="6"/>
      <name val="ＭＳ Ｐゴシック"/>
      <family val="2"/>
      <charset val="128"/>
    </font>
    <font>
      <b/>
      <sz val="20"/>
      <color theme="1"/>
      <name val="BIZ UDPゴシック"/>
      <family val="3"/>
      <charset val="128"/>
    </font>
    <font>
      <b/>
      <sz val="18"/>
      <color theme="1"/>
      <name val="BIZ UDPゴシック"/>
      <family val="3"/>
      <charset val="128"/>
    </font>
    <font>
      <sz val="11"/>
      <color theme="1"/>
      <name val="BIZ UDPゴシック"/>
      <family val="3"/>
      <charset val="128"/>
    </font>
    <font>
      <sz val="14"/>
      <color theme="1"/>
      <name val="BIZ UDゴシック"/>
      <family val="3"/>
      <charset val="128"/>
    </font>
    <font>
      <sz val="12"/>
      <color theme="1"/>
      <name val="BIZ UDPゴシック"/>
      <family val="3"/>
      <charset val="128"/>
    </font>
    <font>
      <b/>
      <sz val="12"/>
      <color theme="1"/>
      <name val="BIZ UDPゴシック"/>
      <family val="3"/>
      <charset val="128"/>
    </font>
    <font>
      <sz val="14"/>
      <color theme="1"/>
      <name val="BIZ UDPゴシック"/>
      <family val="3"/>
      <charset val="128"/>
    </font>
    <font>
      <b/>
      <sz val="14"/>
      <color theme="1"/>
      <name val="ＭＳ Ｐゴシック"/>
      <family val="3"/>
      <charset val="128"/>
    </font>
    <font>
      <sz val="11"/>
      <color theme="1"/>
      <name val="ＭＳ Ｐゴシック"/>
      <family val="3"/>
      <charset val="128"/>
    </font>
    <font>
      <sz val="12"/>
      <color theme="1"/>
      <name val="ＭＳ Ｐゴシック"/>
      <family val="3"/>
      <charset val="128"/>
    </font>
    <font>
      <sz val="16"/>
      <color theme="1"/>
      <name val="BIZ UDPゴシック"/>
      <family val="3"/>
      <charset val="128"/>
    </font>
    <font>
      <b/>
      <sz val="14"/>
      <color theme="1"/>
      <name val="BIZ UDゴシック"/>
      <family val="3"/>
      <charset val="128"/>
    </font>
    <font>
      <sz val="14"/>
      <color theme="1"/>
      <name val="ＭＳ Ｐゴシック"/>
      <family val="2"/>
      <charset val="128"/>
    </font>
    <font>
      <sz val="12"/>
      <color indexed="8"/>
      <name val="ＭＳ Ｐゴシック"/>
      <family val="3"/>
      <charset val="128"/>
    </font>
    <font>
      <sz val="11"/>
      <color indexed="8"/>
      <name val="ＭＳ Ｐゴシック"/>
      <family val="3"/>
      <charset val="128"/>
    </font>
    <font>
      <sz val="9"/>
      <color theme="1"/>
      <name val="ＭＳ Ｐゴシック"/>
      <family val="2"/>
      <charset val="128"/>
    </font>
    <font>
      <sz val="8"/>
      <color rgb="FFFF0000"/>
      <name val="ＭＳ ゴシック"/>
      <family val="3"/>
      <charset val="128"/>
    </font>
    <font>
      <strike/>
      <u/>
      <sz val="10"/>
      <color theme="1"/>
      <name val="ＭＳ ゴシック"/>
      <family val="3"/>
      <charset val="128"/>
    </font>
    <font>
      <sz val="9"/>
      <color theme="1"/>
      <name val="游ゴシック"/>
      <family val="3"/>
      <scheme val="minor"/>
    </font>
    <font>
      <sz val="10"/>
      <color theme="1"/>
      <name val="游ゴシック"/>
      <family val="3"/>
      <scheme val="minor"/>
    </font>
    <font>
      <sz val="6"/>
      <name val="ＭＳ Ｐ明朝"/>
      <family val="1"/>
    </font>
    <font>
      <sz val="10"/>
      <name val="Microsoft JhengHei UI"/>
      <family val="3"/>
      <charset val="134"/>
    </font>
    <font>
      <b/>
      <sz val="14"/>
      <name val="ＭＳ ゴシック"/>
      <family val="3"/>
      <charset val="128"/>
    </font>
    <font>
      <u/>
      <sz val="10"/>
      <name val="ＭＳ ゴシック"/>
      <family val="3"/>
      <charset val="128"/>
    </font>
    <font>
      <u/>
      <sz val="11"/>
      <name val="ＭＳ ゴシック"/>
      <family val="3"/>
      <charset val="128"/>
    </font>
    <font>
      <sz val="11"/>
      <name val="ＭＳ 明朝"/>
      <family val="1"/>
      <charset val="128"/>
    </font>
    <font>
      <sz val="30"/>
      <name val="ＭＳ ゴシック"/>
      <family val="3"/>
      <charset val="128"/>
    </font>
    <font>
      <b/>
      <sz val="10"/>
      <name val="ＭＳ ゴシック"/>
      <family val="3"/>
      <charset val="128"/>
    </font>
    <font>
      <sz val="20"/>
      <name val="ＭＳ ゴシック"/>
      <family val="3"/>
    </font>
    <font>
      <sz val="8"/>
      <name val="ＭＳ ゴシック"/>
      <family val="3"/>
    </font>
    <font>
      <b/>
      <sz val="11"/>
      <name val="ＭＳ ゴシック"/>
      <family val="3"/>
    </font>
    <font>
      <b/>
      <sz val="12"/>
      <name val="ＭＳ ゴシック"/>
      <family val="3"/>
    </font>
    <font>
      <sz val="14"/>
      <name val="ＭＳ ゴシック"/>
      <family val="3"/>
    </font>
    <font>
      <b/>
      <sz val="10"/>
      <name val="ＭＳ ゴシック"/>
      <family val="3"/>
    </font>
    <font>
      <sz val="11"/>
      <name val="ＭＳ ゴシック"/>
      <family val="3"/>
    </font>
    <font>
      <sz val="9"/>
      <name val="ＭＳ 明朝"/>
      <family val="1"/>
    </font>
    <font>
      <sz val="10"/>
      <name val="ＭＳ 明朝"/>
      <family val="1"/>
    </font>
    <font>
      <u/>
      <sz val="9"/>
      <name val="ＭＳ 明朝"/>
      <family val="1"/>
      <charset val="128"/>
    </font>
    <font>
      <sz val="10"/>
      <name val="ＭＳ Ｐゴシック"/>
      <family val="3"/>
    </font>
    <font>
      <sz val="11"/>
      <name val="ＭＳ 明朝"/>
      <family val="1"/>
    </font>
    <font>
      <sz val="10"/>
      <name val="游ゴシック"/>
      <family val="2"/>
      <charset val="128"/>
      <scheme val="minor"/>
    </font>
    <font>
      <sz val="8.5"/>
      <name val="ＭＳ ゴシック"/>
      <family val="3"/>
      <charset val="128"/>
    </font>
    <font>
      <u val="double"/>
      <sz val="12"/>
      <name val="ＭＳ ゴシック"/>
      <family val="3"/>
      <charset val="128"/>
    </font>
  </fonts>
  <fills count="13">
    <fill>
      <patternFill patternType="none"/>
    </fill>
    <fill>
      <patternFill patternType="gray125"/>
    </fill>
    <fill>
      <patternFill patternType="solid">
        <fgColor indexed="47"/>
        <bgColor indexed="64"/>
      </patternFill>
    </fill>
    <fill>
      <patternFill patternType="solid">
        <fgColor rgb="FFFFFFBE"/>
        <bgColor indexed="64"/>
      </patternFill>
    </fill>
    <fill>
      <patternFill patternType="solid">
        <fgColor rgb="FFFFCC99"/>
        <bgColor indexed="64"/>
      </patternFill>
    </fill>
    <fill>
      <patternFill patternType="solid">
        <fgColor indexed="9"/>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5" tint="0.79998168889431442"/>
        <bgColor indexed="64"/>
      </patternFill>
    </fill>
  </fills>
  <borders count="214">
    <border>
      <left/>
      <right/>
      <top/>
      <bottom/>
      <diagonal/>
    </border>
    <border>
      <left/>
      <right/>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style="thin">
        <color indexed="64"/>
      </left>
      <right/>
      <top/>
      <bottom/>
      <diagonal/>
    </border>
    <border>
      <left/>
      <right style="thick">
        <color indexed="64"/>
      </right>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diagonalUp="1">
      <left/>
      <right style="medium">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hair">
        <color indexed="64"/>
      </top>
      <bottom style="thin">
        <color indexed="64"/>
      </bottom>
      <diagonal/>
    </border>
    <border diagonalUp="1">
      <left style="medium">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hair">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medium">
        <color indexed="64"/>
      </left>
      <right/>
      <top style="thin">
        <color indexed="64"/>
      </top>
      <bottom/>
      <diagonal/>
    </border>
    <border>
      <left style="hair">
        <color indexed="64"/>
      </left>
      <right/>
      <top style="hair">
        <color indexed="64"/>
      </top>
      <bottom/>
      <diagonal/>
    </border>
    <border>
      <left/>
      <right style="dashed">
        <color indexed="64"/>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medium">
        <color indexed="64"/>
      </bottom>
      <diagonal/>
    </border>
    <border>
      <left style="hair">
        <color indexed="64"/>
      </left>
      <right style="medium">
        <color indexed="64"/>
      </right>
      <top style="hair">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theme="1"/>
      </right>
      <top style="thin">
        <color indexed="64"/>
      </top>
      <bottom style="thin">
        <color indexed="64"/>
      </bottom>
      <diagonal/>
    </border>
    <border>
      <left style="thin">
        <color theme="1"/>
      </left>
      <right/>
      <top style="thin">
        <color indexed="64"/>
      </top>
      <bottom style="thin">
        <color indexed="64"/>
      </bottom>
      <diagonal/>
    </border>
    <border>
      <left style="medium">
        <color theme="1"/>
      </left>
      <right style="medium">
        <color theme="1"/>
      </right>
      <top style="medium">
        <color theme="1"/>
      </top>
      <bottom style="medium">
        <color theme="1"/>
      </bottom>
      <diagonal/>
    </border>
    <border>
      <left/>
      <right style="dashed">
        <color indexed="64"/>
      </right>
      <top style="thin">
        <color indexed="64"/>
      </top>
      <bottom/>
      <diagonal/>
    </border>
    <border>
      <left style="dashed">
        <color indexed="64"/>
      </left>
      <right/>
      <top style="thin">
        <color indexed="64"/>
      </top>
      <bottom/>
      <diagonal/>
    </border>
    <border>
      <left style="thin">
        <color indexed="64"/>
      </left>
      <right style="thin">
        <color rgb="FF0070C0"/>
      </right>
      <top style="thin">
        <color indexed="64"/>
      </top>
      <bottom style="thin">
        <color indexed="64"/>
      </bottom>
      <diagonal/>
    </border>
    <border>
      <left style="thin">
        <color rgb="FF0070C0"/>
      </left>
      <right/>
      <top style="thin">
        <color indexed="64"/>
      </top>
      <bottom style="thin">
        <color indexed="64"/>
      </bottom>
      <diagonal/>
    </border>
    <border>
      <left/>
      <right style="thin">
        <color rgb="FF0070C0"/>
      </right>
      <top style="thin">
        <color indexed="64"/>
      </top>
      <bottom style="thin">
        <color indexed="64"/>
      </bottom>
      <diagonal/>
    </border>
    <border>
      <left/>
      <right style="dashed">
        <color rgb="FF0070C0"/>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thin">
        <color indexed="64"/>
      </top>
      <bottom style="medium">
        <color indexed="64"/>
      </bottom>
      <diagonal/>
    </border>
    <border>
      <left style="hair">
        <color indexed="64"/>
      </left>
      <right style="medium">
        <color indexed="64"/>
      </right>
      <top style="hair">
        <color indexed="64"/>
      </top>
      <bottom style="thin">
        <color indexed="64"/>
      </bottom>
      <diagonal/>
    </border>
  </borders>
  <cellStyleXfs count="9">
    <xf numFmtId="0" fontId="0" fillId="0" borderId="0">
      <alignment vertical="center"/>
    </xf>
    <xf numFmtId="0" fontId="2" fillId="0" borderId="0">
      <alignment vertical="center"/>
    </xf>
    <xf numFmtId="0" fontId="20" fillId="0" borderId="0">
      <alignment vertical="center"/>
    </xf>
    <xf numFmtId="0" fontId="23" fillId="0" borderId="0" applyNumberFormat="0" applyFill="0" applyBorder="0" applyAlignment="0" applyProtection="0">
      <alignment vertical="center"/>
    </xf>
    <xf numFmtId="0" fontId="26" fillId="0" borderId="0">
      <alignment vertical="center"/>
    </xf>
    <xf numFmtId="0" fontId="20" fillId="0" borderId="0">
      <alignment vertical="center"/>
    </xf>
    <xf numFmtId="9" fontId="26" fillId="0" borderId="0" applyFont="0" applyFill="0" applyBorder="0" applyAlignment="0" applyProtection="0">
      <alignment vertical="center"/>
    </xf>
    <xf numFmtId="0" fontId="74" fillId="0" borderId="0">
      <alignment vertical="center"/>
    </xf>
    <xf numFmtId="38" fontId="74" fillId="0" borderId="0" applyFont="0" applyFill="0" applyBorder="0" applyAlignment="0" applyProtection="0">
      <alignment vertical="center"/>
    </xf>
  </cellStyleXfs>
  <cellXfs count="2156">
    <xf numFmtId="0" fontId="0" fillId="0" borderId="0" xfId="0">
      <alignment vertical="center"/>
    </xf>
    <xf numFmtId="0" fontId="5" fillId="0" borderId="0" xfId="1" applyFont="1">
      <alignment vertical="center"/>
    </xf>
    <xf numFmtId="0" fontId="6" fillId="0" borderId="0" xfId="1" applyFont="1">
      <alignment vertical="center"/>
    </xf>
    <xf numFmtId="0" fontId="5" fillId="0" borderId="0" xfId="1" applyFont="1" applyAlignment="1">
      <alignment horizontal="center" vertical="center"/>
    </xf>
    <xf numFmtId="0" fontId="7" fillId="0" borderId="0" xfId="1" applyFont="1">
      <alignment vertical="center"/>
    </xf>
    <xf numFmtId="0" fontId="10" fillId="0" borderId="0" xfId="1" applyFont="1" applyAlignment="1">
      <alignment horizontal="center" vertical="center"/>
    </xf>
    <xf numFmtId="0" fontId="10" fillId="0" borderId="0" xfId="1" applyFont="1">
      <alignment vertical="center"/>
    </xf>
    <xf numFmtId="49" fontId="6" fillId="0" borderId="0" xfId="1" applyNumberFormat="1" applyFont="1" applyAlignment="1">
      <alignment horizontal="center" vertical="center"/>
    </xf>
    <xf numFmtId="0" fontId="11" fillId="0" borderId="0" xfId="1" applyFont="1">
      <alignment vertical="center"/>
    </xf>
    <xf numFmtId="49" fontId="5" fillId="0" borderId="0" xfId="1" applyNumberFormat="1" applyFont="1">
      <alignment vertical="center"/>
    </xf>
    <xf numFmtId="0" fontId="5" fillId="0" borderId="0" xfId="1" applyFont="1" applyAlignment="1">
      <alignment horizontal="right" vertical="center"/>
    </xf>
    <xf numFmtId="49" fontId="5" fillId="0" borderId="0" xfId="1" applyNumberFormat="1" applyFont="1" applyAlignment="1">
      <alignment horizontal="center" vertical="center"/>
    </xf>
    <xf numFmtId="49" fontId="5" fillId="0" borderId="0" xfId="1" applyNumberFormat="1" applyFont="1" applyAlignment="1">
      <alignment horizontal="left" vertical="center"/>
    </xf>
    <xf numFmtId="0" fontId="8" fillId="0" borderId="0" xfId="1" applyFont="1">
      <alignment vertical="center"/>
    </xf>
    <xf numFmtId="49" fontId="6" fillId="0" borderId="0" xfId="1" applyNumberFormat="1" applyFont="1">
      <alignment vertical="center"/>
    </xf>
    <xf numFmtId="177" fontId="6" fillId="0" borderId="0" xfId="1" applyNumberFormat="1" applyFont="1">
      <alignment vertical="center"/>
    </xf>
    <xf numFmtId="0" fontId="21" fillId="4" borderId="16" xfId="2" applyFont="1" applyFill="1" applyBorder="1">
      <alignment vertical="center"/>
    </xf>
    <xf numFmtId="0" fontId="18" fillId="0" borderId="0" xfId="2" applyFont="1">
      <alignment vertical="center"/>
    </xf>
    <xf numFmtId="0" fontId="18" fillId="0" borderId="33" xfId="2" applyFont="1" applyBorder="1">
      <alignment vertical="center"/>
    </xf>
    <xf numFmtId="0" fontId="18" fillId="0" borderId="25" xfId="2" applyFont="1" applyBorder="1" applyAlignment="1">
      <alignment vertical="center" textRotation="255" shrinkToFit="1"/>
    </xf>
    <xf numFmtId="0" fontId="13" fillId="0" borderId="25" xfId="2" applyFont="1" applyBorder="1">
      <alignment vertical="center"/>
    </xf>
    <xf numFmtId="0" fontId="13" fillId="0" borderId="25" xfId="2" applyFont="1" applyBorder="1" applyAlignment="1">
      <alignment vertical="center" textRotation="255"/>
    </xf>
    <xf numFmtId="0" fontId="13" fillId="0" borderId="25" xfId="2" applyFont="1" applyBorder="1" applyAlignment="1">
      <alignment horizontal="right" vertical="center"/>
    </xf>
    <xf numFmtId="0" fontId="13" fillId="0" borderId="0" xfId="4" applyFont="1">
      <alignment vertical="center"/>
    </xf>
    <xf numFmtId="0" fontId="27" fillId="0" borderId="0" xfId="4" applyFont="1" applyAlignment="1">
      <alignment horizontal="right" vertical="center"/>
    </xf>
    <xf numFmtId="0" fontId="25" fillId="0" borderId="0" xfId="4" applyFont="1">
      <alignment vertical="center"/>
    </xf>
    <xf numFmtId="0" fontId="17" fillId="0" borderId="0" xfId="4" applyFont="1">
      <alignment vertical="center"/>
    </xf>
    <xf numFmtId="0" fontId="13" fillId="0" borderId="0" xfId="4" applyFont="1" applyAlignment="1">
      <alignment horizontal="center" vertical="center"/>
    </xf>
    <xf numFmtId="0" fontId="12" fillId="0" borderId="0" xfId="4" applyFont="1">
      <alignment vertical="center"/>
    </xf>
    <xf numFmtId="0" fontId="27" fillId="0" borderId="0" xfId="4" applyFont="1">
      <alignment vertical="center"/>
    </xf>
    <xf numFmtId="0" fontId="33" fillId="0" borderId="0" xfId="4" applyFont="1">
      <alignment vertical="center"/>
    </xf>
    <xf numFmtId="0" fontId="34" fillId="0" borderId="0" xfId="4" applyFont="1">
      <alignment vertical="center"/>
    </xf>
    <xf numFmtId="0" fontId="35" fillId="0" borderId="0" xfId="4" applyFont="1">
      <alignment vertical="center"/>
    </xf>
    <xf numFmtId="0" fontId="36" fillId="4" borderId="16" xfId="4" applyFont="1" applyFill="1" applyBorder="1">
      <alignment vertical="center"/>
    </xf>
    <xf numFmtId="0" fontId="27" fillId="4" borderId="18" xfId="4" applyFont="1" applyFill="1" applyBorder="1">
      <alignment vertical="center"/>
    </xf>
    <xf numFmtId="0" fontId="27" fillId="4" borderId="17" xfId="4" applyFont="1" applyFill="1" applyBorder="1">
      <alignment vertical="center"/>
    </xf>
    <xf numFmtId="0" fontId="28" fillId="4" borderId="19" xfId="4" applyFont="1" applyFill="1" applyBorder="1">
      <alignment vertical="center"/>
    </xf>
    <xf numFmtId="0" fontId="27" fillId="4" borderId="1" xfId="4" applyFont="1" applyFill="1" applyBorder="1">
      <alignment vertical="center"/>
    </xf>
    <xf numFmtId="0" fontId="27" fillId="4" borderId="20" xfId="4" applyFont="1" applyFill="1" applyBorder="1">
      <alignment vertical="center"/>
    </xf>
    <xf numFmtId="49" fontId="12" fillId="0" borderId="16" xfId="4" applyNumberFormat="1" applyFont="1" applyBorder="1" applyAlignment="1">
      <alignment horizontal="center" vertical="center"/>
    </xf>
    <xf numFmtId="49" fontId="12" fillId="0" borderId="22" xfId="4" applyNumberFormat="1" applyFont="1" applyBorder="1" applyAlignment="1">
      <alignment horizontal="center" vertical="center"/>
    </xf>
    <xf numFmtId="49" fontId="12" fillId="0" borderId="21" xfId="4" quotePrefix="1" applyNumberFormat="1" applyFont="1" applyBorder="1" applyAlignment="1">
      <alignment horizontal="center" vertical="center"/>
    </xf>
    <xf numFmtId="0" fontId="36" fillId="0" borderId="0" xfId="4" applyFont="1" applyAlignment="1">
      <alignment horizontal="center" vertical="center"/>
    </xf>
    <xf numFmtId="0" fontId="28" fillId="0" borderId="0" xfId="4" applyFont="1">
      <alignment vertical="center"/>
    </xf>
    <xf numFmtId="0" fontId="27" fillId="0" borderId="22" xfId="4" applyFont="1" applyBorder="1">
      <alignment vertical="center"/>
    </xf>
    <xf numFmtId="0" fontId="37" fillId="0" borderId="23" xfId="4" applyFont="1" applyBorder="1">
      <alignment vertical="center"/>
    </xf>
    <xf numFmtId="0" fontId="38" fillId="0" borderId="0" xfId="4" applyFont="1">
      <alignment vertical="center"/>
    </xf>
    <xf numFmtId="0" fontId="37" fillId="0" borderId="18" xfId="4" applyFont="1" applyBorder="1">
      <alignment vertical="center"/>
    </xf>
    <xf numFmtId="0" fontId="40" fillId="0" borderId="9" xfId="4" applyFont="1" applyBorder="1">
      <alignment vertical="center"/>
    </xf>
    <xf numFmtId="0" fontId="27" fillId="0" borderId="8" xfId="4" applyFont="1" applyBorder="1">
      <alignment vertical="center"/>
    </xf>
    <xf numFmtId="0" fontId="27" fillId="0" borderId="1" xfId="4" applyFont="1" applyBorder="1">
      <alignment vertical="center"/>
    </xf>
    <xf numFmtId="0" fontId="27" fillId="0" borderId="20" xfId="4" applyFont="1" applyBorder="1">
      <alignment vertical="center"/>
    </xf>
    <xf numFmtId="0" fontId="27" fillId="4" borderId="0" xfId="4" applyFont="1" applyFill="1" applyAlignment="1">
      <alignment horizontal="left" vertical="center"/>
    </xf>
    <xf numFmtId="0" fontId="27" fillId="4" borderId="1" xfId="4" applyFont="1" applyFill="1" applyBorder="1" applyAlignment="1">
      <alignment horizontal="left" vertical="center"/>
    </xf>
    <xf numFmtId="0" fontId="27" fillId="4" borderId="20" xfId="4" applyFont="1" applyFill="1" applyBorder="1" applyAlignment="1">
      <alignment horizontal="left" vertical="center"/>
    </xf>
    <xf numFmtId="0" fontId="27" fillId="0" borderId="16" xfId="4" applyFont="1" applyBorder="1">
      <alignment vertical="center"/>
    </xf>
    <xf numFmtId="0" fontId="27" fillId="0" borderId="23" xfId="4" applyFont="1" applyBorder="1" applyAlignment="1">
      <alignment horizontal="right" vertical="center"/>
    </xf>
    <xf numFmtId="0" fontId="27" fillId="0" borderId="21" xfId="4" applyFont="1" applyBorder="1">
      <alignment vertical="center"/>
    </xf>
    <xf numFmtId="0" fontId="40" fillId="0" borderId="9" xfId="4" applyFont="1" applyBorder="1" applyAlignment="1"/>
    <xf numFmtId="0" fontId="37" fillId="0" borderId="0" xfId="4" applyFont="1" applyAlignment="1"/>
    <xf numFmtId="0" fontId="37" fillId="0" borderId="8" xfId="4" applyFont="1" applyBorder="1" applyAlignment="1"/>
    <xf numFmtId="0" fontId="28" fillId="4" borderId="9" xfId="4" applyFont="1" applyFill="1" applyBorder="1">
      <alignment vertical="center"/>
    </xf>
    <xf numFmtId="0" fontId="27" fillId="4" borderId="0" xfId="4" applyFont="1" applyFill="1">
      <alignment vertical="center"/>
    </xf>
    <xf numFmtId="0" fontId="27" fillId="4" borderId="8" xfId="4" applyFont="1" applyFill="1" applyBorder="1">
      <alignment vertical="center"/>
    </xf>
    <xf numFmtId="0" fontId="27" fillId="0" borderId="130" xfId="4" applyFont="1" applyBorder="1">
      <alignment vertical="center"/>
    </xf>
    <xf numFmtId="0" fontId="27" fillId="0" borderId="18" xfId="4" applyFont="1" applyBorder="1" applyAlignment="1">
      <alignment horizontal="left" vertical="center"/>
    </xf>
    <xf numFmtId="0" fontId="27" fillId="0" borderId="18" xfId="4" applyFont="1" applyBorder="1">
      <alignment vertical="center"/>
    </xf>
    <xf numFmtId="0" fontId="38" fillId="0" borderId="18" xfId="4" applyFont="1" applyBorder="1">
      <alignment vertical="center"/>
    </xf>
    <xf numFmtId="0" fontId="38" fillId="0" borderId="23" xfId="4" applyFont="1" applyBorder="1">
      <alignment vertical="center"/>
    </xf>
    <xf numFmtId="0" fontId="27" fillId="0" borderId="17" xfId="4" applyFont="1" applyBorder="1">
      <alignment vertical="center"/>
    </xf>
    <xf numFmtId="0" fontId="27" fillId="0" borderId="28" xfId="4" applyFont="1" applyBorder="1">
      <alignment vertical="center"/>
    </xf>
    <xf numFmtId="0" fontId="27" fillId="0" borderId="1" xfId="4" applyFont="1" applyBorder="1" applyAlignment="1">
      <alignment horizontal="left" vertical="center"/>
    </xf>
    <xf numFmtId="0" fontId="41" fillId="0" borderId="1" xfId="4" applyFont="1" applyBorder="1">
      <alignment vertical="center"/>
    </xf>
    <xf numFmtId="0" fontId="12" fillId="0" borderId="144" xfId="4" applyFont="1" applyBorder="1">
      <alignment vertical="center"/>
    </xf>
    <xf numFmtId="0" fontId="12" fillId="0" borderId="32" xfId="4" applyFont="1" applyBorder="1">
      <alignment vertical="center"/>
    </xf>
    <xf numFmtId="49" fontId="27" fillId="0" borderId="0" xfId="4" applyNumberFormat="1" applyFont="1" applyAlignment="1">
      <alignment horizontal="center" vertical="center"/>
    </xf>
    <xf numFmtId="49" fontId="27" fillId="0" borderId="18" xfId="4" applyNumberFormat="1" applyFont="1" applyBorder="1" applyAlignment="1">
      <alignment horizontal="center" vertical="center"/>
    </xf>
    <xf numFmtId="0" fontId="27" fillId="0" borderId="18" xfId="4" applyFont="1" applyBorder="1" applyAlignment="1">
      <alignment horizontal="right" vertical="center"/>
    </xf>
    <xf numFmtId="0" fontId="37" fillId="0" borderId="17" xfId="4" applyFont="1" applyBorder="1">
      <alignment vertical="center"/>
    </xf>
    <xf numFmtId="0" fontId="42" fillId="0" borderId="0" xfId="4" applyFont="1">
      <alignment vertical="center"/>
    </xf>
    <xf numFmtId="0" fontId="37" fillId="0" borderId="21" xfId="4" applyFont="1" applyBorder="1">
      <alignment vertical="center"/>
    </xf>
    <xf numFmtId="0" fontId="27" fillId="0" borderId="9" xfId="4" applyFont="1" applyBorder="1">
      <alignment vertical="center"/>
    </xf>
    <xf numFmtId="0" fontId="27" fillId="0" borderId="0" xfId="4" applyFont="1" applyAlignment="1">
      <alignment vertical="top"/>
    </xf>
    <xf numFmtId="0" fontId="44" fillId="4" borderId="19" xfId="4" applyFont="1" applyFill="1" applyBorder="1">
      <alignment vertical="center"/>
    </xf>
    <xf numFmtId="0" fontId="35" fillId="0" borderId="1" xfId="4" applyFont="1" applyBorder="1">
      <alignment vertical="center"/>
    </xf>
    <xf numFmtId="0" fontId="33" fillId="0" borderId="0" xfId="4" applyFont="1" applyAlignment="1">
      <alignment vertical="center" wrapText="1"/>
    </xf>
    <xf numFmtId="0" fontId="42" fillId="0" borderId="0" xfId="4" applyFont="1" applyAlignment="1">
      <alignment vertical="center" wrapText="1"/>
    </xf>
    <xf numFmtId="49" fontId="27" fillId="0" borderId="22" xfId="4" applyNumberFormat="1" applyFont="1" applyBorder="1">
      <alignment vertical="center"/>
    </xf>
    <xf numFmtId="49" fontId="27" fillId="0" borderId="23" xfId="4" applyNumberFormat="1" applyFont="1" applyBorder="1" applyAlignment="1">
      <alignment horizontal="center" vertical="center"/>
    </xf>
    <xf numFmtId="49" fontId="37" fillId="0" borderId="24" xfId="4" applyNumberFormat="1" applyFont="1" applyBorder="1" applyAlignment="1">
      <alignment horizontal="center" vertical="center"/>
    </xf>
    <xf numFmtId="49" fontId="27" fillId="0" borderId="18" xfId="4" applyNumberFormat="1" applyFont="1" applyBorder="1">
      <alignment vertical="center"/>
    </xf>
    <xf numFmtId="49" fontId="37" fillId="0" borderId="18" xfId="4" applyNumberFormat="1" applyFont="1" applyBorder="1" applyAlignment="1">
      <alignment horizontal="center" vertical="center"/>
    </xf>
    <xf numFmtId="0" fontId="27" fillId="0" borderId="32" xfId="4" applyFont="1" applyBorder="1">
      <alignment vertical="center"/>
    </xf>
    <xf numFmtId="0" fontId="27" fillId="0" borderId="42" xfId="4" applyFont="1" applyBorder="1">
      <alignment vertical="center"/>
    </xf>
    <xf numFmtId="0" fontId="27" fillId="0" borderId="33" xfId="4" applyFont="1" applyBorder="1">
      <alignment vertical="center"/>
    </xf>
    <xf numFmtId="0" fontId="27" fillId="0" borderId="17" xfId="4" applyFont="1" applyBorder="1" applyAlignment="1">
      <alignment horizontal="right" vertical="center"/>
    </xf>
    <xf numFmtId="0" fontId="27" fillId="0" borderId="24" xfId="4" applyFont="1" applyBorder="1" applyAlignment="1">
      <alignment horizontal="right" vertical="center"/>
    </xf>
    <xf numFmtId="0" fontId="45" fillId="0" borderId="33" xfId="4" applyFont="1" applyBorder="1">
      <alignment vertical="center"/>
    </xf>
    <xf numFmtId="0" fontId="45" fillId="0" borderId="23" xfId="4" applyFont="1" applyBorder="1">
      <alignment vertical="center"/>
    </xf>
    <xf numFmtId="49" fontId="27" fillId="0" borderId="16" xfId="4" applyNumberFormat="1" applyFont="1" applyBorder="1">
      <alignment vertical="center"/>
    </xf>
    <xf numFmtId="49" fontId="27" fillId="0" borderId="23" xfId="4" applyNumberFormat="1" applyFont="1" applyBorder="1">
      <alignment vertical="center"/>
    </xf>
    <xf numFmtId="0" fontId="45" fillId="0" borderId="23" xfId="4" applyFont="1" applyBorder="1" applyAlignment="1">
      <alignment horizontal="center" vertical="center"/>
    </xf>
    <xf numFmtId="49" fontId="27" fillId="0" borderId="9" xfId="4" applyNumberFormat="1" applyFont="1" applyBorder="1">
      <alignment vertical="center"/>
    </xf>
    <xf numFmtId="49" fontId="45" fillId="0" borderId="16" xfId="4" applyNumberFormat="1" applyFont="1" applyBorder="1" applyAlignment="1">
      <alignment horizontal="left" vertical="center"/>
    </xf>
    <xf numFmtId="0" fontId="27" fillId="0" borderId="8" xfId="4" applyFont="1" applyBorder="1" applyAlignment="1">
      <alignment horizontal="right" vertical="center"/>
    </xf>
    <xf numFmtId="0" fontId="37" fillId="0" borderId="19" xfId="4" applyFont="1" applyBorder="1">
      <alignment vertical="center"/>
    </xf>
    <xf numFmtId="0" fontId="37" fillId="0" borderId="1" xfId="4" applyFont="1" applyBorder="1">
      <alignment vertical="center"/>
    </xf>
    <xf numFmtId="0" fontId="27" fillId="0" borderId="20" xfId="4" applyFont="1" applyBorder="1" applyAlignment="1">
      <alignment horizontal="right" vertical="center"/>
    </xf>
    <xf numFmtId="0" fontId="46" fillId="4" borderId="16" xfId="4" applyFont="1" applyFill="1" applyBorder="1">
      <alignment vertical="center"/>
    </xf>
    <xf numFmtId="0" fontId="12" fillId="4" borderId="18" xfId="4" applyFont="1" applyFill="1" applyBorder="1">
      <alignment vertical="center"/>
    </xf>
    <xf numFmtId="0" fontId="12" fillId="4" borderId="17" xfId="4" applyFont="1" applyFill="1" applyBorder="1">
      <alignment vertical="center"/>
    </xf>
    <xf numFmtId="0" fontId="12" fillId="4" borderId="1" xfId="4" applyFont="1" applyFill="1" applyBorder="1">
      <alignment vertical="center"/>
    </xf>
    <xf numFmtId="0" fontId="12" fillId="4" borderId="0" xfId="4" applyFont="1" applyFill="1">
      <alignment vertical="center"/>
    </xf>
    <xf numFmtId="0" fontId="12" fillId="4" borderId="8" xfId="4" applyFont="1" applyFill="1" applyBorder="1">
      <alignment vertical="center"/>
    </xf>
    <xf numFmtId="49" fontId="27" fillId="0" borderId="0" xfId="4" applyNumberFormat="1" applyFont="1">
      <alignment vertical="center"/>
    </xf>
    <xf numFmtId="0" fontId="37" fillId="0" borderId="0" xfId="4" applyFont="1">
      <alignment vertical="center"/>
    </xf>
    <xf numFmtId="49" fontId="37" fillId="0" borderId="0" xfId="4" applyNumberFormat="1" applyFont="1" applyAlignment="1">
      <alignment horizontal="center" vertical="center"/>
    </xf>
    <xf numFmtId="49" fontId="12" fillId="0" borderId="0" xfId="4" applyNumberFormat="1" applyFont="1" applyAlignment="1">
      <alignment horizontal="center" vertical="center"/>
    </xf>
    <xf numFmtId="0" fontId="36" fillId="4" borderId="18" xfId="4" applyFont="1" applyFill="1" applyBorder="1">
      <alignment vertical="center"/>
    </xf>
    <xf numFmtId="0" fontId="28" fillId="4" borderId="1" xfId="4" applyFont="1" applyFill="1" applyBorder="1">
      <alignment vertical="center"/>
    </xf>
    <xf numFmtId="0" fontId="27" fillId="4" borderId="9" xfId="4" applyFont="1" applyFill="1" applyBorder="1">
      <alignment vertical="center"/>
    </xf>
    <xf numFmtId="0" fontId="12" fillId="0" borderId="84" xfId="4" applyFont="1" applyBorder="1" applyAlignment="1">
      <alignment horizontal="right" vertical="center"/>
    </xf>
    <xf numFmtId="0" fontId="12" fillId="0" borderId="21" xfId="4" applyFont="1" applyBorder="1">
      <alignment vertical="center"/>
    </xf>
    <xf numFmtId="0" fontId="12" fillId="0" borderId="84" xfId="4" applyFont="1" applyBorder="1">
      <alignment vertical="center"/>
    </xf>
    <xf numFmtId="0" fontId="12" fillId="0" borderId="1" xfId="4" applyFont="1" applyBorder="1">
      <alignment vertical="center"/>
    </xf>
    <xf numFmtId="0" fontId="27" fillId="0" borderId="23" xfId="4" applyFont="1" applyBorder="1" applyAlignment="1">
      <alignment horizontal="right" vertical="center" shrinkToFit="1"/>
    </xf>
    <xf numFmtId="49" fontId="27" fillId="0" borderId="22" xfId="4" applyNumberFormat="1" applyFont="1" applyBorder="1" applyAlignment="1">
      <alignment horizontal="center" vertical="center"/>
    </xf>
    <xf numFmtId="0" fontId="27" fillId="0" borderId="16" xfId="4" applyFont="1" applyBorder="1" applyAlignment="1">
      <alignment horizontal="left" vertical="center"/>
    </xf>
    <xf numFmtId="0" fontId="37" fillId="0" borderId="18" xfId="4" applyFont="1" applyBorder="1" applyAlignment="1">
      <alignment horizontal="left" vertical="center"/>
    </xf>
    <xf numFmtId="0" fontId="37" fillId="0" borderId="17" xfId="4" applyFont="1" applyBorder="1" applyAlignment="1">
      <alignment horizontal="left" vertical="center"/>
    </xf>
    <xf numFmtId="49" fontId="27" fillId="0" borderId="1" xfId="4" applyNumberFormat="1" applyFont="1" applyBorder="1" applyAlignment="1">
      <alignment horizontal="center" vertical="center"/>
    </xf>
    <xf numFmtId="0" fontId="27" fillId="0" borderId="19" xfId="4" applyFont="1" applyBorder="1" applyAlignment="1">
      <alignment horizontal="left" vertical="center"/>
    </xf>
    <xf numFmtId="0" fontId="37" fillId="0" borderId="1" xfId="4" applyFont="1" applyBorder="1" applyAlignment="1">
      <alignment horizontal="left" vertical="center"/>
    </xf>
    <xf numFmtId="0" fontId="37" fillId="0" borderId="20" xfId="4" applyFont="1" applyBorder="1" applyAlignment="1">
      <alignment horizontal="left" vertical="center"/>
    </xf>
    <xf numFmtId="49" fontId="27" fillId="0" borderId="22" xfId="4" applyNumberFormat="1" applyFont="1" applyBorder="1" applyAlignment="1">
      <alignment horizontal="left" vertical="center"/>
    </xf>
    <xf numFmtId="0" fontId="47" fillId="0" borderId="0" xfId="5" applyFont="1">
      <alignment vertical="center"/>
    </xf>
    <xf numFmtId="0" fontId="47" fillId="0" borderId="0" xfId="5" applyFont="1" applyAlignment="1">
      <alignment horizontal="center" vertical="center"/>
    </xf>
    <xf numFmtId="0" fontId="36" fillId="0" borderId="57" xfId="5" applyFont="1" applyBorder="1" applyAlignment="1">
      <alignment horizontal="center" vertical="center"/>
    </xf>
    <xf numFmtId="0" fontId="44" fillId="0" borderId="0" xfId="5" applyFont="1" applyAlignment="1">
      <alignment vertical="center" wrapText="1"/>
    </xf>
    <xf numFmtId="0" fontId="20" fillId="0" borderId="0" xfId="5">
      <alignment vertical="center"/>
    </xf>
    <xf numFmtId="0" fontId="20" fillId="0" borderId="0" xfId="5" applyAlignment="1">
      <alignment vertical="center" wrapText="1"/>
    </xf>
    <xf numFmtId="0" fontId="51" fillId="0" borderId="0" xfId="5" applyFont="1" applyAlignment="1">
      <alignment vertical="center" wrapText="1"/>
    </xf>
    <xf numFmtId="0" fontId="20" fillId="0" borderId="9" xfId="5" applyBorder="1">
      <alignment vertical="center"/>
    </xf>
    <xf numFmtId="0" fontId="47" fillId="0" borderId="1" xfId="5" applyFont="1" applyBorder="1" applyAlignment="1">
      <alignment horizontal="center" vertical="center"/>
    </xf>
    <xf numFmtId="0" fontId="33" fillId="0" borderId="18" xfId="4" applyFont="1" applyBorder="1">
      <alignment vertical="center"/>
    </xf>
    <xf numFmtId="0" fontId="33" fillId="0" borderId="9" xfId="4" applyFont="1" applyBorder="1">
      <alignment vertical="center"/>
    </xf>
    <xf numFmtId="0" fontId="33" fillId="0" borderId="19" xfId="4" applyFont="1" applyBorder="1">
      <alignment vertical="center"/>
    </xf>
    <xf numFmtId="0" fontId="20" fillId="0" borderId="164" xfId="5" applyBorder="1" applyAlignment="1">
      <alignment horizontal="center" vertical="center"/>
    </xf>
    <xf numFmtId="0" fontId="20" fillId="0" borderId="19" xfId="5" applyBorder="1">
      <alignment vertical="center"/>
    </xf>
    <xf numFmtId="176" fontId="12" fillId="0" borderId="0" xfId="4" applyNumberFormat="1" applyFont="1" applyAlignment="1">
      <alignment horizontal="center" vertical="center"/>
    </xf>
    <xf numFmtId="49" fontId="17" fillId="0" borderId="0" xfId="4" applyNumberFormat="1" applyFont="1" applyAlignment="1">
      <alignment horizontal="center" vertical="center"/>
    </xf>
    <xf numFmtId="0" fontId="53" fillId="0" borderId="0" xfId="4" applyFont="1">
      <alignment vertical="center"/>
    </xf>
    <xf numFmtId="0" fontId="53" fillId="0" borderId="0" xfId="4" applyFont="1" applyAlignment="1">
      <alignment horizontal="right" vertical="center"/>
    </xf>
    <xf numFmtId="0" fontId="25" fillId="0" borderId="25" xfId="4" applyFont="1" applyBorder="1" applyAlignment="1">
      <alignment horizontal="center" vertical="center"/>
    </xf>
    <xf numFmtId="0" fontId="21" fillId="0" borderId="0" xfId="4" applyFont="1">
      <alignment vertical="center"/>
    </xf>
    <xf numFmtId="0" fontId="12" fillId="4" borderId="20" xfId="4" applyFont="1" applyFill="1" applyBorder="1">
      <alignment vertical="center"/>
    </xf>
    <xf numFmtId="0" fontId="12" fillId="0" borderId="0" xfId="4" applyFont="1" applyAlignment="1">
      <alignment vertical="top" wrapText="1"/>
    </xf>
    <xf numFmtId="0" fontId="12" fillId="0" borderId="19" xfId="4" applyFont="1" applyBorder="1">
      <alignment vertical="center"/>
    </xf>
    <xf numFmtId="0" fontId="12" fillId="4" borderId="0" xfId="4" applyFont="1" applyFill="1" applyAlignment="1">
      <alignment horizontal="left" vertical="center"/>
    </xf>
    <xf numFmtId="0" fontId="12" fillId="4" borderId="1" xfId="4" applyFont="1" applyFill="1" applyBorder="1" applyAlignment="1">
      <alignment horizontal="left" vertical="center"/>
    </xf>
    <xf numFmtId="0" fontId="12" fillId="4" borderId="20" xfId="4" applyFont="1" applyFill="1" applyBorder="1" applyAlignment="1">
      <alignment horizontal="left" vertical="center"/>
    </xf>
    <xf numFmtId="0" fontId="12" fillId="0" borderId="16" xfId="4" applyFont="1" applyBorder="1">
      <alignment vertical="center"/>
    </xf>
    <xf numFmtId="0" fontId="12" fillId="0" borderId="33" xfId="4" applyFont="1" applyBorder="1">
      <alignment vertical="center"/>
    </xf>
    <xf numFmtId="0" fontId="40" fillId="0" borderId="0" xfId="4" applyFont="1" applyAlignment="1"/>
    <xf numFmtId="0" fontId="16" fillId="0" borderId="0" xfId="4" applyFont="1" applyAlignment="1"/>
    <xf numFmtId="0" fontId="26" fillId="0" borderId="0" xfId="4">
      <alignment vertical="center"/>
    </xf>
    <xf numFmtId="0" fontId="12" fillId="0" borderId="23" xfId="4" applyFont="1" applyBorder="1" applyAlignment="1">
      <alignment horizontal="left" vertical="center"/>
    </xf>
    <xf numFmtId="49" fontId="13" fillId="0" borderId="25" xfId="4" applyNumberFormat="1" applyFont="1" applyBorder="1" applyAlignment="1">
      <alignment horizontal="center" vertical="center"/>
    </xf>
    <xf numFmtId="0" fontId="51" fillId="0" borderId="25" xfId="5" applyFont="1" applyBorder="1" applyAlignment="1">
      <alignment vertical="center" wrapText="1"/>
    </xf>
    <xf numFmtId="0" fontId="46" fillId="4" borderId="8" xfId="4" applyFont="1" applyFill="1" applyBorder="1" applyAlignment="1">
      <alignment horizontal="center" vertical="center"/>
    </xf>
    <xf numFmtId="49" fontId="16" fillId="0" borderId="25" xfId="4" applyNumberFormat="1" applyFont="1" applyBorder="1" applyAlignment="1">
      <alignment horizontal="center"/>
    </xf>
    <xf numFmtId="0" fontId="17" fillId="0" borderId="25" xfId="4" applyFont="1" applyBorder="1" applyAlignment="1">
      <alignment horizontal="center" vertical="center"/>
    </xf>
    <xf numFmtId="0" fontId="12" fillId="0" borderId="42" xfId="4" applyFont="1" applyBorder="1" applyAlignment="1">
      <alignment horizontal="justify" vertical="center" wrapText="1"/>
    </xf>
    <xf numFmtId="0" fontId="12" fillId="0" borderId="33" xfId="4" applyFont="1" applyBorder="1" applyAlignment="1">
      <alignment horizontal="justify" vertical="center" wrapText="1"/>
    </xf>
    <xf numFmtId="49" fontId="17" fillId="0" borderId="25" xfId="4" applyNumberFormat="1" applyFont="1" applyBorder="1" applyAlignment="1">
      <alignment horizontal="center" vertical="center"/>
    </xf>
    <xf numFmtId="0" fontId="54" fillId="0" borderId="0" xfId="4" applyFont="1" applyAlignment="1">
      <alignment horizontal="left" vertical="center"/>
    </xf>
    <xf numFmtId="49" fontId="25" fillId="0" borderId="25" xfId="4" applyNumberFormat="1" applyFont="1" applyBorder="1" applyAlignment="1">
      <alignment horizontal="center" vertical="center"/>
    </xf>
    <xf numFmtId="0" fontId="46" fillId="0" borderId="0" xfId="4" applyFont="1">
      <alignment vertical="center"/>
    </xf>
    <xf numFmtId="0" fontId="12" fillId="0" borderId="18" xfId="4" applyFont="1" applyBorder="1" applyAlignment="1">
      <alignment horizontal="right" vertical="center" shrinkToFit="1"/>
    </xf>
    <xf numFmtId="0" fontId="46" fillId="4" borderId="18" xfId="4" applyFont="1" applyFill="1" applyBorder="1">
      <alignment vertical="center"/>
    </xf>
    <xf numFmtId="0" fontId="12" fillId="0" borderId="17" xfId="4" applyFont="1" applyBorder="1">
      <alignment vertical="center"/>
    </xf>
    <xf numFmtId="0" fontId="12" fillId="0" borderId="1" xfId="4" applyFont="1" applyBorder="1" applyAlignment="1">
      <alignment horizontal="right" vertical="center" shrinkToFit="1"/>
    </xf>
    <xf numFmtId="0" fontId="12" fillId="4" borderId="9" xfId="4" applyFont="1" applyFill="1" applyBorder="1">
      <alignment vertical="center"/>
    </xf>
    <xf numFmtId="0" fontId="12" fillId="0" borderId="106" xfId="4" applyFont="1" applyBorder="1">
      <alignment vertical="center"/>
    </xf>
    <xf numFmtId="0" fontId="14" fillId="0" borderId="0" xfId="4" applyFont="1">
      <alignment vertical="center"/>
    </xf>
    <xf numFmtId="0" fontId="12" fillId="0" borderId="20" xfId="4" applyFont="1" applyBorder="1">
      <alignment vertical="center"/>
    </xf>
    <xf numFmtId="0" fontId="12" fillId="0" borderId="23" xfId="4" applyFont="1" applyBorder="1" applyAlignment="1">
      <alignment horizontal="right" vertical="center" shrinkToFit="1"/>
    </xf>
    <xf numFmtId="0" fontId="47" fillId="0" borderId="0" xfId="5" applyFont="1" applyAlignment="1">
      <alignment vertical="center" wrapText="1"/>
    </xf>
    <xf numFmtId="0" fontId="37" fillId="0" borderId="125" xfId="5" applyFont="1" applyBorder="1">
      <alignment vertical="center"/>
    </xf>
    <xf numFmtId="0" fontId="37" fillId="0" borderId="131" xfId="5" applyFont="1" applyBorder="1">
      <alignment vertical="center"/>
    </xf>
    <xf numFmtId="0" fontId="47" fillId="0" borderId="151" xfId="5" applyFont="1" applyBorder="1">
      <alignment vertical="center"/>
    </xf>
    <xf numFmtId="0" fontId="37" fillId="0" borderId="151" xfId="5" applyFont="1" applyBorder="1">
      <alignment vertical="center"/>
    </xf>
    <xf numFmtId="0" fontId="47" fillId="0" borderId="167" xfId="5" applyFont="1" applyBorder="1">
      <alignment vertical="center"/>
    </xf>
    <xf numFmtId="49" fontId="47" fillId="0" borderId="151" xfId="5" applyNumberFormat="1" applyFont="1" applyBorder="1" applyAlignment="1">
      <alignment horizontal="center" vertical="center"/>
    </xf>
    <xf numFmtId="176" fontId="56" fillId="0" borderId="0" xfId="4" applyNumberFormat="1" applyFont="1" applyAlignment="1">
      <alignment horizontal="left" vertical="center"/>
    </xf>
    <xf numFmtId="176" fontId="26" fillId="0" borderId="0" xfId="4" applyNumberFormat="1" applyAlignment="1">
      <alignment horizontal="left" vertical="center"/>
    </xf>
    <xf numFmtId="0" fontId="12" fillId="0" borderId="0" xfId="4" applyFont="1" applyAlignment="1">
      <alignment horizontal="right" vertical="center"/>
    </xf>
    <xf numFmtId="0" fontId="12" fillId="0" borderId="48" xfId="4" applyFont="1" applyBorder="1">
      <alignment vertical="center"/>
    </xf>
    <xf numFmtId="0" fontId="30" fillId="0" borderId="48" xfId="4" applyFont="1" applyBorder="1">
      <alignment vertical="center"/>
    </xf>
    <xf numFmtId="0" fontId="35" fillId="0" borderId="0" xfId="4" applyFont="1" applyAlignment="1">
      <alignment horizontal="right" vertical="center"/>
    </xf>
    <xf numFmtId="0" fontId="21" fillId="4" borderId="155" xfId="4" applyFont="1" applyFill="1" applyBorder="1" applyAlignment="1">
      <alignment horizontal="center" vertical="center"/>
    </xf>
    <xf numFmtId="0" fontId="21" fillId="4" borderId="174" xfId="4" applyFont="1" applyFill="1" applyBorder="1" applyAlignment="1">
      <alignment horizontal="center" vertical="center"/>
    </xf>
    <xf numFmtId="0" fontId="46" fillId="4" borderId="25" xfId="4" applyFont="1" applyFill="1" applyBorder="1" applyAlignment="1">
      <alignment horizontal="center" vertical="center"/>
    </xf>
    <xf numFmtId="0" fontId="12" fillId="0" borderId="53" xfId="4" applyFont="1" applyBorder="1" applyAlignment="1">
      <alignment horizontal="left" vertical="center"/>
    </xf>
    <xf numFmtId="0" fontId="12" fillId="0" borderId="48" xfId="4" applyFont="1" applyBorder="1" applyAlignment="1">
      <alignment horizontal="left" vertical="center"/>
    </xf>
    <xf numFmtId="0" fontId="46" fillId="4" borderId="22" xfId="4" applyFont="1" applyFill="1" applyBorder="1" applyAlignment="1">
      <alignment horizontal="center" vertical="center"/>
    </xf>
    <xf numFmtId="0" fontId="53" fillId="4" borderId="22" xfId="4" applyFont="1" applyFill="1" applyBorder="1">
      <alignment vertical="center"/>
    </xf>
    <xf numFmtId="0" fontId="12" fillId="4" borderId="23" xfId="4" applyFont="1" applyFill="1" applyBorder="1">
      <alignment vertical="center"/>
    </xf>
    <xf numFmtId="0" fontId="12" fillId="4" borderId="24" xfId="4" applyFont="1" applyFill="1" applyBorder="1">
      <alignment vertical="center"/>
    </xf>
    <xf numFmtId="0" fontId="58" fillId="0" borderId="18" xfId="4" applyFont="1" applyBorder="1">
      <alignment vertical="center"/>
    </xf>
    <xf numFmtId="0" fontId="21" fillId="0" borderId="18" xfId="4" applyFont="1" applyBorder="1">
      <alignment vertical="center"/>
    </xf>
    <xf numFmtId="0" fontId="21" fillId="0" borderId="17" xfId="4" applyFont="1" applyBorder="1">
      <alignment vertical="center"/>
    </xf>
    <xf numFmtId="0" fontId="12" fillId="0" borderId="9" xfId="4" applyFont="1" applyBorder="1">
      <alignment vertical="center"/>
    </xf>
    <xf numFmtId="178" fontId="21" fillId="0" borderId="0" xfId="4" quotePrefix="1" applyNumberFormat="1" applyFont="1" applyAlignment="1">
      <alignment horizontal="center" vertical="center"/>
    </xf>
    <xf numFmtId="178" fontId="21" fillId="0" borderId="1" xfId="4" quotePrefix="1" applyNumberFormat="1" applyFont="1" applyBorder="1" applyAlignment="1">
      <alignment horizontal="center" vertical="center"/>
    </xf>
    <xf numFmtId="0" fontId="21" fillId="0" borderId="1" xfId="4" applyFont="1" applyBorder="1">
      <alignment vertical="center"/>
    </xf>
    <xf numFmtId="0" fontId="60" fillId="0" borderId="48" xfId="4" applyFont="1" applyBorder="1">
      <alignment vertical="center"/>
    </xf>
    <xf numFmtId="0" fontId="26" fillId="0" borderId="9" xfId="4" applyBorder="1">
      <alignment vertical="center"/>
    </xf>
    <xf numFmtId="178" fontId="21" fillId="0" borderId="0" xfId="4" applyNumberFormat="1" applyFont="1" applyAlignment="1">
      <alignment horizontal="center" vertical="center"/>
    </xf>
    <xf numFmtId="0" fontId="21" fillId="0" borderId="8" xfId="4" applyFont="1" applyBorder="1">
      <alignment vertical="center"/>
    </xf>
    <xf numFmtId="0" fontId="21" fillId="0" borderId="16" xfId="4" applyFont="1" applyBorder="1">
      <alignment vertical="center"/>
    </xf>
    <xf numFmtId="0" fontId="21" fillId="0" borderId="9" xfId="4" applyFont="1" applyBorder="1">
      <alignment vertical="center"/>
    </xf>
    <xf numFmtId="0" fontId="62" fillId="0" borderId="0" xfId="4" applyFont="1">
      <alignment vertical="center"/>
    </xf>
    <xf numFmtId="0" fontId="63" fillId="0" borderId="0" xfId="4" applyFont="1">
      <alignment vertical="center"/>
    </xf>
    <xf numFmtId="176" fontId="62" fillId="0" borderId="0" xfId="4" applyNumberFormat="1" applyFont="1" applyAlignment="1">
      <alignment horizontal="left" vertical="center"/>
    </xf>
    <xf numFmtId="0" fontId="64" fillId="0" borderId="0" xfId="4" applyFont="1" applyAlignment="1">
      <alignment vertical="center" wrapText="1"/>
    </xf>
    <xf numFmtId="0" fontId="65" fillId="0" borderId="0" xfId="4" applyFont="1" applyAlignment="1">
      <alignment horizontal="left" vertical="center"/>
    </xf>
    <xf numFmtId="0" fontId="32" fillId="0" borderId="0" xfId="4" applyFont="1" applyAlignment="1">
      <alignment horizontal="center" vertical="center"/>
    </xf>
    <xf numFmtId="0" fontId="46" fillId="0" borderId="22" xfId="4" quotePrefix="1" applyFont="1" applyBorder="1">
      <alignment vertical="center"/>
    </xf>
    <xf numFmtId="0" fontId="46" fillId="0" borderId="23" xfId="4" applyFont="1" applyBorder="1">
      <alignment vertical="center"/>
    </xf>
    <xf numFmtId="0" fontId="46" fillId="0" borderId="21" xfId="4" applyFont="1" applyBorder="1" applyAlignment="1" applyProtection="1">
      <alignment horizontal="center" vertical="center"/>
      <protection locked="0"/>
    </xf>
    <xf numFmtId="0" fontId="31" fillId="4" borderId="18" xfId="4" applyFont="1" applyFill="1" applyBorder="1" applyAlignment="1">
      <alignment horizontal="center" vertical="center"/>
    </xf>
    <xf numFmtId="0" fontId="31" fillId="4" borderId="187" xfId="4" applyFont="1" applyFill="1" applyBorder="1" applyAlignment="1">
      <alignment horizontal="center" vertical="center"/>
    </xf>
    <xf numFmtId="0" fontId="12" fillId="0" borderId="21" xfId="4" applyFont="1" applyBorder="1" applyAlignment="1" applyProtection="1">
      <alignment horizontal="center" vertical="center"/>
      <protection locked="0"/>
    </xf>
    <xf numFmtId="0" fontId="12" fillId="0" borderId="26" xfId="4" applyFont="1" applyBorder="1">
      <alignment vertical="center"/>
    </xf>
    <xf numFmtId="0" fontId="46" fillId="0" borderId="154" xfId="4" applyFont="1" applyBorder="1">
      <alignment vertical="center"/>
    </xf>
    <xf numFmtId="0" fontId="31" fillId="0" borderId="26" xfId="4" applyFont="1" applyBorder="1" applyAlignment="1">
      <alignment horizontal="center" vertical="center"/>
    </xf>
    <xf numFmtId="0" fontId="66" fillId="0" borderId="0" xfId="4" applyFont="1">
      <alignment vertical="center"/>
    </xf>
    <xf numFmtId="0" fontId="26" fillId="0" borderId="59" xfId="4" applyBorder="1">
      <alignment vertical="center"/>
    </xf>
    <xf numFmtId="0" fontId="12" fillId="0" borderId="34" xfId="4" applyFont="1" applyBorder="1">
      <alignment vertical="center"/>
    </xf>
    <xf numFmtId="176" fontId="21" fillId="0" borderId="0" xfId="4" applyNumberFormat="1" applyFont="1" applyAlignment="1">
      <alignment horizontal="left" vertical="center"/>
    </xf>
    <xf numFmtId="176" fontId="67" fillId="0" borderId="0" xfId="4" applyNumberFormat="1" applyFont="1" applyAlignment="1">
      <alignment horizontal="center" vertical="center"/>
    </xf>
    <xf numFmtId="176" fontId="24" fillId="0" borderId="0" xfId="4" applyNumberFormat="1" applyFont="1" applyAlignment="1">
      <alignment horizontal="center" vertical="center"/>
    </xf>
    <xf numFmtId="0" fontId="24" fillId="0" borderId="0" xfId="4" applyFont="1">
      <alignment vertical="center"/>
    </xf>
    <xf numFmtId="176" fontId="13" fillId="0" borderId="0" xfId="4" applyNumberFormat="1" applyFont="1">
      <alignment vertical="center"/>
    </xf>
    <xf numFmtId="176" fontId="24" fillId="0" borderId="0" xfId="4" applyNumberFormat="1" applyFont="1">
      <alignment vertical="center"/>
    </xf>
    <xf numFmtId="176" fontId="12" fillId="0" borderId="0" xfId="4" applyNumberFormat="1" applyFont="1">
      <alignment vertical="center"/>
    </xf>
    <xf numFmtId="176" fontId="26" fillId="0" borderId="0" xfId="4" applyNumberFormat="1">
      <alignment vertical="center"/>
    </xf>
    <xf numFmtId="49" fontId="16" fillId="0" borderId="0" xfId="4" applyNumberFormat="1" applyFont="1" applyAlignment="1">
      <alignment horizontal="left" vertical="center"/>
    </xf>
    <xf numFmtId="0" fontId="27" fillId="0" borderId="27" xfId="4" applyFont="1" applyBorder="1" applyAlignment="1">
      <alignment horizontal="center" vertical="center"/>
    </xf>
    <xf numFmtId="0" fontId="21" fillId="0" borderId="1" xfId="4" applyFont="1" applyBorder="1" applyAlignment="1">
      <alignment horizontal="center" vertical="center"/>
    </xf>
    <xf numFmtId="0" fontId="12" fillId="0" borderId="22" xfId="4" applyFont="1" applyBorder="1">
      <alignment vertical="center"/>
    </xf>
    <xf numFmtId="0" fontId="12" fillId="0" borderId="23" xfId="4" applyFont="1" applyBorder="1">
      <alignment vertical="center"/>
    </xf>
    <xf numFmtId="0" fontId="12" fillId="0" borderId="24" xfId="4" applyFont="1" applyBorder="1">
      <alignment vertical="center"/>
    </xf>
    <xf numFmtId="0" fontId="12" fillId="0" borderId="18" xfId="4" applyFont="1" applyBorder="1">
      <alignment vertical="center"/>
    </xf>
    <xf numFmtId="0" fontId="46" fillId="0" borderId="23" xfId="4" applyFont="1" applyBorder="1" applyAlignment="1">
      <alignment horizontal="center" vertical="center"/>
    </xf>
    <xf numFmtId="0" fontId="25" fillId="0" borderId="0" xfId="4" applyFont="1" applyAlignment="1">
      <alignment horizontal="right" vertical="center"/>
    </xf>
    <xf numFmtId="0" fontId="13" fillId="0" borderId="21" xfId="4" applyFont="1" applyBorder="1">
      <alignment vertical="center"/>
    </xf>
    <xf numFmtId="0" fontId="13" fillId="0" borderId="27" xfId="4" applyFont="1" applyBorder="1">
      <alignment vertical="center"/>
    </xf>
    <xf numFmtId="0" fontId="13" fillId="0" borderId="54" xfId="4" applyFont="1" applyBorder="1">
      <alignment vertical="center"/>
    </xf>
    <xf numFmtId="0" fontId="13" fillId="0" borderId="46" xfId="4" applyFont="1" applyBorder="1">
      <alignment vertical="center"/>
    </xf>
    <xf numFmtId="0" fontId="13" fillId="0" borderId="54" xfId="4" applyFont="1" applyBorder="1" applyAlignment="1">
      <alignment horizontal="center" vertical="center"/>
    </xf>
    <xf numFmtId="0" fontId="13" fillId="0" borderId="21" xfId="4" applyFont="1" applyBorder="1" applyAlignment="1">
      <alignment horizontal="center" vertical="center"/>
    </xf>
    <xf numFmtId="0" fontId="13" fillId="0" borderId="47" xfId="4" applyFont="1" applyBorder="1">
      <alignment vertical="center"/>
    </xf>
    <xf numFmtId="176" fontId="17" fillId="0" borderId="0" xfId="4" applyNumberFormat="1" applyFont="1" applyAlignment="1">
      <alignment horizontal="left" vertical="center"/>
    </xf>
    <xf numFmtId="0" fontId="27" fillId="0" borderId="0" xfId="1" applyFont="1" applyAlignment="1">
      <alignment horizontal="right" vertical="center"/>
    </xf>
    <xf numFmtId="0" fontId="70" fillId="0" borderId="0" xfId="1" applyFont="1">
      <alignment vertical="center"/>
    </xf>
    <xf numFmtId="0" fontId="71" fillId="0" borderId="0" xfId="1" applyFont="1" applyAlignment="1">
      <alignment horizontal="center" vertical="center"/>
    </xf>
    <xf numFmtId="0" fontId="28" fillId="2" borderId="9" xfId="1" applyFont="1" applyFill="1" applyBorder="1">
      <alignment vertical="center"/>
    </xf>
    <xf numFmtId="0" fontId="70" fillId="2" borderId="0" xfId="1" applyFont="1" applyFill="1">
      <alignment vertical="center"/>
    </xf>
    <xf numFmtId="0" fontId="70" fillId="2" borderId="0" xfId="1" applyFont="1" applyFill="1" applyAlignment="1">
      <alignment horizontal="center" vertical="center"/>
    </xf>
    <xf numFmtId="0" fontId="12" fillId="0" borderId="0" xfId="4" applyFont="1" applyAlignment="1" applyProtection="1">
      <alignment horizontal="center" vertical="center"/>
      <protection locked="0"/>
    </xf>
    <xf numFmtId="0" fontId="12" fillId="0" borderId="18" xfId="4" applyFont="1" applyBorder="1" applyAlignment="1" applyProtection="1">
      <alignment horizontal="center" vertical="center"/>
      <protection locked="0"/>
    </xf>
    <xf numFmtId="49" fontId="12" fillId="0" borderId="0" xfId="4" applyNumberFormat="1" applyFont="1">
      <alignment vertical="center"/>
    </xf>
    <xf numFmtId="0" fontId="17" fillId="0" borderId="25" xfId="1" applyFont="1" applyBorder="1" applyAlignment="1">
      <alignment horizontal="left" vertical="center"/>
    </xf>
    <xf numFmtId="176" fontId="17" fillId="0" borderId="25" xfId="1" applyNumberFormat="1" applyFont="1" applyBorder="1" applyAlignment="1">
      <alignment horizontal="left" vertical="center"/>
    </xf>
    <xf numFmtId="176" fontId="2" fillId="0" borderId="25" xfId="1" applyNumberFormat="1" applyBorder="1" applyAlignment="1">
      <alignment horizontal="left" vertical="center"/>
    </xf>
    <xf numFmtId="0" fontId="2" fillId="0" borderId="25" xfId="1" applyBorder="1" applyAlignment="1">
      <alignment horizontal="left" vertical="center"/>
    </xf>
    <xf numFmtId="0" fontId="26" fillId="0" borderId="25" xfId="0" applyFont="1" applyBorder="1" applyAlignment="1">
      <alignment horizontal="left" vertical="center" wrapText="1"/>
    </xf>
    <xf numFmtId="0" fontId="26" fillId="0" borderId="25" xfId="0" applyFont="1" applyBorder="1" applyAlignment="1">
      <alignment horizontal="left" vertical="center" wrapText="1" shrinkToFit="1"/>
    </xf>
    <xf numFmtId="0" fontId="26" fillId="0" borderId="25" xfId="0" applyFont="1" applyBorder="1" applyAlignment="1">
      <alignment horizontal="left" vertical="center"/>
    </xf>
    <xf numFmtId="0" fontId="72" fillId="0" borderId="0" xfId="4" applyFont="1">
      <alignment vertical="center"/>
    </xf>
    <xf numFmtId="0" fontId="12" fillId="0" borderId="77" xfId="2" applyFont="1" applyBorder="1">
      <alignment vertical="center"/>
    </xf>
    <xf numFmtId="0" fontId="12" fillId="0" borderId="78" xfId="2" applyFont="1" applyBorder="1">
      <alignment vertical="center"/>
    </xf>
    <xf numFmtId="0" fontId="12" fillId="0" borderId="8" xfId="2" applyFont="1" applyBorder="1">
      <alignment vertical="center"/>
    </xf>
    <xf numFmtId="0" fontId="12" fillId="0" borderId="9" xfId="2" applyFont="1" applyBorder="1">
      <alignment vertical="center"/>
    </xf>
    <xf numFmtId="0" fontId="12" fillId="0" borderId="0" xfId="2" applyFont="1">
      <alignment vertical="center"/>
    </xf>
    <xf numFmtId="0" fontId="12" fillId="0" borderId="19" xfId="2" applyFont="1" applyBorder="1">
      <alignment vertical="center"/>
    </xf>
    <xf numFmtId="0" fontId="12" fillId="0" borderId="1" xfId="2" applyFont="1" applyBorder="1">
      <alignment vertical="center"/>
    </xf>
    <xf numFmtId="0" fontId="12" fillId="0" borderId="1" xfId="2" applyFont="1" applyBorder="1" applyAlignment="1">
      <alignment horizontal="right" vertical="center"/>
    </xf>
    <xf numFmtId="0" fontId="12" fillId="0" borderId="20" xfId="2" applyFont="1" applyBorder="1">
      <alignment vertical="center"/>
    </xf>
    <xf numFmtId="0" fontId="26" fillId="0" borderId="103" xfId="2" applyFont="1" applyBorder="1">
      <alignment vertical="center"/>
    </xf>
    <xf numFmtId="0" fontId="26" fillId="0" borderId="77" xfId="2" applyFont="1" applyBorder="1">
      <alignment vertical="center"/>
    </xf>
    <xf numFmtId="0" fontId="6" fillId="0" borderId="0" xfId="1" applyFont="1" applyAlignment="1">
      <alignment horizontal="center" vertical="center"/>
    </xf>
    <xf numFmtId="0" fontId="5" fillId="0" borderId="0" xfId="1" applyFont="1" applyAlignment="1">
      <alignment horizontal="left" vertical="center"/>
    </xf>
    <xf numFmtId="0" fontId="20" fillId="0" borderId="59" xfId="5" applyBorder="1" applyAlignment="1">
      <alignment horizontal="center" vertical="center"/>
    </xf>
    <xf numFmtId="0" fontId="20" fillId="0" borderId="0" xfId="5" applyAlignment="1">
      <alignment horizontal="center" vertical="center"/>
    </xf>
    <xf numFmtId="0" fontId="20" fillId="0" borderId="146" xfId="5" applyBorder="1" applyAlignment="1">
      <alignment horizontal="center" vertical="center"/>
    </xf>
    <xf numFmtId="0" fontId="20" fillId="0" borderId="62" xfId="5" applyBorder="1" applyAlignment="1">
      <alignment horizontal="center" vertical="center"/>
    </xf>
    <xf numFmtId="0" fontId="27" fillId="0" borderId="22" xfId="4" applyFont="1" applyBorder="1" applyAlignment="1">
      <alignment horizontal="left" vertical="center"/>
    </xf>
    <xf numFmtId="0" fontId="27" fillId="0" borderId="23" xfId="4" applyFont="1" applyBorder="1" applyAlignment="1">
      <alignment horizontal="left" vertical="center"/>
    </xf>
    <xf numFmtId="0" fontId="27" fillId="0" borderId="24" xfId="4" applyFont="1" applyBorder="1" applyAlignment="1">
      <alignment horizontal="left" vertical="center"/>
    </xf>
    <xf numFmtId="0" fontId="37" fillId="0" borderId="23" xfId="4" applyFont="1" applyBorder="1" applyAlignment="1">
      <alignment horizontal="left" vertical="center"/>
    </xf>
    <xf numFmtId="0" fontId="37" fillId="0" borderId="24" xfId="4" applyFont="1" applyBorder="1" applyAlignment="1">
      <alignment horizontal="left" vertical="center"/>
    </xf>
    <xf numFmtId="0" fontId="47" fillId="0" borderId="151" xfId="5" applyFont="1" applyBorder="1" applyAlignment="1">
      <alignment horizontal="center" vertical="center"/>
    </xf>
    <xf numFmtId="0" fontId="46" fillId="4" borderId="20" xfId="4" applyFont="1" applyFill="1" applyBorder="1" applyAlignment="1">
      <alignment horizontal="center" vertical="center"/>
    </xf>
    <xf numFmtId="0" fontId="12" fillId="0" borderId="23" xfId="4" applyFont="1" applyBorder="1" applyAlignment="1">
      <alignment horizontal="center" vertical="center"/>
    </xf>
    <xf numFmtId="0" fontId="27" fillId="0" borderId="23" xfId="4" applyFont="1" applyBorder="1" applyAlignment="1">
      <alignment horizontal="center" vertical="center"/>
    </xf>
    <xf numFmtId="0" fontId="27" fillId="0" borderId="18" xfId="4" applyFont="1" applyBorder="1" applyAlignment="1">
      <alignment horizontal="center" vertical="center"/>
    </xf>
    <xf numFmtId="0" fontId="36" fillId="4" borderId="20" xfId="4" applyFont="1" applyFill="1" applyBorder="1" applyAlignment="1">
      <alignment horizontal="center" vertical="center"/>
    </xf>
    <xf numFmtId="0" fontId="36" fillId="4" borderId="9" xfId="4" applyFont="1" applyFill="1" applyBorder="1" applyAlignment="1">
      <alignment horizontal="center" vertical="center"/>
    </xf>
    <xf numFmtId="0" fontId="36" fillId="4" borderId="8" xfId="4" applyFont="1" applyFill="1" applyBorder="1" applyAlignment="1">
      <alignment horizontal="center" vertical="center"/>
    </xf>
    <xf numFmtId="0" fontId="27" fillId="0" borderId="0" xfId="4" applyFont="1" applyAlignment="1">
      <alignment horizontal="center" vertical="center"/>
    </xf>
    <xf numFmtId="0" fontId="27" fillId="0" borderId="24" xfId="4" applyFont="1" applyBorder="1" applyAlignment="1">
      <alignment horizontal="center" vertical="center"/>
    </xf>
    <xf numFmtId="0" fontId="27" fillId="0" borderId="18" xfId="4" applyFont="1" applyBorder="1" applyAlignment="1">
      <alignment horizontal="justify" vertical="center" wrapText="1"/>
    </xf>
    <xf numFmtId="0" fontId="27" fillId="0" borderId="9" xfId="4" applyFont="1" applyBorder="1" applyAlignment="1">
      <alignment horizontal="justify" vertical="center" wrapText="1"/>
    </xf>
    <xf numFmtId="0" fontId="27" fillId="0" borderId="0" xfId="4" applyFont="1" applyAlignment="1">
      <alignment horizontal="justify" vertical="center" wrapText="1"/>
    </xf>
    <xf numFmtId="0" fontId="27" fillId="0" borderId="8" xfId="4" applyFont="1" applyBorder="1" applyAlignment="1">
      <alignment horizontal="justify" vertical="center" wrapText="1"/>
    </xf>
    <xf numFmtId="0" fontId="40" fillId="0" borderId="22" xfId="4" applyFont="1" applyBorder="1">
      <alignment vertical="center"/>
    </xf>
    <xf numFmtId="0" fontId="27" fillId="0" borderId="19" xfId="4" applyFont="1" applyBorder="1">
      <alignment vertical="center"/>
    </xf>
    <xf numFmtId="0" fontId="27" fillId="0" borderId="23" xfId="4" applyFont="1" applyBorder="1">
      <alignment vertical="center"/>
    </xf>
    <xf numFmtId="0" fontId="27" fillId="0" borderId="24" xfId="4" applyFont="1" applyBorder="1">
      <alignment vertical="center"/>
    </xf>
    <xf numFmtId="0" fontId="12" fillId="0" borderId="0" xfId="4" applyFont="1" applyAlignment="1">
      <alignment horizontal="center" vertical="center"/>
    </xf>
    <xf numFmtId="0" fontId="51" fillId="0" borderId="25" xfId="5" applyFont="1" applyBorder="1" applyAlignment="1">
      <alignment horizontal="center" vertical="center" wrapText="1"/>
    </xf>
    <xf numFmtId="0" fontId="13" fillId="0" borderId="25" xfId="4" applyFont="1" applyBorder="1" applyAlignment="1">
      <alignment horizontal="center" vertical="center"/>
    </xf>
    <xf numFmtId="0" fontId="12" fillId="0" borderId="27" xfId="4" applyFont="1" applyBorder="1" applyAlignment="1">
      <alignment horizontal="center" vertical="center"/>
    </xf>
    <xf numFmtId="0" fontId="12" fillId="0" borderId="24" xfId="4" applyFont="1" applyBorder="1" applyAlignment="1">
      <alignment horizontal="center" vertical="center"/>
    </xf>
    <xf numFmtId="0" fontId="46" fillId="4" borderId="9" xfId="4" applyFont="1" applyFill="1" applyBorder="1" applyAlignment="1">
      <alignment horizontal="center" vertical="center"/>
    </xf>
    <xf numFmtId="0" fontId="18" fillId="0" borderId="25" xfId="2" applyFont="1" applyBorder="1" applyAlignment="1">
      <alignment vertical="center" wrapText="1"/>
    </xf>
    <xf numFmtId="0" fontId="18" fillId="0" borderId="33" xfId="2" applyFont="1" applyBorder="1" applyAlignment="1">
      <alignment vertical="center" textRotation="255" wrapText="1"/>
    </xf>
    <xf numFmtId="0" fontId="18" fillId="0" borderId="25" xfId="2" applyFont="1" applyBorder="1" applyAlignment="1">
      <alignment vertical="center" textRotation="255" wrapText="1"/>
    </xf>
    <xf numFmtId="0" fontId="18" fillId="0" borderId="25" xfId="2" applyFont="1" applyBorder="1">
      <alignment vertical="center"/>
    </xf>
    <xf numFmtId="0" fontId="18" fillId="0" borderId="22" xfId="2" applyFont="1" applyBorder="1">
      <alignment vertical="center"/>
    </xf>
    <xf numFmtId="0" fontId="18" fillId="0" borderId="23" xfId="2" applyFont="1" applyBorder="1">
      <alignment vertical="center"/>
    </xf>
    <xf numFmtId="0" fontId="18" fillId="0" borderId="24" xfId="2" applyFont="1" applyBorder="1">
      <alignment vertical="center"/>
    </xf>
    <xf numFmtId="0" fontId="18" fillId="0" borderId="25" xfId="2" applyFont="1" applyBorder="1" applyAlignment="1">
      <alignment vertical="center" textRotation="255"/>
    </xf>
    <xf numFmtId="0" fontId="12" fillId="0" borderId="18" xfId="2" applyFont="1" applyBorder="1" applyAlignment="1">
      <alignment vertical="center" shrinkToFit="1"/>
    </xf>
    <xf numFmtId="0" fontId="12" fillId="0" borderId="17" xfId="2" applyFont="1" applyBorder="1" applyAlignment="1">
      <alignment vertical="center" shrinkToFit="1"/>
    </xf>
    <xf numFmtId="0" fontId="13" fillId="0" borderId="0" xfId="2" applyFont="1">
      <alignment vertical="center"/>
    </xf>
    <xf numFmtId="0" fontId="17" fillId="0" borderId="0" xfId="4" applyFont="1" applyAlignment="1">
      <alignment horizontal="center" vertical="center"/>
    </xf>
    <xf numFmtId="0" fontId="29" fillId="0" borderId="0" xfId="4" applyFont="1">
      <alignment vertical="center"/>
    </xf>
    <xf numFmtId="0" fontId="74" fillId="0" borderId="0" xfId="7">
      <alignment vertical="center"/>
    </xf>
    <xf numFmtId="0" fontId="76" fillId="0" borderId="0" xfId="7" applyFont="1" applyAlignment="1">
      <alignment horizontal="center" vertical="center"/>
    </xf>
    <xf numFmtId="0" fontId="76" fillId="0" borderId="0" xfId="7" applyFont="1" applyAlignment="1">
      <alignment horizontal="left" vertical="center"/>
    </xf>
    <xf numFmtId="0" fontId="78" fillId="0" borderId="0" xfId="7" applyFont="1">
      <alignment vertical="center"/>
    </xf>
    <xf numFmtId="0" fontId="79" fillId="0" borderId="0" xfId="7" applyFont="1" applyAlignment="1">
      <alignment horizontal="left" vertical="center"/>
    </xf>
    <xf numFmtId="0" fontId="82" fillId="0" borderId="0" xfId="7" applyFont="1" applyAlignment="1">
      <alignment horizontal="left" vertical="center"/>
    </xf>
    <xf numFmtId="0" fontId="83" fillId="0" borderId="0" xfId="7" applyFont="1" applyAlignment="1"/>
    <xf numFmtId="0" fontId="74" fillId="0" borderId="60" xfId="7" applyBorder="1" applyAlignment="1">
      <alignment horizontal="center" vertical="center"/>
    </xf>
    <xf numFmtId="0" fontId="74" fillId="0" borderId="69" xfId="7" applyBorder="1" applyAlignment="1">
      <alignment horizontal="center" vertical="center"/>
    </xf>
    <xf numFmtId="0" fontId="84" fillId="0" borderId="0" xfId="7" applyFont="1">
      <alignment vertical="center"/>
    </xf>
    <xf numFmtId="0" fontId="88" fillId="0" borderId="0" xfId="7" applyFont="1">
      <alignment vertical="center"/>
    </xf>
    <xf numFmtId="0" fontId="34" fillId="0" borderId="0" xfId="7" applyFont="1">
      <alignment vertical="center"/>
    </xf>
    <xf numFmtId="0" fontId="89" fillId="0" borderId="61" xfId="7" applyFont="1" applyBorder="1" applyAlignment="1">
      <alignment horizontal="center" vertical="center"/>
    </xf>
    <xf numFmtId="0" fontId="84" fillId="0" borderId="26" xfId="7" applyFont="1" applyBorder="1" applyAlignment="1">
      <alignment horizontal="center" vertical="center"/>
    </xf>
    <xf numFmtId="0" fontId="90" fillId="0" borderId="64" xfId="7" applyFont="1" applyBorder="1" applyAlignment="1">
      <alignment horizontal="center" vertical="center"/>
    </xf>
    <xf numFmtId="0" fontId="84" fillId="0" borderId="150" xfId="7" applyFont="1" applyBorder="1" applyAlignment="1">
      <alignment horizontal="center" vertical="center"/>
    </xf>
    <xf numFmtId="0" fontId="89" fillId="0" borderId="64" xfId="7" applyFont="1" applyBorder="1" applyAlignment="1">
      <alignment horizontal="center" vertical="center"/>
    </xf>
    <xf numFmtId="0" fontId="84" fillId="0" borderId="153" xfId="7" applyFont="1" applyBorder="1" applyAlignment="1">
      <alignment horizontal="center" vertical="center"/>
    </xf>
    <xf numFmtId="0" fontId="89" fillId="0" borderId="64" xfId="7" applyFont="1" applyBorder="1">
      <alignment vertical="center"/>
    </xf>
    <xf numFmtId="0" fontId="89" fillId="0" borderId="28" xfId="7" applyFont="1" applyBorder="1">
      <alignment vertical="center"/>
    </xf>
    <xf numFmtId="0" fontId="33" fillId="0" borderId="153" xfId="7" applyFont="1" applyBorder="1" applyAlignment="1">
      <alignment horizontal="center" vertical="center"/>
    </xf>
    <xf numFmtId="0" fontId="89" fillId="0" borderId="28" xfId="7" applyFont="1" applyBorder="1" applyAlignment="1">
      <alignment horizontal="center" vertical="center"/>
    </xf>
    <xf numFmtId="0" fontId="89" fillId="0" borderId="65" xfId="7" applyFont="1" applyBorder="1" applyAlignment="1">
      <alignment horizontal="center" vertical="center"/>
    </xf>
    <xf numFmtId="0" fontId="84" fillId="0" borderId="166" xfId="7" applyFont="1" applyBorder="1" applyAlignment="1">
      <alignment horizontal="center" vertical="center"/>
    </xf>
    <xf numFmtId="0" fontId="85" fillId="0" borderId="153" xfId="7" applyFont="1" applyBorder="1" applyAlignment="1">
      <alignment horizontal="center" vertical="center"/>
    </xf>
    <xf numFmtId="0" fontId="74" fillId="0" borderId="48" xfId="7" applyBorder="1">
      <alignment vertical="center"/>
    </xf>
    <xf numFmtId="0" fontId="74" fillId="0" borderId="53" xfId="7" applyBorder="1">
      <alignment vertical="center"/>
    </xf>
    <xf numFmtId="0" fontId="74" fillId="0" borderId="26" xfId="7" applyBorder="1" applyAlignment="1">
      <alignment horizontal="center" vertical="center"/>
    </xf>
    <xf numFmtId="0" fontId="74" fillId="0" borderId="34" xfId="7" applyBorder="1">
      <alignment vertical="center"/>
    </xf>
    <xf numFmtId="0" fontId="74" fillId="0" borderId="51" xfId="7" applyBorder="1">
      <alignment vertical="center"/>
    </xf>
    <xf numFmtId="0" fontId="74" fillId="0" borderId="26" xfId="7" applyBorder="1">
      <alignment vertical="center"/>
    </xf>
    <xf numFmtId="0" fontId="89" fillId="0" borderId="65" xfId="7" applyFont="1" applyBorder="1">
      <alignment vertical="center"/>
    </xf>
    <xf numFmtId="0" fontId="74" fillId="0" borderId="67" xfId="7" applyBorder="1">
      <alignment vertical="center"/>
    </xf>
    <xf numFmtId="0" fontId="27" fillId="0" borderId="9" xfId="4" applyFont="1" applyBorder="1" applyAlignment="1">
      <alignment vertical="center" wrapText="1"/>
    </xf>
    <xf numFmtId="0" fontId="27" fillId="0" borderId="0" xfId="4" applyFont="1" applyAlignment="1">
      <alignment vertical="center" wrapText="1"/>
    </xf>
    <xf numFmtId="0" fontId="27" fillId="0" borderId="1" xfId="4" applyFont="1" applyBorder="1" applyAlignment="1">
      <alignment vertical="center" wrapText="1"/>
    </xf>
    <xf numFmtId="0" fontId="44" fillId="4" borderId="9" xfId="4" applyFont="1" applyFill="1" applyBorder="1">
      <alignment vertical="center"/>
    </xf>
    <xf numFmtId="49" fontId="37" fillId="0" borderId="23" xfId="4" applyNumberFormat="1" applyFont="1" applyBorder="1" applyAlignment="1">
      <alignment horizontal="center" vertical="center"/>
    </xf>
    <xf numFmtId="0" fontId="12" fillId="0" borderId="27" xfId="4" applyFont="1" applyBorder="1">
      <alignment vertical="center"/>
    </xf>
    <xf numFmtId="0" fontId="12" fillId="0" borderId="8" xfId="4" applyFont="1" applyBorder="1">
      <alignment vertical="center"/>
    </xf>
    <xf numFmtId="0" fontId="12" fillId="0" borderId="21" xfId="4" applyFont="1" applyBorder="1" applyAlignment="1">
      <alignment horizontal="center" vertical="center"/>
    </xf>
    <xf numFmtId="0" fontId="12" fillId="0" borderId="210" xfId="4" applyFont="1" applyBorder="1" applyAlignment="1">
      <alignment horizontal="right" vertical="center"/>
    </xf>
    <xf numFmtId="0" fontId="12" fillId="0" borderId="210" xfId="4" applyFont="1" applyBorder="1">
      <alignment vertical="center"/>
    </xf>
    <xf numFmtId="0" fontId="12" fillId="6" borderId="76" xfId="2" applyFont="1" applyFill="1" applyBorder="1" applyAlignment="1">
      <alignment horizontal="center" vertical="center"/>
    </xf>
    <xf numFmtId="0" fontId="12" fillId="6" borderId="70" xfId="2" applyFont="1" applyFill="1" applyBorder="1" applyAlignment="1">
      <alignment horizontal="center" vertical="center"/>
    </xf>
    <xf numFmtId="0" fontId="93" fillId="0" borderId="0" xfId="2" applyFont="1">
      <alignment vertical="center"/>
    </xf>
    <xf numFmtId="0" fontId="93" fillId="6" borderId="0" xfId="2" applyFont="1" applyFill="1">
      <alignment vertical="center"/>
    </xf>
    <xf numFmtId="0" fontId="93" fillId="0" borderId="0" xfId="2" applyFont="1" applyAlignment="1">
      <alignment horizontal="right" vertical="center"/>
    </xf>
    <xf numFmtId="0" fontId="12" fillId="6" borderId="21" xfId="2" applyFont="1" applyFill="1" applyBorder="1" applyAlignment="1">
      <alignment horizontal="center" vertical="center"/>
    </xf>
    <xf numFmtId="0" fontId="12" fillId="4" borderId="24" xfId="2" applyFont="1" applyFill="1" applyBorder="1">
      <alignment vertical="center"/>
    </xf>
    <xf numFmtId="0" fontId="12" fillId="4" borderId="23" xfId="2" applyFont="1" applyFill="1" applyBorder="1">
      <alignment vertical="center"/>
    </xf>
    <xf numFmtId="0" fontId="21" fillId="4" borderId="22" xfId="2" applyFont="1" applyFill="1" applyBorder="1">
      <alignment vertical="center"/>
    </xf>
    <xf numFmtId="0" fontId="12" fillId="6" borderId="71" xfId="2" applyFont="1" applyFill="1" applyBorder="1" applyAlignment="1">
      <alignment horizontal="center" vertical="center"/>
    </xf>
    <xf numFmtId="0" fontId="12" fillId="0" borderId="18" xfId="2" applyFont="1" applyBorder="1">
      <alignment vertical="center"/>
    </xf>
    <xf numFmtId="0" fontId="12" fillId="0" borderId="16" xfId="2" applyFont="1" applyBorder="1">
      <alignment vertical="center"/>
    </xf>
    <xf numFmtId="0" fontId="12" fillId="4" borderId="17" xfId="2" applyFont="1" applyFill="1" applyBorder="1">
      <alignment vertical="center"/>
    </xf>
    <xf numFmtId="0" fontId="12" fillId="4" borderId="18" xfId="2" applyFont="1" applyFill="1" applyBorder="1">
      <alignment vertical="center"/>
    </xf>
    <xf numFmtId="0" fontId="32" fillId="0" borderId="0" xfId="2" applyFont="1">
      <alignment vertical="center"/>
    </xf>
    <xf numFmtId="0" fontId="21" fillId="0" borderId="0" xfId="2" applyFont="1">
      <alignment vertical="center"/>
    </xf>
    <xf numFmtId="177" fontId="94" fillId="12" borderId="31" xfId="0" applyNumberFormat="1" applyFont="1" applyFill="1" applyBorder="1" applyAlignment="1">
      <alignment horizontal="center" vertical="center" wrapText="1"/>
    </xf>
    <xf numFmtId="177" fontId="94" fillId="12" borderId="0" xfId="0" applyNumberFormat="1" applyFont="1" applyFill="1" applyAlignment="1">
      <alignment horizontal="left" vertical="top"/>
    </xf>
    <xf numFmtId="177" fontId="94" fillId="12" borderId="27" xfId="0" applyNumberFormat="1" applyFont="1" applyFill="1" applyBorder="1" applyAlignment="1">
      <alignment vertical="top" wrapText="1"/>
    </xf>
    <xf numFmtId="177" fontId="94" fillId="12" borderId="23" xfId="0" applyNumberFormat="1" applyFont="1" applyFill="1" applyBorder="1" applyAlignment="1">
      <alignment vertical="top"/>
    </xf>
    <xf numFmtId="177" fontId="94" fillId="12" borderId="18" xfId="0" applyNumberFormat="1" applyFont="1" applyFill="1" applyBorder="1" applyAlignment="1">
      <alignment vertical="top"/>
    </xf>
    <xf numFmtId="177" fontId="94" fillId="12" borderId="27" xfId="0" applyNumberFormat="1" applyFont="1" applyFill="1" applyBorder="1" applyAlignment="1">
      <alignment vertical="top"/>
    </xf>
    <xf numFmtId="177" fontId="94" fillId="12" borderId="130" xfId="0" applyNumberFormat="1" applyFont="1" applyFill="1" applyBorder="1" applyAlignment="1">
      <alignment vertical="top"/>
    </xf>
    <xf numFmtId="179" fontId="94" fillId="12" borderId="23" xfId="0" applyNumberFormat="1" applyFont="1" applyFill="1" applyBorder="1" applyAlignment="1">
      <alignment vertical="top"/>
    </xf>
    <xf numFmtId="180" fontId="94" fillId="12" borderId="23" xfId="0" applyNumberFormat="1" applyFont="1" applyFill="1" applyBorder="1" applyAlignment="1">
      <alignment vertical="top"/>
    </xf>
    <xf numFmtId="177" fontId="94" fillId="12" borderId="26" xfId="0" applyNumberFormat="1" applyFont="1" applyFill="1" applyBorder="1" applyAlignment="1">
      <alignment vertical="top"/>
    </xf>
    <xf numFmtId="177" fontId="94" fillId="12" borderId="24" xfId="0" applyNumberFormat="1" applyFont="1" applyFill="1" applyBorder="1" applyAlignment="1">
      <alignment vertical="top"/>
    </xf>
    <xf numFmtId="177" fontId="94" fillId="12" borderId="146" xfId="0" applyNumberFormat="1" applyFont="1" applyFill="1" applyBorder="1" applyAlignment="1">
      <alignment vertical="top"/>
    </xf>
    <xf numFmtId="177" fontId="94" fillId="12" borderId="62" xfId="0" applyNumberFormat="1" applyFont="1" applyFill="1" applyBorder="1" applyAlignment="1">
      <alignment vertical="top"/>
    </xf>
    <xf numFmtId="177" fontId="94" fillId="12" borderId="63" xfId="0" applyNumberFormat="1" applyFont="1" applyFill="1" applyBorder="1" applyAlignment="1">
      <alignment vertical="top"/>
    </xf>
    <xf numFmtId="177" fontId="94" fillId="12" borderId="22" xfId="0" applyNumberFormat="1" applyFont="1" applyFill="1" applyBorder="1" applyAlignment="1">
      <alignment vertical="top"/>
    </xf>
    <xf numFmtId="177" fontId="94" fillId="12" borderId="50" xfId="0" applyNumberFormat="1" applyFont="1" applyFill="1" applyBorder="1" applyAlignment="1">
      <alignment vertical="top" wrapText="1"/>
    </xf>
    <xf numFmtId="177" fontId="94" fillId="12" borderId="57" xfId="0" applyNumberFormat="1" applyFont="1" applyFill="1" applyBorder="1" applyAlignment="1">
      <alignment vertical="top"/>
    </xf>
    <xf numFmtId="177" fontId="94" fillId="12" borderId="17" xfId="0" applyNumberFormat="1" applyFont="1" applyFill="1" applyBorder="1" applyAlignment="1">
      <alignment vertical="top"/>
    </xf>
    <xf numFmtId="177" fontId="94" fillId="12" borderId="61" xfId="0" applyNumberFormat="1" applyFont="1" applyFill="1" applyBorder="1" applyAlignment="1">
      <alignment vertical="top"/>
    </xf>
    <xf numFmtId="177" fontId="94" fillId="12" borderId="148" xfId="0" applyNumberFormat="1" applyFont="1" applyFill="1" applyBorder="1" applyAlignment="1">
      <alignment vertical="top"/>
    </xf>
    <xf numFmtId="177" fontId="94" fillId="12" borderId="49" xfId="0" applyNumberFormat="1" applyFont="1" applyFill="1" applyBorder="1" applyAlignment="1">
      <alignment vertical="top"/>
    </xf>
    <xf numFmtId="177" fontId="94" fillId="12" borderId="31" xfId="0" applyNumberFormat="1" applyFont="1" applyFill="1" applyBorder="1" applyAlignment="1">
      <alignment vertical="top" wrapText="1"/>
    </xf>
    <xf numFmtId="177" fontId="94" fillId="12" borderId="17" xfId="0" applyNumberFormat="1" applyFont="1" applyFill="1" applyBorder="1" applyAlignment="1">
      <alignment vertical="top" wrapText="1"/>
    </xf>
    <xf numFmtId="177" fontId="94" fillId="12" borderId="33" xfId="0" applyNumberFormat="1" applyFont="1" applyFill="1" applyBorder="1" applyAlignment="1">
      <alignment vertical="top" wrapText="1"/>
    </xf>
    <xf numFmtId="177" fontId="94" fillId="12" borderId="32" xfId="0" applyNumberFormat="1" applyFont="1" applyFill="1" applyBorder="1" applyAlignment="1">
      <alignment vertical="top" wrapText="1"/>
    </xf>
    <xf numFmtId="177" fontId="94" fillId="12" borderId="16" xfId="0" applyNumberFormat="1" applyFont="1" applyFill="1" applyBorder="1" applyAlignment="1">
      <alignment vertical="top" wrapText="1"/>
    </xf>
    <xf numFmtId="177" fontId="94" fillId="12" borderId="0" xfId="0" applyNumberFormat="1" applyFont="1" applyFill="1" applyAlignment="1">
      <alignment vertical="top" wrapText="1"/>
    </xf>
    <xf numFmtId="177" fontId="94" fillId="12" borderId="28" xfId="0" applyNumberFormat="1" applyFont="1" applyFill="1" applyBorder="1" applyAlignment="1">
      <alignment vertical="top" wrapText="1"/>
    </xf>
    <xf numFmtId="177" fontId="94" fillId="12" borderId="23" xfId="0" applyNumberFormat="1" applyFont="1" applyFill="1" applyBorder="1" applyAlignment="1">
      <alignment vertical="top" wrapText="1"/>
    </xf>
    <xf numFmtId="179" fontId="94" fillId="12" borderId="23" xfId="0" applyNumberFormat="1" applyFont="1" applyFill="1" applyBorder="1" applyAlignment="1">
      <alignment vertical="top" wrapText="1"/>
    </xf>
    <xf numFmtId="180" fontId="94" fillId="12" borderId="23" xfId="0" applyNumberFormat="1" applyFont="1" applyFill="1" applyBorder="1" applyAlignment="1">
      <alignment vertical="top" wrapText="1"/>
    </xf>
    <xf numFmtId="177" fontId="94" fillId="12" borderId="26" xfId="0" applyNumberFormat="1" applyFont="1" applyFill="1" applyBorder="1" applyAlignment="1">
      <alignment vertical="top" wrapText="1"/>
    </xf>
    <xf numFmtId="177" fontId="94" fillId="12" borderId="22" xfId="0" applyNumberFormat="1" applyFont="1" applyFill="1" applyBorder="1" applyAlignment="1">
      <alignment vertical="top" wrapText="1"/>
    </xf>
    <xf numFmtId="177" fontId="94" fillId="12" borderId="24" xfId="0" applyNumberFormat="1" applyFont="1" applyFill="1" applyBorder="1" applyAlignment="1">
      <alignment vertical="top" wrapText="1"/>
    </xf>
    <xf numFmtId="177" fontId="94" fillId="12" borderId="25" xfId="0" applyNumberFormat="1" applyFont="1" applyFill="1" applyBorder="1" applyAlignment="1">
      <alignment vertical="top" wrapText="1"/>
    </xf>
    <xf numFmtId="177" fontId="94" fillId="12" borderId="18" xfId="0" applyNumberFormat="1" applyFont="1" applyFill="1" applyBorder="1" applyAlignment="1">
      <alignment vertical="top" wrapText="1"/>
    </xf>
    <xf numFmtId="177" fontId="94" fillId="12" borderId="59" xfId="0" applyNumberFormat="1" applyFont="1" applyFill="1" applyBorder="1" applyAlignment="1">
      <alignment vertical="top" wrapText="1"/>
    </xf>
    <xf numFmtId="177" fontId="94" fillId="12" borderId="49" xfId="0" applyNumberFormat="1" applyFont="1" applyFill="1" applyBorder="1" applyAlignment="1">
      <alignment vertical="top" wrapText="1"/>
    </xf>
    <xf numFmtId="177" fontId="94" fillId="12" borderId="64" xfId="0" applyNumberFormat="1" applyFont="1" applyFill="1" applyBorder="1" applyAlignment="1">
      <alignment vertical="top" wrapText="1"/>
    </xf>
    <xf numFmtId="177" fontId="94" fillId="12" borderId="153" xfId="0" applyNumberFormat="1" applyFont="1" applyFill="1" applyBorder="1" applyAlignment="1">
      <alignment vertical="top" wrapText="1"/>
    </xf>
    <xf numFmtId="177" fontId="94" fillId="12" borderId="154" xfId="0" applyNumberFormat="1" applyFont="1" applyFill="1" applyBorder="1" applyAlignment="1">
      <alignment vertical="top"/>
    </xf>
    <xf numFmtId="177" fontId="94" fillId="12" borderId="130" xfId="0" applyNumberFormat="1" applyFont="1" applyFill="1" applyBorder="1" applyAlignment="1">
      <alignment vertical="top" wrapText="1"/>
    </xf>
    <xf numFmtId="177" fontId="94" fillId="12" borderId="34" xfId="0" applyNumberFormat="1" applyFont="1" applyFill="1" applyBorder="1" applyAlignment="1">
      <alignment vertical="top" wrapText="1"/>
    </xf>
    <xf numFmtId="177" fontId="94" fillId="12" borderId="114" xfId="0" applyNumberFormat="1" applyFont="1" applyFill="1" applyBorder="1" applyAlignment="1">
      <alignment vertical="top" wrapText="1"/>
    </xf>
    <xf numFmtId="177" fontId="94" fillId="12" borderId="71" xfId="0" applyNumberFormat="1" applyFont="1" applyFill="1" applyBorder="1" applyAlignment="1">
      <alignment vertical="top" wrapText="1"/>
    </xf>
    <xf numFmtId="177" fontId="94" fillId="12" borderId="156" xfId="0" applyNumberFormat="1" applyFont="1" applyFill="1" applyBorder="1" applyAlignment="1">
      <alignment vertical="top" wrapText="1"/>
    </xf>
    <xf numFmtId="177" fontId="94" fillId="12" borderId="8" xfId="0" applyNumberFormat="1" applyFont="1" applyFill="1" applyBorder="1" applyAlignment="1">
      <alignment vertical="top" wrapText="1"/>
    </xf>
    <xf numFmtId="177" fontId="94" fillId="12" borderId="42" xfId="0" applyNumberFormat="1" applyFont="1" applyFill="1" applyBorder="1" applyAlignment="1">
      <alignment vertical="top" wrapText="1"/>
    </xf>
    <xf numFmtId="177" fontId="94" fillId="12" borderId="157" xfId="0" applyNumberFormat="1" applyFont="1" applyFill="1" applyBorder="1" applyAlignment="1">
      <alignment vertical="top" wrapText="1"/>
    </xf>
    <xf numFmtId="180" fontId="94" fillId="12" borderId="26" xfId="0" applyNumberFormat="1" applyFont="1" applyFill="1" applyBorder="1" applyAlignment="1">
      <alignment vertical="top" wrapText="1"/>
    </xf>
    <xf numFmtId="180" fontId="94" fillId="12" borderId="24" xfId="0" applyNumberFormat="1" applyFont="1" applyFill="1" applyBorder="1" applyAlignment="1">
      <alignment vertical="top" wrapText="1"/>
    </xf>
    <xf numFmtId="177" fontId="94" fillId="12" borderId="154" xfId="0" applyNumberFormat="1" applyFont="1" applyFill="1" applyBorder="1" applyAlignment="1">
      <alignment vertical="top" wrapText="1"/>
    </xf>
    <xf numFmtId="177" fontId="94" fillId="12" borderId="155" xfId="0" applyNumberFormat="1" applyFont="1" applyFill="1" applyBorder="1" applyAlignment="1">
      <alignment vertical="top" wrapText="1"/>
    </xf>
    <xf numFmtId="177" fontId="94" fillId="12" borderId="9" xfId="0" applyNumberFormat="1" applyFont="1" applyFill="1" applyBorder="1" applyAlignment="1">
      <alignment vertical="top" wrapText="1"/>
    </xf>
    <xf numFmtId="177" fontId="94" fillId="12" borderId="28" xfId="0" applyNumberFormat="1" applyFont="1" applyFill="1" applyBorder="1" applyAlignment="1">
      <alignment vertical="top"/>
    </xf>
    <xf numFmtId="177" fontId="94" fillId="12" borderId="20" xfId="0" applyNumberFormat="1" applyFont="1" applyFill="1" applyBorder="1" applyAlignment="1">
      <alignment vertical="top" wrapText="1"/>
    </xf>
    <xf numFmtId="177" fontId="94" fillId="12" borderId="16" xfId="0" applyNumberFormat="1" applyFont="1" applyFill="1" applyBorder="1" applyAlignment="1">
      <alignment vertical="top" wrapText="1" shrinkToFit="1"/>
    </xf>
    <xf numFmtId="177" fontId="94" fillId="12" borderId="17" xfId="0" applyNumberFormat="1" applyFont="1" applyFill="1" applyBorder="1" applyAlignment="1">
      <alignment vertical="top" wrapText="1" shrinkToFit="1"/>
    </xf>
    <xf numFmtId="177" fontId="94" fillId="12" borderId="24" xfId="0" applyNumberFormat="1" applyFont="1" applyFill="1" applyBorder="1" applyAlignment="1">
      <alignment vertical="top" wrapText="1" shrinkToFit="1"/>
    </xf>
    <xf numFmtId="177" fontId="94" fillId="12" borderId="26" xfId="0" applyNumberFormat="1" applyFont="1" applyFill="1" applyBorder="1" applyAlignment="1">
      <alignment vertical="top" wrapText="1" shrinkToFit="1"/>
    </xf>
    <xf numFmtId="177" fontId="94" fillId="12" borderId="1" xfId="0" applyNumberFormat="1" applyFont="1" applyFill="1" applyBorder="1" applyAlignment="1">
      <alignment vertical="top" wrapText="1"/>
    </xf>
    <xf numFmtId="180" fontId="94" fillId="12" borderId="34" xfId="0" applyNumberFormat="1" applyFont="1" applyFill="1" applyBorder="1" applyAlignment="1">
      <alignment vertical="top" wrapText="1"/>
    </xf>
    <xf numFmtId="177" fontId="94" fillId="12" borderId="87" xfId="0" applyNumberFormat="1" applyFont="1" applyFill="1" applyBorder="1" applyAlignment="1">
      <alignment vertical="top" wrapText="1"/>
    </xf>
    <xf numFmtId="177" fontId="94" fillId="12" borderId="34" xfId="0" applyNumberFormat="1" applyFont="1" applyFill="1" applyBorder="1" applyAlignment="1">
      <alignment vertical="top" wrapText="1" shrinkToFit="1"/>
    </xf>
    <xf numFmtId="180" fontId="94" fillId="12" borderId="18" xfId="0" applyNumberFormat="1" applyFont="1" applyFill="1" applyBorder="1" applyAlignment="1">
      <alignment vertical="top" wrapText="1"/>
    </xf>
    <xf numFmtId="177" fontId="94" fillId="12" borderId="32" xfId="0" applyNumberFormat="1" applyFont="1" applyFill="1" applyBorder="1" applyAlignment="1">
      <alignment horizontal="center" vertical="top" textRotation="255"/>
    </xf>
    <xf numFmtId="177" fontId="94" fillId="12" borderId="32" xfId="0" applyNumberFormat="1" applyFont="1" applyFill="1" applyBorder="1" applyAlignment="1">
      <alignment vertical="top" textRotation="255"/>
    </xf>
    <xf numFmtId="179" fontId="94" fillId="12" borderId="16" xfId="0" applyNumberFormat="1" applyFont="1" applyFill="1" applyBorder="1" applyAlignment="1">
      <alignment vertical="top" wrapText="1"/>
    </xf>
    <xf numFmtId="180" fontId="94" fillId="12" borderId="155" xfId="0" applyNumberFormat="1" applyFont="1" applyFill="1" applyBorder="1" applyAlignment="1">
      <alignment vertical="top" wrapText="1"/>
    </xf>
    <xf numFmtId="180" fontId="94" fillId="12" borderId="16" xfId="0" applyNumberFormat="1" applyFont="1" applyFill="1" applyBorder="1" applyAlignment="1">
      <alignment vertical="top" wrapText="1"/>
    </xf>
    <xf numFmtId="177" fontId="94" fillId="12" borderId="42" xfId="0" applyNumberFormat="1" applyFont="1" applyFill="1" applyBorder="1" applyAlignment="1">
      <alignment vertical="top" textRotation="255"/>
    </xf>
    <xf numFmtId="177" fontId="94" fillId="12" borderId="42" xfId="0" applyNumberFormat="1" applyFont="1" applyFill="1" applyBorder="1" applyAlignment="1">
      <alignment vertical="top" textRotation="255" wrapText="1"/>
    </xf>
    <xf numFmtId="177" fontId="94" fillId="12" borderId="18" xfId="0" applyNumberFormat="1" applyFont="1" applyFill="1" applyBorder="1" applyAlignment="1">
      <alignment vertical="center" wrapText="1"/>
    </xf>
    <xf numFmtId="176" fontId="0" fillId="0" borderId="25" xfId="0" applyNumberFormat="1" applyBorder="1" applyAlignment="1">
      <alignment horizontal="left" vertical="center"/>
    </xf>
    <xf numFmtId="0" fontId="0" fillId="0" borderId="25" xfId="0" applyBorder="1" applyAlignment="1">
      <alignment horizontal="center" vertical="center"/>
    </xf>
    <xf numFmtId="177" fontId="0" fillId="0" borderId="25" xfId="0" applyNumberFormat="1" applyBorder="1" applyAlignment="1">
      <alignment horizontal="center" vertical="center"/>
    </xf>
    <xf numFmtId="0" fontId="46" fillId="0" borderId="18" xfId="4" applyFont="1" applyBorder="1">
      <alignment vertical="center"/>
    </xf>
    <xf numFmtId="0" fontId="30" fillId="0" borderId="18" xfId="4" applyFont="1" applyBorder="1">
      <alignment vertical="center"/>
    </xf>
    <xf numFmtId="0" fontId="12" fillId="0" borderId="27" xfId="4" applyFont="1" applyBorder="1" applyAlignment="1" applyProtection="1">
      <alignment horizontal="center" vertical="center"/>
      <protection locked="0"/>
    </xf>
    <xf numFmtId="0" fontId="31" fillId="0" borderId="34" xfId="4" applyFont="1" applyBorder="1" applyAlignment="1">
      <alignment horizontal="center" vertical="center"/>
    </xf>
    <xf numFmtId="0" fontId="46" fillId="0" borderId="23" xfId="4" quotePrefix="1" applyFont="1" applyBorder="1">
      <alignment vertical="center"/>
    </xf>
    <xf numFmtId="0" fontId="84" fillId="4" borderId="42" xfId="7" applyFont="1" applyFill="1" applyBorder="1" applyAlignment="1">
      <alignment horizontal="left" vertical="center" wrapText="1"/>
    </xf>
    <xf numFmtId="0" fontId="84" fillId="4" borderId="153" xfId="7" applyFont="1" applyFill="1" applyBorder="1" applyAlignment="1">
      <alignment vertical="center" wrapText="1"/>
    </xf>
    <xf numFmtId="0" fontId="84" fillId="4" borderId="153" xfId="7" applyFont="1" applyFill="1" applyBorder="1" applyAlignment="1">
      <alignment horizontal="left" vertical="center" wrapText="1"/>
    </xf>
    <xf numFmtId="0" fontId="12" fillId="0" borderId="0" xfId="2" applyFont="1" applyAlignment="1">
      <alignment horizontal="right" vertical="center"/>
    </xf>
    <xf numFmtId="0" fontId="12" fillId="0" borderId="84" xfId="2" applyFont="1" applyBorder="1">
      <alignment vertical="center"/>
    </xf>
    <xf numFmtId="0" fontId="12" fillId="0" borderId="23" xfId="2" applyFont="1" applyBorder="1">
      <alignment vertical="center"/>
    </xf>
    <xf numFmtId="0" fontId="12" fillId="0" borderId="24" xfId="2" applyFont="1" applyBorder="1">
      <alignment vertical="center"/>
    </xf>
    <xf numFmtId="0" fontId="12" fillId="0" borderId="74" xfId="2" applyFont="1" applyBorder="1">
      <alignment vertical="center"/>
    </xf>
    <xf numFmtId="0" fontId="12" fillId="0" borderId="0" xfId="4" applyFont="1" applyAlignment="1">
      <alignment horizontal="left" vertical="center" wrapText="1"/>
    </xf>
    <xf numFmtId="0" fontId="12" fillId="0" borderId="0" xfId="4" applyFont="1" applyAlignment="1">
      <alignment horizontal="left" vertical="center"/>
    </xf>
    <xf numFmtId="0" fontId="12" fillId="0" borderId="1" xfId="4" applyFont="1" applyBorder="1" applyAlignment="1">
      <alignment horizontal="left" vertical="center"/>
    </xf>
    <xf numFmtId="0" fontId="29" fillId="0" borderId="0" xfId="4" applyFont="1" applyAlignment="1">
      <alignment horizontal="center" vertical="center"/>
    </xf>
    <xf numFmtId="0" fontId="12" fillId="0" borderId="22" xfId="4" applyFont="1" applyBorder="1" applyAlignment="1">
      <alignment horizontal="center" vertical="center"/>
    </xf>
    <xf numFmtId="0" fontId="12" fillId="0" borderId="17" xfId="4" applyFont="1" applyBorder="1" applyAlignment="1">
      <alignment horizontal="center" vertical="center"/>
    </xf>
    <xf numFmtId="0" fontId="40" fillId="0" borderId="23" xfId="4" applyFont="1" applyBorder="1">
      <alignment vertical="center"/>
    </xf>
    <xf numFmtId="0" fontId="40" fillId="0" borderId="24" xfId="4" applyFont="1" applyBorder="1">
      <alignment vertical="center"/>
    </xf>
    <xf numFmtId="0" fontId="40" fillId="0" borderId="23" xfId="4" applyFont="1" applyBorder="1" applyAlignment="1">
      <alignment vertical="center" wrapText="1"/>
    </xf>
    <xf numFmtId="0" fontId="12" fillId="0" borderId="53" xfId="4" applyFont="1" applyBorder="1" applyAlignment="1">
      <alignment horizontal="center" vertical="center"/>
    </xf>
    <xf numFmtId="0" fontId="12" fillId="0" borderId="18" xfId="4" applyFont="1" applyBorder="1" applyAlignment="1">
      <alignment horizontal="center" vertical="center"/>
    </xf>
    <xf numFmtId="0" fontId="27" fillId="0" borderId="23" xfId="4" applyFont="1" applyBorder="1" applyAlignment="1">
      <alignment vertical="center" wrapText="1"/>
    </xf>
    <xf numFmtId="0" fontId="12" fillId="5" borderId="18" xfId="4" applyFont="1" applyFill="1" applyBorder="1" applyAlignment="1">
      <alignment horizontal="center" vertical="center"/>
    </xf>
    <xf numFmtId="0" fontId="12" fillId="0" borderId="16" xfId="4" applyFont="1" applyBorder="1" applyAlignment="1">
      <alignment horizontal="center" vertical="center"/>
    </xf>
    <xf numFmtId="0" fontId="12" fillId="0" borderId="1" xfId="4" applyFont="1" applyBorder="1" applyAlignment="1">
      <alignment horizontal="center" vertical="center"/>
    </xf>
    <xf numFmtId="0" fontId="12" fillId="0" borderId="52" xfId="4" applyFont="1" applyBorder="1" applyAlignment="1">
      <alignment horizontal="center" vertical="center"/>
    </xf>
    <xf numFmtId="0" fontId="40" fillId="0" borderId="1" xfId="4" applyFont="1" applyBorder="1" applyAlignment="1">
      <alignment vertical="center" wrapText="1"/>
    </xf>
    <xf numFmtId="0" fontId="12" fillId="0" borderId="18" xfId="4" applyFont="1" applyBorder="1" applyAlignment="1">
      <alignment horizontal="left" vertical="center" wrapText="1"/>
    </xf>
    <xf numFmtId="0" fontId="12" fillId="0" borderId="23" xfId="4" applyFont="1" applyBorder="1" applyAlignment="1">
      <alignment horizontal="justify" vertical="center" wrapText="1"/>
    </xf>
    <xf numFmtId="49" fontId="32" fillId="0" borderId="0" xfId="4" applyNumberFormat="1" applyFont="1">
      <alignment vertical="center"/>
    </xf>
    <xf numFmtId="49" fontId="26" fillId="0" borderId="0" xfId="4" applyNumberFormat="1" applyAlignment="1">
      <alignment horizontal="center" vertical="center"/>
    </xf>
    <xf numFmtId="0" fontId="26" fillId="4" borderId="17" xfId="4" applyFill="1" applyBorder="1" applyAlignment="1">
      <alignment vertical="center" wrapText="1"/>
    </xf>
    <xf numFmtId="0" fontId="46" fillId="2" borderId="32" xfId="4" applyFont="1" applyFill="1" applyBorder="1" applyAlignment="1">
      <alignment horizontal="center" vertical="center" wrapText="1"/>
    </xf>
    <xf numFmtId="49" fontId="12" fillId="0" borderId="23" xfId="4" applyNumberFormat="1" applyFont="1" applyBorder="1" applyAlignment="1">
      <alignment horizontal="center" vertical="center"/>
    </xf>
    <xf numFmtId="0" fontId="12" fillId="0" borderId="46" xfId="4" applyFont="1" applyBorder="1" applyAlignment="1" applyProtection="1">
      <alignment horizontal="center" vertical="center"/>
      <protection locked="0"/>
    </xf>
    <xf numFmtId="49" fontId="12" fillId="0" borderId="18" xfId="4" applyNumberFormat="1" applyFont="1" applyBorder="1" applyAlignment="1">
      <alignment horizontal="center" vertical="center"/>
    </xf>
    <xf numFmtId="49" fontId="12" fillId="0" borderId="18" xfId="4" applyNumberFormat="1" applyFont="1" applyBorder="1" applyAlignment="1">
      <alignment horizontal="left" vertical="center"/>
    </xf>
    <xf numFmtId="49" fontId="26" fillId="0" borderId="18" xfId="4" applyNumberFormat="1" applyBorder="1" applyAlignment="1">
      <alignment horizontal="center" vertical="center"/>
    </xf>
    <xf numFmtId="0" fontId="26" fillId="0" borderId="18" xfId="4" applyBorder="1">
      <alignment vertical="center"/>
    </xf>
    <xf numFmtId="49" fontId="12" fillId="0" borderId="19" xfId="4" applyNumberFormat="1" applyFont="1" applyBorder="1" applyAlignment="1">
      <alignment horizontal="center" vertical="center"/>
    </xf>
    <xf numFmtId="49" fontId="26" fillId="0" borderId="1" xfId="4" applyNumberFormat="1" applyBorder="1" applyAlignment="1">
      <alignment horizontal="center" vertical="center"/>
    </xf>
    <xf numFmtId="0" fontId="26" fillId="0" borderId="1" xfId="4" applyBorder="1">
      <alignment vertical="center"/>
    </xf>
    <xf numFmtId="0" fontId="46" fillId="2" borderId="16" xfId="4" applyFont="1" applyFill="1" applyBorder="1">
      <alignment vertical="center"/>
    </xf>
    <xf numFmtId="0" fontId="12" fillId="2" borderId="18" xfId="4" applyFont="1" applyFill="1" applyBorder="1">
      <alignment vertical="center"/>
    </xf>
    <xf numFmtId="0" fontId="12" fillId="2" borderId="17" xfId="4" applyFont="1" applyFill="1" applyBorder="1">
      <alignment vertical="center"/>
    </xf>
    <xf numFmtId="0" fontId="28" fillId="2" borderId="19" xfId="4" applyFont="1" applyFill="1" applyBorder="1">
      <alignment vertical="center"/>
    </xf>
    <xf numFmtId="0" fontId="12" fillId="2" borderId="1" xfId="4" applyFont="1" applyFill="1" applyBorder="1">
      <alignment vertical="center"/>
    </xf>
    <xf numFmtId="0" fontId="12" fillId="2" borderId="0" xfId="4" applyFont="1" applyFill="1">
      <alignment vertical="center"/>
    </xf>
    <xf numFmtId="0" fontId="12" fillId="2" borderId="20" xfId="4" applyFont="1" applyFill="1" applyBorder="1">
      <alignment vertical="center"/>
    </xf>
    <xf numFmtId="0" fontId="12" fillId="0" borderId="192" xfId="4" applyFont="1" applyBorder="1" applyAlignment="1">
      <alignment horizontal="center" vertical="center"/>
    </xf>
    <xf numFmtId="0" fontId="12" fillId="0" borderId="191" xfId="4" applyFont="1" applyBorder="1" applyProtection="1">
      <alignment vertical="center"/>
      <protection locked="0"/>
    </xf>
    <xf numFmtId="0" fontId="12" fillId="0" borderId="193" xfId="4" applyFont="1" applyBorder="1" applyProtection="1">
      <alignment vertical="center"/>
      <protection locked="0"/>
    </xf>
    <xf numFmtId="0" fontId="12" fillId="0" borderId="194" xfId="4" applyFont="1" applyBorder="1" applyAlignment="1">
      <alignment horizontal="center" vertical="center"/>
    </xf>
    <xf numFmtId="0" fontId="46" fillId="2" borderId="23" xfId="4" applyFont="1" applyFill="1" applyBorder="1" applyAlignment="1">
      <alignment vertical="center" wrapText="1"/>
    </xf>
    <xf numFmtId="0" fontId="46" fillId="2" borderId="24" xfId="4" applyFont="1" applyFill="1" applyBorder="1" applyAlignment="1">
      <alignment vertical="center" wrapText="1"/>
    </xf>
    <xf numFmtId="0" fontId="46" fillId="2" borderId="24" xfId="4" applyFont="1" applyFill="1" applyBorder="1" applyAlignment="1">
      <alignment horizontal="center" vertical="center" wrapText="1"/>
    </xf>
    <xf numFmtId="49" fontId="12" fillId="0" borderId="46" xfId="4" applyNumberFormat="1" applyFont="1" applyBorder="1" applyAlignment="1" applyProtection="1">
      <alignment horizontal="center" vertical="center"/>
      <protection locked="0"/>
    </xf>
    <xf numFmtId="0" fontId="46" fillId="0" borderId="0" xfId="4" applyFont="1" applyAlignment="1">
      <alignment vertical="center" wrapText="1"/>
    </xf>
    <xf numFmtId="0" fontId="46" fillId="0" borderId="8" xfId="4" applyFont="1" applyBorder="1" applyAlignment="1">
      <alignment vertical="center" wrapText="1"/>
    </xf>
    <xf numFmtId="0" fontId="46" fillId="0" borderId="8" xfId="4" applyFont="1" applyBorder="1" applyAlignment="1">
      <alignment horizontal="center" vertical="center" wrapText="1"/>
    </xf>
    <xf numFmtId="49" fontId="12" fillId="0" borderId="21" xfId="4" applyNumberFormat="1" applyFont="1" applyBorder="1" applyAlignment="1" applyProtection="1">
      <alignment horizontal="center" vertical="center"/>
      <protection locked="0"/>
    </xf>
    <xf numFmtId="0" fontId="46" fillId="0" borderId="1" xfId="4" applyFont="1" applyBorder="1" applyAlignment="1">
      <alignment vertical="center" wrapText="1"/>
    </xf>
    <xf numFmtId="0" fontId="46" fillId="0" borderId="20" xfId="4" applyFont="1" applyBorder="1" applyAlignment="1">
      <alignment vertical="center" wrapText="1"/>
    </xf>
    <xf numFmtId="0" fontId="46" fillId="0" borderId="20" xfId="4" applyFont="1" applyBorder="1" applyAlignment="1">
      <alignment horizontal="center" vertical="center" wrapText="1"/>
    </xf>
    <xf numFmtId="0" fontId="46" fillId="2" borderId="18" xfId="4" applyFont="1" applyFill="1" applyBorder="1" applyAlignment="1">
      <alignment vertical="center" wrapText="1"/>
    </xf>
    <xf numFmtId="0" fontId="46" fillId="2" borderId="17" xfId="4" applyFont="1" applyFill="1" applyBorder="1" applyAlignment="1">
      <alignment vertical="center" wrapText="1"/>
    </xf>
    <xf numFmtId="0" fontId="46" fillId="2" borderId="0" xfId="4" applyFont="1" applyFill="1" applyAlignment="1">
      <alignment vertical="center" wrapText="1"/>
    </xf>
    <xf numFmtId="0" fontId="26" fillId="0" borderId="24" xfId="4" applyBorder="1" applyAlignment="1">
      <alignment horizontal="center" vertical="center"/>
    </xf>
    <xf numFmtId="49" fontId="40" fillId="0" borderId="18" xfId="4" applyNumberFormat="1" applyFont="1" applyBorder="1" applyAlignment="1">
      <alignment horizontal="left" vertical="center"/>
    </xf>
    <xf numFmtId="176" fontId="26" fillId="0" borderId="24" xfId="4" applyNumberFormat="1" applyBorder="1" applyAlignment="1">
      <alignment horizontal="center" vertical="center"/>
    </xf>
    <xf numFmtId="176" fontId="26" fillId="0" borderId="22" xfId="4" applyNumberFormat="1" applyBorder="1" applyProtection="1">
      <alignment vertical="center"/>
      <protection locked="0"/>
    </xf>
    <xf numFmtId="176" fontId="26" fillId="0" borderId="23" xfId="4" applyNumberFormat="1" applyBorder="1" applyProtection="1">
      <alignment vertical="center"/>
      <protection locked="0"/>
    </xf>
    <xf numFmtId="176" fontId="12" fillId="0" borderId="22" xfId="4" applyNumberFormat="1" applyFont="1" applyBorder="1" applyProtection="1">
      <alignment vertical="center"/>
      <protection locked="0"/>
    </xf>
    <xf numFmtId="176" fontId="12" fillId="0" borderId="23" xfId="4" applyNumberFormat="1" applyFont="1" applyBorder="1" applyProtection="1">
      <alignment vertical="center"/>
      <protection locked="0"/>
    </xf>
    <xf numFmtId="176" fontId="26" fillId="0" borderId="196" xfId="4" applyNumberFormat="1" applyBorder="1" applyAlignment="1">
      <alignment horizontal="center" vertical="center"/>
    </xf>
    <xf numFmtId="176" fontId="26" fillId="0" borderId="17" xfId="4" applyNumberFormat="1" applyBorder="1" applyAlignment="1">
      <alignment horizontal="center" vertical="center"/>
    </xf>
    <xf numFmtId="176" fontId="12" fillId="0" borderId="16" xfId="4" applyNumberFormat="1" applyFont="1" applyBorder="1" applyProtection="1">
      <alignment vertical="center"/>
      <protection locked="0"/>
    </xf>
    <xf numFmtId="176" fontId="12" fillId="0" borderId="18" xfId="4" applyNumberFormat="1" applyFont="1" applyBorder="1" applyProtection="1">
      <alignment vertical="center"/>
      <protection locked="0"/>
    </xf>
    <xf numFmtId="176" fontId="26" fillId="0" borderId="199" xfId="4" applyNumberFormat="1" applyBorder="1" applyAlignment="1">
      <alignment horizontal="center" vertical="center"/>
    </xf>
    <xf numFmtId="176" fontId="26" fillId="0" borderId="197" xfId="4" applyNumberFormat="1" applyBorder="1">
      <alignment vertical="center"/>
    </xf>
    <xf numFmtId="0" fontId="12" fillId="5" borderId="23" xfId="4" applyFont="1" applyFill="1" applyBorder="1" applyAlignment="1">
      <alignment horizontal="left" vertical="center"/>
    </xf>
    <xf numFmtId="0" fontId="12" fillId="5" borderId="24" xfId="4" applyFont="1" applyFill="1" applyBorder="1" applyAlignment="1">
      <alignment horizontal="center" vertical="center"/>
    </xf>
    <xf numFmtId="0" fontId="12" fillId="0" borderId="197" xfId="4" applyFont="1" applyBorder="1">
      <alignment vertical="center"/>
    </xf>
    <xf numFmtId="0" fontId="12" fillId="0" borderId="198" xfId="4" applyFont="1" applyBorder="1">
      <alignment vertical="center"/>
    </xf>
    <xf numFmtId="0" fontId="12" fillId="0" borderId="199" xfId="4" applyFont="1" applyBorder="1" applyAlignment="1">
      <alignment horizontal="center" vertical="center"/>
    </xf>
    <xf numFmtId="0" fontId="46" fillId="2" borderId="19" xfId="4" applyFont="1" applyFill="1" applyBorder="1">
      <alignment vertical="center"/>
    </xf>
    <xf numFmtId="49" fontId="12" fillId="0" borderId="18" xfId="4" applyNumberFormat="1" applyFont="1" applyBorder="1">
      <alignment vertical="center"/>
    </xf>
    <xf numFmtId="49" fontId="12" fillId="0" borderId="9" xfId="4" applyNumberFormat="1" applyFont="1" applyBorder="1" applyAlignment="1">
      <alignment horizontal="center" vertical="center"/>
    </xf>
    <xf numFmtId="49" fontId="46" fillId="0" borderId="0" xfId="4" applyNumberFormat="1" applyFont="1">
      <alignment vertical="center"/>
    </xf>
    <xf numFmtId="0" fontId="102" fillId="0" borderId="0" xfId="4" applyFont="1">
      <alignment vertical="center"/>
    </xf>
    <xf numFmtId="49" fontId="12" fillId="0" borderId="1" xfId="4" applyNumberFormat="1" applyFont="1" applyBorder="1">
      <alignment vertical="center"/>
    </xf>
    <xf numFmtId="0" fontId="12" fillId="0" borderId="201" xfId="4" applyFont="1" applyBorder="1" applyAlignment="1">
      <alignment horizontal="center" vertical="center"/>
    </xf>
    <xf numFmtId="0" fontId="12" fillId="0" borderId="202" xfId="4" applyFont="1" applyBorder="1" applyAlignment="1" applyProtection="1">
      <alignment horizontal="center" vertical="center"/>
      <protection locked="0"/>
    </xf>
    <xf numFmtId="0" fontId="26" fillId="0" borderId="18" xfId="4" applyBorder="1" applyAlignment="1">
      <alignment horizontal="left" vertical="center"/>
    </xf>
    <xf numFmtId="0" fontId="12" fillId="5" borderId="18" xfId="4" applyFont="1" applyFill="1" applyBorder="1" applyAlignment="1">
      <alignment horizontal="left" vertical="center"/>
    </xf>
    <xf numFmtId="0" fontId="12" fillId="5" borderId="0" xfId="4" applyFont="1" applyFill="1" applyAlignment="1">
      <alignment horizontal="center" vertical="center"/>
    </xf>
    <xf numFmtId="0" fontId="12" fillId="5" borderId="18" xfId="4" applyFont="1" applyFill="1" applyBorder="1" applyAlignment="1">
      <alignment horizontal="center"/>
    </xf>
    <xf numFmtId="0" fontId="21" fillId="0" borderId="0" xfId="4" quotePrefix="1" applyFont="1" applyAlignment="1">
      <alignment horizontal="center" vertical="center"/>
    </xf>
    <xf numFmtId="0" fontId="26" fillId="0" borderId="16" xfId="4" applyBorder="1">
      <alignment vertical="center"/>
    </xf>
    <xf numFmtId="0" fontId="46" fillId="4" borderId="22" xfId="4" applyFont="1" applyFill="1" applyBorder="1">
      <alignment vertical="center"/>
    </xf>
    <xf numFmtId="0" fontId="46" fillId="4" borderId="23" xfId="4" applyFont="1" applyFill="1" applyBorder="1">
      <alignment vertical="center"/>
    </xf>
    <xf numFmtId="0" fontId="103" fillId="0" borderId="0" xfId="4" applyFont="1" applyAlignment="1">
      <alignment horizontal="center" vertical="center"/>
    </xf>
    <xf numFmtId="0" fontId="103" fillId="0" borderId="0" xfId="4" applyFont="1">
      <alignment vertical="center"/>
    </xf>
    <xf numFmtId="49" fontId="12" fillId="0" borderId="22" xfId="4" applyNumberFormat="1" applyFont="1" applyBorder="1">
      <alignment vertical="center"/>
    </xf>
    <xf numFmtId="0" fontId="26" fillId="0" borderId="23" xfId="4" applyBorder="1">
      <alignment vertical="center"/>
    </xf>
    <xf numFmtId="49" fontId="12" fillId="0" borderId="23" xfId="4" applyNumberFormat="1" applyFont="1" applyBorder="1">
      <alignment vertical="center"/>
    </xf>
    <xf numFmtId="49" fontId="26" fillId="0" borderId="23" xfId="4" applyNumberFormat="1" applyBorder="1">
      <alignment vertical="center"/>
    </xf>
    <xf numFmtId="49" fontId="12" fillId="0" borderId="23" xfId="4" applyNumberFormat="1" applyFont="1" applyBorder="1" applyAlignment="1">
      <alignment vertical="center" shrinkToFit="1"/>
    </xf>
    <xf numFmtId="49" fontId="12" fillId="0" borderId="1" xfId="4" applyNumberFormat="1" applyFont="1" applyBorder="1" applyAlignment="1">
      <alignment horizontal="center" vertical="center"/>
    </xf>
    <xf numFmtId="49" fontId="26" fillId="0" borderId="23" xfId="4" applyNumberFormat="1" applyBorder="1" applyAlignment="1">
      <alignment horizontal="center" vertical="center"/>
    </xf>
    <xf numFmtId="49" fontId="46" fillId="0" borderId="22" xfId="4" applyNumberFormat="1" applyFont="1" applyBorder="1" applyAlignment="1">
      <alignment horizontal="right" vertical="center"/>
    </xf>
    <xf numFmtId="0" fontId="46" fillId="0" borderId="21" xfId="4" applyFont="1" applyBorder="1" applyProtection="1">
      <alignment vertical="center"/>
      <protection locked="0"/>
    </xf>
    <xf numFmtId="49" fontId="46" fillId="0" borderId="23" xfId="4" applyNumberFormat="1" applyFont="1" applyBorder="1">
      <alignment vertical="center"/>
    </xf>
    <xf numFmtId="49" fontId="46" fillId="0" borderId="23" xfId="4" applyNumberFormat="1" applyFont="1" applyBorder="1" applyAlignment="1">
      <alignment horizontal="center" vertical="center"/>
    </xf>
    <xf numFmtId="0" fontId="12" fillId="4" borderId="17" xfId="4" applyFont="1" applyFill="1" applyBorder="1" applyAlignment="1">
      <alignment horizontal="center" wrapText="1"/>
    </xf>
    <xf numFmtId="49" fontId="12" fillId="0" borderId="16" xfId="4" applyNumberFormat="1" applyFont="1" applyBorder="1">
      <alignment vertical="center"/>
    </xf>
    <xf numFmtId="49" fontId="12" fillId="0" borderId="9" xfId="4" applyNumberFormat="1" applyFont="1" applyBorder="1" applyAlignment="1">
      <alignment horizontal="left" vertical="center"/>
    </xf>
    <xf numFmtId="49" fontId="12" fillId="0" borderId="19" xfId="4" applyNumberFormat="1" applyFont="1" applyBorder="1" applyAlignment="1">
      <alignment horizontal="left" vertical="center"/>
    </xf>
    <xf numFmtId="49" fontId="46" fillId="0" borderId="22" xfId="4" applyNumberFormat="1" applyFont="1" applyBorder="1">
      <alignment vertical="center"/>
    </xf>
    <xf numFmtId="49" fontId="65" fillId="0" borderId="0" xfId="4" applyNumberFormat="1" applyFont="1">
      <alignment vertical="center"/>
    </xf>
    <xf numFmtId="49" fontId="26" fillId="0" borderId="18" xfId="4" applyNumberFormat="1" applyBorder="1">
      <alignment vertical="center"/>
    </xf>
    <xf numFmtId="49" fontId="12" fillId="0" borderId="26" xfId="4" applyNumberFormat="1" applyFont="1" applyBorder="1">
      <alignment vertical="center"/>
    </xf>
    <xf numFmtId="49" fontId="12" fillId="0" borderId="26" xfId="4" applyNumberFormat="1" applyFont="1" applyBorder="1" applyAlignment="1">
      <alignment vertical="center" shrinkToFit="1"/>
    </xf>
    <xf numFmtId="49" fontId="26" fillId="0" borderId="1" xfId="4" applyNumberFormat="1" applyBorder="1">
      <alignment vertical="center"/>
    </xf>
    <xf numFmtId="49" fontId="32" fillId="0" borderId="0" xfId="4" applyNumberFormat="1" applyFont="1" applyAlignment="1">
      <alignment vertical="center" wrapText="1"/>
    </xf>
    <xf numFmtId="0" fontId="26" fillId="4" borderId="1" xfId="4" applyFill="1" applyBorder="1" applyAlignment="1">
      <alignment horizontal="center" vertical="center"/>
    </xf>
    <xf numFmtId="0" fontId="26" fillId="4" borderId="0" xfId="4" applyFill="1" applyAlignment="1">
      <alignment horizontal="center" vertical="center"/>
    </xf>
    <xf numFmtId="0" fontId="26" fillId="4" borderId="162" xfId="4" applyFill="1" applyBorder="1" applyAlignment="1">
      <alignment horizontal="center" vertical="center" wrapText="1"/>
    </xf>
    <xf numFmtId="0" fontId="12" fillId="0" borderId="64" xfId="4" applyFont="1" applyBorder="1" applyAlignment="1">
      <alignment horizontal="left" vertical="center"/>
    </xf>
    <xf numFmtId="0" fontId="12" fillId="0" borderId="16" xfId="4" applyFont="1" applyBorder="1" applyAlignment="1">
      <alignment vertical="center" wrapText="1"/>
    </xf>
    <xf numFmtId="0" fontId="12" fillId="0" borderId="18" xfId="4" applyFont="1" applyBorder="1" applyAlignment="1">
      <alignment vertical="center" wrapText="1"/>
    </xf>
    <xf numFmtId="0" fontId="12" fillId="0" borderId="18" xfId="4" applyFont="1" applyBorder="1" applyAlignment="1">
      <alignment horizontal="right" vertical="center"/>
    </xf>
    <xf numFmtId="0" fontId="12" fillId="0" borderId="130" xfId="4" applyFont="1" applyBorder="1" applyAlignment="1">
      <alignment horizontal="left" vertical="center"/>
    </xf>
    <xf numFmtId="0" fontId="12" fillId="0" borderId="154" xfId="4" applyFont="1" applyBorder="1" applyAlignment="1">
      <alignment horizontal="left" vertical="center"/>
    </xf>
    <xf numFmtId="0" fontId="12" fillId="0" borderId="28" xfId="4" applyFont="1" applyBorder="1" applyAlignment="1">
      <alignment horizontal="left" vertical="center"/>
    </xf>
    <xf numFmtId="0" fontId="12" fillId="0" borderId="16" xfId="4" applyFont="1" applyBorder="1" applyAlignment="1">
      <alignment horizontal="left" vertical="center"/>
    </xf>
    <xf numFmtId="0" fontId="12" fillId="0" borderId="18" xfId="4" applyFont="1" applyBorder="1" applyAlignment="1">
      <alignment horizontal="left" vertical="center"/>
    </xf>
    <xf numFmtId="0" fontId="12" fillId="0" borderId="42" xfId="4" applyFont="1" applyBorder="1">
      <alignment vertical="center"/>
    </xf>
    <xf numFmtId="0" fontId="12" fillId="0" borderId="9" xfId="4" applyFont="1" applyBorder="1" applyAlignment="1">
      <alignment horizontal="left" vertical="center"/>
    </xf>
    <xf numFmtId="0" fontId="12" fillId="0" borderId="19" xfId="4" applyFont="1" applyBorder="1" applyAlignment="1">
      <alignment horizontal="left" vertical="center"/>
    </xf>
    <xf numFmtId="0" fontId="26" fillId="0" borderId="1" xfId="4" applyBorder="1" applyAlignment="1">
      <alignment horizontal="left" vertical="center"/>
    </xf>
    <xf numFmtId="0" fontId="12" fillId="0" borderId="1" xfId="4" applyFont="1" applyBorder="1" applyProtection="1">
      <alignment vertical="center"/>
      <protection locked="0"/>
    </xf>
    <xf numFmtId="0" fontId="12" fillId="0" borderId="22" xfId="4" applyFont="1" applyBorder="1" applyAlignment="1">
      <alignment horizontal="left" vertical="center"/>
    </xf>
    <xf numFmtId="0" fontId="12" fillId="0" borderId="23" xfId="4" applyFont="1" applyBorder="1" applyAlignment="1">
      <alignment horizontal="right" vertical="center"/>
    </xf>
    <xf numFmtId="0" fontId="26" fillId="0" borderId="22" xfId="4" applyBorder="1" applyAlignment="1">
      <alignment horizontal="left" vertical="center"/>
    </xf>
    <xf numFmtId="0" fontId="26" fillId="0" borderId="23" xfId="4" applyBorder="1" applyAlignment="1">
      <alignment horizontal="left" vertical="center"/>
    </xf>
    <xf numFmtId="49" fontId="12" fillId="0" borderId="9" xfId="4" applyNumberFormat="1" applyFont="1" applyBorder="1">
      <alignment vertical="center"/>
    </xf>
    <xf numFmtId="49" fontId="12" fillId="0" borderId="19" xfId="4" applyNumberFormat="1" applyFont="1" applyBorder="1">
      <alignment vertical="center"/>
    </xf>
    <xf numFmtId="0" fontId="12" fillId="0" borderId="188" xfId="4" applyFont="1" applyBorder="1" applyAlignment="1">
      <alignment horizontal="left" vertical="center"/>
    </xf>
    <xf numFmtId="0" fontId="12" fillId="0" borderId="23" xfId="4" applyFont="1" applyBorder="1" applyAlignment="1" applyProtection="1">
      <alignment vertical="center" wrapText="1"/>
      <protection locked="0"/>
    </xf>
    <xf numFmtId="0" fontId="12" fillId="0" borderId="0" xfId="4" applyFont="1" applyAlignment="1">
      <alignment vertical="center" wrapText="1"/>
    </xf>
    <xf numFmtId="0" fontId="12" fillId="0" borderId="0" xfId="4" applyFont="1" applyAlignment="1" applyProtection="1">
      <alignment horizontal="center" vertical="center" wrapText="1"/>
      <protection locked="0"/>
    </xf>
    <xf numFmtId="0" fontId="12" fillId="0" borderId="1" xfId="4" applyFont="1" applyBorder="1" applyAlignment="1">
      <alignment vertical="center" wrapText="1"/>
    </xf>
    <xf numFmtId="0" fontId="12" fillId="0" borderId="1" xfId="4" applyFont="1" applyBorder="1" applyAlignment="1" applyProtection="1">
      <alignment vertical="center" wrapText="1"/>
      <protection locked="0"/>
    </xf>
    <xf numFmtId="0" fontId="12" fillId="0" borderId="0" xfId="4" applyFont="1" applyAlignment="1" applyProtection="1">
      <alignment vertical="center" wrapText="1"/>
      <protection locked="0"/>
    </xf>
    <xf numFmtId="0" fontId="70" fillId="0" borderId="1" xfId="1" applyFont="1" applyBorder="1" applyAlignment="1">
      <alignment horizontal="center" vertical="center"/>
    </xf>
    <xf numFmtId="0" fontId="70" fillId="0" borderId="0" xfId="1" applyFont="1" applyAlignment="1">
      <alignment horizontal="center" vertical="center"/>
    </xf>
    <xf numFmtId="0" fontId="106" fillId="0" borderId="0" xfId="1" applyFont="1" applyAlignment="1">
      <alignment horizontal="center" vertical="center"/>
    </xf>
    <xf numFmtId="0" fontId="107" fillId="0" borderId="0" xfId="1" applyFont="1" applyAlignment="1">
      <alignment horizontal="center" vertical="center"/>
    </xf>
    <xf numFmtId="0" fontId="2" fillId="0" borderId="0" xfId="1">
      <alignment vertical="center"/>
    </xf>
    <xf numFmtId="0" fontId="108" fillId="0" borderId="0" xfId="1" applyFont="1" applyAlignment="1">
      <alignment horizontal="center" vertical="center"/>
    </xf>
    <xf numFmtId="0" fontId="106" fillId="0" borderId="0" xfId="1" applyFont="1" applyAlignment="1">
      <alignment horizontal="left" vertical="center"/>
    </xf>
    <xf numFmtId="0" fontId="109" fillId="3" borderId="0" xfId="1" applyFont="1" applyFill="1" applyAlignment="1">
      <alignment horizontal="left" vertical="center"/>
    </xf>
    <xf numFmtId="0" fontId="109" fillId="3" borderId="0" xfId="1" applyFont="1" applyFill="1">
      <alignment vertical="center"/>
    </xf>
    <xf numFmtId="0" fontId="109" fillId="3" borderId="0" xfId="1" applyFont="1" applyFill="1" applyAlignment="1">
      <alignment horizontal="center" vertical="center"/>
    </xf>
    <xf numFmtId="0" fontId="70" fillId="3" borderId="0" xfId="1" applyFont="1" applyFill="1">
      <alignment vertical="center"/>
    </xf>
    <xf numFmtId="0" fontId="70" fillId="3" borderId="0" xfId="1" applyFont="1" applyFill="1" applyAlignment="1">
      <alignment horizontal="center" vertical="center"/>
    </xf>
    <xf numFmtId="0" fontId="106" fillId="3" borderId="0" xfId="1" applyFont="1" applyFill="1" applyAlignment="1">
      <alignment horizontal="left" vertical="center"/>
    </xf>
    <xf numFmtId="0" fontId="106" fillId="3" borderId="0" xfId="1" applyFont="1" applyFill="1">
      <alignment vertical="center"/>
    </xf>
    <xf numFmtId="0" fontId="106" fillId="3" borderId="0" xfId="1" applyFont="1" applyFill="1" applyAlignment="1">
      <alignment horizontal="center" vertical="center"/>
    </xf>
    <xf numFmtId="0" fontId="110" fillId="3" borderId="0" xfId="1" applyFont="1" applyFill="1">
      <alignment vertical="center"/>
    </xf>
    <xf numFmtId="0" fontId="110" fillId="3" borderId="0" xfId="1" applyFont="1" applyFill="1" applyAlignment="1">
      <alignment horizontal="center" vertical="center"/>
    </xf>
    <xf numFmtId="0" fontId="110" fillId="0" borderId="0" xfId="1" applyFont="1" applyAlignment="1">
      <alignment horizontal="center" vertical="center"/>
    </xf>
    <xf numFmtId="0" fontId="106" fillId="0" borderId="0" xfId="1" applyFont="1">
      <alignment vertical="center"/>
    </xf>
    <xf numFmtId="0" fontId="110" fillId="0" borderId="0" xfId="1" applyFont="1">
      <alignment vertical="center"/>
    </xf>
    <xf numFmtId="0" fontId="107" fillId="0" borderId="0" xfId="1" applyFont="1" applyAlignment="1">
      <alignment horizontal="left" vertical="center"/>
    </xf>
    <xf numFmtId="49" fontId="111" fillId="0" borderId="0" xfId="1" applyNumberFormat="1" applyFont="1" applyAlignment="1">
      <alignment horizontal="left" vertical="center"/>
    </xf>
    <xf numFmtId="49" fontId="2" fillId="0" borderId="0" xfId="1" applyNumberFormat="1" applyAlignment="1">
      <alignment horizontal="center" vertical="center"/>
    </xf>
    <xf numFmtId="0" fontId="2" fillId="0" borderId="0" xfId="1" applyAlignment="1">
      <alignment horizontal="center" vertical="center"/>
    </xf>
    <xf numFmtId="0" fontId="71" fillId="0" borderId="0" xfId="1" applyFont="1">
      <alignment vertical="center"/>
    </xf>
    <xf numFmtId="0" fontId="110" fillId="2" borderId="16" xfId="1" applyFont="1" applyFill="1" applyBorder="1">
      <alignment vertical="center"/>
    </xf>
    <xf numFmtId="0" fontId="70" fillId="2" borderId="18" xfId="1" applyFont="1" applyFill="1" applyBorder="1">
      <alignment vertical="center"/>
    </xf>
    <xf numFmtId="0" fontId="70" fillId="2" borderId="18" xfId="1" applyFont="1" applyFill="1" applyBorder="1" applyAlignment="1">
      <alignment horizontal="center" vertical="center"/>
    </xf>
    <xf numFmtId="0" fontId="70" fillId="2" borderId="17" xfId="1" applyFont="1" applyFill="1" applyBorder="1">
      <alignment vertical="center"/>
    </xf>
    <xf numFmtId="0" fontId="112" fillId="2" borderId="9" xfId="1" applyFont="1" applyFill="1" applyBorder="1">
      <alignment vertical="center"/>
    </xf>
    <xf numFmtId="0" fontId="70" fillId="0" borderId="21" xfId="1" applyFont="1" applyBorder="1" applyAlignment="1">
      <alignment horizontal="center" vertical="center"/>
    </xf>
    <xf numFmtId="0" fontId="111" fillId="0" borderId="21" xfId="1" applyFont="1" applyBorder="1" applyAlignment="1">
      <alignment horizontal="center" vertical="center" wrapText="1"/>
    </xf>
    <xf numFmtId="49" fontId="70" fillId="0" borderId="22" xfId="1" applyNumberFormat="1" applyFont="1" applyBorder="1" applyAlignment="1">
      <alignment horizontal="center" vertical="center"/>
    </xf>
    <xf numFmtId="0" fontId="70" fillId="0" borderId="23" xfId="1" applyFont="1" applyBorder="1">
      <alignment vertical="center"/>
    </xf>
    <xf numFmtId="0" fontId="70" fillId="0" borderId="24" xfId="1" applyFont="1" applyBorder="1">
      <alignment vertical="center"/>
    </xf>
    <xf numFmtId="0" fontId="2" fillId="0" borderId="21" xfId="1" applyBorder="1" applyAlignment="1">
      <alignment horizontal="center" vertical="center"/>
    </xf>
    <xf numFmtId="0" fontId="70" fillId="2" borderId="1" xfId="1" applyFont="1" applyFill="1" applyBorder="1">
      <alignment vertical="center"/>
    </xf>
    <xf numFmtId="49" fontId="70" fillId="0" borderId="22" xfId="1" applyNumberFormat="1" applyFont="1" applyBorder="1">
      <alignment vertical="center"/>
    </xf>
    <xf numFmtId="49" fontId="70" fillId="0" borderId="23" xfId="1" applyNumberFormat="1" applyFont="1" applyBorder="1" applyAlignment="1">
      <alignment horizontal="center" vertical="center"/>
    </xf>
    <xf numFmtId="0" fontId="2" fillId="0" borderId="23" xfId="1" applyBorder="1">
      <alignment vertical="center"/>
    </xf>
    <xf numFmtId="49" fontId="2" fillId="0" borderId="23" xfId="1" applyNumberFormat="1" applyBorder="1" applyAlignment="1">
      <alignment horizontal="center" vertical="center"/>
    </xf>
    <xf numFmtId="0" fontId="70" fillId="0" borderId="23" xfId="1" applyFont="1" applyBorder="1" applyAlignment="1">
      <alignment horizontal="center" vertical="center"/>
    </xf>
    <xf numFmtId="0" fontId="2" fillId="0" borderId="24" xfId="1" applyBorder="1">
      <alignment vertical="center"/>
    </xf>
    <xf numFmtId="49" fontId="70" fillId="0" borderId="23" xfId="1" applyNumberFormat="1" applyFont="1" applyBorder="1" applyAlignment="1">
      <alignment horizontal="left" vertical="center"/>
    </xf>
    <xf numFmtId="0" fontId="2" fillId="2" borderId="17" xfId="1" applyFill="1" applyBorder="1" applyAlignment="1">
      <alignment horizontal="center" vertical="center"/>
    </xf>
    <xf numFmtId="0" fontId="110" fillId="2" borderId="9" xfId="1" applyFont="1" applyFill="1" applyBorder="1" applyAlignment="1">
      <alignment horizontal="center" vertical="center"/>
    </xf>
    <xf numFmtId="0" fontId="110" fillId="2" borderId="8" xfId="1" applyFont="1" applyFill="1" applyBorder="1" applyAlignment="1">
      <alignment horizontal="center" vertical="center"/>
    </xf>
    <xf numFmtId="0" fontId="101" fillId="2" borderId="9" xfId="1" applyFont="1" applyFill="1" applyBorder="1">
      <alignment vertical="center"/>
    </xf>
    <xf numFmtId="0" fontId="2" fillId="2" borderId="8" xfId="1" applyFill="1" applyBorder="1" applyAlignment="1">
      <alignment horizontal="center" vertical="center"/>
    </xf>
    <xf numFmtId="0" fontId="70" fillId="2" borderId="1" xfId="1" applyFont="1" applyFill="1" applyBorder="1" applyAlignment="1">
      <alignment horizontal="center" vertical="center"/>
    </xf>
    <xf numFmtId="0" fontId="2" fillId="2" borderId="20" xfId="1" applyFill="1" applyBorder="1" applyAlignment="1">
      <alignment horizontal="center" vertical="center"/>
    </xf>
    <xf numFmtId="0" fontId="2" fillId="0" borderId="0" xfId="1" applyAlignment="1">
      <alignment horizontal="left" vertical="center" wrapText="1"/>
    </xf>
    <xf numFmtId="0" fontId="2" fillId="0" borderId="1" xfId="1" applyBorder="1" applyAlignment="1">
      <alignment horizontal="left" vertical="center" wrapText="1"/>
    </xf>
    <xf numFmtId="0" fontId="111" fillId="0" borderId="25" xfId="1" applyFont="1" applyBorder="1" applyAlignment="1">
      <alignment horizontal="center" vertical="center" wrapText="1"/>
    </xf>
    <xf numFmtId="0" fontId="111" fillId="0" borderId="27" xfId="1" applyFont="1" applyBorder="1" applyAlignment="1">
      <alignment horizontal="center" vertical="center" wrapText="1"/>
    </xf>
    <xf numFmtId="0" fontId="2" fillId="0" borderId="22" xfId="1" applyBorder="1" applyAlignment="1">
      <alignment horizontal="left" vertical="center" wrapText="1"/>
    </xf>
    <xf numFmtId="0" fontId="2" fillId="0" borderId="17" xfId="1" applyBorder="1" applyAlignment="1">
      <alignment horizontal="center" vertical="center" wrapText="1"/>
    </xf>
    <xf numFmtId="0" fontId="70" fillId="0" borderId="21" xfId="1" applyFont="1" applyBorder="1" applyAlignment="1">
      <alignment horizontal="right" vertical="center"/>
    </xf>
    <xf numFmtId="0" fontId="70" fillId="0" borderId="28" xfId="1" applyFont="1" applyBorder="1" applyAlignment="1">
      <alignment horizontal="center" vertical="center"/>
    </xf>
    <xf numFmtId="0" fontId="70" fillId="0" borderId="24" xfId="1" applyFont="1" applyBorder="1" applyAlignment="1">
      <alignment horizontal="center" vertical="center"/>
    </xf>
    <xf numFmtId="0" fontId="2" fillId="0" borderId="25" xfId="1" applyBorder="1" applyAlignment="1">
      <alignment horizontal="center" vertical="center" wrapText="1"/>
    </xf>
    <xf numFmtId="0" fontId="70" fillId="0" borderId="31" xfId="1" applyFont="1" applyBorder="1" applyAlignment="1">
      <alignment horizontal="right" vertical="center"/>
    </xf>
    <xf numFmtId="49" fontId="70" fillId="0" borderId="16" xfId="1" applyNumberFormat="1" applyFont="1" applyBorder="1">
      <alignment vertical="center"/>
    </xf>
    <xf numFmtId="49" fontId="70" fillId="0" borderId="18" xfId="1" applyNumberFormat="1" applyFont="1" applyBorder="1">
      <alignment vertical="center"/>
    </xf>
    <xf numFmtId="49" fontId="70" fillId="0" borderId="0" xfId="1" applyNumberFormat="1" applyFont="1">
      <alignment vertical="center"/>
    </xf>
    <xf numFmtId="177" fontId="70" fillId="0" borderId="18" xfId="1" applyNumberFormat="1" applyFont="1" applyBorder="1">
      <alignment vertical="center"/>
    </xf>
    <xf numFmtId="49" fontId="70" fillId="0" borderId="34" xfId="1" applyNumberFormat="1" applyFont="1" applyBorder="1">
      <alignment vertical="center"/>
    </xf>
    <xf numFmtId="49" fontId="70" fillId="0" borderId="21" xfId="1" applyNumberFormat="1" applyFont="1" applyBorder="1" applyAlignment="1">
      <alignment horizontal="center" vertical="center"/>
    </xf>
    <xf numFmtId="0" fontId="2" fillId="0" borderId="18" xfId="1" applyBorder="1" applyAlignment="1">
      <alignment horizontal="center" vertical="center" wrapText="1"/>
    </xf>
    <xf numFmtId="0" fontId="2" fillId="0" borderId="42" xfId="1" applyBorder="1" applyAlignment="1">
      <alignment horizontal="justify" vertical="center" wrapText="1"/>
    </xf>
    <xf numFmtId="0" fontId="2" fillId="0" borderId="19" xfId="1" applyBorder="1" applyAlignment="1">
      <alignment vertical="center" wrapText="1"/>
    </xf>
    <xf numFmtId="0" fontId="2" fillId="0" borderId="24" xfId="1" applyBorder="1" applyAlignment="1">
      <alignment vertical="center" wrapText="1"/>
    </xf>
    <xf numFmtId="0" fontId="70" fillId="0" borderId="0" xfId="1" applyFont="1" applyAlignment="1">
      <alignment horizontal="center" vertical="center" wrapText="1"/>
    </xf>
    <xf numFmtId="0" fontId="70" fillId="0" borderId="0" xfId="1" applyFont="1" applyAlignment="1">
      <alignment horizontal="right" vertical="center"/>
    </xf>
    <xf numFmtId="0" fontId="70" fillId="8" borderId="21" xfId="1" applyFont="1" applyFill="1" applyBorder="1" applyAlignment="1">
      <alignment horizontal="right" vertical="center"/>
    </xf>
    <xf numFmtId="0" fontId="70" fillId="8" borderId="28" xfId="1" applyFont="1" applyFill="1" applyBorder="1" applyAlignment="1">
      <alignment horizontal="center" vertical="center"/>
    </xf>
    <xf numFmtId="0" fontId="70" fillId="8" borderId="24" xfId="1" applyFont="1" applyFill="1" applyBorder="1" applyAlignment="1">
      <alignment horizontal="center" vertical="center"/>
    </xf>
    <xf numFmtId="0" fontId="2" fillId="0" borderId="9" xfId="1" applyBorder="1" applyAlignment="1">
      <alignment horizontal="justify" vertical="center" wrapText="1"/>
    </xf>
    <xf numFmtId="0" fontId="2" fillId="0" borderId="33" xfId="1" applyBorder="1" applyAlignment="1">
      <alignment horizontal="justify" vertical="center" wrapText="1"/>
    </xf>
    <xf numFmtId="0" fontId="2" fillId="0" borderId="23" xfId="1" applyBorder="1" applyAlignment="1">
      <alignment horizontal="center" vertical="center" wrapText="1"/>
    </xf>
    <xf numFmtId="0" fontId="108" fillId="0" borderId="0" xfId="1" applyFont="1">
      <alignment vertical="center"/>
    </xf>
    <xf numFmtId="0" fontId="70" fillId="0" borderId="0" xfId="1" applyFont="1" applyAlignment="1">
      <alignment horizontal="justify" vertical="center" wrapText="1"/>
    </xf>
    <xf numFmtId="0" fontId="2" fillId="0" borderId="1" xfId="1" applyBorder="1" applyAlignment="1">
      <alignment horizontal="center" vertical="center" wrapText="1"/>
    </xf>
    <xf numFmtId="49" fontId="70" fillId="0" borderId="1" xfId="1" applyNumberFormat="1" applyFont="1" applyBorder="1" applyAlignment="1">
      <alignment horizontal="center" vertical="center"/>
    </xf>
    <xf numFmtId="0" fontId="70" fillId="0" borderId="1" xfId="1" applyFont="1" applyBorder="1" applyAlignment="1">
      <alignment horizontal="right" vertical="center"/>
    </xf>
    <xf numFmtId="0" fontId="112" fillId="2" borderId="19" xfId="1" applyFont="1" applyFill="1" applyBorder="1">
      <alignment vertical="center"/>
    </xf>
    <xf numFmtId="0" fontId="70" fillId="0" borderId="18" xfId="1" applyFont="1" applyBorder="1" applyAlignment="1">
      <alignment horizontal="justify" vertical="center" wrapText="1"/>
    </xf>
    <xf numFmtId="49" fontId="70" fillId="0" borderId="18" xfId="1" applyNumberFormat="1" applyFont="1" applyBorder="1" applyAlignment="1">
      <alignment horizontal="center" vertical="center"/>
    </xf>
    <xf numFmtId="49" fontId="70" fillId="0" borderId="17" xfId="1" applyNumberFormat="1" applyFont="1" applyBorder="1" applyAlignment="1">
      <alignment horizontal="center" vertical="center"/>
    </xf>
    <xf numFmtId="0" fontId="2" fillId="0" borderId="22" xfId="1" applyBorder="1">
      <alignment vertical="center"/>
    </xf>
    <xf numFmtId="0" fontId="70" fillId="0" borderId="16" xfId="1" applyFont="1" applyBorder="1" applyAlignment="1">
      <alignment horizontal="left" vertical="center"/>
    </xf>
    <xf numFmtId="0" fontId="70" fillId="0" borderId="18" xfId="1" applyFont="1" applyBorder="1" applyAlignment="1">
      <alignment horizontal="left" vertical="center"/>
    </xf>
    <xf numFmtId="0" fontId="2" fillId="0" borderId="19" xfId="1" applyBorder="1">
      <alignment vertical="center"/>
    </xf>
    <xf numFmtId="0" fontId="70" fillId="0" borderId="9" xfId="1" applyFont="1" applyBorder="1" applyAlignment="1">
      <alignment horizontal="left" vertical="center"/>
    </xf>
    <xf numFmtId="0" fontId="70" fillId="0" borderId="0" xfId="1" applyFont="1" applyAlignment="1">
      <alignment horizontal="left" vertical="center"/>
    </xf>
    <xf numFmtId="0" fontId="70" fillId="0" borderId="19" xfId="1" applyFont="1" applyBorder="1" applyAlignment="1">
      <alignment horizontal="justify" vertical="center" wrapText="1"/>
    </xf>
    <xf numFmtId="0" fontId="70" fillId="0" borderId="1" xfId="1" applyFont="1" applyBorder="1" applyAlignment="1">
      <alignment horizontal="left" vertical="center"/>
    </xf>
    <xf numFmtId="0" fontId="70" fillId="0" borderId="22" xfId="1" applyFont="1" applyBorder="1">
      <alignment vertical="center"/>
    </xf>
    <xf numFmtId="0" fontId="70" fillId="0" borderId="23" xfId="1" applyFont="1" applyBorder="1" applyAlignment="1">
      <alignment horizontal="justify" vertical="center"/>
    </xf>
    <xf numFmtId="49" fontId="70" fillId="0" borderId="24" xfId="1" applyNumberFormat="1" applyFont="1" applyBorder="1" applyAlignment="1">
      <alignment horizontal="center" vertical="center"/>
    </xf>
    <xf numFmtId="0" fontId="70" fillId="0" borderId="19" xfId="1" applyFont="1" applyBorder="1">
      <alignment vertical="center"/>
    </xf>
    <xf numFmtId="0" fontId="70" fillId="0" borderId="22" xfId="1" applyFont="1" applyBorder="1" applyAlignment="1">
      <alignment horizontal="left" vertical="center"/>
    </xf>
    <xf numFmtId="0" fontId="70" fillId="0" borderId="23" xfId="1" applyFont="1" applyBorder="1" applyAlignment="1">
      <alignment horizontal="left" vertical="center"/>
    </xf>
    <xf numFmtId="0" fontId="2" fillId="0" borderId="9" xfId="1" applyBorder="1">
      <alignment vertical="center"/>
    </xf>
    <xf numFmtId="0" fontId="70" fillId="0" borderId="18" xfId="1" applyFont="1" applyBorder="1">
      <alignment vertical="center"/>
    </xf>
    <xf numFmtId="0" fontId="2" fillId="0" borderId="27" xfId="1" applyBorder="1" applyAlignment="1">
      <alignment horizontal="center" vertical="center"/>
    </xf>
    <xf numFmtId="0" fontId="26" fillId="0" borderId="43" xfId="1" applyFont="1" applyBorder="1">
      <alignment vertical="center"/>
    </xf>
    <xf numFmtId="0" fontId="12" fillId="0" borderId="43" xfId="1" applyFont="1" applyBorder="1">
      <alignment vertical="center"/>
    </xf>
    <xf numFmtId="0" fontId="12" fillId="0" borderId="44" xfId="1" applyFont="1" applyBorder="1">
      <alignment vertical="center"/>
    </xf>
    <xf numFmtId="0" fontId="12" fillId="0" borderId="45" xfId="1" applyFont="1" applyBorder="1">
      <alignment vertical="center"/>
    </xf>
    <xf numFmtId="0" fontId="66" fillId="0" borderId="21" xfId="1" applyFont="1" applyBorder="1" applyAlignment="1">
      <alignment horizontal="center" vertical="center"/>
    </xf>
    <xf numFmtId="0" fontId="70" fillId="0" borderId="19" xfId="1" applyFont="1" applyBorder="1" applyAlignment="1">
      <alignment horizontal="left" vertical="center" wrapText="1"/>
    </xf>
    <xf numFmtId="0" fontId="70" fillId="0" borderId="1" xfId="1" applyFont="1" applyBorder="1">
      <alignment vertical="center"/>
    </xf>
    <xf numFmtId="0" fontId="2" fillId="0" borderId="46" xfId="1" applyBorder="1" applyAlignment="1">
      <alignment horizontal="center" vertical="center"/>
    </xf>
    <xf numFmtId="49" fontId="70" fillId="0" borderId="0" xfId="1" applyNumberFormat="1" applyFont="1" applyAlignment="1">
      <alignment horizontal="center" vertical="center"/>
    </xf>
    <xf numFmtId="0" fontId="70" fillId="0" borderId="18" xfId="1" applyFont="1" applyBorder="1" applyAlignment="1">
      <alignment horizontal="center" vertical="center" wrapText="1"/>
    </xf>
    <xf numFmtId="0" fontId="2" fillId="0" borderId="18" xfId="1" applyBorder="1">
      <alignment vertical="center"/>
    </xf>
    <xf numFmtId="0" fontId="2" fillId="0" borderId="0" xfId="1" applyAlignment="1">
      <alignment horizontal="center" vertical="center" wrapText="1"/>
    </xf>
    <xf numFmtId="0" fontId="70" fillId="0" borderId="9" xfId="1" applyFont="1" applyBorder="1">
      <alignment vertical="center"/>
    </xf>
    <xf numFmtId="0" fontId="70" fillId="0" borderId="47" xfId="1" applyFont="1" applyBorder="1" applyAlignment="1">
      <alignment horizontal="center" vertical="center"/>
    </xf>
    <xf numFmtId="0" fontId="2" fillId="0" borderId="48" xfId="1" applyBorder="1" applyAlignment="1">
      <alignment horizontal="center" vertical="center"/>
    </xf>
    <xf numFmtId="0" fontId="70" fillId="2" borderId="8" xfId="1" applyFont="1" applyFill="1" applyBorder="1">
      <alignment vertical="center"/>
    </xf>
    <xf numFmtId="49" fontId="70" fillId="0" borderId="0" xfId="1" applyNumberFormat="1" applyFont="1" applyAlignment="1">
      <alignment horizontal="left" vertical="center"/>
    </xf>
    <xf numFmtId="0" fontId="70" fillId="2" borderId="20" xfId="1" applyFont="1" applyFill="1" applyBorder="1">
      <alignment vertical="center"/>
    </xf>
    <xf numFmtId="0" fontId="70" fillId="0" borderId="18" xfId="1" applyFont="1" applyBorder="1" applyAlignment="1">
      <alignment horizontal="center" vertical="center"/>
    </xf>
    <xf numFmtId="0" fontId="105" fillId="0" borderId="0" xfId="1" applyFont="1" applyAlignment="1">
      <alignment horizontal="center" vertical="center" wrapText="1"/>
    </xf>
    <xf numFmtId="0" fontId="112" fillId="0" borderId="0" xfId="1" applyFont="1" applyAlignment="1">
      <alignment vertical="center" wrapText="1"/>
    </xf>
    <xf numFmtId="0" fontId="112" fillId="0" borderId="1" xfId="1" applyFont="1" applyBorder="1" applyAlignment="1">
      <alignment vertical="center" wrapText="1"/>
    </xf>
    <xf numFmtId="0" fontId="112" fillId="0" borderId="1" xfId="1" applyFont="1" applyBorder="1" applyAlignment="1">
      <alignment horizontal="center" vertical="center" wrapText="1"/>
    </xf>
    <xf numFmtId="0" fontId="70" fillId="0" borderId="42" xfId="1" applyFont="1" applyBorder="1">
      <alignment vertical="center"/>
    </xf>
    <xf numFmtId="0" fontId="70" fillId="0" borderId="17" xfId="1" applyFont="1" applyBorder="1">
      <alignment vertical="center"/>
    </xf>
    <xf numFmtId="0" fontId="70" fillId="0" borderId="8" xfId="1" applyFont="1" applyBorder="1">
      <alignment vertical="center"/>
    </xf>
    <xf numFmtId="0" fontId="70" fillId="0" borderId="20" xfId="1" applyFont="1" applyBorder="1">
      <alignment vertical="center"/>
    </xf>
    <xf numFmtId="0" fontId="70" fillId="0" borderId="33" xfId="1" applyFont="1" applyBorder="1">
      <alignment vertical="center"/>
    </xf>
    <xf numFmtId="0" fontId="110" fillId="0" borderId="23" xfId="1" applyFont="1" applyBorder="1" applyAlignment="1">
      <alignment horizontal="center" vertical="center"/>
    </xf>
    <xf numFmtId="0" fontId="112" fillId="0" borderId="23" xfId="1" applyFont="1" applyBorder="1">
      <alignment vertical="center"/>
    </xf>
    <xf numFmtId="49" fontId="70" fillId="0" borderId="22" xfId="1" applyNumberFormat="1" applyFont="1" applyBorder="1" applyAlignment="1">
      <alignment horizontal="left" vertical="center"/>
    </xf>
    <xf numFmtId="0" fontId="110" fillId="4" borderId="16" xfId="1" applyFont="1" applyFill="1" applyBorder="1">
      <alignment vertical="center"/>
    </xf>
    <xf numFmtId="0" fontId="70" fillId="4" borderId="18" xfId="1" applyFont="1" applyFill="1" applyBorder="1">
      <alignment vertical="center"/>
    </xf>
    <xf numFmtId="0" fontId="70" fillId="4" borderId="18" xfId="1" applyFont="1" applyFill="1" applyBorder="1" applyAlignment="1">
      <alignment horizontal="center" vertical="center"/>
    </xf>
    <xf numFmtId="0" fontId="70" fillId="4" borderId="17" xfId="1" applyFont="1" applyFill="1" applyBorder="1">
      <alignment vertical="center"/>
    </xf>
    <xf numFmtId="0" fontId="110" fillId="0" borderId="18" xfId="1" applyFont="1" applyBorder="1" applyAlignment="1">
      <alignment horizontal="center" vertical="center"/>
    </xf>
    <xf numFmtId="0" fontId="112" fillId="0" borderId="18" xfId="1" applyFont="1" applyBorder="1" applyAlignment="1">
      <alignment vertical="center" wrapText="1"/>
    </xf>
    <xf numFmtId="0" fontId="112" fillId="0" borderId="18" xfId="1" applyFont="1" applyBorder="1" applyAlignment="1">
      <alignment horizontal="center" vertical="center" wrapText="1"/>
    </xf>
    <xf numFmtId="0" fontId="112" fillId="0" borderId="23" xfId="1" applyFont="1" applyBorder="1" applyAlignment="1">
      <alignment vertical="center" wrapText="1"/>
    </xf>
    <xf numFmtId="0" fontId="70" fillId="0" borderId="9" xfId="1" applyFont="1" applyBorder="1" applyAlignment="1">
      <alignment horizontal="center" vertical="center"/>
    </xf>
    <xf numFmtId="0" fontId="70" fillId="0" borderId="23" xfId="1" applyFont="1" applyBorder="1" applyAlignment="1">
      <alignment horizontal="right" vertical="center"/>
    </xf>
    <xf numFmtId="49" fontId="70" fillId="0" borderId="16" xfId="1" applyNumberFormat="1" applyFont="1" applyBorder="1" applyAlignment="1">
      <alignment horizontal="left" vertical="center"/>
    </xf>
    <xf numFmtId="0" fontId="70" fillId="0" borderId="27" xfId="1" applyFont="1" applyBorder="1" applyAlignment="1">
      <alignment horizontal="center" vertical="center"/>
    </xf>
    <xf numFmtId="49" fontId="70" fillId="0" borderId="19" xfId="1" applyNumberFormat="1" applyFont="1" applyBorder="1" applyAlignment="1">
      <alignment horizontal="left" vertical="center"/>
    </xf>
    <xf numFmtId="0" fontId="70" fillId="0" borderId="49" xfId="1" applyFont="1" applyBorder="1">
      <alignment vertical="center"/>
    </xf>
    <xf numFmtId="0" fontId="70" fillId="0" borderId="50" xfId="1" applyFont="1" applyBorder="1" applyAlignment="1">
      <alignment horizontal="center" vertical="center"/>
    </xf>
    <xf numFmtId="0" fontId="70" fillId="0" borderId="51" xfId="1" applyFont="1" applyBorder="1" applyAlignment="1">
      <alignment horizontal="center" vertical="center"/>
    </xf>
    <xf numFmtId="0" fontId="70" fillId="0" borderId="48" xfId="1" applyFont="1" applyBorder="1" applyAlignment="1">
      <alignment horizontal="center" vertical="center"/>
    </xf>
    <xf numFmtId="0" fontId="110" fillId="0" borderId="1" xfId="1" applyFont="1" applyBorder="1" applyAlignment="1">
      <alignment horizontal="center" vertical="center"/>
    </xf>
    <xf numFmtId="0" fontId="112" fillId="0" borderId="1" xfId="1" applyFont="1" applyBorder="1">
      <alignment vertical="center"/>
    </xf>
    <xf numFmtId="49" fontId="70" fillId="0" borderId="9" xfId="1" applyNumberFormat="1" applyFont="1" applyBorder="1" applyAlignment="1">
      <alignment horizontal="left" vertical="center"/>
    </xf>
    <xf numFmtId="0" fontId="70" fillId="0" borderId="16" xfId="1" quotePrefix="1" applyFont="1" applyBorder="1" applyAlignment="1">
      <alignment horizontal="left" vertical="center"/>
    </xf>
    <xf numFmtId="0" fontId="112" fillId="0" borderId="18" xfId="1" applyFont="1" applyBorder="1">
      <alignment vertical="center"/>
    </xf>
    <xf numFmtId="0" fontId="70" fillId="0" borderId="19" xfId="1" quotePrefix="1" applyFont="1" applyBorder="1" applyAlignment="1">
      <alignment horizontal="left" vertical="center"/>
    </xf>
    <xf numFmtId="0" fontId="114" fillId="0" borderId="22" xfId="1" applyFont="1" applyBorder="1">
      <alignment vertical="center"/>
    </xf>
    <xf numFmtId="0" fontId="70" fillId="0" borderId="22" xfId="1" quotePrefix="1" applyFont="1" applyBorder="1" applyAlignment="1">
      <alignment horizontal="left" vertical="center"/>
    </xf>
    <xf numFmtId="0" fontId="70" fillId="0" borderId="52" xfId="1" applyFont="1" applyBorder="1">
      <alignment vertical="center"/>
    </xf>
    <xf numFmtId="0" fontId="70" fillId="0" borderId="53" xfId="1" applyFont="1" applyBorder="1">
      <alignment vertical="center"/>
    </xf>
    <xf numFmtId="0" fontId="70" fillId="0" borderId="53" xfId="1" applyFont="1" applyBorder="1" applyAlignment="1">
      <alignment horizontal="center" vertical="center"/>
    </xf>
    <xf numFmtId="0" fontId="70" fillId="0" borderId="54" xfId="1" applyFont="1" applyBorder="1" applyAlignment="1">
      <alignment horizontal="center" vertical="center"/>
    </xf>
    <xf numFmtId="49" fontId="70" fillId="0" borderId="1" xfId="1" applyNumberFormat="1" applyFont="1" applyBorder="1" applyAlignment="1">
      <alignment horizontal="left" vertical="center"/>
    </xf>
    <xf numFmtId="0" fontId="115" fillId="0" borderId="1" xfId="1" applyFont="1" applyBorder="1" applyAlignment="1">
      <alignment vertical="center" wrapText="1"/>
    </xf>
    <xf numFmtId="0" fontId="115" fillId="0" borderId="1" xfId="1" applyFont="1" applyBorder="1" applyAlignment="1">
      <alignment horizontal="center" vertical="center" wrapText="1"/>
    </xf>
    <xf numFmtId="0" fontId="115" fillId="0" borderId="23" xfId="1" applyFont="1" applyBorder="1">
      <alignment vertical="center"/>
    </xf>
    <xf numFmtId="0" fontId="110" fillId="0" borderId="23" xfId="1" applyFont="1" applyBorder="1">
      <alignment vertical="center"/>
    </xf>
    <xf numFmtId="0" fontId="110" fillId="0" borderId="24" xfId="1" applyFont="1" applyBorder="1">
      <alignment vertical="center"/>
    </xf>
    <xf numFmtId="0" fontId="115" fillId="0" borderId="18" xfId="1" applyFont="1" applyBorder="1">
      <alignment vertical="center"/>
    </xf>
    <xf numFmtId="0" fontId="110" fillId="0" borderId="18" xfId="1" applyFont="1" applyBorder="1">
      <alignment vertical="center"/>
    </xf>
    <xf numFmtId="0" fontId="110" fillId="0" borderId="17" xfId="1" applyFont="1" applyBorder="1">
      <alignment vertical="center"/>
    </xf>
    <xf numFmtId="49" fontId="70" fillId="0" borderId="18" xfId="1" applyNumberFormat="1" applyFont="1" applyBorder="1" applyAlignment="1">
      <alignment horizontal="left" vertical="center"/>
    </xf>
    <xf numFmtId="0" fontId="110" fillId="0" borderId="9" xfId="1" quotePrefix="1" applyFont="1" applyBorder="1" applyAlignment="1">
      <alignment horizontal="left" vertical="center"/>
    </xf>
    <xf numFmtId="0" fontId="70" fillId="0" borderId="52" xfId="1" applyFont="1" applyBorder="1" applyAlignment="1">
      <alignment horizontal="center" vertical="center"/>
    </xf>
    <xf numFmtId="0" fontId="70" fillId="0" borderId="55" xfId="1" quotePrefix="1" applyFont="1" applyBorder="1">
      <alignment vertical="center"/>
    </xf>
    <xf numFmtId="0" fontId="70" fillId="0" borderId="54" xfId="1" applyFont="1" applyBorder="1">
      <alignment vertical="center"/>
    </xf>
    <xf numFmtId="0" fontId="70" fillId="0" borderId="56" xfId="1" quotePrefix="1" applyFont="1" applyBorder="1">
      <alignment vertical="center"/>
    </xf>
    <xf numFmtId="0" fontId="70" fillId="0" borderId="51" xfId="1" applyFont="1" applyBorder="1">
      <alignment vertical="center"/>
    </xf>
    <xf numFmtId="0" fontId="70" fillId="0" borderId="57" xfId="1" applyFont="1" applyBorder="1">
      <alignment vertical="center"/>
    </xf>
    <xf numFmtId="0" fontId="70" fillId="0" borderId="47" xfId="1" quotePrefix="1" applyFont="1" applyBorder="1">
      <alignment vertical="center"/>
    </xf>
    <xf numFmtId="0" fontId="70" fillId="0" borderId="58" xfId="1" applyFont="1" applyBorder="1">
      <alignment vertical="center"/>
    </xf>
    <xf numFmtId="0" fontId="70" fillId="0" borderId="48" xfId="1" applyFont="1" applyBorder="1">
      <alignment vertical="center"/>
    </xf>
    <xf numFmtId="0" fontId="110" fillId="0" borderId="53" xfId="1" applyFont="1" applyBorder="1">
      <alignment vertical="center"/>
    </xf>
    <xf numFmtId="0" fontId="70" fillId="0" borderId="59" xfId="1" applyFont="1" applyBorder="1" applyAlignment="1">
      <alignment horizontal="center" vertical="center"/>
    </xf>
    <xf numFmtId="0" fontId="70" fillId="0" borderId="60" xfId="1" applyFont="1" applyBorder="1" applyAlignment="1">
      <alignment horizontal="center" vertical="center"/>
    </xf>
    <xf numFmtId="0" fontId="110" fillId="0" borderId="42" xfId="1" quotePrefix="1" applyFont="1" applyBorder="1" applyAlignment="1">
      <alignment horizontal="left" vertical="center"/>
    </xf>
    <xf numFmtId="0" fontId="70" fillId="0" borderId="42" xfId="1" applyFont="1" applyBorder="1" applyAlignment="1">
      <alignment horizontal="left" vertical="center" wrapText="1"/>
    </xf>
    <xf numFmtId="49" fontId="70" fillId="0" borderId="53" xfId="1" applyNumberFormat="1" applyFont="1" applyBorder="1" applyAlignment="1">
      <alignment horizontal="left" vertical="center"/>
    </xf>
    <xf numFmtId="0" fontId="70" fillId="0" borderId="55" xfId="1" applyFont="1" applyBorder="1">
      <alignment vertical="center"/>
    </xf>
    <xf numFmtId="0" fontId="70" fillId="0" borderId="42" xfId="1" applyFont="1" applyBorder="1" applyAlignment="1">
      <alignment horizontal="left" vertical="center"/>
    </xf>
    <xf numFmtId="0" fontId="110" fillId="0" borderId="8" xfId="1" applyFont="1" applyBorder="1">
      <alignment vertical="center"/>
    </xf>
    <xf numFmtId="0" fontId="112" fillId="5" borderId="18" xfId="1" applyFont="1" applyFill="1" applyBorder="1" applyAlignment="1">
      <alignment vertical="center" wrapText="1"/>
    </xf>
    <xf numFmtId="0" fontId="112" fillId="5" borderId="17" xfId="1" applyFont="1" applyFill="1" applyBorder="1" applyAlignment="1">
      <alignment vertical="center" wrapText="1"/>
    </xf>
    <xf numFmtId="0" fontId="70" fillId="0" borderId="61" xfId="1" applyFont="1" applyBorder="1" applyAlignment="1">
      <alignment horizontal="center" vertical="center"/>
    </xf>
    <xf numFmtId="0" fontId="70" fillId="0" borderId="62" xfId="1" applyFont="1" applyBorder="1" applyAlignment="1">
      <alignment horizontal="left" vertical="center"/>
    </xf>
    <xf numFmtId="0" fontId="70" fillId="0" borderId="62" xfId="1" applyFont="1" applyBorder="1">
      <alignment vertical="center"/>
    </xf>
    <xf numFmtId="0" fontId="70" fillId="0" borderId="62" xfId="1" applyFont="1" applyBorder="1" applyAlignment="1">
      <alignment horizontal="center" vertical="center"/>
    </xf>
    <xf numFmtId="49" fontId="70" fillId="0" borderId="62" xfId="1" applyNumberFormat="1" applyFont="1" applyBorder="1" applyAlignment="1">
      <alignment horizontal="left" vertical="center"/>
    </xf>
    <xf numFmtId="49" fontId="70" fillId="0" borderId="62" xfId="1" applyNumberFormat="1" applyFont="1" applyBorder="1" applyAlignment="1">
      <alignment horizontal="center" vertical="center"/>
    </xf>
    <xf numFmtId="0" fontId="70" fillId="0" borderId="62" xfId="1" applyFont="1" applyBorder="1" applyAlignment="1">
      <alignment horizontal="right" vertical="center"/>
    </xf>
    <xf numFmtId="0" fontId="70" fillId="0" borderId="63" xfId="1" applyFont="1" applyBorder="1" applyAlignment="1">
      <alignment horizontal="right" vertical="center"/>
    </xf>
    <xf numFmtId="0" fontId="70" fillId="0" borderId="64" xfId="1" applyFont="1" applyBorder="1" applyAlignment="1">
      <alignment horizontal="center" vertical="center"/>
    </xf>
    <xf numFmtId="0" fontId="70" fillId="0" borderId="26" xfId="1" applyFont="1" applyBorder="1" applyAlignment="1">
      <alignment horizontal="right" vertical="center"/>
    </xf>
    <xf numFmtId="0" fontId="70" fillId="0" borderId="65" xfId="1" applyFont="1" applyBorder="1" applyAlignment="1">
      <alignment horizontal="center" vertical="center"/>
    </xf>
    <xf numFmtId="0" fontId="70" fillId="0" borderId="66" xfId="1" applyFont="1" applyBorder="1" applyAlignment="1">
      <alignment horizontal="left" vertical="center"/>
    </xf>
    <xf numFmtId="0" fontId="70" fillId="0" borderId="66" xfId="1" applyFont="1" applyBorder="1">
      <alignment vertical="center"/>
    </xf>
    <xf numFmtId="0" fontId="70" fillId="0" borderId="66" xfId="1" applyFont="1" applyBorder="1" applyAlignment="1">
      <alignment horizontal="center" vertical="center"/>
    </xf>
    <xf numFmtId="49" fontId="70" fillId="0" borderId="66" xfId="1" applyNumberFormat="1" applyFont="1" applyBorder="1" applyAlignment="1">
      <alignment horizontal="left" vertical="center"/>
    </xf>
    <xf numFmtId="49" fontId="70" fillId="0" borderId="66" xfId="1" applyNumberFormat="1" applyFont="1" applyBorder="1" applyAlignment="1">
      <alignment horizontal="center" vertical="center"/>
    </xf>
    <xf numFmtId="0" fontId="70" fillId="0" borderId="66" xfId="1" applyFont="1" applyBorder="1" applyAlignment="1">
      <alignment horizontal="right" vertical="center"/>
    </xf>
    <xf numFmtId="0" fontId="70" fillId="0" borderId="67" xfId="1" applyFont="1" applyBorder="1" applyAlignment="1">
      <alignment horizontal="right" vertical="center"/>
    </xf>
    <xf numFmtId="0" fontId="26" fillId="0" borderId="24" xfId="4" applyBorder="1">
      <alignment vertical="center"/>
    </xf>
    <xf numFmtId="0" fontId="27" fillId="0" borderId="18" xfId="4" applyFont="1" applyBorder="1" applyAlignment="1">
      <alignment vertical="center" wrapText="1"/>
    </xf>
    <xf numFmtId="0" fontId="38" fillId="0" borderId="1" xfId="4" applyFont="1" applyBorder="1">
      <alignment vertical="center"/>
    </xf>
    <xf numFmtId="0" fontId="26" fillId="0" borderId="0" xfId="4" applyAlignment="1">
      <alignment horizontal="center" vertical="center"/>
    </xf>
    <xf numFmtId="0" fontId="37" fillId="0" borderId="24" xfId="4" applyFont="1" applyBorder="1">
      <alignment vertical="center"/>
    </xf>
    <xf numFmtId="0" fontId="26" fillId="0" borderId="0" xfId="4" applyAlignment="1">
      <alignment horizontal="right" vertical="center"/>
    </xf>
    <xf numFmtId="49" fontId="26" fillId="0" borderId="21" xfId="4" applyNumberFormat="1" applyBorder="1" applyAlignment="1">
      <alignment vertical="center" shrinkToFit="1"/>
    </xf>
    <xf numFmtId="0" fontId="24" fillId="0" borderId="21" xfId="4" applyFont="1" applyBorder="1">
      <alignment vertical="center"/>
    </xf>
    <xf numFmtId="0" fontId="26" fillId="0" borderId="26" xfId="4" applyBorder="1">
      <alignment vertical="center"/>
    </xf>
    <xf numFmtId="0" fontId="12" fillId="0" borderId="115" xfId="4" applyFont="1" applyBorder="1">
      <alignment vertical="center"/>
    </xf>
    <xf numFmtId="0" fontId="30" fillId="0" borderId="23" xfId="4" applyFont="1" applyBorder="1">
      <alignment vertical="center"/>
    </xf>
    <xf numFmtId="0" fontId="12" fillId="0" borderId="20" xfId="4" applyFont="1" applyBorder="1" applyAlignment="1">
      <alignment horizontal="center" vertical="center"/>
    </xf>
    <xf numFmtId="0" fontId="12" fillId="0" borderId="134" xfId="4" applyFont="1" applyBorder="1" applyAlignment="1">
      <alignment horizontal="center" vertical="center"/>
    </xf>
    <xf numFmtId="0" fontId="12" fillId="0" borderId="135" xfId="4" applyFont="1" applyBorder="1" applyAlignment="1">
      <alignment horizontal="center" vertical="center"/>
    </xf>
    <xf numFmtId="0" fontId="12" fillId="0" borderId="203" xfId="4" applyFont="1" applyBorder="1" applyAlignment="1">
      <alignment horizontal="center" vertical="center"/>
    </xf>
    <xf numFmtId="0" fontId="12" fillId="0" borderId="204" xfId="4" applyFont="1" applyBorder="1" applyAlignment="1">
      <alignment horizontal="center" vertical="center"/>
    </xf>
    <xf numFmtId="0" fontId="12" fillId="0" borderId="205" xfId="4" applyFont="1" applyBorder="1">
      <alignment vertical="center"/>
    </xf>
    <xf numFmtId="0" fontId="12" fillId="0" borderId="206" xfId="4" applyFont="1" applyBorder="1">
      <alignment vertical="center"/>
    </xf>
    <xf numFmtId="0" fontId="12" fillId="0" borderId="207" xfId="4" applyFont="1" applyBorder="1" applyAlignment="1">
      <alignment horizontal="center" vertical="center"/>
    </xf>
    <xf numFmtId="0" fontId="12" fillId="0" borderId="208" xfId="4" applyFont="1" applyBorder="1" applyAlignment="1">
      <alignment horizontal="center" vertical="center"/>
    </xf>
    <xf numFmtId="0" fontId="40" fillId="0" borderId="19" xfId="4" applyFont="1" applyBorder="1">
      <alignment vertical="center"/>
    </xf>
    <xf numFmtId="0" fontId="46" fillId="2" borderId="18" xfId="4" applyFont="1" applyFill="1" applyBorder="1">
      <alignment vertical="center"/>
    </xf>
    <xf numFmtId="56" fontId="12" fillId="0" borderId="22" xfId="4" quotePrefix="1" applyNumberFormat="1" applyFont="1" applyBorder="1" applyAlignment="1">
      <alignment horizontal="left" vertical="center"/>
    </xf>
    <xf numFmtId="0" fontId="40" fillId="0" borderId="0" xfId="4" applyFont="1">
      <alignment vertical="center"/>
    </xf>
    <xf numFmtId="0" fontId="53" fillId="0" borderId="9" xfId="4" applyFont="1" applyBorder="1">
      <alignment vertical="center"/>
    </xf>
    <xf numFmtId="0" fontId="26" fillId="0" borderId="34" xfId="4" applyBorder="1">
      <alignment vertical="center"/>
    </xf>
    <xf numFmtId="0" fontId="26" fillId="0" borderId="20" xfId="4" applyBorder="1">
      <alignment vertical="center"/>
    </xf>
    <xf numFmtId="0" fontId="26" fillId="0" borderId="17" xfId="4" applyBorder="1">
      <alignment vertical="center"/>
    </xf>
    <xf numFmtId="56" fontId="12" fillId="0" borderId="9" xfId="4" quotePrefix="1" applyNumberFormat="1" applyFont="1" applyBorder="1" applyAlignment="1">
      <alignment horizontal="left" vertical="center"/>
    </xf>
    <xf numFmtId="49" fontId="12" fillId="0" borderId="24" xfId="4" applyNumberFormat="1" applyFont="1" applyBorder="1" applyAlignment="1">
      <alignment horizontal="center" vertical="center"/>
    </xf>
    <xf numFmtId="0" fontId="12" fillId="0" borderId="0" xfId="4" applyFont="1" applyAlignment="1">
      <alignment horizontal="justify" vertical="center" wrapText="1"/>
    </xf>
    <xf numFmtId="0" fontId="12" fillId="0" borderId="0" xfId="4" applyFont="1" applyAlignment="1">
      <alignment vertical="top"/>
    </xf>
    <xf numFmtId="0" fontId="12" fillId="0" borderId="23" xfId="4" applyFont="1" applyBorder="1" applyAlignment="1">
      <alignment horizontal="justify" vertical="center"/>
    </xf>
    <xf numFmtId="49" fontId="12" fillId="0" borderId="17" xfId="4" applyNumberFormat="1" applyFont="1" applyBorder="1" applyAlignment="1">
      <alignment horizontal="center" vertical="center"/>
    </xf>
    <xf numFmtId="0" fontId="12" fillId="0" borderId="52" xfId="4" applyFont="1" applyBorder="1">
      <alignment vertical="center"/>
    </xf>
    <xf numFmtId="0" fontId="12" fillId="0" borderId="53" xfId="4" applyFont="1" applyBorder="1">
      <alignment vertical="center"/>
    </xf>
    <xf numFmtId="0" fontId="40" fillId="0" borderId="23" xfId="4" applyFont="1" applyBorder="1" applyAlignment="1">
      <alignment horizontal="left" vertical="center" wrapText="1"/>
    </xf>
    <xf numFmtId="0" fontId="40" fillId="0" borderId="1" xfId="4" applyFont="1" applyBorder="1" applyAlignment="1">
      <alignment horizontal="left" vertical="center" wrapText="1"/>
    </xf>
    <xf numFmtId="0" fontId="40" fillId="0" borderId="0" xfId="4" applyFont="1" applyAlignment="1">
      <alignment horizontal="left" vertical="center" shrinkToFit="1"/>
    </xf>
    <xf numFmtId="0" fontId="40" fillId="0" borderId="8" xfId="4" applyFont="1" applyBorder="1" applyAlignment="1">
      <alignment horizontal="left" vertical="center" shrinkToFit="1"/>
    </xf>
    <xf numFmtId="0" fontId="26" fillId="0" borderId="19" xfId="4" applyBorder="1">
      <alignment vertical="center"/>
    </xf>
    <xf numFmtId="0" fontId="40" fillId="0" borderId="23" xfId="4" applyFont="1" applyBorder="1" applyAlignment="1">
      <alignment horizontal="left" vertical="center"/>
    </xf>
    <xf numFmtId="0" fontId="21" fillId="4" borderId="18" xfId="2" applyFont="1" applyFill="1" applyBorder="1">
      <alignment vertical="center"/>
    </xf>
    <xf numFmtId="0" fontId="21" fillId="4" borderId="17" xfId="2" applyFont="1" applyFill="1" applyBorder="1">
      <alignment vertical="center"/>
    </xf>
    <xf numFmtId="0" fontId="12" fillId="0" borderId="17" xfId="2" applyFont="1" applyBorder="1">
      <alignment vertical="center"/>
    </xf>
    <xf numFmtId="0" fontId="12" fillId="0" borderId="72" xfId="2" applyFont="1" applyBorder="1">
      <alignment vertical="center"/>
    </xf>
    <xf numFmtId="0" fontId="12" fillId="0" borderId="73" xfId="2" applyFont="1" applyBorder="1">
      <alignment vertical="center"/>
    </xf>
    <xf numFmtId="0" fontId="98" fillId="0" borderId="0" xfId="2" applyFont="1">
      <alignment vertical="center"/>
    </xf>
    <xf numFmtId="0" fontId="12" fillId="0" borderId="83" xfId="2" applyFont="1" applyBorder="1">
      <alignment vertical="center"/>
    </xf>
    <xf numFmtId="0" fontId="12" fillId="6" borderId="70" xfId="2" applyFont="1" applyFill="1" applyBorder="1">
      <alignment vertical="center"/>
    </xf>
    <xf numFmtId="0" fontId="12" fillId="0" borderId="8" xfId="2" applyFont="1" applyBorder="1" applyAlignment="1">
      <alignment vertical="center" shrinkToFit="1"/>
    </xf>
    <xf numFmtId="0" fontId="12" fillId="0" borderId="85" xfId="2" applyFont="1" applyBorder="1">
      <alignment vertical="center"/>
    </xf>
    <xf numFmtId="0" fontId="12" fillId="6" borderId="71" xfId="2" applyFont="1" applyFill="1" applyBorder="1">
      <alignment vertical="center"/>
    </xf>
    <xf numFmtId="0" fontId="12" fillId="0" borderId="73" xfId="2" applyFont="1" applyBorder="1" applyAlignment="1">
      <alignment vertical="center" shrinkToFit="1"/>
    </xf>
    <xf numFmtId="0" fontId="12" fillId="0" borderId="86" xfId="2" applyFont="1" applyBorder="1">
      <alignment vertical="center"/>
    </xf>
    <xf numFmtId="0" fontId="12" fillId="6" borderId="76" xfId="2" applyFont="1" applyFill="1" applyBorder="1">
      <alignment vertical="center"/>
    </xf>
    <xf numFmtId="0" fontId="12" fillId="0" borderId="78" xfId="2" applyFont="1" applyBorder="1" applyAlignment="1">
      <alignment vertical="center" shrinkToFit="1"/>
    </xf>
    <xf numFmtId="0" fontId="12" fillId="0" borderId="84" xfId="2" applyFont="1" applyBorder="1" applyAlignment="1">
      <alignment vertical="center" shrinkToFit="1"/>
    </xf>
    <xf numFmtId="0" fontId="12" fillId="6" borderId="46" xfId="2" applyFont="1" applyFill="1" applyBorder="1" applyAlignment="1">
      <alignment horizontal="center" vertical="center"/>
    </xf>
    <xf numFmtId="0" fontId="12" fillId="0" borderId="103" xfId="2" applyFont="1" applyBorder="1">
      <alignment vertical="center"/>
    </xf>
    <xf numFmtId="0" fontId="12" fillId="0" borderId="1" xfId="2" applyFont="1" applyBorder="1" applyAlignment="1">
      <alignment vertical="center" shrinkToFit="1"/>
    </xf>
    <xf numFmtId="0" fontId="12" fillId="0" borderId="18" xfId="2" applyFont="1" applyBorder="1" applyAlignment="1">
      <alignment vertical="center" wrapText="1"/>
    </xf>
    <xf numFmtId="0" fontId="12" fillId="0" borderId="0" xfId="2" applyFont="1" applyAlignment="1">
      <alignment vertical="center" wrapText="1"/>
    </xf>
    <xf numFmtId="0" fontId="12" fillId="0" borderId="17" xfId="2" applyFont="1" applyBorder="1" applyAlignment="1">
      <alignment vertical="center" wrapText="1"/>
    </xf>
    <xf numFmtId="0" fontId="12" fillId="0" borderId="8" xfId="2" applyFont="1" applyBorder="1" applyAlignment="1">
      <alignment vertical="center" wrapText="1"/>
    </xf>
    <xf numFmtId="0" fontId="12" fillId="0" borderId="0" xfId="2" applyFont="1" applyAlignment="1">
      <alignment vertical="center" shrinkToFit="1"/>
    </xf>
    <xf numFmtId="0" fontId="12" fillId="6" borderId="114" xfId="2" applyFont="1" applyFill="1" applyBorder="1" applyAlignment="1">
      <alignment horizontal="center" vertical="center"/>
    </xf>
    <xf numFmtId="0" fontId="12" fillId="6" borderId="115" xfId="2" applyFont="1" applyFill="1" applyBorder="1" applyAlignment="1">
      <alignment horizontal="center" vertical="center"/>
    </xf>
    <xf numFmtId="0" fontId="26" fillId="0" borderId="0" xfId="2" applyFont="1">
      <alignment vertical="center"/>
    </xf>
    <xf numFmtId="0" fontId="12" fillId="0" borderId="22" xfId="2" applyFont="1" applyBorder="1">
      <alignment vertical="center"/>
    </xf>
    <xf numFmtId="0" fontId="12" fillId="0" borderId="42" xfId="2" applyFont="1" applyBorder="1">
      <alignment vertical="center"/>
    </xf>
    <xf numFmtId="0" fontId="12" fillId="0" borderId="116" xfId="2" applyFont="1" applyBorder="1" applyAlignment="1">
      <alignment vertical="center" shrinkToFit="1"/>
    </xf>
    <xf numFmtId="0" fontId="12" fillId="0" borderId="23" xfId="2" applyFont="1" applyBorder="1" applyAlignment="1">
      <alignment vertical="center" shrinkToFit="1"/>
    </xf>
    <xf numFmtId="0" fontId="12" fillId="0" borderId="24" xfId="2" applyFont="1" applyBorder="1" applyAlignment="1">
      <alignment vertical="center" shrinkToFit="1"/>
    </xf>
    <xf numFmtId="0" fontId="12" fillId="0" borderId="106" xfId="2" applyFont="1" applyBorder="1" applyAlignment="1">
      <alignment vertical="center" shrinkToFit="1"/>
    </xf>
    <xf numFmtId="0" fontId="12" fillId="6" borderId="21" xfId="2" applyFont="1" applyFill="1" applyBorder="1">
      <alignment vertical="center"/>
    </xf>
    <xf numFmtId="0" fontId="12" fillId="6" borderId="27" xfId="2" applyFont="1" applyFill="1" applyBorder="1" applyAlignment="1">
      <alignment horizontal="center" vertical="center"/>
    </xf>
    <xf numFmtId="0" fontId="91" fillId="0" borderId="0" xfId="7" applyFont="1" applyAlignment="1">
      <alignment horizontal="center" vertical="center" wrapText="1"/>
    </xf>
    <xf numFmtId="0" fontId="91" fillId="0" borderId="87" xfId="7" applyFont="1" applyBorder="1" applyAlignment="1">
      <alignment horizontal="center" vertical="center" wrapText="1"/>
    </xf>
    <xf numFmtId="0" fontId="91" fillId="0" borderId="48" xfId="7" applyFont="1" applyBorder="1" applyAlignment="1">
      <alignment horizontal="center" vertical="center" wrapText="1"/>
    </xf>
    <xf numFmtId="0" fontId="91" fillId="0" borderId="58" xfId="7" applyFont="1" applyBorder="1" applyAlignment="1">
      <alignment horizontal="center" vertical="center" wrapText="1"/>
    </xf>
    <xf numFmtId="0" fontId="84" fillId="4" borderId="32" xfId="7" applyFont="1" applyFill="1" applyBorder="1" applyAlignment="1">
      <alignment horizontal="left" vertical="center" wrapText="1"/>
    </xf>
    <xf numFmtId="0" fontId="84" fillId="4" borderId="42" xfId="7" applyFont="1" applyFill="1" applyBorder="1" applyAlignment="1">
      <alignment horizontal="left" vertical="center" wrapText="1"/>
    </xf>
    <xf numFmtId="0" fontId="84" fillId="4" borderId="33" xfId="7" applyFont="1" applyFill="1" applyBorder="1" applyAlignment="1">
      <alignment horizontal="left" vertical="center" wrapText="1"/>
    </xf>
    <xf numFmtId="0" fontId="84" fillId="4" borderId="22" xfId="7" applyFont="1" applyFill="1" applyBorder="1" applyAlignment="1">
      <alignment horizontal="left" vertical="center" wrapText="1"/>
    </xf>
    <xf numFmtId="0" fontId="84" fillId="4" borderId="23" xfId="7" applyFont="1" applyFill="1" applyBorder="1" applyAlignment="1">
      <alignment horizontal="left" vertical="center" wrapText="1"/>
    </xf>
    <xf numFmtId="0" fontId="84" fillId="4" borderId="26" xfId="7" applyFont="1" applyFill="1" applyBorder="1" applyAlignment="1">
      <alignment horizontal="left" vertical="center" wrapText="1"/>
    </xf>
    <xf numFmtId="0" fontId="85" fillId="0" borderId="51" xfId="7" applyFont="1" applyBorder="1" applyAlignment="1">
      <alignment vertical="center" wrapText="1"/>
    </xf>
    <xf numFmtId="0" fontId="74" fillId="0" borderId="51" xfId="7" applyBorder="1" applyAlignment="1">
      <alignment vertical="center" wrapText="1"/>
    </xf>
    <xf numFmtId="0" fontId="74" fillId="0" borderId="57" xfId="7" applyBorder="1" applyAlignment="1">
      <alignment vertical="center" wrapText="1"/>
    </xf>
    <xf numFmtId="0" fontId="74" fillId="0" borderId="0" xfId="7" applyAlignment="1">
      <alignment vertical="center" wrapText="1"/>
    </xf>
    <xf numFmtId="0" fontId="74" fillId="0" borderId="87" xfId="7" applyBorder="1" applyAlignment="1">
      <alignment vertical="center" wrapText="1"/>
    </xf>
    <xf numFmtId="0" fontId="84" fillId="4" borderId="16" xfId="7" applyFont="1" applyFill="1" applyBorder="1" applyAlignment="1">
      <alignment horizontal="left" vertical="center" wrapText="1"/>
    </xf>
    <xf numFmtId="0" fontId="84" fillId="4" borderId="17" xfId="7" applyFont="1" applyFill="1" applyBorder="1" applyAlignment="1">
      <alignment horizontal="left" vertical="center" wrapText="1"/>
    </xf>
    <xf numFmtId="0" fontId="84" fillId="4" borderId="9" xfId="7" applyFont="1" applyFill="1" applyBorder="1" applyAlignment="1">
      <alignment horizontal="left" vertical="center" wrapText="1"/>
    </xf>
    <xf numFmtId="0" fontId="84" fillId="4" borderId="8" xfId="7" applyFont="1" applyFill="1" applyBorder="1" applyAlignment="1">
      <alignment horizontal="left" vertical="center" wrapText="1"/>
    </xf>
    <xf numFmtId="0" fontId="84" fillId="4" borderId="19" xfId="7" applyFont="1" applyFill="1" applyBorder="1" applyAlignment="1">
      <alignment horizontal="left" vertical="center" wrapText="1"/>
    </xf>
    <xf numFmtId="0" fontId="84" fillId="4" borderId="20" xfId="7" applyFont="1" applyFill="1" applyBorder="1" applyAlignment="1">
      <alignment horizontal="left" vertical="center" wrapText="1"/>
    </xf>
    <xf numFmtId="0" fontId="84" fillId="4" borderId="18" xfId="7" applyFont="1" applyFill="1" applyBorder="1" applyAlignment="1">
      <alignment horizontal="left" vertical="center" wrapText="1"/>
    </xf>
    <xf numFmtId="0" fontId="84" fillId="4" borderId="34" xfId="7" applyFont="1" applyFill="1" applyBorder="1" applyAlignment="1">
      <alignment horizontal="left" vertical="center" wrapText="1"/>
    </xf>
    <xf numFmtId="0" fontId="74" fillId="4" borderId="50" xfId="7" applyFill="1" applyBorder="1" applyAlignment="1">
      <alignment horizontal="center" vertical="center"/>
    </xf>
    <xf numFmtId="0" fontId="74" fillId="4" borderId="57" xfId="7" applyFill="1" applyBorder="1" applyAlignment="1">
      <alignment horizontal="center" vertical="center"/>
    </xf>
    <xf numFmtId="0" fontId="74" fillId="4" borderId="59" xfId="7" applyFill="1" applyBorder="1" applyAlignment="1">
      <alignment horizontal="center" vertical="center"/>
    </xf>
    <xf numFmtId="0" fontId="74" fillId="4" borderId="87" xfId="7" applyFill="1" applyBorder="1" applyAlignment="1">
      <alignment horizontal="center" vertical="center"/>
    </xf>
    <xf numFmtId="0" fontId="74" fillId="4" borderId="164" xfId="7" applyFill="1" applyBorder="1" applyAlignment="1">
      <alignment horizontal="center" vertical="center"/>
    </xf>
    <xf numFmtId="0" fontId="74" fillId="4" borderId="58" xfId="7" applyFill="1" applyBorder="1" applyAlignment="1">
      <alignment horizontal="center" vertical="center"/>
    </xf>
    <xf numFmtId="0" fontId="74" fillId="0" borderId="50" xfId="7" applyBorder="1" applyAlignment="1">
      <alignment horizontal="center" vertical="center"/>
    </xf>
    <xf numFmtId="0" fontId="74" fillId="0" borderId="59" xfId="7" applyBorder="1" applyAlignment="1">
      <alignment horizontal="center" vertical="center"/>
    </xf>
    <xf numFmtId="38" fontId="84" fillId="4" borderId="19" xfId="8" applyFont="1" applyFill="1" applyBorder="1" applyAlignment="1">
      <alignment horizontal="left" vertical="center" wrapText="1"/>
    </xf>
    <xf numFmtId="38" fontId="84" fillId="4" borderId="49" xfId="8" applyFont="1" applyFill="1" applyBorder="1" applyAlignment="1">
      <alignment horizontal="left" vertical="center" wrapText="1"/>
    </xf>
    <xf numFmtId="0" fontId="74" fillId="0" borderId="164" xfId="7" applyBorder="1" applyAlignment="1">
      <alignment horizontal="center" vertical="center"/>
    </xf>
    <xf numFmtId="0" fontId="84" fillId="4" borderId="25" xfId="7" applyFont="1" applyFill="1" applyBorder="1" applyAlignment="1">
      <alignment horizontal="left" vertical="center" wrapText="1"/>
    </xf>
    <xf numFmtId="0" fontId="84" fillId="4" borderId="22" xfId="7" applyFont="1" applyFill="1" applyBorder="1" applyAlignment="1">
      <alignment horizontal="left" vertical="center"/>
    </xf>
    <xf numFmtId="0" fontId="84" fillId="4" borderId="23" xfId="7" applyFont="1" applyFill="1" applyBorder="1" applyAlignment="1">
      <alignment horizontal="left" vertical="center"/>
    </xf>
    <xf numFmtId="0" fontId="84" fillId="4" borderId="26" xfId="7" applyFont="1" applyFill="1" applyBorder="1" applyAlignment="1">
      <alignment horizontal="left" vertical="center"/>
    </xf>
    <xf numFmtId="0" fontId="84" fillId="4" borderId="0" xfId="7" applyFont="1" applyFill="1" applyAlignment="1">
      <alignment horizontal="left" vertical="center" wrapText="1"/>
    </xf>
    <xf numFmtId="0" fontId="84" fillId="4" borderId="1" xfId="7" applyFont="1" applyFill="1" applyBorder="1" applyAlignment="1">
      <alignment horizontal="left" vertical="center" wrapText="1"/>
    </xf>
    <xf numFmtId="38" fontId="84" fillId="4" borderId="22" xfId="8" applyFont="1" applyFill="1" applyBorder="1" applyAlignment="1">
      <alignment horizontal="left" vertical="center" wrapText="1"/>
    </xf>
    <xf numFmtId="38" fontId="84" fillId="4" borderId="23" xfId="8" applyFont="1" applyFill="1" applyBorder="1" applyAlignment="1">
      <alignment horizontal="left" vertical="center" wrapText="1"/>
    </xf>
    <xf numFmtId="38" fontId="84" fillId="4" borderId="26" xfId="8" applyFont="1" applyFill="1" applyBorder="1" applyAlignment="1">
      <alignment horizontal="left" vertical="center" wrapText="1"/>
    </xf>
    <xf numFmtId="0" fontId="86" fillId="0" borderId="51" xfId="7" applyFont="1" applyBorder="1" applyAlignment="1">
      <alignment horizontal="left" vertical="center" wrapText="1"/>
    </xf>
    <xf numFmtId="0" fontId="87" fillId="0" borderId="1" xfId="7" applyFont="1" applyBorder="1" applyAlignment="1">
      <alignment horizontal="center" vertical="center"/>
    </xf>
    <xf numFmtId="0" fontId="87" fillId="0" borderId="49" xfId="7" applyFont="1" applyBorder="1" applyAlignment="1">
      <alignment horizontal="center" vertical="center"/>
    </xf>
    <xf numFmtId="0" fontId="84" fillId="4" borderId="16" xfId="7" applyFont="1" applyFill="1" applyBorder="1" applyAlignment="1">
      <alignment vertical="center" wrapText="1"/>
    </xf>
    <xf numFmtId="0" fontId="84" fillId="4" borderId="17" xfId="7" applyFont="1" applyFill="1" applyBorder="1" applyAlignment="1">
      <alignment vertical="center" wrapText="1"/>
    </xf>
    <xf numFmtId="0" fontId="84" fillId="4" borderId="9" xfId="7" applyFont="1" applyFill="1" applyBorder="1" applyAlignment="1">
      <alignment vertical="center" wrapText="1"/>
    </xf>
    <xf numFmtId="0" fontId="84" fillId="4" borderId="8" xfId="7" applyFont="1" applyFill="1" applyBorder="1" applyAlignment="1">
      <alignment vertical="center" wrapText="1"/>
    </xf>
    <xf numFmtId="0" fontId="84" fillId="4" borderId="19" xfId="7" applyFont="1" applyFill="1" applyBorder="1" applyAlignment="1">
      <alignment vertical="center" wrapText="1"/>
    </xf>
    <xf numFmtId="0" fontId="84" fillId="4" borderId="20" xfId="7" applyFont="1" applyFill="1" applyBorder="1" applyAlignment="1">
      <alignment vertical="center" wrapText="1"/>
    </xf>
    <xf numFmtId="0" fontId="84" fillId="4" borderId="153" xfId="7" applyFont="1" applyFill="1" applyBorder="1" applyAlignment="1">
      <alignment horizontal="left" vertical="center" wrapText="1"/>
    </xf>
    <xf numFmtId="0" fontId="84" fillId="4" borderId="212" xfId="7" applyFont="1" applyFill="1" applyBorder="1" applyAlignment="1">
      <alignment horizontal="center" vertical="center" wrapText="1"/>
    </xf>
    <xf numFmtId="0" fontId="84" fillId="4" borderId="66" xfId="7" applyFont="1" applyFill="1" applyBorder="1" applyAlignment="1">
      <alignment horizontal="center" vertical="center" wrapText="1"/>
    </xf>
    <xf numFmtId="0" fontId="84" fillId="4" borderId="67" xfId="7" applyFont="1" applyFill="1" applyBorder="1" applyAlignment="1">
      <alignment horizontal="center" vertical="center" wrapText="1"/>
    </xf>
    <xf numFmtId="176" fontId="85" fillId="0" borderId="212" xfId="7" applyNumberFormat="1" applyFont="1" applyBorder="1" applyAlignment="1">
      <alignment horizontal="center" vertical="center"/>
    </xf>
    <xf numFmtId="176" fontId="85" fillId="0" borderId="66" xfId="7" applyNumberFormat="1" applyFont="1" applyBorder="1" applyAlignment="1">
      <alignment horizontal="center" vertical="center"/>
    </xf>
    <xf numFmtId="176" fontId="85" fillId="0" borderId="67" xfId="7" applyNumberFormat="1" applyFont="1" applyBorder="1" applyAlignment="1">
      <alignment horizontal="center" vertical="center"/>
    </xf>
    <xf numFmtId="0" fontId="73" fillId="0" borderId="0" xfId="4" applyFont="1" applyAlignment="1">
      <alignment horizontal="center" vertical="center"/>
    </xf>
    <xf numFmtId="0" fontId="12" fillId="0" borderId="0" xfId="4" applyFont="1" applyAlignment="1">
      <alignment horizontal="center" vertical="center"/>
    </xf>
    <xf numFmtId="0" fontId="30" fillId="0" borderId="0" xfId="4" applyFont="1" applyAlignment="1">
      <alignment horizontal="left" vertical="center"/>
    </xf>
    <xf numFmtId="0" fontId="76" fillId="0" borderId="0" xfId="7" applyFont="1" applyAlignment="1">
      <alignment horizontal="left" vertical="center"/>
    </xf>
    <xf numFmtId="0" fontId="80" fillId="0" borderId="0" xfId="7" applyFont="1" applyAlignment="1">
      <alignment horizontal="left" vertical="center"/>
    </xf>
    <xf numFmtId="0" fontId="78" fillId="0" borderId="0" xfId="7" applyFont="1" applyAlignment="1">
      <alignment horizontal="left" vertical="center"/>
    </xf>
    <xf numFmtId="0" fontId="74" fillId="0" borderId="52" xfId="7" applyBorder="1" applyAlignment="1">
      <alignment horizontal="center" vertical="center"/>
    </xf>
    <xf numFmtId="0" fontId="74" fillId="0" borderId="53" xfId="7" applyBorder="1" applyAlignment="1">
      <alignment horizontal="center" vertical="center"/>
    </xf>
    <xf numFmtId="0" fontId="74" fillId="0" borderId="54" xfId="7" applyBorder="1" applyAlignment="1">
      <alignment horizontal="center" vertical="center"/>
    </xf>
    <xf numFmtId="0" fontId="84" fillId="4" borderId="146" xfId="7" applyFont="1" applyFill="1" applyBorder="1" applyAlignment="1">
      <alignment horizontal="center" vertical="center" wrapText="1"/>
    </xf>
    <xf numFmtId="0" fontId="84" fillId="4" borderId="62" xfId="7" applyFont="1" applyFill="1" applyBorder="1" applyAlignment="1">
      <alignment horizontal="center" vertical="center" wrapText="1"/>
    </xf>
    <xf numFmtId="0" fontId="84" fillId="4" borderId="63" xfId="7" applyFont="1" applyFill="1" applyBorder="1" applyAlignment="1">
      <alignment horizontal="center" vertical="center" wrapText="1"/>
    </xf>
    <xf numFmtId="176" fontId="84" fillId="0" borderId="146" xfId="7" applyNumberFormat="1" applyFont="1" applyBorder="1" applyAlignment="1">
      <alignment horizontal="center" vertical="center" shrinkToFit="1"/>
    </xf>
    <xf numFmtId="176" fontId="84" fillId="0" borderId="62" xfId="7" applyNumberFormat="1" applyFont="1" applyBorder="1" applyAlignment="1">
      <alignment horizontal="center" vertical="center" shrinkToFit="1"/>
    </xf>
    <xf numFmtId="176" fontId="84" fillId="0" borderId="63" xfId="7" applyNumberFormat="1" applyFont="1" applyBorder="1" applyAlignment="1">
      <alignment horizontal="center" vertical="center" shrinkToFit="1"/>
    </xf>
    <xf numFmtId="0" fontId="84" fillId="4" borderId="28" xfId="7" applyFont="1" applyFill="1" applyBorder="1" applyAlignment="1">
      <alignment horizontal="center" vertical="center" wrapText="1"/>
    </xf>
    <xf numFmtId="0" fontId="84" fillId="4" borderId="23" xfId="7" applyFont="1" applyFill="1" applyBorder="1" applyAlignment="1">
      <alignment horizontal="center" vertical="center" wrapText="1"/>
    </xf>
    <xf numFmtId="0" fontId="84" fillId="4" borderId="26" xfId="7" applyFont="1" applyFill="1" applyBorder="1" applyAlignment="1">
      <alignment horizontal="center" vertical="center" wrapText="1"/>
    </xf>
    <xf numFmtId="176" fontId="84" fillId="0" borderId="28" xfId="7" applyNumberFormat="1" applyFont="1" applyBorder="1" applyAlignment="1">
      <alignment horizontal="center" vertical="center"/>
    </xf>
    <xf numFmtId="176" fontId="84" fillId="0" borderId="23" xfId="7" applyNumberFormat="1" applyFont="1" applyBorder="1" applyAlignment="1">
      <alignment horizontal="center" vertical="center"/>
    </xf>
    <xf numFmtId="176" fontId="84" fillId="0" borderId="26" xfId="7" applyNumberFormat="1" applyFont="1" applyBorder="1" applyAlignment="1">
      <alignment horizontal="center" vertical="center"/>
    </xf>
    <xf numFmtId="0" fontId="12" fillId="0" borderId="18" xfId="4" applyFont="1" applyBorder="1" applyAlignment="1" applyProtection="1">
      <alignment horizontal="left" vertical="center"/>
      <protection locked="0"/>
    </xf>
    <xf numFmtId="0" fontId="46" fillId="4" borderId="16" xfId="4" applyFont="1" applyFill="1" applyBorder="1" applyAlignment="1">
      <alignment horizontal="center" vertical="center"/>
    </xf>
    <xf numFmtId="0" fontId="46" fillId="4" borderId="17" xfId="4" applyFont="1" applyFill="1" applyBorder="1" applyAlignment="1">
      <alignment horizontal="center" vertical="center"/>
    </xf>
    <xf numFmtId="0" fontId="46" fillId="4" borderId="9" xfId="4" applyFont="1" applyFill="1" applyBorder="1" applyAlignment="1">
      <alignment horizontal="center" vertical="center"/>
    </xf>
    <xf numFmtId="0" fontId="46" fillId="4" borderId="8" xfId="4" applyFont="1" applyFill="1" applyBorder="1" applyAlignment="1">
      <alignment horizontal="center" vertical="center"/>
    </xf>
    <xf numFmtId="0" fontId="46" fillId="4" borderId="19" xfId="4" applyFont="1" applyFill="1" applyBorder="1" applyAlignment="1">
      <alignment horizontal="center" vertical="center"/>
    </xf>
    <xf numFmtId="0" fontId="46" fillId="4" borderId="20" xfId="4" applyFont="1" applyFill="1" applyBorder="1" applyAlignment="1">
      <alignment horizontal="center" vertical="center"/>
    </xf>
    <xf numFmtId="0" fontId="46" fillId="4" borderId="16" xfId="4" applyFont="1" applyFill="1" applyBorder="1" applyAlignment="1">
      <alignment horizontal="left" vertical="center" wrapText="1"/>
    </xf>
    <xf numFmtId="0" fontId="46" fillId="4" borderId="18" xfId="4" applyFont="1" applyFill="1" applyBorder="1" applyAlignment="1">
      <alignment horizontal="left" vertical="center" wrapText="1"/>
    </xf>
    <xf numFmtId="0" fontId="46" fillId="4" borderId="17" xfId="4" applyFont="1" applyFill="1" applyBorder="1" applyAlignment="1">
      <alignment horizontal="left" vertical="center" wrapText="1"/>
    </xf>
    <xf numFmtId="0" fontId="46" fillId="4" borderId="9" xfId="4" applyFont="1" applyFill="1" applyBorder="1" applyAlignment="1">
      <alignment horizontal="left" vertical="center" wrapText="1"/>
    </xf>
    <xf numFmtId="0" fontId="46" fillId="4" borderId="0" xfId="4" applyFont="1" applyFill="1" applyAlignment="1">
      <alignment horizontal="left" vertical="center" wrapText="1"/>
    </xf>
    <xf numFmtId="0" fontId="46" fillId="4" borderId="8" xfId="4" applyFont="1" applyFill="1" applyBorder="1" applyAlignment="1">
      <alignment horizontal="left" vertical="center" wrapText="1"/>
    </xf>
    <xf numFmtId="0" fontId="46" fillId="4" borderId="19" xfId="4" applyFont="1" applyFill="1" applyBorder="1" applyAlignment="1">
      <alignment horizontal="left" vertical="center" wrapText="1"/>
    </xf>
    <xf numFmtId="0" fontId="46" fillId="4" borderId="1" xfId="4" applyFont="1" applyFill="1" applyBorder="1" applyAlignment="1">
      <alignment horizontal="left" vertical="center" wrapText="1"/>
    </xf>
    <xf numFmtId="0" fontId="12" fillId="0" borderId="23" xfId="4" applyFont="1" applyBorder="1" applyAlignment="1" applyProtection="1">
      <alignment horizontal="left" vertical="center"/>
      <protection locked="0"/>
    </xf>
    <xf numFmtId="0" fontId="46" fillId="4" borderId="22" xfId="4" applyFont="1" applyFill="1" applyBorder="1" applyAlignment="1">
      <alignment horizontal="center" vertical="center"/>
    </xf>
    <xf numFmtId="0" fontId="46" fillId="4" borderId="22" xfId="4" applyFont="1" applyFill="1" applyBorder="1" applyAlignment="1">
      <alignment vertical="center" wrapText="1"/>
    </xf>
    <xf numFmtId="0" fontId="46" fillId="4" borderId="18" xfId="4" applyFont="1" applyFill="1" applyBorder="1" applyAlignment="1">
      <alignment vertical="center" wrapText="1"/>
    </xf>
    <xf numFmtId="0" fontId="46" fillId="4" borderId="23" xfId="4" applyFont="1" applyFill="1" applyBorder="1" applyAlignment="1">
      <alignment vertical="center" wrapText="1"/>
    </xf>
    <xf numFmtId="0" fontId="46" fillId="4" borderId="24" xfId="4" applyFont="1" applyFill="1" applyBorder="1" applyAlignment="1">
      <alignment vertical="center" wrapText="1"/>
    </xf>
    <xf numFmtId="0" fontId="12" fillId="0" borderId="19" xfId="4" quotePrefix="1" applyFont="1" applyBorder="1" applyAlignment="1">
      <alignment horizontal="left" vertical="center"/>
    </xf>
    <xf numFmtId="0" fontId="12" fillId="0" borderId="0" xfId="4" quotePrefix="1" applyFont="1" applyAlignment="1">
      <alignment horizontal="left" vertical="center"/>
    </xf>
    <xf numFmtId="0" fontId="12" fillId="0" borderId="1" xfId="4" quotePrefix="1" applyFont="1" applyBorder="1" applyAlignment="1">
      <alignment horizontal="left" vertical="center"/>
    </xf>
    <xf numFmtId="0" fontId="12" fillId="0" borderId="20" xfId="4" quotePrefix="1" applyFont="1" applyBorder="1" applyAlignment="1">
      <alignment horizontal="left" vertical="center"/>
    </xf>
    <xf numFmtId="0" fontId="12" fillId="0" borderId="52" xfId="4" applyFont="1" applyBorder="1" applyAlignment="1" applyProtection="1">
      <alignment horizontal="center" vertical="center"/>
      <protection locked="0"/>
    </xf>
    <xf numFmtId="0" fontId="12" fillId="0" borderId="53" xfId="4" applyFont="1" applyBorder="1" applyAlignment="1" applyProtection="1">
      <alignment horizontal="center" vertical="center"/>
      <protection locked="0"/>
    </xf>
    <xf numFmtId="0" fontId="12" fillId="0" borderId="54" xfId="4" applyFont="1" applyBorder="1" applyAlignment="1" applyProtection="1">
      <alignment horizontal="center" vertical="center"/>
      <protection locked="0"/>
    </xf>
    <xf numFmtId="0" fontId="12" fillId="0" borderId="50" xfId="4" applyFont="1" applyBorder="1" applyAlignment="1" applyProtection="1">
      <alignment horizontal="center" vertical="center" wrapText="1"/>
      <protection locked="0"/>
    </xf>
    <xf numFmtId="0" fontId="12" fillId="0" borderId="51" xfId="4" applyFont="1" applyBorder="1" applyAlignment="1" applyProtection="1">
      <alignment horizontal="center" vertical="center" wrapText="1"/>
      <protection locked="0"/>
    </xf>
    <xf numFmtId="0" fontId="12" fillId="0" borderId="57" xfId="4" applyFont="1" applyBorder="1" applyAlignment="1" applyProtection="1">
      <alignment horizontal="center" vertical="center" wrapText="1"/>
      <protection locked="0"/>
    </xf>
    <xf numFmtId="0" fontId="12" fillId="0" borderId="22" xfId="4" applyFont="1" applyBorder="1" applyAlignment="1">
      <alignment horizontal="center" vertical="center" wrapText="1"/>
    </xf>
    <xf numFmtId="0" fontId="12" fillId="0" borderId="23" xfId="4" applyFont="1" applyBorder="1" applyAlignment="1">
      <alignment horizontal="center" vertical="center" wrapText="1"/>
    </xf>
    <xf numFmtId="0" fontId="12" fillId="0" borderId="26" xfId="4" applyFont="1" applyBorder="1" applyAlignment="1">
      <alignment horizontal="center" vertical="center" wrapText="1"/>
    </xf>
    <xf numFmtId="0" fontId="12" fillId="0" borderId="52" xfId="4" applyFont="1" applyBorder="1" applyAlignment="1" applyProtection="1">
      <alignment horizontal="center" vertical="center" wrapText="1"/>
      <protection locked="0"/>
    </xf>
    <xf numFmtId="0" fontId="12" fillId="0" borderId="53" xfId="4" applyFont="1" applyBorder="1" applyAlignment="1" applyProtection="1">
      <alignment horizontal="center" vertical="center" wrapText="1"/>
      <protection locked="0"/>
    </xf>
    <xf numFmtId="0" fontId="12" fillId="0" borderId="54" xfId="4" applyFont="1" applyBorder="1" applyAlignment="1" applyProtection="1">
      <alignment horizontal="center" vertical="center" wrapText="1"/>
      <protection locked="0"/>
    </xf>
    <xf numFmtId="0" fontId="12" fillId="0" borderId="22" xfId="4" applyFont="1" applyBorder="1" applyAlignment="1">
      <alignment horizontal="center" vertical="center"/>
    </xf>
    <xf numFmtId="0" fontId="12" fillId="0" borderId="23" xfId="4" applyFont="1" applyBorder="1" applyAlignment="1">
      <alignment horizontal="center" vertical="center"/>
    </xf>
    <xf numFmtId="0" fontId="12" fillId="0" borderId="52" xfId="4" applyFont="1" applyBorder="1" applyAlignment="1" applyProtection="1">
      <alignment horizontal="left" vertical="center" wrapText="1"/>
      <protection locked="0"/>
    </xf>
    <xf numFmtId="0" fontId="12" fillId="0" borderId="53" xfId="4" applyFont="1" applyBorder="1" applyAlignment="1" applyProtection="1">
      <alignment horizontal="left" vertical="center" wrapText="1"/>
      <protection locked="0"/>
    </xf>
    <xf numFmtId="0" fontId="12" fillId="0" borderId="54" xfId="4" applyFont="1" applyBorder="1" applyAlignment="1" applyProtection="1">
      <alignment horizontal="left" vertical="center" wrapText="1"/>
      <protection locked="0"/>
    </xf>
    <xf numFmtId="0" fontId="12" fillId="0" borderId="16" xfId="4" applyFont="1" applyBorder="1" applyAlignment="1">
      <alignment horizontal="center" vertical="center" wrapText="1"/>
    </xf>
    <xf numFmtId="0" fontId="12" fillId="0" borderId="18" xfId="4" applyFont="1" applyBorder="1" applyAlignment="1">
      <alignment horizontal="center" vertical="center" wrapText="1"/>
    </xf>
    <xf numFmtId="0" fontId="12" fillId="0" borderId="34" xfId="4" applyFont="1" applyBorder="1" applyAlignment="1">
      <alignment horizontal="center" vertical="center" wrapText="1"/>
    </xf>
    <xf numFmtId="0" fontId="46" fillId="4" borderId="25" xfId="4" applyFont="1" applyFill="1" applyBorder="1" applyAlignment="1">
      <alignment horizontal="center" vertical="center"/>
    </xf>
    <xf numFmtId="0" fontId="46" fillId="4" borderId="32" xfId="4" applyFont="1" applyFill="1" applyBorder="1" applyAlignment="1">
      <alignment horizontal="center" vertical="center"/>
    </xf>
    <xf numFmtId="0" fontId="21" fillId="0" borderId="87" xfId="4" applyFont="1" applyBorder="1" applyAlignment="1">
      <alignment horizontal="center" vertical="center"/>
    </xf>
    <xf numFmtId="0" fontId="21" fillId="0" borderId="49" xfId="4" applyFont="1" applyBorder="1" applyAlignment="1">
      <alignment horizontal="center" vertical="center"/>
    </xf>
    <xf numFmtId="0" fontId="59" fillId="0" borderId="50" xfId="4" applyFont="1" applyBorder="1" applyAlignment="1" applyProtection="1">
      <alignment horizontal="center" vertical="center"/>
      <protection locked="0"/>
    </xf>
    <xf numFmtId="0" fontId="59" fillId="0" borderId="57" xfId="4" applyFont="1" applyBorder="1" applyAlignment="1" applyProtection="1">
      <alignment horizontal="center" vertical="center"/>
      <protection locked="0"/>
    </xf>
    <xf numFmtId="0" fontId="59" fillId="0" borderId="164" xfId="4" applyFont="1" applyBorder="1" applyAlignment="1" applyProtection="1">
      <alignment horizontal="center" vertical="center"/>
      <protection locked="0"/>
    </xf>
    <xf numFmtId="0" fontId="59" fillId="0" borderId="58" xfId="4" applyFont="1" applyBorder="1" applyAlignment="1" applyProtection="1">
      <alignment horizontal="center" vertical="center"/>
      <protection locked="0"/>
    </xf>
    <xf numFmtId="0" fontId="21" fillId="0" borderId="0" xfId="4" applyFont="1" applyAlignment="1">
      <alignment horizontal="center" vertical="center"/>
    </xf>
    <xf numFmtId="0" fontId="21" fillId="0" borderId="1" xfId="4" applyFont="1" applyBorder="1" applyAlignment="1">
      <alignment horizontal="center" vertical="center"/>
    </xf>
    <xf numFmtId="0" fontId="21" fillId="8" borderId="50" xfId="4" applyFont="1" applyFill="1" applyBorder="1" applyAlignment="1">
      <alignment horizontal="center" vertical="center"/>
    </xf>
    <xf numFmtId="0" fontId="21" fillId="8" borderId="57" xfId="4" applyFont="1" applyFill="1" applyBorder="1" applyAlignment="1">
      <alignment horizontal="center" vertical="center"/>
    </xf>
    <xf numFmtId="0" fontId="21" fillId="8" borderId="59" xfId="4" applyFont="1" applyFill="1" applyBorder="1" applyAlignment="1">
      <alignment horizontal="center" vertical="center"/>
    </xf>
    <xf numFmtId="0" fontId="21" fillId="8" borderId="87" xfId="4" applyFont="1" applyFill="1" applyBorder="1" applyAlignment="1">
      <alignment horizontal="center" vertical="center"/>
    </xf>
    <xf numFmtId="0" fontId="21" fillId="8" borderId="164" xfId="4" applyFont="1" applyFill="1" applyBorder="1" applyAlignment="1">
      <alignment horizontal="center" vertical="center"/>
    </xf>
    <xf numFmtId="0" fontId="21" fillId="8" borderId="58" xfId="4" applyFont="1" applyFill="1" applyBorder="1" applyAlignment="1">
      <alignment horizontal="center" vertical="center"/>
    </xf>
    <xf numFmtId="0" fontId="12" fillId="9" borderId="16" xfId="4" applyFont="1" applyFill="1" applyBorder="1" applyAlignment="1">
      <alignment horizontal="left" vertical="center" wrapText="1"/>
    </xf>
    <xf numFmtId="0" fontId="12" fillId="9" borderId="18" xfId="4" applyFont="1" applyFill="1" applyBorder="1" applyAlignment="1">
      <alignment horizontal="left" vertical="center" wrapText="1"/>
    </xf>
    <xf numFmtId="0" fontId="12" fillId="9" borderId="0" xfId="4" applyFont="1" applyFill="1" applyAlignment="1">
      <alignment horizontal="left" vertical="center" wrapText="1"/>
    </xf>
    <xf numFmtId="0" fontId="12" fillId="9" borderId="8" xfId="4" applyFont="1" applyFill="1" applyBorder="1" applyAlignment="1">
      <alignment horizontal="left" vertical="center" wrapText="1"/>
    </xf>
    <xf numFmtId="0" fontId="12" fillId="9" borderId="9" xfId="4" applyFont="1" applyFill="1" applyBorder="1" applyAlignment="1">
      <alignment horizontal="left" vertical="center" wrapText="1"/>
    </xf>
    <xf numFmtId="0" fontId="12" fillId="9" borderId="19" xfId="4" applyFont="1" applyFill="1" applyBorder="1" applyAlignment="1">
      <alignment horizontal="left" vertical="center" wrapText="1"/>
    </xf>
    <xf numFmtId="0" fontId="12" fillId="9" borderId="1" xfId="4" applyFont="1" applyFill="1" applyBorder="1" applyAlignment="1">
      <alignment horizontal="left" vertical="center" wrapText="1"/>
    </xf>
    <xf numFmtId="0" fontId="12" fillId="9" borderId="20" xfId="4" applyFont="1" applyFill="1" applyBorder="1" applyAlignment="1">
      <alignment horizontal="left" vertical="center" wrapText="1"/>
    </xf>
    <xf numFmtId="0" fontId="61" fillId="10" borderId="179" xfId="4" applyFont="1" applyFill="1" applyBorder="1" applyAlignment="1">
      <alignment horizontal="left" vertical="center" wrapText="1"/>
    </xf>
    <xf numFmtId="0" fontId="61" fillId="10" borderId="180" xfId="4" applyFont="1" applyFill="1" applyBorder="1" applyAlignment="1">
      <alignment horizontal="left" vertical="center" wrapText="1"/>
    </xf>
    <xf numFmtId="0" fontId="61" fillId="10" borderId="181" xfId="4" applyFont="1" applyFill="1" applyBorder="1" applyAlignment="1">
      <alignment horizontal="left" vertical="center" wrapText="1"/>
    </xf>
    <xf numFmtId="0" fontId="61" fillId="10" borderId="182" xfId="4" applyFont="1" applyFill="1" applyBorder="1" applyAlignment="1">
      <alignment horizontal="left" vertical="center" wrapText="1"/>
    </xf>
    <xf numFmtId="0" fontId="61" fillId="10" borderId="0" xfId="4" applyFont="1" applyFill="1" applyAlignment="1">
      <alignment horizontal="left" vertical="center" wrapText="1"/>
    </xf>
    <xf numFmtId="0" fontId="61" fillId="10" borderId="183" xfId="4" applyFont="1" applyFill="1" applyBorder="1" applyAlignment="1">
      <alignment horizontal="left" vertical="center" wrapText="1"/>
    </xf>
    <xf numFmtId="0" fontId="61" fillId="10" borderId="184" xfId="4" applyFont="1" applyFill="1" applyBorder="1" applyAlignment="1">
      <alignment horizontal="left" vertical="center"/>
    </xf>
    <xf numFmtId="0" fontId="61" fillId="10" borderId="185" xfId="4" applyFont="1" applyFill="1" applyBorder="1" applyAlignment="1">
      <alignment horizontal="left" vertical="center"/>
    </xf>
    <xf numFmtId="0" fontId="61" fillId="10" borderId="186" xfId="4" applyFont="1" applyFill="1" applyBorder="1" applyAlignment="1">
      <alignment horizontal="left" vertical="center"/>
    </xf>
    <xf numFmtId="0" fontId="61" fillId="0" borderId="16" xfId="4" applyFont="1" applyBorder="1" applyAlignment="1">
      <alignment horizontal="left" vertical="center" wrapText="1"/>
    </xf>
    <xf numFmtId="0" fontId="61" fillId="0" borderId="18" xfId="4" applyFont="1" applyBorder="1" applyAlignment="1">
      <alignment horizontal="left" vertical="center" wrapText="1"/>
    </xf>
    <xf numFmtId="0" fontId="61" fillId="0" borderId="17" xfId="4" applyFont="1" applyBorder="1" applyAlignment="1">
      <alignment horizontal="left" vertical="center" wrapText="1"/>
    </xf>
    <xf numFmtId="0" fontId="61" fillId="0" borderId="9" xfId="4" applyFont="1" applyBorder="1" applyAlignment="1">
      <alignment horizontal="left" vertical="center" wrapText="1"/>
    </xf>
    <xf numFmtId="0" fontId="61" fillId="0" borderId="0" xfId="4" applyFont="1" applyAlignment="1">
      <alignment horizontal="left" vertical="center" wrapText="1"/>
    </xf>
    <xf numFmtId="0" fontId="61" fillId="0" borderId="8" xfId="4" applyFont="1" applyBorder="1" applyAlignment="1">
      <alignment horizontal="left" vertical="center" wrapText="1"/>
    </xf>
    <xf numFmtId="0" fontId="61" fillId="0" borderId="19" xfId="4" applyFont="1" applyBorder="1" applyAlignment="1">
      <alignment horizontal="left" vertical="center" wrapText="1"/>
    </xf>
    <xf numFmtId="0" fontId="61" fillId="0" borderId="1" xfId="4" applyFont="1" applyBorder="1" applyAlignment="1">
      <alignment horizontal="left" vertical="center" wrapText="1"/>
    </xf>
    <xf numFmtId="0" fontId="61" fillId="0" borderId="20" xfId="4" applyFont="1" applyBorder="1" applyAlignment="1">
      <alignment horizontal="left" vertical="center" wrapText="1"/>
    </xf>
    <xf numFmtId="0" fontId="55" fillId="0" borderId="168" xfId="4" applyFont="1" applyBorder="1" applyAlignment="1">
      <alignment horizontal="center" vertical="center"/>
    </xf>
    <xf numFmtId="0" fontId="55" fillId="0" borderId="169" xfId="4" applyFont="1" applyBorder="1" applyAlignment="1">
      <alignment horizontal="center" vertical="center"/>
    </xf>
    <xf numFmtId="0" fontId="55" fillId="0" borderId="170" xfId="4" applyFont="1" applyBorder="1" applyAlignment="1">
      <alignment horizontal="center" vertical="center"/>
    </xf>
    <xf numFmtId="0" fontId="29" fillId="0" borderId="0" xfId="4" applyFont="1" applyAlignment="1">
      <alignment horizontal="center" vertical="center" wrapText="1"/>
    </xf>
    <xf numFmtId="0" fontId="12" fillId="0" borderId="171" xfId="4" applyFont="1" applyBorder="1" applyAlignment="1" applyProtection="1">
      <alignment horizontal="left" vertical="center"/>
      <protection locked="0"/>
    </xf>
    <xf numFmtId="0" fontId="12" fillId="0" borderId="172" xfId="4" applyFont="1" applyBorder="1" applyAlignment="1" applyProtection="1">
      <alignment horizontal="left" vertical="center"/>
      <protection locked="0"/>
    </xf>
    <xf numFmtId="0" fontId="21" fillId="4" borderId="18" xfId="4" applyFont="1" applyFill="1" applyBorder="1" applyAlignment="1">
      <alignment horizontal="center" vertical="center"/>
    </xf>
    <xf numFmtId="0" fontId="12" fillId="0" borderId="173" xfId="4" applyFont="1" applyBorder="1" applyAlignment="1" applyProtection="1">
      <alignment horizontal="left" vertical="center"/>
      <protection locked="0"/>
    </xf>
    <xf numFmtId="0" fontId="12" fillId="0" borderId="175" xfId="4" applyFont="1" applyBorder="1" applyAlignment="1" applyProtection="1">
      <alignment horizontal="left" vertical="center"/>
      <protection locked="0"/>
    </xf>
    <xf numFmtId="0" fontId="12" fillId="0" borderId="176" xfId="4" applyFont="1" applyBorder="1" applyAlignment="1" applyProtection="1">
      <alignment horizontal="left" vertical="center"/>
      <protection locked="0"/>
    </xf>
    <xf numFmtId="0" fontId="12" fillId="0" borderId="177" xfId="4" applyFont="1" applyBorder="1" applyAlignment="1" applyProtection="1">
      <alignment horizontal="left" vertical="center"/>
      <protection locked="0"/>
    </xf>
    <xf numFmtId="0" fontId="21" fillId="4" borderId="178" xfId="4" applyFont="1" applyFill="1" applyBorder="1" applyAlignment="1">
      <alignment horizontal="center" vertical="center"/>
    </xf>
    <xf numFmtId="0" fontId="12" fillId="4" borderId="53" xfId="4" applyFont="1" applyFill="1" applyBorder="1" applyAlignment="1">
      <alignment horizontal="left" vertical="center"/>
    </xf>
    <xf numFmtId="0" fontId="12" fillId="4" borderId="54" xfId="4" applyFont="1" applyFill="1" applyBorder="1" applyAlignment="1">
      <alignment horizontal="left" vertical="center"/>
    </xf>
    <xf numFmtId="0" fontId="57" fillId="0" borderId="52" xfId="4" applyFont="1" applyBorder="1" applyAlignment="1" applyProtection="1">
      <alignment horizontal="center" vertical="center"/>
      <protection locked="0"/>
    </xf>
    <xf numFmtId="0" fontId="57" fillId="0" borderId="54" xfId="4" applyFont="1" applyBorder="1" applyAlignment="1" applyProtection="1">
      <alignment horizontal="center" vertical="center"/>
      <protection locked="0"/>
    </xf>
    <xf numFmtId="49" fontId="12" fillId="0" borderId="52" xfId="4" applyNumberFormat="1" applyFont="1" applyBorder="1" applyAlignment="1" applyProtection="1">
      <alignment horizontal="left" vertical="center"/>
      <protection locked="0"/>
    </xf>
    <xf numFmtId="49" fontId="12" fillId="0" borderId="53" xfId="4" applyNumberFormat="1" applyFont="1" applyBorder="1" applyAlignment="1" applyProtection="1">
      <alignment horizontal="left" vertical="center"/>
      <protection locked="0"/>
    </xf>
    <xf numFmtId="49" fontId="12" fillId="0" borderId="54" xfId="4" applyNumberFormat="1" applyFont="1" applyBorder="1" applyAlignment="1" applyProtection="1">
      <alignment horizontal="left" vertical="center"/>
      <protection locked="0"/>
    </xf>
    <xf numFmtId="0" fontId="21" fillId="4" borderId="23" xfId="4" applyFont="1" applyFill="1" applyBorder="1" applyAlignment="1">
      <alignment horizontal="center" vertical="center"/>
    </xf>
    <xf numFmtId="0" fontId="12" fillId="0" borderId="164" xfId="4" applyFont="1" applyBorder="1" applyAlignment="1" applyProtection="1">
      <alignment horizontal="left" vertical="center"/>
      <protection locked="0"/>
    </xf>
    <xf numFmtId="0" fontId="12" fillId="0" borderId="48" xfId="4" applyFont="1" applyBorder="1" applyAlignment="1" applyProtection="1">
      <alignment horizontal="left" vertical="center"/>
      <protection locked="0"/>
    </xf>
    <xf numFmtId="0" fontId="12" fillId="0" borderId="58" xfId="4" applyFont="1" applyBorder="1" applyAlignment="1" applyProtection="1">
      <alignment horizontal="left" vertical="center"/>
      <protection locked="0"/>
    </xf>
    <xf numFmtId="0" fontId="59" fillId="0" borderId="59" xfId="4" applyFont="1" applyBorder="1" applyAlignment="1" applyProtection="1">
      <alignment horizontal="center" vertical="center"/>
      <protection locked="0"/>
    </xf>
    <xf numFmtId="0" fontId="59" fillId="0" borderId="87" xfId="4" applyFont="1" applyBorder="1" applyAlignment="1" applyProtection="1">
      <alignment horizontal="center" vertical="center"/>
      <protection locked="0"/>
    </xf>
    <xf numFmtId="0" fontId="12" fillId="0" borderId="1" xfId="4" applyFont="1" applyBorder="1" applyAlignment="1">
      <alignment horizontal="left" vertical="center" wrapText="1"/>
    </xf>
    <xf numFmtId="0" fontId="46" fillId="4" borderId="24" xfId="4" applyFont="1" applyFill="1" applyBorder="1" applyAlignment="1">
      <alignment horizontal="center" vertical="center"/>
    </xf>
    <xf numFmtId="0" fontId="46" fillId="4" borderId="22" xfId="4" applyFont="1" applyFill="1" applyBorder="1" applyAlignment="1">
      <alignment horizontal="left" vertical="center" wrapText="1"/>
    </xf>
    <xf numFmtId="0" fontId="46" fillId="4" borderId="23" xfId="4" applyFont="1" applyFill="1" applyBorder="1" applyAlignment="1">
      <alignment horizontal="left" vertical="center" wrapText="1"/>
    </xf>
    <xf numFmtId="0" fontId="12" fillId="0" borderId="34" xfId="4" applyFont="1" applyBorder="1" applyAlignment="1">
      <alignment horizontal="center" vertical="center"/>
    </xf>
    <xf numFmtId="0" fontId="12" fillId="0" borderId="87" xfId="4" applyFont="1" applyBorder="1" applyAlignment="1">
      <alignment horizontal="center" vertical="center"/>
    </xf>
    <xf numFmtId="0" fontId="12" fillId="0" borderId="49" xfId="4" applyFont="1" applyBorder="1" applyAlignment="1">
      <alignment horizontal="center" vertical="center"/>
    </xf>
    <xf numFmtId="0" fontId="59" fillId="0" borderId="51" xfId="4" applyFont="1" applyBorder="1" applyAlignment="1" applyProtection="1">
      <alignment horizontal="center" vertical="center"/>
      <protection locked="0"/>
    </xf>
    <xf numFmtId="0" fontId="59" fillId="0" borderId="0" xfId="4" applyFont="1" applyAlignment="1" applyProtection="1">
      <alignment horizontal="center" vertical="center"/>
      <protection locked="0"/>
    </xf>
    <xf numFmtId="0" fontId="59" fillId="0" borderId="48" xfId="4" applyFont="1" applyBorder="1" applyAlignment="1" applyProtection="1">
      <alignment horizontal="center" vertical="center"/>
      <protection locked="0"/>
    </xf>
    <xf numFmtId="0" fontId="46" fillId="4" borderId="16" xfId="4" applyFont="1" applyFill="1" applyBorder="1" applyAlignment="1">
      <alignment vertical="center" wrapText="1"/>
    </xf>
    <xf numFmtId="0" fontId="46" fillId="4" borderId="17" xfId="4" applyFont="1" applyFill="1" applyBorder="1" applyAlignment="1">
      <alignment vertical="center" wrapText="1"/>
    </xf>
    <xf numFmtId="49" fontId="12" fillId="0" borderId="50" xfId="4" applyNumberFormat="1" applyFont="1" applyBorder="1" applyAlignment="1" applyProtection="1">
      <alignment horizontal="left" vertical="top" wrapText="1"/>
      <protection locked="0"/>
    </xf>
    <xf numFmtId="49" fontId="12" fillId="0" borderId="51" xfId="4" applyNumberFormat="1" applyFont="1" applyBorder="1" applyAlignment="1" applyProtection="1">
      <alignment horizontal="left" vertical="top"/>
      <protection locked="0"/>
    </xf>
    <xf numFmtId="49" fontId="12" fillId="0" borderId="57" xfId="4" applyNumberFormat="1" applyFont="1" applyBorder="1" applyAlignment="1" applyProtection="1">
      <alignment horizontal="left" vertical="top"/>
      <protection locked="0"/>
    </xf>
    <xf numFmtId="49" fontId="12" fillId="0" borderId="59" xfId="4" applyNumberFormat="1" applyFont="1" applyBorder="1" applyAlignment="1" applyProtection="1">
      <alignment horizontal="left" vertical="top"/>
      <protection locked="0"/>
    </xf>
    <xf numFmtId="49" fontId="12" fillId="0" borderId="0" xfId="4" applyNumberFormat="1" applyFont="1" applyAlignment="1" applyProtection="1">
      <alignment horizontal="left" vertical="top"/>
      <protection locked="0"/>
    </xf>
    <xf numFmtId="49" fontId="12" fillId="0" borderId="87" xfId="4" applyNumberFormat="1" applyFont="1" applyBorder="1" applyAlignment="1" applyProtection="1">
      <alignment horizontal="left" vertical="top"/>
      <protection locked="0"/>
    </xf>
    <xf numFmtId="49" fontId="12" fillId="0" borderId="164" xfId="4" applyNumberFormat="1" applyFont="1" applyBorder="1" applyAlignment="1" applyProtection="1">
      <alignment horizontal="left" vertical="top"/>
      <protection locked="0"/>
    </xf>
    <xf numFmtId="49" fontId="12" fillId="0" borderId="48" xfId="4" applyNumberFormat="1" applyFont="1" applyBorder="1" applyAlignment="1" applyProtection="1">
      <alignment horizontal="left" vertical="top"/>
      <protection locked="0"/>
    </xf>
    <xf numFmtId="49" fontId="12" fillId="0" borderId="58" xfId="4" applyNumberFormat="1" applyFont="1" applyBorder="1" applyAlignment="1" applyProtection="1">
      <alignment horizontal="left" vertical="top"/>
      <protection locked="0"/>
    </xf>
    <xf numFmtId="49" fontId="32" fillId="0" borderId="0" xfId="4" applyNumberFormat="1" applyFont="1" applyAlignment="1">
      <alignment vertical="center" wrapText="1"/>
    </xf>
    <xf numFmtId="0" fontId="46" fillId="4" borderId="18" xfId="4" applyFont="1" applyFill="1" applyBorder="1" applyAlignment="1">
      <alignment horizontal="left" vertical="center"/>
    </xf>
    <xf numFmtId="0" fontId="46" fillId="4" borderId="19" xfId="4" applyFont="1" applyFill="1" applyBorder="1" applyAlignment="1">
      <alignment horizontal="left" vertical="center"/>
    </xf>
    <xf numFmtId="0" fontId="46" fillId="4" borderId="1" xfId="4" applyFont="1" applyFill="1" applyBorder="1" applyAlignment="1">
      <alignment horizontal="left" vertical="center"/>
    </xf>
    <xf numFmtId="56" fontId="12" fillId="0" borderId="16" xfId="4" quotePrefix="1" applyNumberFormat="1" applyFont="1" applyBorder="1" applyAlignment="1">
      <alignment horizontal="left" vertical="center"/>
    </xf>
    <xf numFmtId="56" fontId="12" fillId="0" borderId="18" xfId="4" quotePrefix="1" applyNumberFormat="1" applyFont="1" applyBorder="1" applyAlignment="1">
      <alignment horizontal="left" vertical="center"/>
    </xf>
    <xf numFmtId="56" fontId="12" fillId="0" borderId="17" xfId="4" quotePrefix="1" applyNumberFormat="1" applyFont="1" applyBorder="1" applyAlignment="1">
      <alignment horizontal="left" vertical="center"/>
    </xf>
    <xf numFmtId="0" fontId="12" fillId="0" borderId="18" xfId="4" applyFont="1" applyBorder="1" applyAlignment="1">
      <alignment horizontal="left" vertical="center" wrapText="1"/>
    </xf>
    <xf numFmtId="0" fontId="26" fillId="4" borderId="19" xfId="4" applyFill="1" applyBorder="1">
      <alignment vertical="center"/>
    </xf>
    <xf numFmtId="0" fontId="26" fillId="4" borderId="20" xfId="4" applyFill="1" applyBorder="1">
      <alignment vertical="center"/>
    </xf>
    <xf numFmtId="0" fontId="46" fillId="4" borderId="18" xfId="4" applyFont="1" applyFill="1" applyBorder="1">
      <alignment vertical="center"/>
    </xf>
    <xf numFmtId="0" fontId="46" fillId="4" borderId="9" xfId="4" applyFont="1" applyFill="1" applyBorder="1">
      <alignment vertical="center"/>
    </xf>
    <xf numFmtId="0" fontId="46" fillId="4" borderId="0" xfId="4" applyFont="1" applyFill="1">
      <alignment vertical="center"/>
    </xf>
    <xf numFmtId="0" fontId="12" fillId="0" borderId="24" xfId="4" applyFont="1" applyBorder="1" applyAlignment="1">
      <alignment horizontal="center" vertical="center" wrapText="1"/>
    </xf>
    <xf numFmtId="0" fontId="12" fillId="0" borderId="22" xfId="4" applyFont="1" applyBorder="1" applyAlignment="1">
      <alignment horizontal="left" vertical="center"/>
    </xf>
    <xf numFmtId="0" fontId="12" fillId="0" borderId="23" xfId="4" applyFont="1" applyBorder="1" applyAlignment="1">
      <alignment horizontal="left" vertical="center"/>
    </xf>
    <xf numFmtId="0" fontId="12" fillId="0" borderId="24" xfId="4" applyFont="1" applyBorder="1" applyAlignment="1">
      <alignment horizontal="left" vertical="center"/>
    </xf>
    <xf numFmtId="0" fontId="26" fillId="0" borderId="22" xfId="4" applyBorder="1" applyAlignment="1">
      <alignment horizontal="left" vertical="center"/>
    </xf>
    <xf numFmtId="0" fontId="26" fillId="0" borderId="23" xfId="4" applyBorder="1" applyAlignment="1">
      <alignment horizontal="left" vertical="center"/>
    </xf>
    <xf numFmtId="0" fontId="26" fillId="0" borderId="24" xfId="4" applyBorder="1" applyAlignment="1">
      <alignment horizontal="left" vertical="center"/>
    </xf>
    <xf numFmtId="0" fontId="12" fillId="0" borderId="19" xfId="4" applyFont="1" applyBorder="1" applyAlignment="1">
      <alignment horizontal="left" vertical="center"/>
    </xf>
    <xf numFmtId="0" fontId="12" fillId="0" borderId="1" xfId="4" applyFont="1" applyBorder="1" applyAlignment="1">
      <alignment horizontal="left" vertical="center"/>
    </xf>
    <xf numFmtId="0" fontId="12" fillId="0" borderId="49" xfId="4" applyFont="1" applyBorder="1" applyAlignment="1">
      <alignment horizontal="left" vertical="center"/>
    </xf>
    <xf numFmtId="0" fontId="12" fillId="0" borderId="164" xfId="4" applyFont="1" applyBorder="1" applyAlignment="1" applyProtection="1">
      <alignment horizontal="center" vertical="center" wrapText="1"/>
      <protection locked="0"/>
    </xf>
    <xf numFmtId="0" fontId="12" fillId="0" borderId="48" xfId="4" applyFont="1" applyBorder="1" applyAlignment="1" applyProtection="1">
      <alignment horizontal="center" vertical="center" wrapText="1"/>
      <protection locked="0"/>
    </xf>
    <xf numFmtId="0" fontId="12" fillId="0" borderId="1" xfId="4" applyFont="1" applyBorder="1" applyAlignment="1" applyProtection="1">
      <alignment horizontal="left" vertical="center"/>
      <protection locked="0"/>
    </xf>
    <xf numFmtId="0" fontId="12" fillId="0" borderId="0" xfId="4" applyFont="1" applyAlignment="1" applyProtection="1">
      <alignment horizontal="left" vertical="center"/>
      <protection locked="0"/>
    </xf>
    <xf numFmtId="0" fontId="46" fillId="4" borderId="16" xfId="4" applyFont="1" applyFill="1" applyBorder="1">
      <alignment vertical="center"/>
    </xf>
    <xf numFmtId="0" fontId="46" fillId="4" borderId="17" xfId="4" applyFont="1" applyFill="1" applyBorder="1">
      <alignment vertical="center"/>
    </xf>
    <xf numFmtId="0" fontId="46" fillId="4" borderId="8" xfId="4" applyFont="1" applyFill="1" applyBorder="1">
      <alignment vertical="center"/>
    </xf>
    <xf numFmtId="0" fontId="46" fillId="4" borderId="19" xfId="4" applyFont="1" applyFill="1" applyBorder="1">
      <alignment vertical="center"/>
    </xf>
    <xf numFmtId="0" fontId="46" fillId="4" borderId="1" xfId="4" applyFont="1" applyFill="1" applyBorder="1">
      <alignment vertical="center"/>
    </xf>
    <xf numFmtId="0" fontId="46" fillId="4" borderId="20" xfId="4" applyFont="1" applyFill="1" applyBorder="1">
      <alignment vertical="center"/>
    </xf>
    <xf numFmtId="0" fontId="26" fillId="0" borderId="25" xfId="4" applyBorder="1" applyAlignment="1">
      <alignment horizontal="center" vertical="center"/>
    </xf>
    <xf numFmtId="0" fontId="12" fillId="0" borderId="25" xfId="4" applyFont="1" applyBorder="1" applyAlignment="1">
      <alignment horizontal="left" vertical="center" wrapText="1"/>
    </xf>
    <xf numFmtId="0" fontId="12" fillId="0" borderId="0" xfId="4" applyFont="1" applyAlignment="1">
      <alignment horizontal="left" vertical="center" wrapText="1"/>
    </xf>
    <xf numFmtId="0" fontId="12" fillId="0" borderId="0" xfId="4" applyFont="1" applyAlignment="1">
      <alignment horizontal="left" vertical="center"/>
    </xf>
    <xf numFmtId="177" fontId="94" fillId="12" borderId="154" xfId="0" applyNumberFormat="1" applyFont="1" applyFill="1" applyBorder="1" applyAlignment="1">
      <alignment horizontal="center" vertical="top" textRotation="255" wrapText="1"/>
    </xf>
    <xf numFmtId="177" fontId="94" fillId="12" borderId="156" xfId="0" applyNumberFormat="1" applyFont="1" applyFill="1" applyBorder="1" applyAlignment="1">
      <alignment horizontal="center" vertical="top" textRotation="255" wrapText="1"/>
    </xf>
    <xf numFmtId="177" fontId="94" fillId="12" borderId="155" xfId="0" applyNumberFormat="1" applyFont="1" applyFill="1" applyBorder="1" applyAlignment="1">
      <alignment horizontal="center" vertical="top" wrapText="1"/>
    </xf>
    <xf numFmtId="177" fontId="94" fillId="12" borderId="157" xfId="0" applyNumberFormat="1" applyFont="1" applyFill="1" applyBorder="1" applyAlignment="1">
      <alignment horizontal="center" vertical="top" wrapText="1"/>
    </xf>
    <xf numFmtId="177" fontId="94" fillId="12" borderId="1" xfId="0" applyNumberFormat="1" applyFont="1" applyFill="1" applyBorder="1" applyAlignment="1">
      <alignment horizontal="center" vertical="top" wrapText="1"/>
    </xf>
    <xf numFmtId="177" fontId="94" fillId="12" borderId="20" xfId="0" applyNumberFormat="1" applyFont="1" applyFill="1" applyBorder="1" applyAlignment="1">
      <alignment horizontal="center" vertical="top" wrapText="1"/>
    </xf>
    <xf numFmtId="177" fontId="94" fillId="12" borderId="19" xfId="0" applyNumberFormat="1" applyFont="1" applyFill="1" applyBorder="1" applyAlignment="1">
      <alignment horizontal="center" vertical="top" wrapText="1"/>
    </xf>
    <xf numFmtId="177" fontId="94" fillId="12" borderId="49" xfId="0" applyNumberFormat="1" applyFont="1" applyFill="1" applyBorder="1" applyAlignment="1">
      <alignment horizontal="center" vertical="top" wrapText="1"/>
    </xf>
    <xf numFmtId="0" fontId="70" fillId="0" borderId="22" xfId="1" applyFont="1" applyBorder="1" applyAlignment="1">
      <alignment horizontal="left" vertical="center"/>
    </xf>
    <xf numFmtId="0" fontId="70" fillId="0" borderId="23" xfId="1" applyFont="1" applyBorder="1" applyAlignment="1">
      <alignment horizontal="left" vertical="center"/>
    </xf>
    <xf numFmtId="0" fontId="70" fillId="0" borderId="24" xfId="1" applyFont="1" applyBorder="1" applyAlignment="1">
      <alignment horizontal="left" vertical="center"/>
    </xf>
    <xf numFmtId="0" fontId="70" fillId="0" borderId="22" xfId="1" applyFont="1" applyBorder="1" applyAlignment="1">
      <alignment horizontal="center" vertical="center"/>
    </xf>
    <xf numFmtId="0" fontId="70" fillId="0" borderId="23" xfId="1" applyFont="1" applyBorder="1" applyAlignment="1">
      <alignment horizontal="center" vertical="center"/>
    </xf>
    <xf numFmtId="0" fontId="70" fillId="0" borderId="24" xfId="1" applyFont="1" applyBorder="1" applyAlignment="1">
      <alignment horizontal="center" vertical="center"/>
    </xf>
    <xf numFmtId="177" fontId="94" fillId="12" borderId="32" xfId="0" applyNumberFormat="1" applyFont="1" applyFill="1" applyBorder="1" applyAlignment="1">
      <alignment horizontal="center" vertical="top"/>
    </xf>
    <xf numFmtId="177" fontId="94" fillId="12" borderId="42" xfId="0" applyNumberFormat="1" applyFont="1" applyFill="1" applyBorder="1" applyAlignment="1">
      <alignment horizontal="center" vertical="top"/>
    </xf>
    <xf numFmtId="177" fontId="94" fillId="12" borderId="155" xfId="0" applyNumberFormat="1" applyFont="1" applyFill="1" applyBorder="1" applyAlignment="1">
      <alignment horizontal="center" vertical="top"/>
    </xf>
    <xf numFmtId="177" fontId="94" fillId="12" borderId="157" xfId="0" applyNumberFormat="1" applyFont="1" applyFill="1" applyBorder="1" applyAlignment="1">
      <alignment horizontal="center" vertical="top"/>
    </xf>
    <xf numFmtId="177" fontId="95" fillId="12" borderId="31" xfId="0" applyNumberFormat="1" applyFont="1" applyFill="1" applyBorder="1" applyAlignment="1">
      <alignment horizontal="center" vertical="center"/>
    </xf>
    <xf numFmtId="177" fontId="95" fillId="12" borderId="115" xfId="0" applyNumberFormat="1" applyFont="1" applyFill="1" applyBorder="1" applyAlignment="1">
      <alignment horizontal="center" vertical="center"/>
    </xf>
    <xf numFmtId="0" fontId="70" fillId="0" borderId="16" xfId="1" applyFont="1" applyBorder="1" applyAlignment="1">
      <alignment horizontal="left" vertical="center" wrapText="1"/>
    </xf>
    <xf numFmtId="0" fontId="70" fillId="0" borderId="18" xfId="1" applyFont="1" applyBorder="1" applyAlignment="1">
      <alignment horizontal="left" vertical="center" wrapText="1"/>
    </xf>
    <xf numFmtId="0" fontId="70" fillId="0" borderId="19" xfId="1" applyFont="1" applyBorder="1" applyAlignment="1">
      <alignment horizontal="left" vertical="center" wrapText="1"/>
    </xf>
    <xf numFmtId="0" fontId="70" fillId="0" borderId="1" xfId="1" applyFont="1" applyBorder="1" applyAlignment="1">
      <alignment horizontal="left" vertical="center" wrapText="1"/>
    </xf>
    <xf numFmtId="0" fontId="70" fillId="0" borderId="17" xfId="1" applyFont="1" applyBorder="1" applyAlignment="1">
      <alignment horizontal="left" vertical="center" wrapText="1"/>
    </xf>
    <xf numFmtId="0" fontId="70" fillId="0" borderId="9" xfId="1" applyFont="1" applyBorder="1" applyAlignment="1">
      <alignment horizontal="left" vertical="center" wrapText="1"/>
    </xf>
    <xf numFmtId="0" fontId="70" fillId="0" borderId="20" xfId="1" applyFont="1" applyBorder="1" applyAlignment="1">
      <alignment horizontal="left" vertical="center" wrapText="1"/>
    </xf>
    <xf numFmtId="0" fontId="2" fillId="0" borderId="16" xfId="1" applyBorder="1" applyAlignment="1">
      <alignment horizontal="left" vertical="center" wrapText="1"/>
    </xf>
    <xf numFmtId="0" fontId="2" fillId="0" borderId="18" xfId="1" applyBorder="1" applyAlignment="1">
      <alignment horizontal="left" vertical="center" wrapText="1"/>
    </xf>
    <xf numFmtId="0" fontId="2" fillId="0" borderId="17" xfId="1" applyBorder="1" applyAlignment="1">
      <alignment horizontal="left" vertical="center" wrapText="1"/>
    </xf>
    <xf numFmtId="0" fontId="2" fillId="0" borderId="19" xfId="1" applyBorder="1" applyAlignment="1">
      <alignment horizontal="left" vertical="center" wrapText="1"/>
    </xf>
    <xf numFmtId="0" fontId="2" fillId="0" borderId="1" xfId="1" applyBorder="1" applyAlignment="1">
      <alignment horizontal="left" vertical="center" wrapText="1"/>
    </xf>
    <xf numFmtId="0" fontId="2" fillId="0" borderId="20" xfId="1" applyBorder="1" applyAlignment="1">
      <alignment horizontal="left" vertical="center" wrapText="1"/>
    </xf>
    <xf numFmtId="0" fontId="70" fillId="5" borderId="16" xfId="1" applyFont="1" applyFill="1" applyBorder="1" applyAlignment="1">
      <alignment horizontal="left" vertical="center" wrapText="1"/>
    </xf>
    <xf numFmtId="0" fontId="70" fillId="5" borderId="18" xfId="1" applyFont="1" applyFill="1" applyBorder="1" applyAlignment="1">
      <alignment horizontal="left" vertical="center" wrapText="1"/>
    </xf>
    <xf numFmtId="0" fontId="110" fillId="2" borderId="16" xfId="1" applyFont="1" applyFill="1" applyBorder="1" applyAlignment="1">
      <alignment horizontal="left" vertical="center"/>
    </xf>
    <xf numFmtId="0" fontId="110" fillId="2" borderId="17" xfId="1" applyFont="1" applyFill="1" applyBorder="1" applyAlignment="1">
      <alignment horizontal="left" vertical="center"/>
    </xf>
    <xf numFmtId="0" fontId="105" fillId="2" borderId="19" xfId="1" applyFont="1" applyFill="1" applyBorder="1" applyAlignment="1">
      <alignment horizontal="center" vertical="center" wrapText="1"/>
    </xf>
    <xf numFmtId="0" fontId="105" fillId="2" borderId="20" xfId="1" applyFont="1" applyFill="1" applyBorder="1" applyAlignment="1">
      <alignment horizontal="center" vertical="center" wrapText="1"/>
    </xf>
    <xf numFmtId="0" fontId="110" fillId="2" borderId="16" xfId="1" applyFont="1" applyFill="1" applyBorder="1" applyAlignment="1">
      <alignment horizontal="center" vertical="center"/>
    </xf>
    <xf numFmtId="0" fontId="110" fillId="2" borderId="17" xfId="1" applyFont="1" applyFill="1" applyBorder="1" applyAlignment="1">
      <alignment horizontal="center" vertical="center"/>
    </xf>
    <xf numFmtId="0" fontId="110" fillId="2" borderId="19" xfId="1" applyFont="1" applyFill="1" applyBorder="1" applyAlignment="1">
      <alignment horizontal="center" vertical="center"/>
    </xf>
    <xf numFmtId="0" fontId="110" fillId="2" borderId="20" xfId="1" applyFont="1" applyFill="1" applyBorder="1" applyAlignment="1">
      <alignment horizontal="center" vertical="center"/>
    </xf>
    <xf numFmtId="0" fontId="112" fillId="2" borderId="19" xfId="1" applyFont="1" applyFill="1" applyBorder="1" applyAlignment="1">
      <alignment vertical="center" wrapText="1"/>
    </xf>
    <xf numFmtId="0" fontId="112" fillId="2" borderId="1" xfId="1" applyFont="1" applyFill="1" applyBorder="1" applyAlignment="1">
      <alignment vertical="center" wrapText="1"/>
    </xf>
    <xf numFmtId="0" fontId="111" fillId="0" borderId="22" xfId="1" applyFont="1" applyBorder="1" applyAlignment="1">
      <alignment horizontal="center" vertical="center" wrapText="1"/>
    </xf>
    <xf numFmtId="0" fontId="111" fillId="0" borderId="23" xfId="1" applyFont="1" applyBorder="1" applyAlignment="1">
      <alignment horizontal="center" vertical="center" wrapText="1"/>
    </xf>
    <xf numFmtId="0" fontId="111" fillId="0" borderId="24" xfId="1" applyFont="1" applyBorder="1" applyAlignment="1">
      <alignment horizontal="center" vertical="center" wrapText="1"/>
    </xf>
    <xf numFmtId="0" fontId="70" fillId="0" borderId="22" xfId="1" applyFont="1" applyBorder="1">
      <alignment vertical="center"/>
    </xf>
    <xf numFmtId="0" fontId="70" fillId="0" borderId="23" xfId="1" applyFont="1" applyBorder="1">
      <alignment vertical="center"/>
    </xf>
    <xf numFmtId="0" fontId="70" fillId="0" borderId="24" xfId="1" applyFont="1" applyBorder="1">
      <alignment vertical="center"/>
    </xf>
    <xf numFmtId="0" fontId="112" fillId="2" borderId="20" xfId="1" applyFont="1" applyFill="1" applyBorder="1" applyAlignment="1">
      <alignment vertical="center" wrapText="1"/>
    </xf>
    <xf numFmtId="0" fontId="70" fillId="0" borderId="16" xfId="1" applyFont="1" applyBorder="1" applyAlignment="1">
      <alignment horizontal="left" vertical="center"/>
    </xf>
    <xf numFmtId="0" fontId="70" fillId="0" borderId="18" xfId="1" applyFont="1" applyBorder="1" applyAlignment="1">
      <alignment horizontal="left" vertical="center"/>
    </xf>
    <xf numFmtId="0" fontId="70" fillId="0" borderId="17" xfId="1" applyFont="1" applyBorder="1" applyAlignment="1">
      <alignment horizontal="left" vertical="center"/>
    </xf>
    <xf numFmtId="0" fontId="70" fillId="0" borderId="19" xfId="1" applyFont="1" applyBorder="1" applyAlignment="1">
      <alignment horizontal="left" vertical="center"/>
    </xf>
    <xf numFmtId="0" fontId="70" fillId="0" borderId="1" xfId="1" applyFont="1" applyBorder="1" applyAlignment="1">
      <alignment horizontal="left" vertical="center"/>
    </xf>
    <xf numFmtId="0" fontId="70" fillId="0" borderId="20" xfId="1" applyFont="1" applyBorder="1" applyAlignment="1">
      <alignment horizontal="left" vertical="center"/>
    </xf>
    <xf numFmtId="0" fontId="70" fillId="0" borderId="53" xfId="1" applyFont="1" applyBorder="1" applyAlignment="1">
      <alignment horizontal="center" vertical="center"/>
    </xf>
    <xf numFmtId="0" fontId="110" fillId="4" borderId="16" xfId="1" applyFont="1" applyFill="1" applyBorder="1" applyAlignment="1">
      <alignment horizontal="center" vertical="center"/>
    </xf>
    <xf numFmtId="0" fontId="110" fillId="4" borderId="17" xfId="1" applyFont="1" applyFill="1" applyBorder="1" applyAlignment="1">
      <alignment horizontal="center" vertical="center"/>
    </xf>
    <xf numFmtId="0" fontId="105" fillId="4" borderId="19" xfId="1" applyFont="1" applyFill="1" applyBorder="1" applyAlignment="1">
      <alignment horizontal="center" vertical="center" wrapText="1"/>
    </xf>
    <xf numFmtId="0" fontId="105" fillId="4" borderId="20" xfId="1" applyFont="1" applyFill="1" applyBorder="1" applyAlignment="1">
      <alignment horizontal="center" vertical="center" wrapText="1"/>
    </xf>
    <xf numFmtId="0" fontId="112" fillId="4" borderId="19" xfId="1" applyFont="1" applyFill="1" applyBorder="1" applyAlignment="1">
      <alignment vertical="center" wrapText="1"/>
    </xf>
    <xf numFmtId="0" fontId="112" fillId="4" borderId="1" xfId="1" applyFont="1" applyFill="1" applyBorder="1" applyAlignment="1">
      <alignment vertical="center" wrapText="1"/>
    </xf>
    <xf numFmtId="0" fontId="112" fillId="4" borderId="20" xfId="1" applyFont="1" applyFill="1" applyBorder="1" applyAlignment="1">
      <alignment vertical="center" wrapText="1"/>
    </xf>
    <xf numFmtId="0" fontId="70" fillId="0" borderId="16" xfId="1" applyFont="1" applyBorder="1" applyAlignment="1">
      <alignment horizontal="center" vertical="center"/>
    </xf>
    <xf numFmtId="0" fontId="2" fillId="0" borderId="18" xfId="1" applyBorder="1" applyAlignment="1">
      <alignment horizontal="center" vertical="center"/>
    </xf>
    <xf numFmtId="0" fontId="2" fillId="0" borderId="17" xfId="1" applyBorder="1" applyAlignment="1">
      <alignment horizontal="center" vertical="center"/>
    </xf>
    <xf numFmtId="0" fontId="70" fillId="0" borderId="9" xfId="1" applyFont="1" applyBorder="1" applyAlignment="1">
      <alignment horizontal="center" vertical="center"/>
    </xf>
    <xf numFmtId="0" fontId="2" fillId="0" borderId="0" xfId="1" applyAlignment="1">
      <alignment horizontal="center" vertical="center"/>
    </xf>
    <xf numFmtId="0" fontId="2" fillId="0" borderId="8" xfId="1" applyBorder="1" applyAlignment="1">
      <alignment horizontal="center" vertical="center"/>
    </xf>
    <xf numFmtId="0" fontId="2" fillId="0" borderId="19" xfId="1" applyBorder="1" applyAlignment="1">
      <alignment horizontal="center" vertical="center"/>
    </xf>
    <xf numFmtId="0" fontId="2" fillId="0" borderId="1" xfId="1" applyBorder="1" applyAlignment="1">
      <alignment horizontal="center" vertical="center"/>
    </xf>
    <xf numFmtId="0" fontId="2" fillId="0" borderId="20" xfId="1" applyBorder="1" applyAlignment="1">
      <alignment horizontal="center" vertical="center"/>
    </xf>
    <xf numFmtId="0" fontId="70" fillId="0" borderId="16" xfId="1" applyFont="1" applyBorder="1" applyAlignment="1">
      <alignment vertical="center" wrapText="1"/>
    </xf>
    <xf numFmtId="0" fontId="2" fillId="0" borderId="18" xfId="1" applyBorder="1" applyAlignment="1">
      <alignment vertical="center" wrapText="1"/>
    </xf>
    <xf numFmtId="0" fontId="2" fillId="0" borderId="17" xfId="1" applyBorder="1" applyAlignment="1">
      <alignment vertical="center" wrapText="1"/>
    </xf>
    <xf numFmtId="0" fontId="2" fillId="0" borderId="19" xfId="1" applyBorder="1" applyAlignment="1">
      <alignment vertical="center" wrapText="1"/>
    </xf>
    <xf numFmtId="0" fontId="2" fillId="0" borderId="1" xfId="1" applyBorder="1" applyAlignment="1">
      <alignment vertical="center" wrapText="1"/>
    </xf>
    <xf numFmtId="0" fontId="2" fillId="0" borderId="20" xfId="1" applyBorder="1" applyAlignment="1">
      <alignment vertical="center" wrapText="1"/>
    </xf>
    <xf numFmtId="0" fontId="70" fillId="0" borderId="16" xfId="1" applyFont="1" applyBorder="1" applyAlignment="1">
      <alignment horizontal="center" vertical="center" wrapText="1"/>
    </xf>
    <xf numFmtId="0" fontId="2" fillId="0" borderId="18" xfId="1" applyBorder="1" applyAlignment="1">
      <alignment horizontal="center" vertical="center" wrapText="1"/>
    </xf>
    <xf numFmtId="0" fontId="2" fillId="0" borderId="17" xfId="1" applyBorder="1" applyAlignment="1">
      <alignment horizontal="center" vertical="center" wrapText="1"/>
    </xf>
    <xf numFmtId="0" fontId="2" fillId="0" borderId="19" xfId="1" applyBorder="1" applyAlignment="1">
      <alignment horizontal="center" vertical="center" wrapText="1"/>
    </xf>
    <xf numFmtId="0" fontId="2" fillId="0" borderId="1" xfId="1" applyBorder="1" applyAlignment="1">
      <alignment horizontal="center" vertical="center" wrapText="1"/>
    </xf>
    <xf numFmtId="0" fontId="2" fillId="0" borderId="20" xfId="1" applyBorder="1" applyAlignment="1">
      <alignment horizontal="center" vertical="center" wrapText="1"/>
    </xf>
    <xf numFmtId="0" fontId="28" fillId="2" borderId="19" xfId="1" applyFont="1" applyFill="1" applyBorder="1" applyAlignment="1">
      <alignment vertical="center" wrapText="1"/>
    </xf>
    <xf numFmtId="0" fontId="28" fillId="2" borderId="1" xfId="1" applyFont="1" applyFill="1" applyBorder="1" applyAlignment="1">
      <alignment vertical="center" wrapText="1"/>
    </xf>
    <xf numFmtId="0" fontId="28" fillId="2" borderId="20" xfId="1" applyFont="1" applyFill="1" applyBorder="1" applyAlignment="1">
      <alignment vertical="center" wrapText="1"/>
    </xf>
    <xf numFmtId="0" fontId="70" fillId="0" borderId="18" xfId="1" applyFont="1" applyBorder="1" applyAlignment="1">
      <alignment horizontal="center" vertical="center"/>
    </xf>
    <xf numFmtId="0" fontId="70" fillId="0" borderId="19" xfId="1" applyFont="1" applyBorder="1" applyAlignment="1">
      <alignment horizontal="center" vertical="center"/>
    </xf>
    <xf numFmtId="0" fontId="70" fillId="0" borderId="1" xfId="1" applyFont="1" applyBorder="1" applyAlignment="1">
      <alignment horizontal="center" vertical="center"/>
    </xf>
    <xf numFmtId="0" fontId="70" fillId="0" borderId="17" xfId="1" applyFont="1" applyBorder="1" applyAlignment="1">
      <alignment horizontal="center" vertical="center"/>
    </xf>
    <xf numFmtId="0" fontId="70" fillId="0" borderId="20" xfId="1" applyFont="1" applyBorder="1" applyAlignment="1">
      <alignment horizontal="center" vertical="center"/>
    </xf>
    <xf numFmtId="0" fontId="2" fillId="0" borderId="23" xfId="1" applyBorder="1">
      <alignment vertical="center"/>
    </xf>
    <xf numFmtId="0" fontId="2" fillId="0" borderId="24" xfId="1" applyBorder="1">
      <alignment vertical="center"/>
    </xf>
    <xf numFmtId="0" fontId="2" fillId="0" borderId="23" xfId="1" applyBorder="1" applyAlignment="1">
      <alignment horizontal="center" vertical="center"/>
    </xf>
    <xf numFmtId="0" fontId="2" fillId="0" borderId="24" xfId="1" applyBorder="1" applyAlignment="1">
      <alignment horizontal="center" vertical="center"/>
    </xf>
    <xf numFmtId="0" fontId="28" fillId="2" borderId="9" xfId="1" applyFont="1" applyFill="1" applyBorder="1" applyAlignment="1">
      <alignment horizontal="left" vertical="center"/>
    </xf>
    <xf numFmtId="0" fontId="28" fillId="2" borderId="0" xfId="1" applyFont="1" applyFill="1" applyAlignment="1">
      <alignment horizontal="left" vertical="center"/>
    </xf>
    <xf numFmtId="0" fontId="28" fillId="2" borderId="8" xfId="1" applyFont="1" applyFill="1" applyBorder="1" applyAlignment="1">
      <alignment horizontal="left" vertical="center"/>
    </xf>
    <xf numFmtId="0" fontId="70" fillId="0" borderId="23" xfId="1" applyFont="1" applyBorder="1" applyAlignment="1">
      <alignment horizontal="left" vertical="center" wrapText="1"/>
    </xf>
    <xf numFmtId="0" fontId="70" fillId="0" borderId="24" xfId="1" applyFont="1" applyBorder="1" applyAlignment="1">
      <alignment horizontal="left" vertical="center" wrapText="1"/>
    </xf>
    <xf numFmtId="0" fontId="70" fillId="0" borderId="9" xfId="1" applyFont="1" applyBorder="1" applyAlignment="1">
      <alignment horizontal="center" vertical="center" wrapText="1"/>
    </xf>
    <xf numFmtId="0" fontId="70" fillId="0" borderId="8" xfId="1" applyFont="1" applyBorder="1" applyAlignment="1">
      <alignment horizontal="center" vertical="center" wrapText="1"/>
    </xf>
    <xf numFmtId="0" fontId="70" fillId="0" borderId="19" xfId="1" applyFont="1" applyBorder="1" applyAlignment="1">
      <alignment horizontal="center" vertical="center" wrapText="1"/>
    </xf>
    <xf numFmtId="0" fontId="70" fillId="0" borderId="20" xfId="1" applyFont="1" applyBorder="1" applyAlignment="1">
      <alignment horizontal="center" vertical="center" wrapText="1"/>
    </xf>
    <xf numFmtId="0" fontId="2" fillId="0" borderId="25" xfId="1" applyBorder="1" applyAlignment="1">
      <alignment horizontal="left" vertical="center" wrapText="1"/>
    </xf>
    <xf numFmtId="0" fontId="2" fillId="0" borderId="22" xfId="1" applyBorder="1" applyAlignment="1">
      <alignment horizontal="left" vertical="center" wrapText="1"/>
    </xf>
    <xf numFmtId="0" fontId="2" fillId="0" borderId="23" xfId="1" applyBorder="1" applyAlignment="1">
      <alignment horizontal="left" vertical="center" wrapText="1"/>
    </xf>
    <xf numFmtId="0" fontId="2" fillId="0" borderId="26" xfId="1" applyBorder="1" applyAlignment="1">
      <alignment horizontal="left" vertical="center" wrapText="1"/>
    </xf>
    <xf numFmtId="0" fontId="2" fillId="0" borderId="24" xfId="1" applyBorder="1" applyAlignment="1">
      <alignment horizontal="left" vertical="center" wrapText="1"/>
    </xf>
    <xf numFmtId="0" fontId="70" fillId="0" borderId="17" xfId="1" applyFont="1" applyBorder="1" applyAlignment="1">
      <alignment horizontal="center" vertical="center" wrapText="1"/>
    </xf>
    <xf numFmtId="0" fontId="2" fillId="0" borderId="0" xfId="1" applyAlignment="1">
      <alignment horizontal="left" vertical="center" wrapText="1"/>
    </xf>
    <xf numFmtId="0" fontId="2" fillId="0" borderId="8" xfId="1" applyBorder="1" applyAlignment="1">
      <alignment horizontal="left" vertical="center" wrapText="1"/>
    </xf>
    <xf numFmtId="0" fontId="110" fillId="2" borderId="9" xfId="1" applyFont="1" applyFill="1" applyBorder="1" applyAlignment="1">
      <alignment horizontal="left" vertical="center" wrapText="1"/>
    </xf>
    <xf numFmtId="0" fontId="110" fillId="2" borderId="0" xfId="1" applyFont="1" applyFill="1" applyAlignment="1">
      <alignment horizontal="left" vertical="center" wrapText="1"/>
    </xf>
    <xf numFmtId="0" fontId="110" fillId="2" borderId="8" xfId="1" applyFont="1" applyFill="1" applyBorder="1" applyAlignment="1">
      <alignment horizontal="left" vertical="center" wrapText="1"/>
    </xf>
    <xf numFmtId="0" fontId="110" fillId="2" borderId="19" xfId="1" applyFont="1" applyFill="1" applyBorder="1" applyAlignment="1">
      <alignment horizontal="left" vertical="center" wrapText="1"/>
    </xf>
    <xf numFmtId="0" fontId="110" fillId="2" borderId="1" xfId="1" applyFont="1" applyFill="1" applyBorder="1" applyAlignment="1">
      <alignment horizontal="left" vertical="center" wrapText="1"/>
    </xf>
    <xf numFmtId="0" fontId="2" fillId="0" borderId="22" xfId="1" applyBorder="1" applyAlignment="1">
      <alignment horizontal="center" vertical="center" wrapText="1"/>
    </xf>
    <xf numFmtId="0" fontId="2" fillId="0" borderId="24" xfId="1" applyBorder="1" applyAlignment="1">
      <alignment horizontal="center" vertical="center" wrapText="1"/>
    </xf>
    <xf numFmtId="0" fontId="70" fillId="0" borderId="22" xfId="1" applyFont="1" applyBorder="1" applyAlignment="1">
      <alignment horizontal="center" vertical="center" wrapText="1"/>
    </xf>
    <xf numFmtId="0" fontId="70" fillId="0" borderId="23" xfId="1" applyFont="1" applyBorder="1" applyAlignment="1">
      <alignment horizontal="center" vertical="center" wrapText="1"/>
    </xf>
    <xf numFmtId="0" fontId="70" fillId="0" borderId="24" xfId="1" applyFont="1" applyBorder="1" applyAlignment="1">
      <alignment horizontal="center" vertical="center" wrapText="1"/>
    </xf>
    <xf numFmtId="0" fontId="71" fillId="0" borderId="22" xfId="1" applyFont="1" applyBorder="1" applyAlignment="1">
      <alignment horizontal="center" vertical="center" wrapText="1"/>
    </xf>
    <xf numFmtId="0" fontId="71" fillId="0" borderId="23" xfId="1" applyFont="1" applyBorder="1" applyAlignment="1">
      <alignment horizontal="center" vertical="center" wrapText="1"/>
    </xf>
    <xf numFmtId="0" fontId="71" fillId="0" borderId="24" xfId="1" applyFont="1" applyBorder="1" applyAlignment="1">
      <alignment horizontal="center" vertical="center" wrapText="1"/>
    </xf>
    <xf numFmtId="0" fontId="71" fillId="0" borderId="16" xfId="1" applyFont="1" applyBorder="1" applyAlignment="1">
      <alignment horizontal="center" vertical="center" wrapText="1"/>
    </xf>
    <xf numFmtId="0" fontId="71" fillId="0" borderId="18" xfId="1" applyFont="1" applyBorder="1" applyAlignment="1">
      <alignment horizontal="center" vertical="center" wrapText="1"/>
    </xf>
    <xf numFmtId="0" fontId="71" fillId="0" borderId="17" xfId="1" applyFont="1" applyBorder="1" applyAlignment="1">
      <alignment horizontal="center" vertical="center" wrapText="1"/>
    </xf>
    <xf numFmtId="0" fontId="70" fillId="0" borderId="22" xfId="1" applyFont="1" applyBorder="1" applyAlignment="1">
      <alignment horizontal="justify" vertical="center" wrapText="1"/>
    </xf>
    <xf numFmtId="0" fontId="70" fillId="0" borderId="23" xfId="1" applyFont="1" applyBorder="1" applyAlignment="1">
      <alignment horizontal="justify" vertical="center" wrapText="1"/>
    </xf>
    <xf numFmtId="0" fontId="70" fillId="0" borderId="16" xfId="1" applyFont="1" applyBorder="1" applyAlignment="1">
      <alignment horizontal="justify" vertical="center" wrapText="1"/>
    </xf>
    <xf numFmtId="0" fontId="70" fillId="0" borderId="18" xfId="1" applyFont="1" applyBorder="1" applyAlignment="1">
      <alignment horizontal="justify" vertical="center" wrapText="1"/>
    </xf>
    <xf numFmtId="49" fontId="70" fillId="0" borderId="18" xfId="1" applyNumberFormat="1" applyFont="1" applyBorder="1" applyAlignment="1">
      <alignment horizontal="center" vertical="center"/>
    </xf>
    <xf numFmtId="49" fontId="70" fillId="0" borderId="17" xfId="1" applyNumberFormat="1" applyFont="1" applyBorder="1" applyAlignment="1">
      <alignment horizontal="center" vertical="center"/>
    </xf>
    <xf numFmtId="0" fontId="70" fillId="0" borderId="22" xfId="1" applyFont="1" applyBorder="1" applyAlignment="1">
      <alignment horizontal="left" vertical="center" wrapText="1"/>
    </xf>
    <xf numFmtId="0" fontId="71" fillId="0" borderId="19" xfId="1" applyFont="1" applyBorder="1" applyAlignment="1">
      <alignment horizontal="center" vertical="center" wrapText="1"/>
    </xf>
    <xf numFmtId="0" fontId="71" fillId="0" borderId="1" xfId="1" applyFont="1" applyBorder="1" applyAlignment="1">
      <alignment horizontal="center" vertical="center" wrapText="1"/>
    </xf>
    <xf numFmtId="0" fontId="71" fillId="0" borderId="20" xfId="1" applyFont="1" applyBorder="1" applyAlignment="1">
      <alignment horizontal="center" vertical="center" wrapText="1"/>
    </xf>
    <xf numFmtId="0" fontId="71" fillId="0" borderId="9" xfId="1" applyFont="1" applyBorder="1" applyAlignment="1">
      <alignment horizontal="center" vertical="center" wrapText="1"/>
    </xf>
    <xf numFmtId="0" fontId="71" fillId="0" borderId="0" xfId="1" applyFont="1" applyAlignment="1">
      <alignment horizontal="center" vertical="center" wrapText="1"/>
    </xf>
    <xf numFmtId="0" fontId="71" fillId="0" borderId="8" xfId="1" applyFont="1" applyBorder="1" applyAlignment="1">
      <alignment horizontal="center" vertical="center" wrapText="1"/>
    </xf>
    <xf numFmtId="0" fontId="21" fillId="0" borderId="43" xfId="1" applyFont="1" applyBorder="1" applyAlignment="1">
      <alignment horizontal="center" vertical="center" wrapText="1"/>
    </xf>
    <xf numFmtId="0" fontId="12" fillId="0" borderId="43" xfId="1" applyFont="1" applyBorder="1" applyAlignment="1">
      <alignment horizontal="left" vertical="center"/>
    </xf>
    <xf numFmtId="0" fontId="110" fillId="0" borderId="22" xfId="1" applyFont="1" applyBorder="1" applyAlignment="1">
      <alignment horizontal="center" vertical="center" wrapText="1"/>
    </xf>
    <xf numFmtId="0" fontId="110" fillId="0" borderId="23" xfId="1" applyFont="1" applyBorder="1" applyAlignment="1">
      <alignment horizontal="center" vertical="center" wrapText="1"/>
    </xf>
    <xf numFmtId="0" fontId="110" fillId="0" borderId="24" xfId="1" applyFont="1" applyBorder="1" applyAlignment="1">
      <alignment horizontal="center" vertical="center" wrapText="1"/>
    </xf>
    <xf numFmtId="0" fontId="110" fillId="0" borderId="16" xfId="1" applyFont="1" applyBorder="1" applyAlignment="1">
      <alignment horizontal="center" vertical="center" wrapText="1"/>
    </xf>
    <xf numFmtId="0" fontId="110" fillId="0" borderId="18" xfId="1" applyFont="1" applyBorder="1" applyAlignment="1">
      <alignment horizontal="center" vertical="center" wrapText="1"/>
    </xf>
    <xf numFmtId="0" fontId="110" fillId="0" borderId="17" xfId="1" applyFont="1" applyBorder="1" applyAlignment="1">
      <alignment horizontal="center" vertical="center" wrapText="1"/>
    </xf>
    <xf numFmtId="0" fontId="110" fillId="0" borderId="9" xfId="1" applyFont="1" applyBorder="1" applyAlignment="1">
      <alignment horizontal="center" vertical="center" wrapText="1"/>
    </xf>
    <xf numFmtId="0" fontId="110" fillId="0" borderId="0" xfId="1" applyFont="1" applyAlignment="1">
      <alignment horizontal="center" vertical="center" wrapText="1"/>
    </xf>
    <xf numFmtId="0" fontId="110" fillId="0" borderId="8" xfId="1" applyFont="1" applyBorder="1" applyAlignment="1">
      <alignment horizontal="center" vertical="center" wrapText="1"/>
    </xf>
    <xf numFmtId="0" fontId="110" fillId="0" borderId="19" xfId="1" applyFont="1" applyBorder="1" applyAlignment="1">
      <alignment horizontal="center" vertical="center" wrapText="1"/>
    </xf>
    <xf numFmtId="0" fontId="110" fillId="0" borderId="1" xfId="1" applyFont="1" applyBorder="1" applyAlignment="1">
      <alignment horizontal="center" vertical="center" wrapText="1"/>
    </xf>
    <xf numFmtId="0" fontId="110" fillId="0" borderId="20" xfId="1" applyFont="1" applyBorder="1" applyAlignment="1">
      <alignment horizontal="center" vertical="center" wrapText="1"/>
    </xf>
    <xf numFmtId="0" fontId="70" fillId="0" borderId="9" xfId="1" applyFont="1" applyBorder="1" applyAlignment="1">
      <alignment horizontal="left" vertical="center"/>
    </xf>
    <xf numFmtId="0" fontId="70" fillId="0" borderId="0" xfId="1" applyFont="1" applyAlignment="1">
      <alignment horizontal="left" vertical="center"/>
    </xf>
    <xf numFmtId="0" fontId="70" fillId="0" borderId="8" xfId="1" applyFont="1" applyBorder="1" applyAlignment="1">
      <alignment horizontal="left" vertical="center"/>
    </xf>
    <xf numFmtId="49" fontId="70" fillId="0" borderId="22" xfId="1" applyNumberFormat="1" applyFont="1" applyBorder="1" applyAlignment="1">
      <alignment horizontal="center" vertical="center"/>
    </xf>
    <xf numFmtId="49" fontId="70" fillId="0" borderId="23" xfId="1" applyNumberFormat="1" applyFont="1" applyBorder="1" applyAlignment="1">
      <alignment horizontal="center" vertical="center"/>
    </xf>
    <xf numFmtId="49" fontId="70" fillId="0" borderId="26" xfId="1" applyNumberFormat="1" applyFont="1" applyBorder="1" applyAlignment="1">
      <alignment horizontal="center" vertical="center"/>
    </xf>
    <xf numFmtId="0" fontId="70" fillId="0" borderId="28" xfId="1" applyFont="1" applyBorder="1" applyAlignment="1">
      <alignment horizontal="center" vertical="center"/>
    </xf>
    <xf numFmtId="0" fontId="70" fillId="0" borderId="29" xfId="1" applyFont="1" applyBorder="1" applyAlignment="1">
      <alignment horizontal="center" vertical="center"/>
    </xf>
    <xf numFmtId="0" fontId="70" fillId="0" borderId="35" xfId="1" applyFont="1" applyBorder="1" applyAlignment="1">
      <alignment horizontal="center" vertical="center"/>
    </xf>
    <xf numFmtId="0" fontId="70" fillId="0" borderId="26" xfId="1" applyFont="1" applyBorder="1" applyAlignment="1">
      <alignment horizontal="center" vertical="center"/>
    </xf>
    <xf numFmtId="0" fontId="2" fillId="0" borderId="32" xfId="1" applyBorder="1" applyAlignment="1">
      <alignment horizontal="center" vertical="center" wrapText="1"/>
    </xf>
    <xf numFmtId="0" fontId="2" fillId="0" borderId="33" xfId="1" applyBorder="1" applyAlignment="1">
      <alignment horizontal="center" vertical="center" wrapText="1"/>
    </xf>
    <xf numFmtId="0" fontId="70" fillId="8" borderId="28" xfId="1" applyFont="1" applyFill="1" applyBorder="1" applyAlignment="1">
      <alignment horizontal="center" vertical="center"/>
    </xf>
    <xf numFmtId="0" fontId="70" fillId="8" borderId="24" xfId="1" applyFont="1" applyFill="1" applyBorder="1" applyAlignment="1">
      <alignment horizontal="center" vertical="center"/>
    </xf>
    <xf numFmtId="0" fontId="70" fillId="0" borderId="40" xfId="1" applyFont="1" applyBorder="1" applyAlignment="1">
      <alignment horizontal="center" vertical="center"/>
    </xf>
    <xf numFmtId="0" fontId="70" fillId="0" borderId="41" xfId="1" applyFont="1" applyBorder="1" applyAlignment="1">
      <alignment horizontal="center" vertical="center"/>
    </xf>
    <xf numFmtId="0" fontId="70" fillId="0" borderId="36" xfId="1" applyFont="1" applyBorder="1" applyAlignment="1">
      <alignment horizontal="center" vertical="center"/>
    </xf>
    <xf numFmtId="0" fontId="70" fillId="0" borderId="37" xfId="1" applyFont="1" applyBorder="1" applyAlignment="1">
      <alignment horizontal="center" vertical="center"/>
    </xf>
    <xf numFmtId="0" fontId="70" fillId="0" borderId="38" xfId="1" applyFont="1" applyBorder="1" applyAlignment="1">
      <alignment horizontal="center" vertical="center"/>
    </xf>
    <xf numFmtId="0" fontId="70" fillId="0" borderId="39" xfId="1" applyFont="1" applyBorder="1" applyAlignment="1">
      <alignment horizontal="center" vertical="center"/>
    </xf>
    <xf numFmtId="0" fontId="2" fillId="0" borderId="9" xfId="1" applyBorder="1" applyAlignment="1">
      <alignment horizontal="left" vertical="center" wrapText="1"/>
    </xf>
    <xf numFmtId="0" fontId="111" fillId="0" borderId="18" xfId="1" applyFont="1" applyBorder="1" applyAlignment="1">
      <alignment horizontal="center" vertical="center" wrapText="1"/>
    </xf>
    <xf numFmtId="0" fontId="111" fillId="0" borderId="17" xfId="1" applyFont="1" applyBorder="1" applyAlignment="1">
      <alignment horizontal="center" vertical="center" wrapText="1"/>
    </xf>
    <xf numFmtId="0" fontId="105" fillId="2" borderId="9" xfId="1" applyFont="1" applyFill="1" applyBorder="1" applyAlignment="1">
      <alignment horizontal="center" vertical="center" wrapText="1"/>
    </xf>
    <xf numFmtId="0" fontId="105" fillId="2" borderId="8" xfId="1" applyFont="1" applyFill="1" applyBorder="1" applyAlignment="1">
      <alignment horizontal="center" vertical="center" wrapText="1"/>
    </xf>
    <xf numFmtId="0" fontId="101" fillId="2" borderId="9" xfId="1" applyFont="1" applyFill="1" applyBorder="1" applyAlignment="1">
      <alignment horizontal="left" vertical="center"/>
    </xf>
    <xf numFmtId="0" fontId="101" fillId="2" borderId="0" xfId="1" applyFont="1" applyFill="1" applyAlignment="1">
      <alignment horizontal="left" vertical="center"/>
    </xf>
    <xf numFmtId="0" fontId="101" fillId="2" borderId="8" xfId="1" applyFont="1" applyFill="1" applyBorder="1" applyAlignment="1">
      <alignment horizontal="left" vertical="center"/>
    </xf>
    <xf numFmtId="0" fontId="70" fillId="0" borderId="30" xfId="1" applyFont="1" applyBorder="1" applyAlignment="1">
      <alignment horizontal="center" vertical="center"/>
    </xf>
    <xf numFmtId="0" fontId="111" fillId="0" borderId="22" xfId="1" applyFont="1" applyBorder="1" applyAlignment="1">
      <alignment horizontal="left" vertical="center" wrapText="1"/>
    </xf>
    <xf numFmtId="0" fontId="111" fillId="0" borderId="23" xfId="1" applyFont="1" applyBorder="1" applyAlignment="1">
      <alignment horizontal="left" vertical="center" wrapText="1"/>
    </xf>
    <xf numFmtId="0" fontId="111" fillId="0" borderId="24" xfId="1" applyFont="1" applyBorder="1" applyAlignment="1">
      <alignment horizontal="left" vertical="center" wrapText="1"/>
    </xf>
    <xf numFmtId="0" fontId="111" fillId="0" borderId="18" xfId="1" applyFont="1" applyBorder="1" applyAlignment="1">
      <alignment horizontal="left" vertical="center" wrapText="1"/>
    </xf>
    <xf numFmtId="0" fontId="111" fillId="0" borderId="17" xfId="1" applyFont="1" applyBorder="1" applyAlignment="1">
      <alignment horizontal="left" vertical="center" wrapText="1"/>
    </xf>
    <xf numFmtId="0" fontId="111" fillId="0" borderId="26" xfId="1" applyFont="1" applyBorder="1" applyAlignment="1">
      <alignment horizontal="center" vertical="center" wrapText="1"/>
    </xf>
    <xf numFmtId="0" fontId="111" fillId="0" borderId="0" xfId="1" applyFont="1" applyAlignment="1">
      <alignment horizontal="center" vertical="center" wrapText="1"/>
    </xf>
    <xf numFmtId="0" fontId="111" fillId="0" borderId="8" xfId="1" applyFont="1" applyBorder="1" applyAlignment="1">
      <alignment horizontal="center" vertical="center" wrapText="1"/>
    </xf>
    <xf numFmtId="0" fontId="111" fillId="0" borderId="19" xfId="1" applyFont="1" applyBorder="1" applyAlignment="1">
      <alignment horizontal="center" vertical="center" wrapText="1"/>
    </xf>
    <xf numFmtId="0" fontId="111" fillId="0" borderId="1" xfId="1" applyFont="1" applyBorder="1" applyAlignment="1">
      <alignment horizontal="center" vertical="center" wrapText="1"/>
    </xf>
    <xf numFmtId="0" fontId="111" fillId="0" borderId="16" xfId="1" applyFont="1" applyBorder="1" applyAlignment="1">
      <alignment horizontal="left" vertical="center" wrapText="1"/>
    </xf>
    <xf numFmtId="0" fontId="111" fillId="0" borderId="9" xfId="1" applyFont="1" applyBorder="1" applyAlignment="1">
      <alignment horizontal="left" vertical="center" wrapText="1"/>
    </xf>
    <xf numFmtId="0" fontId="111" fillId="0" borderId="0" xfId="1" applyFont="1" applyAlignment="1">
      <alignment horizontal="left" vertical="center" wrapText="1"/>
    </xf>
    <xf numFmtId="0" fontId="111" fillId="0" borderId="8" xfId="1" applyFont="1" applyBorder="1" applyAlignment="1">
      <alignment horizontal="left" vertical="center" wrapText="1"/>
    </xf>
    <xf numFmtId="0" fontId="111" fillId="0" borderId="19" xfId="1" applyFont="1" applyBorder="1" applyAlignment="1">
      <alignment horizontal="left" vertical="center" wrapText="1"/>
    </xf>
    <xf numFmtId="0" fontId="111" fillId="0" borderId="1" xfId="1" applyFont="1" applyBorder="1" applyAlignment="1">
      <alignment horizontal="left" vertical="center" wrapText="1"/>
    </xf>
    <xf numFmtId="0" fontId="111" fillId="0" borderId="20" xfId="1" applyFont="1" applyBorder="1" applyAlignment="1">
      <alignment horizontal="left" vertical="center" wrapText="1"/>
    </xf>
    <xf numFmtId="0" fontId="104" fillId="0" borderId="0" xfId="1" applyFont="1" applyAlignment="1">
      <alignment horizontal="center" vertical="center"/>
    </xf>
    <xf numFmtId="0" fontId="105" fillId="0" borderId="1" xfId="1" applyFont="1" applyBorder="1" applyAlignment="1">
      <alignment horizontal="left" vertical="center"/>
    </xf>
    <xf numFmtId="0" fontId="106" fillId="2" borderId="2" xfId="1" applyFont="1" applyFill="1" applyBorder="1" applyAlignment="1">
      <alignment horizontal="center" vertical="center"/>
    </xf>
    <xf numFmtId="0" fontId="106" fillId="2" borderId="3" xfId="1" applyFont="1" applyFill="1" applyBorder="1" applyAlignment="1">
      <alignment horizontal="center" vertical="center"/>
    </xf>
    <xf numFmtId="0" fontId="106" fillId="2" borderId="7" xfId="1" applyFont="1" applyFill="1" applyBorder="1" applyAlignment="1">
      <alignment horizontal="center" vertical="center"/>
    </xf>
    <xf numFmtId="0" fontId="106" fillId="2" borderId="8" xfId="1" applyFont="1" applyFill="1" applyBorder="1" applyAlignment="1">
      <alignment horizontal="center" vertical="center"/>
    </xf>
    <xf numFmtId="0" fontId="106" fillId="2" borderId="11" xfId="1" applyFont="1" applyFill="1" applyBorder="1" applyAlignment="1">
      <alignment horizontal="center" vertical="center"/>
    </xf>
    <xf numFmtId="0" fontId="106" fillId="2" borderId="12" xfId="1" applyFont="1" applyFill="1" applyBorder="1" applyAlignment="1">
      <alignment horizontal="center" vertical="center"/>
    </xf>
    <xf numFmtId="176" fontId="107" fillId="0" borderId="4" xfId="1" applyNumberFormat="1" applyFont="1" applyBorder="1">
      <alignment vertical="center"/>
    </xf>
    <xf numFmtId="176" fontId="107" fillId="0" borderId="5" xfId="1" applyNumberFormat="1" applyFont="1" applyBorder="1">
      <alignment vertical="center"/>
    </xf>
    <xf numFmtId="176" fontId="107" fillId="0" borderId="9" xfId="1" applyNumberFormat="1" applyFont="1" applyBorder="1">
      <alignment vertical="center"/>
    </xf>
    <xf numFmtId="176" fontId="107" fillId="0" borderId="0" xfId="1" applyNumberFormat="1" applyFont="1">
      <alignment vertical="center"/>
    </xf>
    <xf numFmtId="176" fontId="107" fillId="0" borderId="13" xfId="1" applyNumberFormat="1" applyFont="1" applyBorder="1">
      <alignment vertical="center"/>
    </xf>
    <xf numFmtId="176" fontId="107" fillId="0" borderId="14" xfId="1" applyNumberFormat="1" applyFont="1" applyBorder="1">
      <alignment vertical="center"/>
    </xf>
    <xf numFmtId="0" fontId="106" fillId="2" borderId="4" xfId="1" applyFont="1" applyFill="1" applyBorder="1" applyAlignment="1">
      <alignment horizontal="center" vertical="center"/>
    </xf>
    <xf numFmtId="0" fontId="106" fillId="2" borderId="5" xfId="1" applyFont="1" applyFill="1" applyBorder="1" applyAlignment="1">
      <alignment horizontal="center" vertical="center"/>
    </xf>
    <xf numFmtId="0" fontId="106" fillId="2" borderId="9" xfId="1" applyFont="1" applyFill="1" applyBorder="1" applyAlignment="1">
      <alignment horizontal="center" vertical="center"/>
    </xf>
    <xf numFmtId="0" fontId="106" fillId="2" borderId="0" xfId="1" applyFont="1" applyFill="1" applyAlignment="1">
      <alignment horizontal="center" vertical="center"/>
    </xf>
    <xf numFmtId="0" fontId="106" fillId="2" borderId="13" xfId="1" applyFont="1" applyFill="1" applyBorder="1" applyAlignment="1">
      <alignment horizontal="center" vertical="center"/>
    </xf>
    <xf numFmtId="0" fontId="106" fillId="2" borderId="14" xfId="1" applyFont="1" applyFill="1" applyBorder="1" applyAlignment="1">
      <alignment horizontal="center" vertical="center"/>
    </xf>
    <xf numFmtId="176" fontId="106" fillId="0" borderId="4" xfId="1" applyNumberFormat="1" applyFont="1" applyBorder="1">
      <alignment vertical="center"/>
    </xf>
    <xf numFmtId="176" fontId="106" fillId="0" borderId="5" xfId="1" applyNumberFormat="1" applyFont="1" applyBorder="1">
      <alignment vertical="center"/>
    </xf>
    <xf numFmtId="176" fontId="106" fillId="0" borderId="6" xfId="1" applyNumberFormat="1" applyFont="1" applyBorder="1">
      <alignment vertical="center"/>
    </xf>
    <xf numFmtId="176" fontId="106" fillId="0" borderId="9" xfId="1" applyNumberFormat="1" applyFont="1" applyBorder="1">
      <alignment vertical="center"/>
    </xf>
    <xf numFmtId="176" fontId="106" fillId="0" borderId="0" xfId="1" applyNumberFormat="1" applyFont="1">
      <alignment vertical="center"/>
    </xf>
    <xf numFmtId="176" fontId="106" fillId="0" borderId="10" xfId="1" applyNumberFormat="1" applyFont="1" applyBorder="1">
      <alignment vertical="center"/>
    </xf>
    <xf numFmtId="176" fontId="106" fillId="0" borderId="13" xfId="1" applyNumberFormat="1" applyFont="1" applyBorder="1">
      <alignment vertical="center"/>
    </xf>
    <xf numFmtId="176" fontId="106" fillId="0" borderId="14" xfId="1" applyNumberFormat="1" applyFont="1" applyBorder="1">
      <alignment vertical="center"/>
    </xf>
    <xf numFmtId="176" fontId="106" fillId="0" borderId="15" xfId="1" applyNumberFormat="1" applyFont="1" applyBorder="1">
      <alignment vertical="center"/>
    </xf>
    <xf numFmtId="0" fontId="20" fillId="0" borderId="32" xfId="5" applyBorder="1" applyAlignment="1">
      <alignment horizontal="center" vertical="center" wrapText="1"/>
    </xf>
    <xf numFmtId="0" fontId="20" fillId="0" borderId="42" xfId="5" applyBorder="1" applyAlignment="1">
      <alignment horizontal="center" vertical="center" wrapText="1"/>
    </xf>
    <xf numFmtId="0" fontId="20" fillId="0" borderId="161" xfId="5" applyBorder="1" applyAlignment="1">
      <alignment horizontal="center" vertical="center" wrapText="1"/>
    </xf>
    <xf numFmtId="0" fontId="20" fillId="0" borderId="17" xfId="5" applyBorder="1" applyAlignment="1">
      <alignment horizontal="center" vertical="center" wrapText="1"/>
    </xf>
    <xf numFmtId="0" fontId="20" fillId="0" borderId="8" xfId="5" applyBorder="1" applyAlignment="1">
      <alignment horizontal="center" vertical="center" wrapText="1"/>
    </xf>
    <xf numFmtId="0" fontId="20" fillId="0" borderId="162" xfId="5" applyBorder="1" applyAlignment="1">
      <alignment horizontal="center" vertical="center" wrapText="1"/>
    </xf>
    <xf numFmtId="0" fontId="51" fillId="0" borderId="16" xfId="5" applyFont="1" applyBorder="1" applyAlignment="1">
      <alignment horizontal="center" vertical="center" wrapText="1"/>
    </xf>
    <xf numFmtId="0" fontId="51" fillId="0" borderId="18" xfId="5" applyFont="1" applyBorder="1" applyAlignment="1">
      <alignment horizontal="center" vertical="center" wrapText="1"/>
    </xf>
    <xf numFmtId="0" fontId="51" fillId="0" borderId="17" xfId="5" applyFont="1" applyBorder="1" applyAlignment="1">
      <alignment horizontal="center" vertical="center" wrapText="1"/>
    </xf>
    <xf numFmtId="0" fontId="20" fillId="0" borderId="25" xfId="5" applyBorder="1" applyAlignment="1">
      <alignment horizontal="center" vertical="center" wrapText="1"/>
    </xf>
    <xf numFmtId="0" fontId="44" fillId="0" borderId="25" xfId="5" applyFont="1" applyBorder="1" applyAlignment="1">
      <alignment horizontal="center" vertical="center" wrapText="1"/>
    </xf>
    <xf numFmtId="0" fontId="44" fillId="0" borderId="144" xfId="5" applyFont="1" applyBorder="1" applyAlignment="1">
      <alignment horizontal="center" vertical="center" wrapText="1"/>
    </xf>
    <xf numFmtId="0" fontId="51" fillId="0" borderId="130" xfId="5" applyFont="1" applyBorder="1" applyAlignment="1">
      <alignment horizontal="center" vertical="center" wrapText="1"/>
    </xf>
    <xf numFmtId="0" fontId="20" fillId="0" borderId="130" xfId="5" applyBorder="1" applyAlignment="1">
      <alignment horizontal="center" vertical="center" wrapText="1"/>
    </xf>
    <xf numFmtId="0" fontId="20" fillId="0" borderId="59" xfId="5" applyBorder="1" applyAlignment="1">
      <alignment horizontal="center" vertical="center" wrapText="1"/>
    </xf>
    <xf numFmtId="0" fontId="20" fillId="0" borderId="164" xfId="5" applyBorder="1" applyAlignment="1">
      <alignment horizontal="center" vertical="center" wrapText="1"/>
    </xf>
    <xf numFmtId="0" fontId="51" fillId="0" borderId="32" xfId="5" applyFont="1" applyBorder="1" applyAlignment="1">
      <alignment horizontal="center" vertical="center" wrapText="1"/>
    </xf>
    <xf numFmtId="0" fontId="51" fillId="0" borderId="42" xfId="5" applyFont="1" applyBorder="1" applyAlignment="1">
      <alignment horizontal="center" vertical="center" wrapText="1"/>
    </xf>
    <xf numFmtId="0" fontId="51" fillId="0" borderId="161" xfId="5" applyFont="1" applyBorder="1" applyAlignment="1">
      <alignment horizontal="center" vertical="center" wrapText="1"/>
    </xf>
    <xf numFmtId="0" fontId="51" fillId="0" borderId="9" xfId="5" applyFont="1" applyBorder="1" applyAlignment="1">
      <alignment horizontal="center" vertical="center" wrapText="1"/>
    </xf>
    <xf numFmtId="0" fontId="51" fillId="0" borderId="47" xfId="5" applyFont="1" applyBorder="1" applyAlignment="1">
      <alignment horizontal="center" vertical="center" wrapText="1"/>
    </xf>
    <xf numFmtId="0" fontId="20" fillId="0" borderId="22" xfId="5" applyBorder="1" applyAlignment="1">
      <alignment horizontal="center" vertical="center" wrapText="1"/>
    </xf>
    <xf numFmtId="0" fontId="20" fillId="0" borderId="23" xfId="5" applyBorder="1" applyAlignment="1">
      <alignment horizontal="center" vertical="center" wrapText="1"/>
    </xf>
    <xf numFmtId="0" fontId="20" fillId="0" borderId="24" xfId="5" applyBorder="1" applyAlignment="1">
      <alignment horizontal="center" vertical="center" wrapText="1"/>
    </xf>
    <xf numFmtId="0" fontId="20" fillId="0" borderId="16" xfId="5" applyBorder="1" applyAlignment="1">
      <alignment horizontal="center" vertical="center"/>
    </xf>
    <xf numFmtId="0" fontId="20" fillId="0" borderId="9" xfId="5" applyBorder="1" applyAlignment="1">
      <alignment horizontal="center" vertical="center"/>
    </xf>
    <xf numFmtId="0" fontId="20" fillId="0" borderId="47" xfId="5" applyBorder="1" applyAlignment="1">
      <alignment horizontal="center" vertical="center"/>
    </xf>
    <xf numFmtId="0" fontId="50" fillId="0" borderId="154" xfId="5" applyFont="1" applyBorder="1" applyAlignment="1">
      <alignment horizontal="center" vertical="center"/>
    </xf>
    <xf numFmtId="0" fontId="20" fillId="0" borderId="156" xfId="5" applyBorder="1" applyAlignment="1">
      <alignment horizontal="center" vertical="center"/>
    </xf>
    <xf numFmtId="0" fontId="20" fillId="0" borderId="160" xfId="5" applyBorder="1" applyAlignment="1">
      <alignment horizontal="center" vertical="center"/>
    </xf>
    <xf numFmtId="0" fontId="20" fillId="0" borderId="59" xfId="5" applyBorder="1" applyAlignment="1">
      <alignment horizontal="center" vertical="center"/>
    </xf>
    <xf numFmtId="0" fontId="20" fillId="0" borderId="0" xfId="5" applyAlignment="1">
      <alignment horizontal="center" vertical="center"/>
    </xf>
    <xf numFmtId="0" fontId="20" fillId="0" borderId="18" xfId="5" applyBorder="1" applyAlignment="1">
      <alignment horizontal="center" vertical="center"/>
    </xf>
    <xf numFmtId="0" fontId="20" fillId="0" borderId="34" xfId="5" applyBorder="1" applyAlignment="1">
      <alignment horizontal="center" vertical="center"/>
    </xf>
    <xf numFmtId="0" fontId="20" fillId="0" borderId="130" xfId="5" applyBorder="1" applyAlignment="1">
      <alignment horizontal="center" vertical="center"/>
    </xf>
    <xf numFmtId="0" fontId="20" fillId="0" borderId="17" xfId="5" applyBorder="1" applyAlignment="1">
      <alignment horizontal="center" vertical="center"/>
    </xf>
    <xf numFmtId="0" fontId="20" fillId="0" borderId="158" xfId="5" applyBorder="1" applyAlignment="1">
      <alignment horizontal="center" vertical="center"/>
    </xf>
    <xf numFmtId="0" fontId="20" fillId="0" borderId="1" xfId="5" applyBorder="1" applyAlignment="1">
      <alignment horizontal="center" vertical="center"/>
    </xf>
    <xf numFmtId="0" fontId="20" fillId="0" borderId="20" xfId="5" applyBorder="1" applyAlignment="1">
      <alignment horizontal="center" vertical="center"/>
    </xf>
    <xf numFmtId="0" fontId="20" fillId="0" borderId="19" xfId="5" applyBorder="1" applyAlignment="1">
      <alignment horizontal="center" vertical="center"/>
    </xf>
    <xf numFmtId="0" fontId="20" fillId="0" borderId="16" xfId="5" applyBorder="1" applyAlignment="1">
      <alignment horizontal="center" vertical="center" wrapText="1"/>
    </xf>
    <xf numFmtId="0" fontId="20" fillId="0" borderId="18" xfId="5" applyBorder="1" applyAlignment="1">
      <alignment horizontal="center" vertical="center" wrapText="1"/>
    </xf>
    <xf numFmtId="0" fontId="20" fillId="0" borderId="19" xfId="5" applyBorder="1" applyAlignment="1">
      <alignment horizontal="center" vertical="center" wrapText="1"/>
    </xf>
    <xf numFmtId="0" fontId="20" fillId="0" borderId="1" xfId="5" applyBorder="1" applyAlignment="1">
      <alignment horizontal="center" vertical="center" wrapText="1"/>
    </xf>
    <xf numFmtId="0" fontId="20" fillId="0" borderId="34" xfId="5" applyBorder="1" applyAlignment="1">
      <alignment horizontal="center" vertical="center" wrapText="1"/>
    </xf>
    <xf numFmtId="0" fontId="20" fillId="0" borderId="49" xfId="5" applyBorder="1" applyAlignment="1">
      <alignment horizontal="center" vertical="center" wrapText="1"/>
    </xf>
    <xf numFmtId="0" fontId="51" fillId="0" borderId="155" xfId="5" applyFont="1" applyBorder="1" applyAlignment="1">
      <alignment horizontal="center" vertical="center" wrapText="1"/>
    </xf>
    <xf numFmtId="0" fontId="51" fillId="0" borderId="157" xfId="5" applyFont="1" applyBorder="1" applyAlignment="1">
      <alignment horizontal="center" vertical="center" wrapText="1"/>
    </xf>
    <xf numFmtId="0" fontId="51" fillId="0" borderId="163" xfId="5" applyFont="1" applyBorder="1" applyAlignment="1">
      <alignment horizontal="center" vertical="center" wrapText="1"/>
    </xf>
    <xf numFmtId="0" fontId="20" fillId="0" borderId="154" xfId="5" applyBorder="1" applyAlignment="1">
      <alignment horizontal="center" vertical="center" wrapText="1"/>
    </xf>
    <xf numFmtId="0" fontId="20" fillId="0" borderId="156" xfId="5" applyBorder="1" applyAlignment="1">
      <alignment horizontal="center" vertical="center" wrapText="1"/>
    </xf>
    <xf numFmtId="0" fontId="20" fillId="0" borderId="160" xfId="5" applyBorder="1" applyAlignment="1">
      <alignment horizontal="center" vertical="center" wrapText="1"/>
    </xf>
    <xf numFmtId="0" fontId="44" fillId="0" borderId="32" xfId="5" applyFont="1" applyBorder="1" applyAlignment="1">
      <alignment horizontal="center" vertical="center" wrapText="1"/>
    </xf>
    <xf numFmtId="0" fontId="44" fillId="0" borderId="42" xfId="5" applyFont="1" applyBorder="1" applyAlignment="1">
      <alignment horizontal="center" vertical="center" wrapText="1"/>
    </xf>
    <xf numFmtId="0" fontId="44" fillId="0" borderId="161" xfId="5" applyFont="1" applyBorder="1" applyAlignment="1">
      <alignment horizontal="center" vertical="center" wrapText="1"/>
    </xf>
    <xf numFmtId="0" fontId="47" fillId="0" borderId="25" xfId="5" applyFont="1" applyBorder="1" applyAlignment="1">
      <alignment horizontal="center" vertical="center" wrapText="1"/>
    </xf>
    <xf numFmtId="0" fontId="44" fillId="0" borderId="17" xfId="5" applyFont="1" applyBorder="1" applyAlignment="1">
      <alignment horizontal="center" vertical="center" wrapText="1"/>
    </xf>
    <xf numFmtId="0" fontId="44" fillId="0" borderId="8" xfId="5" applyFont="1" applyBorder="1" applyAlignment="1">
      <alignment horizontal="center" vertical="center" wrapText="1"/>
    </xf>
    <xf numFmtId="0" fontId="44" fillId="0" borderId="162" xfId="5" applyFont="1" applyBorder="1" applyAlignment="1">
      <alignment horizontal="center" vertical="center" wrapText="1"/>
    </xf>
    <xf numFmtId="0" fontId="44" fillId="0" borderId="16" xfId="5" applyFont="1" applyBorder="1" applyAlignment="1">
      <alignment horizontal="center" vertical="center" wrapText="1"/>
    </xf>
    <xf numFmtId="0" fontId="44" fillId="0" borderId="9" xfId="5" applyFont="1" applyBorder="1" applyAlignment="1">
      <alignment horizontal="center" vertical="center" wrapText="1"/>
    </xf>
    <xf numFmtId="0" fontId="44" fillId="0" borderId="47" xfId="5" applyFont="1" applyBorder="1" applyAlignment="1">
      <alignment horizontal="center" vertical="center" wrapText="1"/>
    </xf>
    <xf numFmtId="0" fontId="20" fillId="0" borderId="165" xfId="5" applyBorder="1" applyAlignment="1">
      <alignment horizontal="center" vertical="center" wrapText="1"/>
    </xf>
    <xf numFmtId="0" fontId="20" fillId="0" borderId="28" xfId="5" applyBorder="1" applyAlignment="1">
      <alignment horizontal="center" vertical="center" wrapText="1"/>
    </xf>
    <xf numFmtId="0" fontId="51" fillId="0" borderId="154" xfId="5" applyFont="1" applyBorder="1" applyAlignment="1">
      <alignment horizontal="center" vertical="center" wrapText="1"/>
    </xf>
    <xf numFmtId="0" fontId="51" fillId="0" borderId="156" xfId="5" applyFont="1" applyBorder="1" applyAlignment="1">
      <alignment horizontal="center" vertical="center" wrapText="1"/>
    </xf>
    <xf numFmtId="0" fontId="51" fillId="0" borderId="160" xfId="5" applyFont="1" applyBorder="1" applyAlignment="1">
      <alignment horizontal="center" vertical="center" wrapText="1"/>
    </xf>
    <xf numFmtId="0" fontId="20" fillId="0" borderId="154" xfId="5" applyBorder="1" applyAlignment="1">
      <alignment horizontal="center" vertical="center"/>
    </xf>
    <xf numFmtId="0" fontId="20" fillId="0" borderId="32" xfId="5" applyBorder="1" applyAlignment="1">
      <alignment horizontal="center" vertical="center"/>
    </xf>
    <xf numFmtId="0" fontId="20" fillId="0" borderId="42" xfId="5" applyBorder="1" applyAlignment="1">
      <alignment horizontal="center" vertical="center"/>
    </xf>
    <xf numFmtId="0" fontId="20" fillId="0" borderId="161" xfId="5" applyBorder="1" applyAlignment="1">
      <alignment horizontal="center" vertical="center"/>
    </xf>
    <xf numFmtId="0" fontId="20" fillId="0" borderId="155" xfId="5" applyBorder="1" applyAlignment="1">
      <alignment horizontal="center" vertical="center" wrapText="1"/>
    </xf>
    <xf numFmtId="0" fontId="20" fillId="0" borderId="157" xfId="5" applyBorder="1" applyAlignment="1">
      <alignment horizontal="center" vertical="center" wrapText="1"/>
    </xf>
    <xf numFmtId="0" fontId="20" fillId="0" borderId="163" xfId="5" applyBorder="1" applyAlignment="1">
      <alignment horizontal="center" vertical="center" wrapText="1"/>
    </xf>
    <xf numFmtId="0" fontId="20" fillId="0" borderId="28" xfId="5" applyBorder="1" applyAlignment="1">
      <alignment horizontal="center" vertical="center"/>
    </xf>
    <xf numFmtId="0" fontId="20" fillId="0" borderId="24" xfId="5" applyBorder="1" applyAlignment="1">
      <alignment horizontal="center" vertical="center"/>
    </xf>
    <xf numFmtId="0" fontId="20" fillId="0" borderId="22" xfId="5" applyBorder="1" applyAlignment="1">
      <alignment horizontal="center" vertical="center"/>
    </xf>
    <xf numFmtId="0" fontId="20" fillId="0" borderId="23" xfId="5" applyBorder="1" applyAlignment="1">
      <alignment horizontal="center" vertical="center"/>
    </xf>
    <xf numFmtId="0" fontId="47" fillId="0" borderId="154" xfId="5" applyFont="1" applyBorder="1" applyAlignment="1">
      <alignment horizontal="center" vertical="center" wrapText="1"/>
    </xf>
    <xf numFmtId="0" fontId="47" fillId="0" borderId="156" xfId="5" applyFont="1" applyBorder="1" applyAlignment="1">
      <alignment horizontal="center" vertical="center" wrapText="1"/>
    </xf>
    <xf numFmtId="0" fontId="47" fillId="0" borderId="160" xfId="5" applyFont="1" applyBorder="1" applyAlignment="1">
      <alignment horizontal="center" vertical="center" wrapText="1"/>
    </xf>
    <xf numFmtId="0" fontId="20" fillId="0" borderId="64" xfId="5" applyBorder="1" applyAlignment="1">
      <alignment horizontal="center" vertical="center" wrapText="1"/>
    </xf>
    <xf numFmtId="0" fontId="20" fillId="0" borderId="65" xfId="5" applyBorder="1" applyAlignment="1">
      <alignment horizontal="center" vertical="center" wrapText="1"/>
    </xf>
    <xf numFmtId="0" fontId="20" fillId="0" borderId="144" xfId="5" applyBorder="1" applyAlignment="1">
      <alignment horizontal="center" vertical="center" wrapText="1"/>
    </xf>
    <xf numFmtId="0" fontId="51" fillId="0" borderId="22" xfId="5" applyFont="1" applyBorder="1" applyAlignment="1">
      <alignment horizontal="center" vertical="center" wrapText="1"/>
    </xf>
    <xf numFmtId="0" fontId="51" fillId="0" borderId="165" xfId="5" applyFont="1" applyBorder="1" applyAlignment="1">
      <alignment horizontal="center" vertical="center" wrapText="1"/>
    </xf>
    <xf numFmtId="49" fontId="52" fillId="0" borderId="32" xfId="4" applyNumberFormat="1" applyFont="1" applyBorder="1" applyAlignment="1">
      <alignment horizontal="center" vertical="center" wrapText="1"/>
    </xf>
    <xf numFmtId="49" fontId="52" fillId="0" borderId="42" xfId="4" applyNumberFormat="1" applyFont="1" applyBorder="1" applyAlignment="1">
      <alignment horizontal="center" vertical="center" wrapText="1"/>
    </xf>
    <xf numFmtId="49" fontId="52" fillId="0" borderId="33" xfId="4" applyNumberFormat="1" applyFont="1" applyBorder="1" applyAlignment="1">
      <alignment horizontal="center" vertical="center" wrapText="1"/>
    </xf>
    <xf numFmtId="0" fontId="42" fillId="0" borderId="32" xfId="4" applyFont="1" applyBorder="1" applyAlignment="1">
      <alignment horizontal="center" vertical="center" wrapText="1"/>
    </xf>
    <xf numFmtId="0" fontId="42" fillId="0" borderId="42" xfId="4" applyFont="1" applyBorder="1" applyAlignment="1">
      <alignment horizontal="center" vertical="center" wrapText="1"/>
    </xf>
    <xf numFmtId="0" fontId="42" fillId="0" borderId="33" xfId="4" applyFont="1" applyBorder="1" applyAlignment="1">
      <alignment horizontal="center" vertical="center" wrapText="1"/>
    </xf>
    <xf numFmtId="0" fontId="20" fillId="0" borderId="146" xfId="5" applyBorder="1" applyAlignment="1">
      <alignment horizontal="center" vertical="center"/>
    </xf>
    <xf numFmtId="0" fontId="20" fillId="0" borderId="62" xfId="5" applyBorder="1" applyAlignment="1">
      <alignment horizontal="center" vertical="center"/>
    </xf>
    <xf numFmtId="0" fontId="20" fillId="0" borderId="61" xfId="5" applyBorder="1" applyAlignment="1">
      <alignment horizontal="center" vertical="center"/>
    </xf>
    <xf numFmtId="0" fontId="20" fillId="0" borderId="147" xfId="5" applyBorder="1" applyAlignment="1">
      <alignment horizontal="center" vertical="center"/>
    </xf>
    <xf numFmtId="0" fontId="20" fillId="0" borderId="148" xfId="5" applyBorder="1" applyAlignment="1">
      <alignment horizontal="center" vertical="center"/>
    </xf>
    <xf numFmtId="0" fontId="50" fillId="0" borderId="57" xfId="5" applyFont="1" applyBorder="1" applyAlignment="1">
      <alignment horizontal="center" vertical="center" wrapText="1"/>
    </xf>
    <xf numFmtId="0" fontId="50" fillId="0" borderId="87" xfId="5" applyFont="1" applyBorder="1" applyAlignment="1">
      <alignment horizontal="center" vertical="center" wrapText="1"/>
    </xf>
    <xf numFmtId="0" fontId="50" fillId="0" borderId="58" xfId="5" applyFont="1" applyBorder="1" applyAlignment="1">
      <alignment horizontal="center" vertical="center" wrapText="1"/>
    </xf>
    <xf numFmtId="0" fontId="50" fillId="0" borderId="61" xfId="5" applyFont="1" applyBorder="1" applyAlignment="1">
      <alignment horizontal="center" vertical="center"/>
    </xf>
    <xf numFmtId="0" fontId="50" fillId="0" borderId="149" xfId="5" applyFont="1" applyBorder="1" applyAlignment="1">
      <alignment horizontal="center" vertical="center"/>
    </xf>
    <xf numFmtId="0" fontId="20" fillId="0" borderId="150" xfId="5" applyBorder="1" applyAlignment="1">
      <alignment horizontal="center" vertical="center"/>
    </xf>
    <xf numFmtId="0" fontId="47" fillId="0" borderId="114" xfId="5" applyFont="1" applyBorder="1" applyAlignment="1">
      <alignment horizontal="center" vertical="center"/>
    </xf>
    <xf numFmtId="0" fontId="47" fillId="0" borderId="31" xfId="5" applyFont="1" applyBorder="1" applyAlignment="1">
      <alignment horizontal="center" vertical="center"/>
    </xf>
    <xf numFmtId="0" fontId="47" fillId="0" borderId="64" xfId="5" applyFont="1" applyBorder="1" applyAlignment="1">
      <alignment horizontal="center" vertical="center" wrapText="1"/>
    </xf>
    <xf numFmtId="0" fontId="47" fillId="0" borderId="25" xfId="5" applyFont="1" applyBorder="1" applyAlignment="1">
      <alignment horizontal="center" vertical="center"/>
    </xf>
    <xf numFmtId="0" fontId="47" fillId="0" borderId="24" xfId="5" applyFont="1" applyBorder="1" applyAlignment="1">
      <alignment horizontal="center" vertical="center"/>
    </xf>
    <xf numFmtId="0" fontId="47" fillId="0" borderId="24" xfId="5" applyFont="1" applyBorder="1" applyAlignment="1">
      <alignment horizontal="center" vertical="center" wrapText="1"/>
    </xf>
    <xf numFmtId="0" fontId="47" fillId="0" borderId="22" xfId="5" applyFont="1" applyBorder="1" applyAlignment="1">
      <alignment horizontal="center" vertical="center"/>
    </xf>
    <xf numFmtId="0" fontId="20" fillId="0" borderId="63" xfId="5" applyBorder="1" applyAlignment="1">
      <alignment horizontal="center" vertical="center"/>
    </xf>
    <xf numFmtId="0" fontId="20" fillId="0" borderId="146" xfId="5" applyBorder="1" applyAlignment="1">
      <alignment horizontal="center" vertical="center" wrapText="1"/>
    </xf>
    <xf numFmtId="0" fontId="20" fillId="0" borderId="62" xfId="5" applyBorder="1" applyAlignment="1">
      <alignment horizontal="center" vertical="center" wrapText="1"/>
    </xf>
    <xf numFmtId="0" fontId="20" fillId="0" borderId="63" xfId="5" applyBorder="1" applyAlignment="1">
      <alignment horizontal="center" vertical="center" wrapText="1"/>
    </xf>
    <xf numFmtId="0" fontId="20" fillId="0" borderId="153" xfId="5" applyBorder="1" applyAlignment="1">
      <alignment horizontal="center" vertical="center" wrapText="1"/>
    </xf>
    <xf numFmtId="0" fontId="20" fillId="0" borderId="166" xfId="5" applyBorder="1" applyAlignment="1">
      <alignment horizontal="center" vertical="center" wrapText="1"/>
    </xf>
    <xf numFmtId="0" fontId="44" fillId="0" borderId="154" xfId="5" applyFont="1" applyBorder="1" applyAlignment="1">
      <alignment horizontal="center" vertical="center" wrapText="1"/>
    </xf>
    <xf numFmtId="0" fontId="44" fillId="0" borderId="156" xfId="5" applyFont="1" applyBorder="1" applyAlignment="1">
      <alignment horizontal="center" vertical="center" wrapText="1"/>
    </xf>
    <xf numFmtId="0" fontId="44" fillId="0" borderId="160" xfId="5" applyFont="1" applyBorder="1" applyAlignment="1">
      <alignment horizontal="center" vertical="center" wrapText="1"/>
    </xf>
    <xf numFmtId="0" fontId="20" fillId="0" borderId="87" xfId="5" applyBorder="1" applyAlignment="1">
      <alignment horizontal="center" vertical="center"/>
    </xf>
    <xf numFmtId="0" fontId="20" fillId="0" borderId="58" xfId="5" applyBorder="1" applyAlignment="1">
      <alignment horizontal="center" vertical="center"/>
    </xf>
    <xf numFmtId="0" fontId="26" fillId="0" borderId="52" xfId="4" applyBorder="1" applyAlignment="1">
      <alignment horizontal="center" vertical="center"/>
    </xf>
    <xf numFmtId="0" fontId="26" fillId="0" borderId="54" xfId="4" applyBorder="1" applyAlignment="1">
      <alignment horizontal="center" vertical="center"/>
    </xf>
    <xf numFmtId="0" fontId="27" fillId="0" borderId="22" xfId="4" applyFont="1" applyBorder="1" applyAlignment="1">
      <alignment horizontal="left" vertical="center"/>
    </xf>
    <xf numFmtId="0" fontId="27" fillId="0" borderId="23" xfId="4" applyFont="1" applyBorder="1" applyAlignment="1">
      <alignment horizontal="left" vertical="center"/>
    </xf>
    <xf numFmtId="0" fontId="27" fillId="0" borderId="24" xfId="4" applyFont="1" applyBorder="1" applyAlignment="1">
      <alignment horizontal="left" vertical="center"/>
    </xf>
    <xf numFmtId="0" fontId="37" fillId="0" borderId="23" xfId="4" applyFont="1" applyBorder="1" applyAlignment="1">
      <alignment horizontal="left" vertical="center"/>
    </xf>
    <xf numFmtId="0" fontId="37" fillId="0" borderId="24" xfId="4" applyFont="1" applyBorder="1" applyAlignment="1">
      <alignment horizontal="left" vertical="center"/>
    </xf>
    <xf numFmtId="0" fontId="37" fillId="0" borderId="125" xfId="5" applyFont="1" applyBorder="1" applyAlignment="1">
      <alignment horizontal="center" vertical="center"/>
    </xf>
    <xf numFmtId="0" fontId="47" fillId="0" borderId="151" xfId="5" applyFont="1" applyBorder="1" applyAlignment="1">
      <alignment horizontal="center" vertical="center"/>
    </xf>
    <xf numFmtId="0" fontId="37" fillId="0" borderId="151" xfId="5" applyFont="1" applyBorder="1" applyAlignment="1">
      <alignment horizontal="center" vertical="center"/>
    </xf>
    <xf numFmtId="0" fontId="37" fillId="0" borderId="145" xfId="5" applyFont="1" applyBorder="1" applyAlignment="1">
      <alignment horizontal="center" vertical="center"/>
    </xf>
    <xf numFmtId="0" fontId="47" fillId="0" borderId="152" xfId="5" applyFont="1" applyBorder="1" applyAlignment="1">
      <alignment horizontal="center" vertical="center"/>
    </xf>
    <xf numFmtId="0" fontId="47" fillId="0" borderId="159" xfId="5" applyFont="1" applyBorder="1" applyAlignment="1">
      <alignment horizontal="center" vertical="center"/>
    </xf>
    <xf numFmtId="0" fontId="47" fillId="0" borderId="146" xfId="5" applyFont="1" applyBorder="1" applyAlignment="1">
      <alignment horizontal="center" vertical="center"/>
    </xf>
    <xf numFmtId="0" fontId="47" fillId="0" borderId="62" xfId="5" applyFont="1" applyBorder="1" applyAlignment="1">
      <alignment horizontal="center" vertical="center"/>
    </xf>
    <xf numFmtId="0" fontId="47" fillId="0" borderId="63" xfId="5" applyFont="1" applyBorder="1" applyAlignment="1">
      <alignment horizontal="center" vertical="center"/>
    </xf>
    <xf numFmtId="0" fontId="47" fillId="0" borderId="153" xfId="5" applyFont="1" applyBorder="1" applyAlignment="1">
      <alignment horizontal="center" vertical="center"/>
    </xf>
    <xf numFmtId="0" fontId="26" fillId="0" borderId="23" xfId="4" applyBorder="1" applyAlignment="1">
      <alignment horizontal="center" vertical="center"/>
    </xf>
    <xf numFmtId="0" fontId="36" fillId="4" borderId="16" xfId="4" applyFont="1" applyFill="1" applyBorder="1" applyAlignment="1">
      <alignment horizontal="center" vertical="center"/>
    </xf>
    <xf numFmtId="0" fontId="36" fillId="4" borderId="17" xfId="4" applyFont="1" applyFill="1" applyBorder="1" applyAlignment="1">
      <alignment horizontal="center" vertical="center"/>
    </xf>
    <xf numFmtId="0" fontId="12" fillId="0" borderId="0" xfId="4" applyFont="1" applyAlignment="1">
      <alignment horizontal="left" vertical="top"/>
    </xf>
    <xf numFmtId="49" fontId="40" fillId="0" borderId="19" xfId="4" applyNumberFormat="1" applyFont="1" applyBorder="1">
      <alignment vertical="center"/>
    </xf>
    <xf numFmtId="49" fontId="40" fillId="0" borderId="1" xfId="4" applyNumberFormat="1" applyFont="1" applyBorder="1">
      <alignment vertical="center"/>
    </xf>
    <xf numFmtId="49" fontId="40" fillId="0" borderId="23" xfId="4" applyNumberFormat="1" applyFont="1" applyBorder="1">
      <alignment vertical="center"/>
    </xf>
    <xf numFmtId="49" fontId="40" fillId="0" borderId="24" xfId="4" applyNumberFormat="1" applyFont="1" applyBorder="1">
      <alignment vertical="center"/>
    </xf>
    <xf numFmtId="0" fontId="12" fillId="0" borderId="17" xfId="4" applyFont="1" applyBorder="1" applyAlignment="1">
      <alignment horizontal="center" vertical="center"/>
    </xf>
    <xf numFmtId="0" fontId="27" fillId="0" borderId="52" xfId="4" applyFont="1" applyBorder="1" applyAlignment="1">
      <alignment horizontal="center" vertical="center"/>
    </xf>
    <xf numFmtId="0" fontId="27" fillId="0" borderId="53" xfId="4" applyFont="1" applyBorder="1" applyAlignment="1">
      <alignment horizontal="center" vertical="center"/>
    </xf>
    <xf numFmtId="0" fontId="27" fillId="0" borderId="54" xfId="4" applyFont="1" applyBorder="1" applyAlignment="1">
      <alignment horizontal="center" vertical="center"/>
    </xf>
    <xf numFmtId="0" fontId="27" fillId="0" borderId="23" xfId="4" applyFont="1" applyBorder="1" applyAlignment="1">
      <alignment horizontal="center" vertical="center"/>
    </xf>
    <xf numFmtId="0" fontId="27" fillId="0" borderId="26" xfId="4" applyFont="1" applyBorder="1" applyAlignment="1">
      <alignment horizontal="center" vertical="center"/>
    </xf>
    <xf numFmtId="0" fontId="27" fillId="0" borderId="16" xfId="4" applyFont="1" applyBorder="1" applyAlignment="1">
      <alignment horizontal="center" vertical="center"/>
    </xf>
    <xf numFmtId="0" fontId="27" fillId="0" borderId="18" xfId="4" applyFont="1" applyBorder="1" applyAlignment="1">
      <alignment horizontal="center" vertical="center"/>
    </xf>
    <xf numFmtId="0" fontId="27" fillId="0" borderId="17" xfId="4" applyFont="1" applyBorder="1" applyAlignment="1">
      <alignment horizontal="center" vertical="center"/>
    </xf>
    <xf numFmtId="0" fontId="27" fillId="0" borderId="19" xfId="4" applyFont="1" applyBorder="1" applyAlignment="1">
      <alignment horizontal="center" vertical="center"/>
    </xf>
    <xf numFmtId="0" fontId="27" fillId="0" borderId="1" xfId="4" applyFont="1" applyBorder="1" applyAlignment="1">
      <alignment horizontal="center" vertical="center"/>
    </xf>
    <xf numFmtId="0" fontId="27" fillId="0" borderId="20" xfId="4" applyFont="1" applyBorder="1" applyAlignment="1">
      <alignment horizontal="center" vertical="center"/>
    </xf>
    <xf numFmtId="0" fontId="36" fillId="4" borderId="19" xfId="4" applyFont="1" applyFill="1" applyBorder="1" applyAlignment="1">
      <alignment horizontal="center" vertical="center"/>
    </xf>
    <xf numFmtId="0" fontId="36" fillId="4" borderId="20" xfId="4" applyFont="1" applyFill="1" applyBorder="1" applyAlignment="1">
      <alignment horizontal="center" vertical="center"/>
    </xf>
    <xf numFmtId="0" fontId="27" fillId="0" borderId="22" xfId="4" applyFont="1" applyBorder="1" applyAlignment="1">
      <alignment vertical="center" wrapText="1"/>
    </xf>
    <xf numFmtId="0" fontId="27" fillId="0" borderId="23" xfId="4" applyFont="1" applyBorder="1" applyAlignment="1">
      <alignment vertical="center" wrapText="1"/>
    </xf>
    <xf numFmtId="0" fontId="36" fillId="4" borderId="9" xfId="4" applyFont="1" applyFill="1" applyBorder="1" applyAlignment="1">
      <alignment horizontal="center" vertical="center"/>
    </xf>
    <xf numFmtId="0" fontId="36" fillId="4" borderId="8" xfId="4" applyFont="1" applyFill="1" applyBorder="1" applyAlignment="1">
      <alignment horizontal="center" vertical="center"/>
    </xf>
    <xf numFmtId="0" fontId="27" fillId="0" borderId="9" xfId="4" applyFont="1" applyBorder="1" applyAlignment="1">
      <alignment horizontal="center" vertical="center"/>
    </xf>
    <xf numFmtId="0" fontId="27" fillId="0" borderId="0" xfId="4" applyFont="1" applyAlignment="1">
      <alignment horizontal="center" vertical="center"/>
    </xf>
    <xf numFmtId="0" fontId="27" fillId="0" borderId="8" xfId="4" applyFont="1" applyBorder="1" applyAlignment="1">
      <alignment horizontal="center" vertical="center"/>
    </xf>
    <xf numFmtId="0" fontId="37" fillId="0" borderId="27" xfId="4" applyFont="1" applyBorder="1" applyAlignment="1">
      <alignment horizontal="center" vertical="center"/>
    </xf>
    <xf numFmtId="0" fontId="37" fillId="0" borderId="46" xfId="4" applyFont="1" applyBorder="1" applyAlignment="1">
      <alignment horizontal="center" vertical="center"/>
    </xf>
    <xf numFmtId="0" fontId="27" fillId="0" borderId="22" xfId="4" applyFont="1" applyBorder="1" applyAlignment="1">
      <alignment horizontal="center" vertical="center"/>
    </xf>
    <xf numFmtId="0" fontId="27" fillId="0" borderId="24" xfId="4" applyFont="1" applyBorder="1" applyAlignment="1">
      <alignment horizontal="center" vertical="center"/>
    </xf>
    <xf numFmtId="0" fontId="43" fillId="0" borderId="0" xfId="4" applyFont="1" applyAlignment="1">
      <alignment vertical="top" shrinkToFit="1"/>
    </xf>
    <xf numFmtId="0" fontId="43" fillId="0" borderId="0" xfId="4" applyFont="1" applyAlignment="1">
      <alignment vertical="center" shrinkToFit="1"/>
    </xf>
    <xf numFmtId="0" fontId="43" fillId="0" borderId="8" xfId="4" applyFont="1" applyBorder="1" applyAlignment="1">
      <alignment vertical="center" shrinkToFit="1"/>
    </xf>
    <xf numFmtId="0" fontId="12" fillId="0" borderId="53" xfId="4" applyFont="1" applyBorder="1" applyAlignment="1">
      <alignment horizontal="center" vertical="center"/>
    </xf>
    <xf numFmtId="0" fontId="12" fillId="0" borderId="54" xfId="4" applyFont="1" applyBorder="1" applyAlignment="1">
      <alignment horizontal="center" vertical="center"/>
    </xf>
    <xf numFmtId="0" fontId="27" fillId="0" borderId="22" xfId="4" applyFont="1" applyBorder="1" applyAlignment="1">
      <alignment horizontal="left" vertical="center" wrapText="1"/>
    </xf>
    <xf numFmtId="0" fontId="27" fillId="0" borderId="23" xfId="4" applyFont="1" applyBorder="1" applyAlignment="1">
      <alignment horizontal="left" vertical="center" wrapText="1"/>
    </xf>
    <xf numFmtId="49" fontId="12" fillId="0" borderId="60" xfId="4" applyNumberFormat="1" applyFont="1" applyBorder="1" applyAlignment="1">
      <alignment horizontal="center" vertical="center"/>
    </xf>
    <xf numFmtId="49" fontId="12" fillId="0" borderId="69" xfId="4" applyNumberFormat="1" applyFont="1" applyBorder="1" applyAlignment="1">
      <alignment horizontal="center" vertical="center"/>
    </xf>
    <xf numFmtId="49" fontId="12" fillId="0" borderId="52" xfId="4" applyNumberFormat="1" applyFont="1" applyBorder="1" applyAlignment="1">
      <alignment horizontal="center" vertical="center"/>
    </xf>
    <xf numFmtId="49" fontId="12" fillId="0" borderId="54" xfId="4" applyNumberFormat="1" applyFont="1" applyBorder="1" applyAlignment="1">
      <alignment horizontal="center" vertical="center"/>
    </xf>
    <xf numFmtId="0" fontId="27" fillId="0" borderId="16" xfId="4" applyFont="1" applyBorder="1" applyAlignment="1">
      <alignment horizontal="justify" vertical="top" wrapText="1"/>
    </xf>
    <xf numFmtId="0" fontId="27" fillId="0" borderId="18" xfId="4" applyFont="1" applyBorder="1" applyAlignment="1">
      <alignment horizontal="justify" vertical="top" wrapText="1"/>
    </xf>
    <xf numFmtId="0" fontId="27" fillId="0" borderId="9" xfId="4" applyFont="1" applyBorder="1" applyAlignment="1">
      <alignment horizontal="justify" vertical="top" wrapText="1"/>
    </xf>
    <xf numFmtId="0" fontId="27" fillId="0" borderId="0" xfId="4" applyFont="1" applyAlignment="1">
      <alignment horizontal="justify" vertical="top" wrapText="1"/>
    </xf>
    <xf numFmtId="0" fontId="27" fillId="0" borderId="8" xfId="4" applyFont="1" applyBorder="1" applyAlignment="1">
      <alignment horizontal="justify" vertical="top" wrapText="1"/>
    </xf>
    <xf numFmtId="0" fontId="27" fillId="0" borderId="19" xfId="4" applyFont="1" applyBorder="1" applyAlignment="1">
      <alignment horizontal="justify" vertical="top" wrapText="1"/>
    </xf>
    <xf numFmtId="0" fontId="27" fillId="0" borderId="1" xfId="4" applyFont="1" applyBorder="1" applyAlignment="1">
      <alignment horizontal="justify" vertical="top" wrapText="1"/>
    </xf>
    <xf numFmtId="0" fontId="27" fillId="0" borderId="20" xfId="4" applyFont="1" applyBorder="1" applyAlignment="1">
      <alignment horizontal="justify" vertical="top" wrapText="1"/>
    </xf>
    <xf numFmtId="0" fontId="38" fillId="0" borderId="52" xfId="4" applyFont="1" applyBorder="1" applyAlignment="1">
      <alignment horizontal="center" vertical="center"/>
    </xf>
    <xf numFmtId="0" fontId="38" fillId="0" borderId="54" xfId="4" applyFont="1" applyBorder="1" applyAlignment="1">
      <alignment horizontal="center" vertical="center"/>
    </xf>
    <xf numFmtId="0" fontId="27" fillId="0" borderId="16" xfId="4" applyFont="1" applyBorder="1" applyAlignment="1">
      <alignment horizontal="justify" vertical="center" wrapText="1"/>
    </xf>
    <xf numFmtId="0" fontId="27" fillId="0" borderId="18" xfId="4" applyFont="1" applyBorder="1" applyAlignment="1">
      <alignment horizontal="justify" vertical="center" wrapText="1"/>
    </xf>
    <xf numFmtId="0" fontId="27" fillId="0" borderId="17" xfId="4" applyFont="1" applyBorder="1" applyAlignment="1">
      <alignment horizontal="justify" vertical="center" wrapText="1"/>
    </xf>
    <xf numFmtId="0" fontId="27" fillId="0" borderId="9" xfId="4" applyFont="1" applyBorder="1" applyAlignment="1">
      <alignment horizontal="justify" vertical="center" wrapText="1"/>
    </xf>
    <xf numFmtId="0" fontId="27" fillId="0" borderId="0" xfId="4" applyFont="1" applyAlignment="1">
      <alignment horizontal="justify" vertical="center" wrapText="1"/>
    </xf>
    <xf numFmtId="0" fontId="27" fillId="0" borderId="23" xfId="4" applyFont="1" applyBorder="1" applyAlignment="1">
      <alignment horizontal="justify" vertical="center" wrapText="1"/>
    </xf>
    <xf numFmtId="0" fontId="27" fillId="0" borderId="26" xfId="4" applyFont="1" applyBorder="1" applyAlignment="1">
      <alignment horizontal="left" vertical="center" wrapText="1"/>
    </xf>
    <xf numFmtId="0" fontId="12" fillId="0" borderId="18" xfId="4" applyFont="1" applyBorder="1" applyAlignment="1">
      <alignment horizontal="center" vertical="center"/>
    </xf>
    <xf numFmtId="0" fontId="26" fillId="0" borderId="18" xfId="4" applyBorder="1" applyAlignment="1">
      <alignment horizontal="center" vertical="center"/>
    </xf>
    <xf numFmtId="0" fontId="26" fillId="0" borderId="24" xfId="4" applyBorder="1">
      <alignment vertical="center"/>
    </xf>
    <xf numFmtId="0" fontId="27" fillId="0" borderId="22" xfId="4" applyFont="1" applyBorder="1" applyAlignment="1">
      <alignment horizontal="justify" vertical="center" wrapText="1"/>
    </xf>
    <xf numFmtId="0" fontId="27" fillId="0" borderId="52" xfId="4" applyFont="1" applyBorder="1" applyAlignment="1">
      <alignment horizontal="center" vertical="center" wrapText="1"/>
    </xf>
    <xf numFmtId="0" fontId="27" fillId="0" borderId="54" xfId="4" applyFont="1" applyBorder="1" applyAlignment="1">
      <alignment horizontal="center" vertical="center" wrapText="1"/>
    </xf>
    <xf numFmtId="0" fontId="40" fillId="0" borderId="22" xfId="4" applyFont="1" applyBorder="1">
      <alignment vertical="center"/>
    </xf>
    <xf numFmtId="0" fontId="40" fillId="0" borderId="23" xfId="4" applyFont="1" applyBorder="1">
      <alignment vertical="center"/>
    </xf>
    <xf numFmtId="0" fontId="40" fillId="0" borderId="24" xfId="4" applyFont="1" applyBorder="1">
      <alignment vertical="center"/>
    </xf>
    <xf numFmtId="0" fontId="28" fillId="4" borderId="9" xfId="4" applyFont="1" applyFill="1" applyBorder="1" applyAlignment="1">
      <alignment vertical="center" wrapText="1"/>
    </xf>
    <xf numFmtId="0" fontId="28" fillId="4" borderId="0" xfId="4" applyFont="1" applyFill="1" applyAlignment="1">
      <alignment vertical="center" wrapText="1"/>
    </xf>
    <xf numFmtId="0" fontId="28" fillId="4" borderId="8" xfId="4" applyFont="1" applyFill="1" applyBorder="1" applyAlignment="1">
      <alignment vertical="center" wrapText="1"/>
    </xf>
    <xf numFmtId="0" fontId="28" fillId="4" borderId="19" xfId="4" applyFont="1" applyFill="1" applyBorder="1" applyAlignment="1">
      <alignment vertical="center" wrapText="1"/>
    </xf>
    <xf numFmtId="0" fontId="28" fillId="4" borderId="1" xfId="4" applyFont="1" applyFill="1" applyBorder="1" applyAlignment="1">
      <alignment vertical="center" wrapText="1"/>
    </xf>
    <xf numFmtId="0" fontId="28" fillId="4" borderId="20" xfId="4" applyFont="1" applyFill="1" applyBorder="1" applyAlignment="1">
      <alignment vertical="center" wrapText="1"/>
    </xf>
    <xf numFmtId="0" fontId="40" fillId="0" borderId="22" xfId="4" applyFont="1" applyBorder="1" applyAlignment="1">
      <alignment vertical="center" wrapText="1"/>
    </xf>
    <xf numFmtId="0" fontId="40" fillId="0" borderId="23" xfId="4" applyFont="1" applyBorder="1" applyAlignment="1">
      <alignment vertical="center" wrapText="1"/>
    </xf>
    <xf numFmtId="0" fontId="40" fillId="0" borderId="18" xfId="4" applyFont="1" applyBorder="1" applyAlignment="1">
      <alignment vertical="center" wrapText="1"/>
    </xf>
    <xf numFmtId="0" fontId="40" fillId="0" borderId="24" xfId="4" applyFont="1" applyBorder="1" applyAlignment="1">
      <alignment vertical="center" wrapText="1"/>
    </xf>
    <xf numFmtId="0" fontId="27" fillId="0" borderId="19" xfId="4" applyFont="1" applyBorder="1">
      <alignment vertical="center"/>
    </xf>
    <xf numFmtId="0" fontId="27" fillId="0" borderId="23" xfId="4" applyFont="1" applyBorder="1">
      <alignment vertical="center"/>
    </xf>
    <xf numFmtId="0" fontId="27" fillId="0" borderId="24" xfId="4" applyFont="1" applyBorder="1">
      <alignment vertical="center"/>
    </xf>
    <xf numFmtId="0" fontId="29" fillId="0" borderId="0" xfId="4" applyFont="1" applyAlignment="1">
      <alignment horizontal="center" vertical="center"/>
    </xf>
    <xf numFmtId="0" fontId="31" fillId="2" borderId="136" xfId="4" applyFont="1" applyFill="1" applyBorder="1" applyAlignment="1">
      <alignment horizontal="center" vertical="center"/>
    </xf>
    <xf numFmtId="0" fontId="31" fillId="2" borderId="137" xfId="4" applyFont="1" applyFill="1" applyBorder="1" applyAlignment="1">
      <alignment horizontal="center" vertical="center"/>
    </xf>
    <xf numFmtId="0" fontId="31" fillId="2" borderId="139" xfId="4" applyFont="1" applyFill="1" applyBorder="1" applyAlignment="1">
      <alignment horizontal="center" vertical="center"/>
    </xf>
    <xf numFmtId="0" fontId="31" fillId="2" borderId="25" xfId="4" applyFont="1" applyFill="1" applyBorder="1" applyAlignment="1">
      <alignment horizontal="center" vertical="center"/>
    </xf>
    <xf numFmtId="0" fontId="31" fillId="2" borderId="141" xfId="4" applyFont="1" applyFill="1" applyBorder="1" applyAlignment="1">
      <alignment horizontal="center" vertical="center"/>
    </xf>
    <xf numFmtId="0" fontId="31" fillId="2" borderId="142" xfId="4" applyFont="1" applyFill="1" applyBorder="1" applyAlignment="1">
      <alignment horizontal="center" vertical="center"/>
    </xf>
    <xf numFmtId="176" fontId="32" fillId="0" borderId="137" xfId="4" applyNumberFormat="1" applyFont="1" applyBorder="1">
      <alignment vertical="center"/>
    </xf>
    <xf numFmtId="176" fontId="32" fillId="0" borderId="25" xfId="4" applyNumberFormat="1" applyFont="1" applyBorder="1">
      <alignment vertical="center"/>
    </xf>
    <xf numFmtId="176" fontId="32" fillId="0" borderId="142" xfId="4" applyNumberFormat="1" applyFont="1" applyBorder="1">
      <alignment vertical="center"/>
    </xf>
    <xf numFmtId="176" fontId="31" fillId="7" borderId="137" xfId="4" applyNumberFormat="1" applyFont="1" applyFill="1" applyBorder="1">
      <alignment vertical="center"/>
    </xf>
    <xf numFmtId="176" fontId="31" fillId="7" borderId="138" xfId="4" applyNumberFormat="1" applyFont="1" applyFill="1" applyBorder="1">
      <alignment vertical="center"/>
    </xf>
    <xf numFmtId="176" fontId="31" fillId="7" borderId="25" xfId="4" applyNumberFormat="1" applyFont="1" applyFill="1" applyBorder="1">
      <alignment vertical="center"/>
    </xf>
    <xf numFmtId="176" fontId="31" fillId="7" borderId="140" xfId="4" applyNumberFormat="1" applyFont="1" applyFill="1" applyBorder="1">
      <alignment vertical="center"/>
    </xf>
    <xf numFmtId="176" fontId="31" fillId="7" borderId="142" xfId="4" applyNumberFormat="1" applyFont="1" applyFill="1" applyBorder="1">
      <alignment vertical="center"/>
    </xf>
    <xf numFmtId="176" fontId="31" fillId="7" borderId="143" xfId="4" applyNumberFormat="1" applyFont="1" applyFill="1" applyBorder="1">
      <alignment vertical="center"/>
    </xf>
    <xf numFmtId="0" fontId="27" fillId="5" borderId="16" xfId="4" applyFont="1" applyFill="1" applyBorder="1" applyAlignment="1">
      <alignment horizontal="center" vertical="center"/>
    </xf>
    <xf numFmtId="0" fontId="27" fillId="5" borderId="18" xfId="4" applyFont="1" applyFill="1" applyBorder="1" applyAlignment="1">
      <alignment horizontal="center" vertical="center"/>
    </xf>
    <xf numFmtId="0" fontId="27" fillId="5" borderId="19" xfId="4" applyFont="1" applyFill="1" applyBorder="1" applyAlignment="1">
      <alignment horizontal="center" vertical="center"/>
    </xf>
    <xf numFmtId="0" fontId="27" fillId="5" borderId="1" xfId="4" applyFont="1" applyFill="1" applyBorder="1" applyAlignment="1">
      <alignment horizontal="center" vertical="center"/>
    </xf>
    <xf numFmtId="0" fontId="27" fillId="0" borderId="16" xfId="4" applyFont="1" applyBorder="1" applyAlignment="1">
      <alignment horizontal="center" vertical="center" wrapText="1"/>
    </xf>
    <xf numFmtId="0" fontId="27" fillId="0" borderId="18" xfId="4" applyFont="1" applyBorder="1" applyAlignment="1">
      <alignment horizontal="center" vertical="center" wrapText="1"/>
    </xf>
    <xf numFmtId="0" fontId="27" fillId="0" borderId="17" xfId="4" applyFont="1" applyBorder="1" applyAlignment="1">
      <alignment horizontal="center" vertical="center" wrapText="1"/>
    </xf>
    <xf numFmtId="0" fontId="27" fillId="0" borderId="19" xfId="4" applyFont="1" applyBorder="1" applyAlignment="1">
      <alignment horizontal="center" vertical="center" wrapText="1"/>
    </xf>
    <xf numFmtId="0" fontId="27" fillId="0" borderId="1" xfId="4" applyFont="1" applyBorder="1" applyAlignment="1">
      <alignment horizontal="center" vertical="center" wrapText="1"/>
    </xf>
    <xf numFmtId="0" fontId="27" fillId="0" borderId="20" xfId="4" applyFont="1" applyBorder="1" applyAlignment="1">
      <alignment horizontal="center" vertical="center" wrapText="1"/>
    </xf>
    <xf numFmtId="0" fontId="51" fillId="0" borderId="25" xfId="5" applyFont="1" applyBorder="1" applyAlignment="1">
      <alignment horizontal="center" vertical="center" wrapText="1"/>
    </xf>
    <xf numFmtId="0" fontId="13" fillId="0" borderId="25" xfId="4" applyFont="1" applyBorder="1" applyAlignment="1">
      <alignment horizontal="center" vertical="center"/>
    </xf>
    <xf numFmtId="0" fontId="20" fillId="0" borderId="25" xfId="5" applyBorder="1" applyAlignment="1">
      <alignment horizontal="center" vertical="center"/>
    </xf>
    <xf numFmtId="0" fontId="13" fillId="0" borderId="22" xfId="4" applyFont="1" applyBorder="1" applyAlignment="1">
      <alignment horizontal="center" vertical="center"/>
    </xf>
    <xf numFmtId="0" fontId="13" fillId="0" borderId="23" xfId="4" applyFont="1" applyBorder="1" applyAlignment="1">
      <alignment horizontal="center" vertical="center"/>
    </xf>
    <xf numFmtId="0" fontId="13" fillId="0" borderId="24" xfId="4" applyFont="1" applyBorder="1" applyAlignment="1">
      <alignment horizontal="center" vertical="center"/>
    </xf>
    <xf numFmtId="0" fontId="20" fillId="0" borderId="33" xfId="5" applyBorder="1" applyAlignment="1">
      <alignment horizontal="center" vertical="center" wrapText="1"/>
    </xf>
    <xf numFmtId="0" fontId="12" fillId="0" borderId="32" xfId="4" applyFont="1" applyBorder="1" applyAlignment="1">
      <alignment horizontal="center" vertical="center" wrapText="1"/>
    </xf>
    <xf numFmtId="0" fontId="12" fillId="0" borderId="33" xfId="4" applyFont="1" applyBorder="1" applyAlignment="1">
      <alignment horizontal="center" vertical="center" wrapText="1"/>
    </xf>
    <xf numFmtId="0" fontId="13" fillId="0" borderId="32" xfId="4" applyFont="1" applyBorder="1" applyAlignment="1">
      <alignment horizontal="center" vertical="center" wrapText="1"/>
    </xf>
    <xf numFmtId="0" fontId="13" fillId="0" borderId="33" xfId="4" applyFont="1" applyBorder="1" applyAlignment="1">
      <alignment horizontal="center" vertical="center" wrapText="1"/>
    </xf>
    <xf numFmtId="0" fontId="12" fillId="0" borderId="27" xfId="4" applyFont="1" applyBorder="1" applyAlignment="1">
      <alignment horizontal="center" vertical="center"/>
    </xf>
    <xf numFmtId="0" fontId="12" fillId="0" borderId="46" xfId="4" applyFont="1" applyBorder="1" applyAlignment="1">
      <alignment horizontal="center" vertical="center"/>
    </xf>
    <xf numFmtId="49" fontId="46" fillId="0" borderId="0" xfId="4" applyNumberFormat="1" applyFont="1" applyAlignment="1">
      <alignment horizontal="center" vertical="center" shrinkToFit="1"/>
    </xf>
    <xf numFmtId="49" fontId="12" fillId="0" borderId="0" xfId="4" applyNumberFormat="1" applyFont="1" applyAlignment="1">
      <alignment horizontal="center" vertical="center" shrinkToFit="1"/>
    </xf>
    <xf numFmtId="49" fontId="26" fillId="0" borderId="28" xfId="4" applyNumberFormat="1" applyBorder="1" applyAlignment="1">
      <alignment horizontal="left" vertical="center" shrinkToFit="1"/>
    </xf>
    <xf numFmtId="49" fontId="26" fillId="0" borderId="23" xfId="4" applyNumberFormat="1" applyBorder="1" applyAlignment="1">
      <alignment horizontal="left" vertical="center" shrinkToFit="1"/>
    </xf>
    <xf numFmtId="49" fontId="26" fillId="0" borderId="18" xfId="4" applyNumberFormat="1" applyBorder="1" applyAlignment="1">
      <alignment horizontal="left" vertical="center" shrinkToFit="1"/>
    </xf>
    <xf numFmtId="49" fontId="26" fillId="0" borderId="49" xfId="4" applyNumberFormat="1" applyBorder="1" applyAlignment="1">
      <alignment horizontal="left" vertical="center" shrinkToFit="1"/>
    </xf>
    <xf numFmtId="0" fontId="12" fillId="0" borderId="52" xfId="4" applyFont="1" applyBorder="1" applyAlignment="1">
      <alignment horizontal="center" vertical="center"/>
    </xf>
    <xf numFmtId="0" fontId="12" fillId="0" borderId="16" xfId="4" applyFont="1" applyBorder="1" applyAlignment="1">
      <alignment horizontal="center" vertical="center"/>
    </xf>
    <xf numFmtId="0" fontId="12" fillId="0" borderId="24" xfId="4" applyFont="1" applyBorder="1" applyAlignment="1">
      <alignment horizontal="center" vertical="center"/>
    </xf>
    <xf numFmtId="0" fontId="12" fillId="0" borderId="22" xfId="4" applyFont="1" applyBorder="1">
      <alignment vertical="center"/>
    </xf>
    <xf numFmtId="0" fontId="26" fillId="0" borderId="23" xfId="4" applyBorder="1">
      <alignment vertical="center"/>
    </xf>
    <xf numFmtId="49" fontId="12" fillId="0" borderId="21" xfId="4" applyNumberFormat="1" applyFont="1" applyBorder="1" applyAlignment="1">
      <alignment horizontal="left" vertical="center"/>
    </xf>
    <xf numFmtId="0" fontId="26" fillId="0" borderId="16" xfId="4" applyBorder="1" applyAlignment="1">
      <alignment horizontal="center" vertical="center"/>
    </xf>
    <xf numFmtId="0" fontId="26" fillId="0" borderId="17" xfId="4" applyBorder="1" applyAlignment="1">
      <alignment horizontal="center" vertical="center"/>
    </xf>
    <xf numFmtId="0" fontId="12" fillId="0" borderId="22" xfId="4" applyFont="1" applyBorder="1" applyAlignment="1">
      <alignment horizontal="justify" vertical="center" wrapText="1"/>
    </xf>
    <xf numFmtId="0" fontId="12" fillId="0" borderId="23" xfId="4" applyFont="1" applyBorder="1" applyAlignment="1">
      <alignment horizontal="justify" vertical="center" wrapText="1"/>
    </xf>
    <xf numFmtId="0" fontId="12" fillId="0" borderId="18" xfId="4" applyFont="1" applyBorder="1" applyAlignment="1">
      <alignment horizontal="justify" vertical="center" wrapText="1"/>
    </xf>
    <xf numFmtId="0" fontId="12" fillId="0" borderId="19" xfId="4" applyFont="1" applyBorder="1" applyAlignment="1">
      <alignment horizontal="justify" vertical="center"/>
    </xf>
    <xf numFmtId="0" fontId="12" fillId="0" borderId="1" xfId="4" applyFont="1" applyBorder="1" applyAlignment="1">
      <alignment horizontal="justify" vertical="center"/>
    </xf>
    <xf numFmtId="0" fontId="12" fillId="0" borderId="16" xfId="4" applyFont="1" applyBorder="1" applyAlignment="1">
      <alignment horizontal="left" vertical="center" wrapText="1"/>
    </xf>
    <xf numFmtId="0" fontId="12" fillId="0" borderId="9" xfId="4" applyFont="1" applyBorder="1" applyAlignment="1">
      <alignment vertical="top" wrapText="1"/>
    </xf>
    <xf numFmtId="0" fontId="12" fillId="0" borderId="18" xfId="4" applyFont="1" applyBorder="1" applyAlignment="1">
      <alignment vertical="top" wrapText="1"/>
    </xf>
    <xf numFmtId="0" fontId="12" fillId="0" borderId="17" xfId="4" applyFont="1" applyBorder="1" applyAlignment="1">
      <alignment vertical="top" wrapText="1"/>
    </xf>
    <xf numFmtId="0" fontId="12" fillId="0" borderId="19" xfId="4" applyFont="1" applyBorder="1" applyAlignment="1">
      <alignment vertical="top" wrapText="1"/>
    </xf>
    <xf numFmtId="0" fontId="12" fillId="0" borderId="1" xfId="4" applyFont="1" applyBorder="1" applyAlignment="1">
      <alignment vertical="top" wrapText="1"/>
    </xf>
    <xf numFmtId="0" fontId="12" fillId="0" borderId="20" xfId="4" applyFont="1" applyBorder="1" applyAlignment="1">
      <alignment vertical="top" wrapText="1"/>
    </xf>
    <xf numFmtId="0" fontId="12" fillId="0" borderId="1" xfId="4" applyFont="1" applyBorder="1" applyAlignment="1">
      <alignment horizontal="right" vertical="center"/>
    </xf>
    <xf numFmtId="0" fontId="40" fillId="0" borderId="16" xfId="4" applyFont="1" applyBorder="1" applyAlignment="1">
      <alignment vertical="center" wrapText="1"/>
    </xf>
    <xf numFmtId="0" fontId="40" fillId="0" borderId="0" xfId="4" applyFont="1" applyAlignment="1">
      <alignment vertical="center" wrapText="1"/>
    </xf>
    <xf numFmtId="0" fontId="40" fillId="0" borderId="1" xfId="4" applyFont="1" applyBorder="1" applyAlignment="1">
      <alignment vertical="center" wrapText="1"/>
    </xf>
    <xf numFmtId="0" fontId="40" fillId="0" borderId="22" xfId="4" applyFont="1" applyBorder="1" applyAlignment="1">
      <alignment vertical="center" shrinkToFit="1"/>
    </xf>
    <xf numFmtId="0" fontId="26" fillId="0" borderId="23" xfId="4" applyBorder="1" applyAlignment="1">
      <alignment vertical="center" shrinkToFit="1"/>
    </xf>
    <xf numFmtId="0" fontId="26" fillId="0" borderId="1" xfId="4" applyBorder="1" applyAlignment="1">
      <alignment vertical="center" shrinkToFit="1"/>
    </xf>
    <xf numFmtId="0" fontId="26" fillId="0" borderId="24" xfId="4" applyBorder="1" applyAlignment="1">
      <alignment vertical="center" shrinkToFit="1"/>
    </xf>
    <xf numFmtId="0" fontId="26" fillId="0" borderId="16" xfId="4" applyBorder="1" applyAlignment="1">
      <alignment horizontal="center" vertical="center" wrapText="1"/>
    </xf>
    <xf numFmtId="0" fontId="26" fillId="0" borderId="18" xfId="4" applyBorder="1" applyAlignment="1">
      <alignment horizontal="center" vertical="center" wrapText="1"/>
    </xf>
    <xf numFmtId="0" fontId="26" fillId="0" borderId="17" xfId="4" applyBorder="1" applyAlignment="1">
      <alignment horizontal="center" vertical="center" wrapText="1"/>
    </xf>
    <xf numFmtId="0" fontId="26" fillId="0" borderId="19" xfId="4" applyBorder="1" applyAlignment="1">
      <alignment horizontal="center" vertical="center" wrapText="1"/>
    </xf>
    <xf numFmtId="0" fontId="26" fillId="0" borderId="1" xfId="4" applyBorder="1" applyAlignment="1">
      <alignment horizontal="center" vertical="center" wrapText="1"/>
    </xf>
    <xf numFmtId="0" fontId="26" fillId="0" borderId="20" xfId="4" applyBorder="1" applyAlignment="1">
      <alignment horizontal="center" vertical="center" wrapText="1"/>
    </xf>
    <xf numFmtId="0" fontId="12" fillId="5" borderId="16" xfId="4" applyFont="1" applyFill="1" applyBorder="1" applyAlignment="1">
      <alignment horizontal="center" vertical="center"/>
    </xf>
    <xf numFmtId="0" fontId="12" fillId="5" borderId="18" xfId="4" applyFont="1" applyFill="1" applyBorder="1" applyAlignment="1">
      <alignment horizontal="center" vertical="center"/>
    </xf>
    <xf numFmtId="0" fontId="12" fillId="5" borderId="17" xfId="4" applyFont="1" applyFill="1" applyBorder="1" applyAlignment="1">
      <alignment horizontal="center" vertical="center"/>
    </xf>
    <xf numFmtId="0" fontId="12" fillId="5" borderId="19" xfId="4" applyFont="1" applyFill="1" applyBorder="1" applyAlignment="1">
      <alignment horizontal="center" vertical="center"/>
    </xf>
    <xf numFmtId="0" fontId="12" fillId="5" borderId="1" xfId="4" applyFont="1" applyFill="1" applyBorder="1" applyAlignment="1">
      <alignment horizontal="center" vertical="center"/>
    </xf>
    <xf numFmtId="0" fontId="12" fillId="5" borderId="20" xfId="4" applyFont="1" applyFill="1" applyBorder="1" applyAlignment="1">
      <alignment horizontal="center" vertical="center"/>
    </xf>
    <xf numFmtId="0" fontId="26" fillId="0" borderId="9" xfId="4" applyBorder="1" applyAlignment="1">
      <alignment horizontal="center" vertical="center"/>
    </xf>
    <xf numFmtId="0" fontId="26" fillId="0" borderId="0" xfId="4" applyAlignment="1">
      <alignment horizontal="center" vertical="center"/>
    </xf>
    <xf numFmtId="0" fontId="26" fillId="0" borderId="1" xfId="4" applyBorder="1" applyAlignment="1">
      <alignment horizontal="center" vertical="center"/>
    </xf>
    <xf numFmtId="0" fontId="12" fillId="0" borderId="1" xfId="4" applyFont="1" applyBorder="1" applyAlignment="1">
      <alignment horizontal="center" vertical="center"/>
    </xf>
    <xf numFmtId="0" fontId="30" fillId="0" borderId="1" xfId="4" applyFont="1" applyBorder="1" applyAlignment="1">
      <alignment horizontal="left" vertical="center"/>
    </xf>
    <xf numFmtId="0" fontId="31" fillId="2" borderId="2" xfId="4" applyFont="1" applyFill="1" applyBorder="1" applyAlignment="1">
      <alignment horizontal="center" vertical="center"/>
    </xf>
    <xf numFmtId="0" fontId="31" fillId="2" borderId="3" xfId="4" applyFont="1" applyFill="1" applyBorder="1" applyAlignment="1">
      <alignment horizontal="center" vertical="center"/>
    </xf>
    <xf numFmtId="0" fontId="31" fillId="2" borderId="7" xfId="4" applyFont="1" applyFill="1" applyBorder="1" applyAlignment="1">
      <alignment horizontal="center" vertical="center"/>
    </xf>
    <xf numFmtId="0" fontId="31" fillId="2" borderId="8" xfId="4" applyFont="1" applyFill="1" applyBorder="1" applyAlignment="1">
      <alignment horizontal="center" vertical="center"/>
    </xf>
    <xf numFmtId="0" fontId="31" fillId="2" borderId="11" xfId="4" applyFont="1" applyFill="1" applyBorder="1" applyAlignment="1">
      <alignment horizontal="center" vertical="center"/>
    </xf>
    <xf numFmtId="0" fontId="31" fillId="2" borderId="12" xfId="4" applyFont="1" applyFill="1" applyBorder="1" applyAlignment="1">
      <alignment horizontal="center" vertical="center"/>
    </xf>
    <xf numFmtId="176" fontId="32" fillId="0" borderId="4" xfId="4" applyNumberFormat="1" applyFont="1" applyBorder="1">
      <alignment vertical="center"/>
    </xf>
    <xf numFmtId="176" fontId="32" fillId="0" borderId="5" xfId="4" applyNumberFormat="1" applyFont="1" applyBorder="1">
      <alignment vertical="center"/>
    </xf>
    <xf numFmtId="176" fontId="32" fillId="0" borderId="3" xfId="4" applyNumberFormat="1" applyFont="1" applyBorder="1">
      <alignment vertical="center"/>
    </xf>
    <xf numFmtId="176" fontId="32" fillId="0" borderId="9" xfId="4" applyNumberFormat="1" applyFont="1" applyBorder="1">
      <alignment vertical="center"/>
    </xf>
    <xf numFmtId="176" fontId="32" fillId="0" borderId="0" xfId="4" applyNumberFormat="1" applyFont="1">
      <alignment vertical="center"/>
    </xf>
    <xf numFmtId="176" fontId="32" fillId="0" borderId="8" xfId="4" applyNumberFormat="1" applyFont="1" applyBorder="1">
      <alignment vertical="center"/>
    </xf>
    <xf numFmtId="176" fontId="32" fillId="0" borderId="13" xfId="4" applyNumberFormat="1" applyFont="1" applyBorder="1">
      <alignment vertical="center"/>
    </xf>
    <xf numFmtId="176" fontId="32" fillId="0" borderId="14" xfId="4" applyNumberFormat="1" applyFont="1" applyBorder="1">
      <alignment vertical="center"/>
    </xf>
    <xf numFmtId="176" fontId="32" fillId="0" borderId="12" xfId="4" applyNumberFormat="1" applyFont="1" applyBorder="1">
      <alignment vertical="center"/>
    </xf>
    <xf numFmtId="0" fontId="31" fillId="2" borderId="4" xfId="4" applyFont="1" applyFill="1" applyBorder="1" applyAlignment="1">
      <alignment horizontal="center" vertical="center"/>
    </xf>
    <xf numFmtId="0" fontId="31" fillId="2" borderId="9" xfId="4" applyFont="1" applyFill="1" applyBorder="1" applyAlignment="1">
      <alignment horizontal="center" vertical="center"/>
    </xf>
    <xf numFmtId="0" fontId="31" fillId="2" borderId="13" xfId="4" applyFont="1" applyFill="1" applyBorder="1" applyAlignment="1">
      <alignment horizontal="center" vertical="center"/>
    </xf>
    <xf numFmtId="176" fontId="31" fillId="7" borderId="4" xfId="4" applyNumberFormat="1" applyFont="1" applyFill="1" applyBorder="1">
      <alignment vertical="center"/>
    </xf>
    <xf numFmtId="176" fontId="26" fillId="7" borderId="5" xfId="4" applyNumberFormat="1" applyFill="1" applyBorder="1">
      <alignment vertical="center"/>
    </xf>
    <xf numFmtId="176" fontId="26" fillId="7" borderId="6" xfId="4" applyNumberFormat="1" applyFill="1" applyBorder="1">
      <alignment vertical="center"/>
    </xf>
    <xf numFmtId="176" fontId="26" fillId="7" borderId="9" xfId="4" applyNumberFormat="1" applyFill="1" applyBorder="1">
      <alignment vertical="center"/>
    </xf>
    <xf numFmtId="176" fontId="26" fillId="7" borderId="0" xfId="4" applyNumberFormat="1" applyFill="1">
      <alignment vertical="center"/>
    </xf>
    <xf numFmtId="176" fontId="26" fillId="7" borderId="10" xfId="4" applyNumberFormat="1" applyFill="1" applyBorder="1">
      <alignment vertical="center"/>
    </xf>
    <xf numFmtId="176" fontId="26" fillId="7" borderId="13" xfId="4" applyNumberFormat="1" applyFill="1" applyBorder="1">
      <alignment vertical="center"/>
    </xf>
    <xf numFmtId="176" fontId="26" fillId="7" borderId="14" xfId="4" applyNumberFormat="1" applyFill="1" applyBorder="1">
      <alignment vertical="center"/>
    </xf>
    <xf numFmtId="176" fontId="26" fillId="7" borderId="15" xfId="4" applyNumberFormat="1" applyFill="1" applyBorder="1">
      <alignment vertical="center"/>
    </xf>
    <xf numFmtId="0" fontId="40" fillId="0" borderId="23" xfId="4" applyFont="1" applyBorder="1" applyAlignment="1">
      <alignment horizontal="left" vertical="center" wrapText="1"/>
    </xf>
    <xf numFmtId="0" fontId="40" fillId="0" borderId="24" xfId="4" applyFont="1" applyBorder="1" applyAlignment="1">
      <alignment horizontal="left" vertical="center" wrapText="1"/>
    </xf>
    <xf numFmtId="0" fontId="40" fillId="0" borderId="23" xfId="4" applyFont="1" applyBorder="1" applyAlignment="1">
      <alignment horizontal="left" vertical="center" shrinkToFit="1"/>
    </xf>
    <xf numFmtId="0" fontId="40" fillId="0" borderId="24" xfId="4" applyFont="1" applyBorder="1" applyAlignment="1">
      <alignment horizontal="left" vertical="center" shrinkToFit="1"/>
    </xf>
    <xf numFmtId="0" fontId="46" fillId="2" borderId="16" xfId="4" applyFont="1" applyFill="1" applyBorder="1" applyAlignment="1">
      <alignment horizontal="center" vertical="center"/>
    </xf>
    <xf numFmtId="0" fontId="46" fillId="2" borderId="17" xfId="4" applyFont="1" applyFill="1" applyBorder="1" applyAlignment="1">
      <alignment horizontal="center" vertical="center"/>
    </xf>
    <xf numFmtId="0" fontId="30" fillId="2" borderId="19" xfId="4" applyFont="1" applyFill="1" applyBorder="1" applyAlignment="1">
      <alignment horizontal="center" vertical="center" wrapText="1"/>
    </xf>
    <xf numFmtId="0" fontId="30" fillId="2" borderId="20" xfId="4" applyFont="1" applyFill="1" applyBorder="1" applyAlignment="1">
      <alignment horizontal="center" vertical="center" wrapText="1"/>
    </xf>
    <xf numFmtId="0" fontId="28" fillId="2" borderId="19" xfId="4" applyFont="1" applyFill="1" applyBorder="1" applyAlignment="1">
      <alignment vertical="center" wrapText="1"/>
    </xf>
    <xf numFmtId="0" fontId="28" fillId="2" borderId="1" xfId="4" applyFont="1" applyFill="1" applyBorder="1" applyAlignment="1">
      <alignment vertical="center" wrapText="1"/>
    </xf>
    <xf numFmtId="0" fontId="28" fillId="2" borderId="20" xfId="4" applyFont="1" applyFill="1" applyBorder="1" applyAlignment="1">
      <alignment vertical="center" wrapText="1"/>
    </xf>
    <xf numFmtId="0" fontId="46" fillId="2" borderId="19" xfId="4" applyFont="1" applyFill="1" applyBorder="1" applyAlignment="1">
      <alignment horizontal="center" vertical="center"/>
    </xf>
    <xf numFmtId="0" fontId="46" fillId="2" borderId="20" xfId="4" applyFont="1" applyFill="1" applyBorder="1" applyAlignment="1">
      <alignment horizontal="center" vertical="center"/>
    </xf>
    <xf numFmtId="0" fontId="40" fillId="0" borderId="19" xfId="4" applyFont="1" applyBorder="1">
      <alignment vertical="center"/>
    </xf>
    <xf numFmtId="0" fontId="40" fillId="0" borderId="1" xfId="4" applyFont="1" applyBorder="1">
      <alignment vertical="center"/>
    </xf>
    <xf numFmtId="0" fontId="40" fillId="0" borderId="20" xfId="4" applyFont="1" applyBorder="1">
      <alignment vertical="center"/>
    </xf>
    <xf numFmtId="0" fontId="12" fillId="0" borderId="22" xfId="4" applyFont="1" applyBorder="1" applyAlignment="1">
      <alignment horizontal="left" vertical="center" wrapText="1"/>
    </xf>
    <xf numFmtId="0" fontId="12" fillId="0" borderId="23" xfId="4" applyFont="1" applyBorder="1" applyAlignment="1">
      <alignment horizontal="left" vertical="center" wrapText="1"/>
    </xf>
    <xf numFmtId="0" fontId="40" fillId="2" borderId="19" xfId="4" applyFont="1" applyFill="1" applyBorder="1" applyAlignment="1">
      <alignment vertical="center" wrapText="1"/>
    </xf>
    <xf numFmtId="0" fontId="40" fillId="2" borderId="1" xfId="4" applyFont="1" applyFill="1" applyBorder="1" applyAlignment="1">
      <alignment vertical="center" wrapText="1"/>
    </xf>
    <xf numFmtId="0" fontId="40" fillId="2" borderId="20" xfId="4" applyFont="1" applyFill="1" applyBorder="1" applyAlignment="1">
      <alignment vertical="center" wrapText="1"/>
    </xf>
    <xf numFmtId="0" fontId="12" fillId="0" borderId="18" xfId="4" applyFont="1" applyBorder="1" applyAlignment="1">
      <alignment horizontal="left" vertical="center"/>
    </xf>
    <xf numFmtId="0" fontId="46" fillId="0" borderId="22" xfId="4" applyFont="1" applyBorder="1" applyAlignment="1">
      <alignment horizontal="center" vertical="center"/>
    </xf>
    <xf numFmtId="0" fontId="46" fillId="0" borderId="23" xfId="4" applyFont="1" applyBorder="1" applyAlignment="1">
      <alignment horizontal="center" vertical="center"/>
    </xf>
    <xf numFmtId="0" fontId="46" fillId="0" borderId="24" xfId="4" applyFont="1" applyBorder="1" applyAlignment="1">
      <alignment horizontal="center" vertical="center"/>
    </xf>
    <xf numFmtId="0" fontId="26" fillId="0" borderId="24" xfId="4" applyBorder="1" applyAlignment="1">
      <alignment horizontal="center" vertical="center"/>
    </xf>
    <xf numFmtId="0" fontId="26" fillId="0" borderId="19" xfId="4" applyBorder="1" applyAlignment="1">
      <alignment horizontal="center" vertical="center"/>
    </xf>
    <xf numFmtId="0" fontId="26" fillId="0" borderId="20" xfId="4" applyBorder="1" applyAlignment="1">
      <alignment horizontal="center" vertical="center"/>
    </xf>
    <xf numFmtId="0" fontId="26" fillId="0" borderId="8" xfId="4" applyBorder="1" applyAlignment="1">
      <alignment horizontal="center" vertical="center"/>
    </xf>
    <xf numFmtId="0" fontId="12" fillId="0" borderId="19" xfId="4" applyFont="1" applyBorder="1" applyAlignment="1">
      <alignment horizontal="center" vertical="center"/>
    </xf>
    <xf numFmtId="0" fontId="12" fillId="0" borderId="20" xfId="4" applyFont="1" applyBorder="1" applyAlignment="1">
      <alignment horizontal="center" vertical="center"/>
    </xf>
    <xf numFmtId="49" fontId="12" fillId="0" borderId="23" xfId="4" applyNumberFormat="1" applyFont="1" applyBorder="1" applyAlignment="1">
      <alignment horizontal="center" vertical="center"/>
    </xf>
    <xf numFmtId="49" fontId="12" fillId="0" borderId="22" xfId="4" applyNumberFormat="1" applyFont="1" applyBorder="1" applyAlignment="1">
      <alignment horizontal="center" vertical="center"/>
    </xf>
    <xf numFmtId="49" fontId="12" fillId="0" borderId="24" xfId="4" applyNumberFormat="1" applyFont="1" applyBorder="1" applyAlignment="1">
      <alignment horizontal="center" vertical="center"/>
    </xf>
    <xf numFmtId="0" fontId="46" fillId="2" borderId="16" xfId="4" applyFont="1" applyFill="1" applyBorder="1" applyAlignment="1">
      <alignment horizontal="left" vertical="center"/>
    </xf>
    <xf numFmtId="0" fontId="46" fillId="2" borderId="17" xfId="4" applyFont="1" applyFill="1" applyBorder="1" applyAlignment="1">
      <alignment horizontal="left" vertical="center"/>
    </xf>
    <xf numFmtId="0" fontId="26" fillId="0" borderId="53" xfId="4" applyBorder="1" applyAlignment="1">
      <alignment horizontal="center" vertical="center"/>
    </xf>
    <xf numFmtId="0" fontId="12" fillId="0" borderId="18" xfId="4" applyFont="1" applyBorder="1">
      <alignment vertical="center"/>
    </xf>
    <xf numFmtId="0" fontId="26" fillId="0" borderId="18" xfId="4" applyBorder="1">
      <alignment vertical="center"/>
    </xf>
    <xf numFmtId="0" fontId="26" fillId="0" borderId="17" xfId="4" applyBorder="1">
      <alignment vertical="center"/>
    </xf>
    <xf numFmtId="0" fontId="28" fillId="2" borderId="19" xfId="4" applyFont="1" applyFill="1" applyBorder="1">
      <alignment vertical="center"/>
    </xf>
    <xf numFmtId="0" fontId="28" fillId="2" borderId="1" xfId="4" applyFont="1" applyFill="1" applyBorder="1">
      <alignment vertical="center"/>
    </xf>
    <xf numFmtId="0" fontId="28" fillId="2" borderId="20" xfId="4" applyFont="1" applyFill="1" applyBorder="1">
      <alignment vertical="center"/>
    </xf>
    <xf numFmtId="0" fontId="12" fillId="0" borderId="23" xfId="4" applyFont="1" applyBorder="1">
      <alignment vertical="center"/>
    </xf>
    <xf numFmtId="0" fontId="12" fillId="0" borderId="24" xfId="4" applyFont="1" applyBorder="1">
      <alignment vertical="center"/>
    </xf>
    <xf numFmtId="0" fontId="12" fillId="0" borderId="22" xfId="4" applyFont="1" applyBorder="1" applyAlignment="1">
      <alignment vertical="center" wrapText="1"/>
    </xf>
    <xf numFmtId="0" fontId="12" fillId="0" borderId="23" xfId="4" applyFont="1" applyBorder="1" applyAlignment="1">
      <alignment vertical="center" wrapText="1"/>
    </xf>
    <xf numFmtId="0" fontId="12" fillId="0" borderId="24" xfId="4" applyFont="1" applyBorder="1" applyAlignment="1">
      <alignment vertical="center" wrapText="1"/>
    </xf>
    <xf numFmtId="0" fontId="12" fillId="0" borderId="23" xfId="4" applyFont="1" applyBorder="1" applyAlignment="1">
      <alignment horizontal="left" vertical="center" shrinkToFit="1"/>
    </xf>
    <xf numFmtId="0" fontId="12" fillId="0" borderId="207" xfId="4" applyFont="1" applyBorder="1" applyAlignment="1">
      <alignment horizontal="left" vertical="center" shrinkToFit="1"/>
    </xf>
    <xf numFmtId="0" fontId="26" fillId="0" borderId="1" xfId="4" applyBorder="1" applyAlignment="1">
      <alignment horizontal="left" vertical="center" shrinkToFit="1"/>
    </xf>
    <xf numFmtId="0" fontId="26" fillId="0" borderId="20" xfId="4" applyBorder="1" applyAlignment="1">
      <alignment horizontal="left" vertical="center" shrinkToFit="1"/>
    </xf>
    <xf numFmtId="0" fontId="28" fillId="2" borderId="19" xfId="4" applyFont="1" applyFill="1" applyBorder="1" applyAlignment="1">
      <alignment horizontal="left" vertical="center"/>
    </xf>
    <xf numFmtId="0" fontId="28" fillId="2" borderId="1" xfId="4" applyFont="1" applyFill="1" applyBorder="1" applyAlignment="1">
      <alignment horizontal="left" vertical="center"/>
    </xf>
    <xf numFmtId="0" fontId="28" fillId="2" borderId="20" xfId="4" applyFont="1" applyFill="1" applyBorder="1" applyAlignment="1">
      <alignment horizontal="left" vertical="center"/>
    </xf>
    <xf numFmtId="0" fontId="12" fillId="0" borderId="132" xfId="4" applyFont="1" applyBorder="1" applyAlignment="1">
      <alignment horizontal="center" vertical="center"/>
    </xf>
    <xf numFmtId="0" fontId="12" fillId="0" borderId="133" xfId="4" applyFont="1" applyBorder="1" applyAlignment="1">
      <alignment horizontal="center" vertical="center"/>
    </xf>
    <xf numFmtId="0" fontId="18" fillId="0" borderId="25" xfId="2" applyFont="1" applyBorder="1" applyAlignment="1">
      <alignment vertical="center" wrapText="1"/>
    </xf>
    <xf numFmtId="0" fontId="18" fillId="0" borderId="22" xfId="2" applyFont="1" applyBorder="1" applyAlignment="1">
      <alignment vertical="center" wrapText="1"/>
    </xf>
    <xf numFmtId="0" fontId="18" fillId="0" borderId="24" xfId="2" applyFont="1" applyBorder="1" applyAlignment="1">
      <alignment vertical="center" wrapText="1"/>
    </xf>
    <xf numFmtId="0" fontId="18" fillId="0" borderId="23" xfId="2" applyFont="1" applyBorder="1" applyAlignment="1">
      <alignment vertical="center" wrapText="1"/>
    </xf>
    <xf numFmtId="0" fontId="18" fillId="0" borderId="32" xfId="2" applyFont="1" applyBorder="1" applyAlignment="1">
      <alignment vertical="center" wrapText="1"/>
    </xf>
    <xf numFmtId="0" fontId="18" fillId="0" borderId="33" xfId="2" applyFont="1" applyBorder="1" applyAlignment="1">
      <alignment vertical="center" wrapText="1"/>
    </xf>
    <xf numFmtId="0" fontId="18" fillId="0" borderId="25" xfId="2" applyFont="1" applyBorder="1">
      <alignment vertical="center"/>
    </xf>
    <xf numFmtId="0" fontId="18" fillId="0" borderId="25" xfId="2" applyFont="1" applyBorder="1" applyAlignment="1">
      <alignment vertical="center" textRotation="255" wrapText="1"/>
    </xf>
    <xf numFmtId="0" fontId="18" fillId="0" borderId="32" xfId="2" applyFont="1" applyBorder="1" applyAlignment="1">
      <alignment vertical="center" textRotation="255" wrapText="1"/>
    </xf>
    <xf numFmtId="0" fontId="18" fillId="0" borderId="33" xfId="2" applyFont="1" applyBorder="1" applyAlignment="1">
      <alignment vertical="center" textRotation="255" wrapText="1"/>
    </xf>
    <xf numFmtId="0" fontId="18" fillId="0" borderId="19" xfId="2" applyFont="1" applyBorder="1" applyAlignment="1">
      <alignment vertical="center" wrapText="1"/>
    </xf>
    <xf numFmtId="0" fontId="18" fillId="0" borderId="1" xfId="2" applyFont="1" applyBorder="1" applyAlignment="1">
      <alignment vertical="center" wrapText="1"/>
    </xf>
    <xf numFmtId="0" fontId="18" fillId="0" borderId="20" xfId="2" applyFont="1" applyBorder="1" applyAlignment="1">
      <alignment vertical="center" wrapText="1"/>
    </xf>
    <xf numFmtId="0" fontId="18" fillId="0" borderId="16" xfId="2" applyFont="1" applyBorder="1" applyAlignment="1">
      <alignment vertical="center" wrapText="1"/>
    </xf>
    <xf numFmtId="0" fontId="18" fillId="0" borderId="18" xfId="2" applyFont="1" applyBorder="1" applyAlignment="1">
      <alignment vertical="center" wrapText="1"/>
    </xf>
    <xf numFmtId="0" fontId="18" fillId="0" borderId="17" xfId="2" applyFont="1" applyBorder="1" applyAlignment="1">
      <alignment vertical="center" wrapText="1"/>
    </xf>
    <xf numFmtId="0" fontId="18" fillId="0" borderId="32" xfId="2" applyFont="1" applyBorder="1" applyAlignment="1">
      <alignment vertical="center" textRotation="255"/>
    </xf>
    <xf numFmtId="0" fontId="18" fillId="0" borderId="33" xfId="2" applyFont="1" applyBorder="1" applyAlignment="1">
      <alignment vertical="center" textRotation="255"/>
    </xf>
    <xf numFmtId="0" fontId="18" fillId="0" borderId="32" xfId="2" applyFont="1" applyBorder="1" applyAlignment="1">
      <alignment vertical="top" textRotation="255" shrinkToFit="1"/>
    </xf>
    <xf numFmtId="0" fontId="18" fillId="0" borderId="33" xfId="2" applyFont="1" applyBorder="1" applyAlignment="1">
      <alignment vertical="top" textRotation="255" shrinkToFit="1"/>
    </xf>
    <xf numFmtId="0" fontId="18" fillId="0" borderId="42" xfId="2" applyFont="1" applyBorder="1" applyAlignment="1">
      <alignment vertical="center" wrapText="1"/>
    </xf>
    <xf numFmtId="0" fontId="18" fillId="0" borderId="22" xfId="2" applyFont="1" applyBorder="1">
      <alignment vertical="center"/>
    </xf>
    <xf numFmtId="0" fontId="18" fillId="0" borderId="23" xfId="2" applyFont="1" applyBorder="1">
      <alignment vertical="center"/>
    </xf>
    <xf numFmtId="0" fontId="18" fillId="0" borderId="24" xfId="2" applyFont="1" applyBorder="1">
      <alignment vertical="center"/>
    </xf>
    <xf numFmtId="0" fontId="18" fillId="0" borderId="25" xfId="2" applyFont="1" applyBorder="1" applyAlignment="1">
      <alignment vertical="center" textRotation="255"/>
    </xf>
    <xf numFmtId="0" fontId="18" fillId="0" borderId="32" xfId="2" applyFont="1" applyBorder="1" applyAlignment="1">
      <alignment vertical="top" textRotation="255"/>
    </xf>
    <xf numFmtId="0" fontId="18" fillId="0" borderId="33" xfId="2" applyFont="1" applyBorder="1" applyAlignment="1">
      <alignment vertical="top" textRotation="255"/>
    </xf>
    <xf numFmtId="0" fontId="18" fillId="0" borderId="22" xfId="2" applyFont="1" applyBorder="1" applyAlignment="1">
      <alignment vertical="center" shrinkToFit="1"/>
    </xf>
    <xf numFmtId="0" fontId="18" fillId="0" borderId="24" xfId="2" applyFont="1" applyBorder="1" applyAlignment="1">
      <alignment vertical="center" shrinkToFit="1"/>
    </xf>
    <xf numFmtId="0" fontId="12" fillId="0" borderId="84" xfId="2" applyFont="1" applyBorder="1">
      <alignment vertical="center"/>
    </xf>
    <xf numFmtId="0" fontId="12" fillId="0" borderId="106" xfId="2" applyFont="1" applyBorder="1">
      <alignment vertical="center"/>
    </xf>
    <xf numFmtId="0" fontId="118" fillId="4" borderId="19" xfId="2" applyFont="1" applyFill="1" applyBorder="1" applyAlignment="1">
      <alignment horizontal="center" vertical="center"/>
    </xf>
    <xf numFmtId="0" fontId="21" fillId="4" borderId="23" xfId="2" applyFont="1" applyFill="1" applyBorder="1" applyAlignment="1">
      <alignment horizontal="center" vertical="center"/>
    </xf>
    <xf numFmtId="0" fontId="21" fillId="4" borderId="24" xfId="2" applyFont="1" applyFill="1" applyBorder="1" applyAlignment="1">
      <alignment horizontal="center" vertical="center"/>
    </xf>
    <xf numFmtId="0" fontId="18" fillId="0" borderId="22" xfId="2" applyFont="1" applyBorder="1" applyAlignment="1">
      <alignment vertical="center" textRotation="255"/>
    </xf>
    <xf numFmtId="0" fontId="18" fillId="0" borderId="25" xfId="2" applyFont="1" applyBorder="1" applyAlignment="1">
      <alignment vertical="top" textRotation="255"/>
    </xf>
    <xf numFmtId="0" fontId="18" fillId="0" borderId="42" xfId="2" applyFont="1" applyBorder="1" applyAlignment="1">
      <alignment vertical="top" textRotation="255"/>
    </xf>
    <xf numFmtId="0" fontId="12" fillId="0" borderId="124" xfId="2" applyFont="1" applyBorder="1" applyAlignment="1">
      <alignment vertical="center" shrinkToFit="1"/>
    </xf>
    <xf numFmtId="0" fontId="12" fillId="0" borderId="125" xfId="2" applyFont="1" applyBorder="1" applyAlignment="1">
      <alignment vertical="center" shrinkToFit="1"/>
    </xf>
    <xf numFmtId="0" fontId="12" fillId="0" borderId="131" xfId="2" applyFont="1" applyBorder="1" applyAlignment="1">
      <alignment vertical="center" shrinkToFit="1"/>
    </xf>
    <xf numFmtId="0" fontId="12" fillId="6" borderId="72" xfId="2" applyFont="1" applyFill="1" applyBorder="1" applyAlignment="1">
      <alignment vertical="center" shrinkToFit="1"/>
    </xf>
    <xf numFmtId="0" fontId="12" fillId="0" borderId="86" xfId="2" applyFont="1" applyBorder="1" applyAlignment="1">
      <alignment vertical="center" shrinkToFit="1"/>
    </xf>
    <xf numFmtId="0" fontId="12" fillId="0" borderId="77" xfId="2" applyFont="1" applyBorder="1" applyAlignment="1">
      <alignment vertical="center" shrinkToFit="1"/>
    </xf>
    <xf numFmtId="0" fontId="12" fillId="0" borderId="77" xfId="2" applyFont="1" applyBorder="1">
      <alignment vertical="center"/>
    </xf>
    <xf numFmtId="0" fontId="12" fillId="0" borderId="78" xfId="2" applyFont="1" applyBorder="1">
      <alignment vertical="center"/>
    </xf>
    <xf numFmtId="0" fontId="12" fillId="0" borderId="121" xfId="2" applyFont="1" applyBorder="1" applyAlignment="1">
      <alignment vertical="center" shrinkToFit="1"/>
    </xf>
    <xf numFmtId="0" fontId="12" fillId="0" borderId="122" xfId="2" applyFont="1" applyBorder="1" applyAlignment="1">
      <alignment vertical="center" shrinkToFit="1"/>
    </xf>
    <xf numFmtId="0" fontId="12" fillId="0" borderId="123" xfId="2" applyFont="1" applyBorder="1" applyAlignment="1">
      <alignment vertical="center" shrinkToFit="1"/>
    </xf>
    <xf numFmtId="0" fontId="12" fillId="0" borderId="28" xfId="2" applyFont="1" applyBorder="1">
      <alignment vertical="center"/>
    </xf>
    <xf numFmtId="0" fontId="12" fillId="0" borderId="23" xfId="2" applyFont="1" applyBorder="1">
      <alignment vertical="center"/>
    </xf>
    <xf numFmtId="0" fontId="12" fillId="0" borderId="24" xfId="2" applyFont="1" applyBorder="1">
      <alignment vertical="center"/>
    </xf>
    <xf numFmtId="0" fontId="12" fillId="0" borderId="19" xfId="2" applyFont="1" applyBorder="1" applyAlignment="1">
      <alignment horizontal="center" vertical="center"/>
    </xf>
    <xf numFmtId="0" fontId="12" fillId="0" borderId="1" xfId="2" applyFont="1" applyBorder="1" applyAlignment="1">
      <alignment horizontal="center" vertical="center"/>
    </xf>
    <xf numFmtId="0" fontId="12" fillId="0" borderId="83" xfId="2" applyFont="1" applyBorder="1" applyAlignment="1">
      <alignment vertical="center" shrinkToFit="1"/>
    </xf>
    <xf numFmtId="0" fontId="12" fillId="0" borderId="84" xfId="2" applyFont="1" applyBorder="1" applyAlignment="1">
      <alignment vertical="center" shrinkToFit="1"/>
    </xf>
    <xf numFmtId="0" fontId="12" fillId="0" borderId="112" xfId="2" applyFont="1" applyBorder="1" applyAlignment="1">
      <alignment vertical="center" shrinkToFit="1"/>
    </xf>
    <xf numFmtId="0" fontId="12" fillId="0" borderId="91" xfId="2" applyFont="1" applyBorder="1" applyAlignment="1">
      <alignment vertical="center" shrinkToFit="1"/>
    </xf>
    <xf numFmtId="0" fontId="12" fillId="0" borderId="113" xfId="2" applyFont="1" applyBorder="1" applyAlignment="1">
      <alignment vertical="center" shrinkToFit="1"/>
    </xf>
    <xf numFmtId="0" fontId="12" fillId="0" borderId="100" xfId="2" applyFont="1" applyBorder="1" applyAlignment="1">
      <alignment vertical="center" shrinkToFit="1"/>
    </xf>
    <xf numFmtId="0" fontId="12" fillId="0" borderId="101" xfId="2" applyFont="1" applyBorder="1" applyAlignment="1">
      <alignment vertical="center" shrinkToFit="1"/>
    </xf>
    <xf numFmtId="0" fontId="12" fillId="0" borderId="111" xfId="2" applyFont="1" applyBorder="1" applyAlignment="1">
      <alignment vertical="center" shrinkToFit="1"/>
    </xf>
    <xf numFmtId="0" fontId="12" fillId="6" borderId="77" xfId="2" applyFont="1" applyFill="1" applyBorder="1" applyAlignment="1">
      <alignment vertical="center" shrinkToFit="1"/>
    </xf>
    <xf numFmtId="0" fontId="117" fillId="0" borderId="9" xfId="2" applyFont="1" applyBorder="1" applyAlignment="1">
      <alignment horizontal="right" vertical="center" wrapText="1"/>
    </xf>
    <xf numFmtId="0" fontId="117" fillId="0" borderId="19" xfId="2" applyFont="1" applyBorder="1" applyAlignment="1">
      <alignment horizontal="right" vertical="center" wrapText="1"/>
    </xf>
    <xf numFmtId="0" fontId="117" fillId="0" borderId="0" xfId="2" applyFont="1" applyAlignment="1">
      <alignment vertical="center" wrapText="1"/>
    </xf>
    <xf numFmtId="0" fontId="117" fillId="0" borderId="8" xfId="2" applyFont="1" applyBorder="1" applyAlignment="1">
      <alignment vertical="center" wrapText="1"/>
    </xf>
    <xf numFmtId="0" fontId="117" fillId="0" borderId="1" xfId="2" applyFont="1" applyBorder="1" applyAlignment="1">
      <alignment vertical="center" wrapText="1"/>
    </xf>
    <xf numFmtId="0" fontId="117" fillId="0" borderId="20" xfId="2" applyFont="1" applyBorder="1" applyAlignment="1">
      <alignment vertical="center" wrapText="1"/>
    </xf>
    <xf numFmtId="0" fontId="12" fillId="0" borderId="18" xfId="2" applyFont="1" applyBorder="1" applyAlignment="1">
      <alignment vertical="center" shrinkToFit="1"/>
    </xf>
    <xf numFmtId="0" fontId="12" fillId="0" borderId="17" xfId="2" applyFont="1" applyBorder="1" applyAlignment="1">
      <alignment vertical="center" shrinkToFit="1"/>
    </xf>
    <xf numFmtId="0" fontId="12" fillId="6" borderId="1" xfId="2" applyFont="1" applyFill="1" applyBorder="1" applyAlignment="1">
      <alignment vertical="center" shrinkToFit="1"/>
    </xf>
    <xf numFmtId="0" fontId="12" fillId="0" borderId="127" xfId="2" applyFont="1" applyBorder="1" applyAlignment="1">
      <alignment vertical="center" shrinkToFit="1"/>
    </xf>
    <xf numFmtId="0" fontId="12" fillId="0" borderId="128" xfId="2" applyFont="1" applyBorder="1" applyAlignment="1">
      <alignment vertical="center" shrinkToFit="1"/>
    </xf>
    <xf numFmtId="0" fontId="12" fillId="0" borderId="129" xfId="2" applyFont="1" applyBorder="1" applyAlignment="1">
      <alignment vertical="center" shrinkToFit="1"/>
    </xf>
    <xf numFmtId="0" fontId="12" fillId="0" borderId="130" xfId="2" applyFont="1" applyBorder="1">
      <alignment vertical="center"/>
    </xf>
    <xf numFmtId="0" fontId="12" fillId="0" borderId="18" xfId="2" applyFont="1" applyBorder="1">
      <alignment vertical="center"/>
    </xf>
    <xf numFmtId="0" fontId="12" fillId="0" borderId="17" xfId="2" applyFont="1" applyBorder="1">
      <alignment vertical="center"/>
    </xf>
    <xf numFmtId="0" fontId="12" fillId="0" borderId="88" xfId="2" applyFont="1" applyBorder="1" applyAlignment="1">
      <alignment vertical="center" shrinkToFit="1"/>
    </xf>
    <xf numFmtId="0" fontId="12" fillId="0" borderId="106" xfId="2" applyFont="1" applyBorder="1" applyAlignment="1">
      <alignment vertical="center" shrinkToFit="1"/>
    </xf>
    <xf numFmtId="0" fontId="12" fillId="0" borderId="126" xfId="2" applyFont="1" applyBorder="1" applyAlignment="1">
      <alignment vertical="center" shrinkToFit="1"/>
    </xf>
    <xf numFmtId="0" fontId="12" fillId="0" borderId="118" xfId="2" applyFont="1" applyBorder="1">
      <alignment vertical="center"/>
    </xf>
    <xf numFmtId="0" fontId="12" fillId="0" borderId="119" xfId="2" applyFont="1" applyBorder="1">
      <alignment vertical="center"/>
    </xf>
    <xf numFmtId="0" fontId="12" fillId="0" borderId="104" xfId="2" applyFont="1" applyBorder="1" applyAlignment="1">
      <alignment vertical="center" shrinkToFit="1"/>
    </xf>
    <xf numFmtId="0" fontId="12" fillId="0" borderId="98" xfId="2" applyFont="1" applyBorder="1" applyAlignment="1">
      <alignment vertical="center" shrinkToFit="1"/>
    </xf>
    <xf numFmtId="0" fontId="12" fillId="0" borderId="110" xfId="2" applyFont="1" applyBorder="1" applyAlignment="1">
      <alignment vertical="center" shrinkToFit="1"/>
    </xf>
    <xf numFmtId="0" fontId="12" fillId="0" borderId="104" xfId="2" applyFont="1" applyBorder="1">
      <alignment vertical="center"/>
    </xf>
    <xf numFmtId="0" fontId="12" fillId="0" borderId="98" xfId="2" applyFont="1" applyBorder="1">
      <alignment vertical="center"/>
    </xf>
    <xf numFmtId="0" fontId="12" fillId="0" borderId="99" xfId="2" applyFont="1" applyBorder="1">
      <alignment vertical="center"/>
    </xf>
    <xf numFmtId="0" fontId="12" fillId="0" borderId="105" xfId="2" applyFont="1" applyBorder="1" applyAlignment="1">
      <alignment vertical="center" shrinkToFit="1"/>
    </xf>
    <xf numFmtId="0" fontId="12" fillId="0" borderId="102" xfId="2" applyFont="1" applyBorder="1" applyAlignment="1">
      <alignment vertical="center" shrinkToFit="1"/>
    </xf>
    <xf numFmtId="0" fontId="12" fillId="0" borderId="88" xfId="2" applyFont="1" applyBorder="1">
      <alignment vertical="center"/>
    </xf>
    <xf numFmtId="0" fontId="12" fillId="6" borderId="1" xfId="2" applyFont="1" applyFill="1" applyBorder="1">
      <alignment vertical="center"/>
    </xf>
    <xf numFmtId="0" fontId="12" fillId="0" borderId="97" xfId="2" applyFont="1" applyBorder="1">
      <alignment vertical="center"/>
    </xf>
    <xf numFmtId="0" fontId="12" fillId="0" borderId="85" xfId="2" applyFont="1" applyBorder="1" applyAlignment="1">
      <alignment vertical="center" shrinkToFit="1"/>
    </xf>
    <xf numFmtId="0" fontId="12" fillId="0" borderId="74" xfId="2" applyFont="1" applyBorder="1" applyAlignment="1">
      <alignment vertical="center" shrinkToFit="1"/>
    </xf>
    <xf numFmtId="0" fontId="12" fillId="0" borderId="96" xfId="2" applyFont="1" applyBorder="1" applyAlignment="1">
      <alignment vertical="center" shrinkToFit="1"/>
    </xf>
    <xf numFmtId="0" fontId="12" fillId="0" borderId="74" xfId="2" applyFont="1" applyBorder="1">
      <alignment vertical="center"/>
    </xf>
    <xf numFmtId="0" fontId="12" fillId="0" borderId="75" xfId="2" applyFont="1" applyBorder="1">
      <alignment vertical="center"/>
    </xf>
    <xf numFmtId="0" fontId="12" fillId="6" borderId="0" xfId="2" applyFont="1" applyFill="1">
      <alignment vertical="center"/>
    </xf>
    <xf numFmtId="0" fontId="21" fillId="4" borderId="1" xfId="2" applyFont="1" applyFill="1" applyBorder="1" applyAlignment="1">
      <alignment horizontal="center" vertical="center"/>
    </xf>
    <xf numFmtId="0" fontId="21" fillId="4" borderId="20" xfId="2" applyFont="1" applyFill="1" applyBorder="1" applyAlignment="1">
      <alignment horizontal="center" vertical="center"/>
    </xf>
    <xf numFmtId="0" fontId="12" fillId="0" borderId="95" xfId="2" applyFont="1" applyBorder="1">
      <alignment vertical="center"/>
    </xf>
    <xf numFmtId="0" fontId="12" fillId="0" borderId="120" xfId="2" applyFont="1" applyBorder="1" applyAlignment="1">
      <alignment vertical="center" shrinkToFit="1"/>
    </xf>
    <xf numFmtId="0" fontId="12" fillId="0" borderId="72" xfId="2" applyFont="1" applyBorder="1" applyAlignment="1">
      <alignment vertical="center" shrinkToFit="1"/>
    </xf>
    <xf numFmtId="0" fontId="12" fillId="0" borderId="72" xfId="2" applyFont="1" applyBorder="1">
      <alignment vertical="center"/>
    </xf>
    <xf numFmtId="0" fontId="12" fillId="0" borderId="73" xfId="2" applyFont="1" applyBorder="1">
      <alignment vertical="center"/>
    </xf>
    <xf numFmtId="0" fontId="12" fillId="0" borderId="23" xfId="2" applyFont="1" applyBorder="1" applyAlignment="1">
      <alignment vertical="center" shrinkToFit="1"/>
    </xf>
    <xf numFmtId="0" fontId="12" fillId="0" borderId="9" xfId="2" applyFont="1" applyBorder="1" applyAlignment="1">
      <alignment vertical="center" shrinkToFit="1"/>
    </xf>
    <xf numFmtId="0" fontId="12" fillId="0" borderId="0" xfId="2" applyFont="1" applyAlignment="1">
      <alignment vertical="center" shrinkToFit="1"/>
    </xf>
    <xf numFmtId="0" fontId="12" fillId="0" borderId="107" xfId="2" applyFont="1" applyBorder="1" applyAlignment="1">
      <alignment vertical="center" shrinkToFit="1"/>
    </xf>
    <xf numFmtId="0" fontId="12" fillId="0" borderId="108" xfId="2" applyFont="1" applyBorder="1" applyAlignment="1">
      <alignment vertical="center" shrinkToFit="1"/>
    </xf>
    <xf numFmtId="0" fontId="12" fillId="0" borderId="109" xfId="2" applyFont="1" applyBorder="1" applyAlignment="1">
      <alignment vertical="center" shrinkToFit="1"/>
    </xf>
    <xf numFmtId="0" fontId="12" fillId="0" borderId="92" xfId="2" applyFont="1" applyBorder="1" applyAlignment="1">
      <alignment vertical="center" shrinkToFit="1"/>
    </xf>
    <xf numFmtId="0" fontId="12" fillId="0" borderId="99" xfId="2" applyFont="1" applyBorder="1" applyAlignment="1">
      <alignment vertical="center" shrinkToFit="1"/>
    </xf>
    <xf numFmtId="0" fontId="12" fillId="0" borderId="103" xfId="2" applyFont="1" applyBorder="1" applyAlignment="1">
      <alignment vertical="center" shrinkToFit="1"/>
    </xf>
    <xf numFmtId="0" fontId="12" fillId="0" borderId="16" xfId="2" applyFont="1" applyBorder="1" applyAlignment="1">
      <alignment horizontal="left" vertical="center"/>
    </xf>
    <xf numFmtId="0" fontId="12" fillId="0" borderId="23" xfId="2" applyFont="1" applyBorder="1" applyAlignment="1">
      <alignment horizontal="left" vertical="center"/>
    </xf>
    <xf numFmtId="0" fontId="12" fillId="0" borderId="24" xfId="2" applyFont="1" applyBorder="1" applyAlignment="1">
      <alignment horizontal="left" vertical="center"/>
    </xf>
    <xf numFmtId="0" fontId="12" fillId="0" borderId="9" xfId="2" applyFont="1" applyBorder="1" applyAlignment="1">
      <alignment horizontal="left" vertical="center"/>
    </xf>
    <xf numFmtId="0" fontId="12" fillId="0" borderId="0" xfId="2" applyFont="1" applyAlignment="1">
      <alignment horizontal="left" vertical="center"/>
    </xf>
    <xf numFmtId="0" fontId="12" fillId="0" borderId="8" xfId="2" applyFont="1" applyBorder="1" applyAlignment="1">
      <alignment horizontal="left" vertical="center"/>
    </xf>
    <xf numFmtId="0" fontId="12" fillId="0" borderId="0" xfId="2" applyFont="1">
      <alignment vertical="center"/>
    </xf>
    <xf numFmtId="0" fontId="12" fillId="0" borderId="8" xfId="2" applyFont="1" applyBorder="1">
      <alignment vertical="center"/>
    </xf>
    <xf numFmtId="0" fontId="12" fillId="0" borderId="32" xfId="2" applyFont="1" applyBorder="1" applyAlignment="1">
      <alignment horizontal="left" vertical="center"/>
    </xf>
    <xf numFmtId="0" fontId="12" fillId="0" borderId="25" xfId="2" applyFont="1" applyBorder="1" applyAlignment="1">
      <alignment horizontal="left" vertical="center"/>
    </xf>
    <xf numFmtId="0" fontId="26" fillId="0" borderId="0" xfId="2" applyFont="1" applyAlignment="1">
      <alignment vertical="center" wrapText="1"/>
    </xf>
    <xf numFmtId="0" fontId="26" fillId="0" borderId="0" xfId="2" applyFont="1">
      <alignment vertical="center"/>
    </xf>
    <xf numFmtId="0" fontId="12" fillId="0" borderId="32" xfId="2" applyFont="1" applyBorder="1" applyAlignment="1">
      <alignment horizontal="left" vertical="center" shrinkToFit="1"/>
    </xf>
    <xf numFmtId="0" fontId="12" fillId="0" borderId="25" xfId="2" applyFont="1" applyBorder="1" applyAlignment="1">
      <alignment horizontal="left" vertical="center" shrinkToFit="1"/>
    </xf>
    <xf numFmtId="0" fontId="12" fillId="0" borderId="22" xfId="2" applyFont="1" applyBorder="1" applyAlignment="1">
      <alignment vertical="center" shrinkToFit="1"/>
    </xf>
    <xf numFmtId="0" fontId="99" fillId="0" borderId="23" xfId="2" applyFont="1" applyBorder="1" applyAlignment="1">
      <alignment vertical="center" shrinkToFit="1"/>
    </xf>
    <xf numFmtId="0" fontId="12" fillId="6" borderId="23" xfId="2" applyFont="1" applyFill="1" applyBorder="1">
      <alignment vertical="center"/>
    </xf>
    <xf numFmtId="0" fontId="12" fillId="0" borderId="25" xfId="2" applyFont="1" applyBorder="1" applyAlignment="1">
      <alignment vertical="center" shrinkToFit="1"/>
    </xf>
    <xf numFmtId="0" fontId="12" fillId="0" borderId="116" xfId="2" applyFont="1" applyBorder="1">
      <alignment vertical="center"/>
    </xf>
    <xf numFmtId="0" fontId="12" fillId="0" borderId="117" xfId="2" applyFont="1" applyBorder="1">
      <alignment vertical="center"/>
    </xf>
    <xf numFmtId="0" fontId="12" fillId="0" borderId="32" xfId="2" applyFont="1" applyBorder="1" applyAlignment="1">
      <alignment vertical="center" shrinkToFit="1"/>
    </xf>
    <xf numFmtId="0" fontId="12" fillId="0" borderId="16" xfId="2" applyFont="1" applyBorder="1" applyAlignment="1">
      <alignment vertical="center" shrinkToFit="1"/>
    </xf>
    <xf numFmtId="0" fontId="12" fillId="0" borderId="103" xfId="2" applyFont="1" applyBorder="1">
      <alignment vertical="center"/>
    </xf>
    <xf numFmtId="0" fontId="12" fillId="0" borderId="112" xfId="2" applyFont="1" applyBorder="1">
      <alignment vertical="center"/>
    </xf>
    <xf numFmtId="0" fontId="12" fillId="0" borderId="91" xfId="2" applyFont="1" applyBorder="1">
      <alignment vertical="center"/>
    </xf>
    <xf numFmtId="0" fontId="12" fillId="0" borderId="92" xfId="2" applyFont="1" applyBorder="1">
      <alignment vertical="center"/>
    </xf>
    <xf numFmtId="0" fontId="12" fillId="0" borderId="105" xfId="2" applyFont="1" applyBorder="1">
      <alignment vertical="center"/>
    </xf>
    <xf numFmtId="0" fontId="12" fillId="0" borderId="101" xfId="2" applyFont="1" applyBorder="1">
      <alignment vertical="center"/>
    </xf>
    <xf numFmtId="0" fontId="12" fillId="0" borderId="102" xfId="2" applyFont="1" applyBorder="1">
      <alignment vertical="center"/>
    </xf>
    <xf numFmtId="0" fontId="12" fillId="0" borderId="16" xfId="2" applyFont="1" applyBorder="1" applyAlignment="1">
      <alignment vertical="center" wrapText="1" shrinkToFit="1"/>
    </xf>
    <xf numFmtId="0" fontId="12" fillId="0" borderId="34" xfId="2" applyFont="1" applyBorder="1" applyAlignment="1">
      <alignment vertical="center" shrinkToFit="1"/>
    </xf>
    <xf numFmtId="0" fontId="12" fillId="0" borderId="87" xfId="2" applyFont="1" applyBorder="1" applyAlignment="1">
      <alignment vertical="center" shrinkToFit="1"/>
    </xf>
    <xf numFmtId="0" fontId="12" fillId="0" borderId="19" xfId="2" applyFont="1" applyBorder="1" applyAlignment="1">
      <alignment vertical="center" shrinkToFit="1"/>
    </xf>
    <xf numFmtId="0" fontId="12" fillId="0" borderId="1" xfId="2" applyFont="1" applyBorder="1" applyAlignment="1">
      <alignment vertical="center" shrinkToFit="1"/>
    </xf>
    <xf numFmtId="0" fontId="12" fillId="0" borderId="49" xfId="2" applyFont="1" applyBorder="1" applyAlignment="1">
      <alignment vertical="center" shrinkToFit="1"/>
    </xf>
    <xf numFmtId="0" fontId="12" fillId="0" borderId="93" xfId="2" applyFont="1" applyBorder="1">
      <alignment vertical="center"/>
    </xf>
    <xf numFmtId="0" fontId="12" fillId="0" borderId="94" xfId="2" applyFont="1" applyBorder="1">
      <alignment vertical="center"/>
    </xf>
    <xf numFmtId="0" fontId="12" fillId="0" borderId="209" xfId="2" applyFont="1" applyBorder="1">
      <alignment vertical="center"/>
    </xf>
    <xf numFmtId="0" fontId="12" fillId="0" borderId="210" xfId="2" applyFont="1" applyBorder="1">
      <alignment vertical="center"/>
    </xf>
    <xf numFmtId="0" fontId="12" fillId="0" borderId="211" xfId="2" applyFont="1" applyBorder="1">
      <alignment vertical="center"/>
    </xf>
    <xf numFmtId="0" fontId="12" fillId="0" borderId="213" xfId="2" applyFont="1" applyBorder="1" applyAlignment="1">
      <alignment vertical="center" shrinkToFit="1"/>
    </xf>
    <xf numFmtId="0" fontId="26" fillId="0" borderId="9" xfId="2" applyFont="1" applyBorder="1" applyAlignment="1">
      <alignment horizontal="right" vertical="center" wrapText="1"/>
    </xf>
    <xf numFmtId="0" fontId="26" fillId="0" borderId="19" xfId="2" applyFont="1" applyBorder="1" applyAlignment="1">
      <alignment horizontal="right" vertical="center" wrapText="1"/>
    </xf>
    <xf numFmtId="0" fontId="26" fillId="0" borderId="1" xfId="2" applyFont="1" applyBorder="1" applyAlignment="1">
      <alignment vertical="center" wrapText="1"/>
    </xf>
    <xf numFmtId="0" fontId="12" fillId="0" borderId="20" xfId="2" applyFont="1" applyBorder="1" applyAlignment="1">
      <alignment vertical="center" shrinkToFit="1"/>
    </xf>
    <xf numFmtId="0" fontId="12" fillId="0" borderId="9" xfId="2" applyFont="1" applyBorder="1" applyAlignment="1">
      <alignment horizontal="right" vertical="center" wrapText="1"/>
    </xf>
    <xf numFmtId="0" fontId="12" fillId="0" borderId="96" xfId="2" applyFont="1" applyBorder="1">
      <alignment vertical="center"/>
    </xf>
    <xf numFmtId="0" fontId="12" fillId="0" borderId="89" xfId="2" applyFont="1" applyBorder="1">
      <alignment vertical="center"/>
    </xf>
    <xf numFmtId="0" fontId="12" fillId="0" borderId="1" xfId="2" applyFont="1" applyBorder="1">
      <alignment vertical="center"/>
    </xf>
    <xf numFmtId="0" fontId="12" fillId="0" borderId="32" xfId="2" applyFont="1" applyBorder="1" applyAlignment="1">
      <alignment horizontal="center" vertical="center"/>
    </xf>
    <xf numFmtId="0" fontId="12" fillId="0" borderId="25" xfId="2" applyFont="1" applyBorder="1" applyAlignment="1">
      <alignment horizontal="center" vertical="center"/>
    </xf>
    <xf numFmtId="0" fontId="12" fillId="0" borderId="78" xfId="2" applyFont="1" applyBorder="1" applyAlignment="1">
      <alignment vertical="center" shrinkToFit="1"/>
    </xf>
    <xf numFmtId="0" fontId="12" fillId="0" borderId="59" xfId="2" applyFont="1" applyBorder="1">
      <alignment vertical="center"/>
    </xf>
    <xf numFmtId="0" fontId="12" fillId="0" borderId="87" xfId="2" applyFont="1" applyBorder="1">
      <alignment vertical="center"/>
    </xf>
    <xf numFmtId="0" fontId="12" fillId="0" borderId="89" xfId="2" applyFont="1" applyBorder="1" applyAlignment="1">
      <alignment vertical="center" shrinkToFit="1"/>
    </xf>
    <xf numFmtId="0" fontId="12" fillId="0" borderId="90" xfId="2" applyFont="1" applyBorder="1">
      <alignment vertical="center"/>
    </xf>
    <xf numFmtId="0" fontId="12" fillId="0" borderId="95" xfId="2" applyFont="1" applyBorder="1" applyAlignment="1">
      <alignment vertical="center" shrinkToFit="1"/>
    </xf>
    <xf numFmtId="0" fontId="12" fillId="0" borderId="100" xfId="2" applyFont="1" applyBorder="1">
      <alignment vertical="center"/>
    </xf>
    <xf numFmtId="0" fontId="98" fillId="0" borderId="0" xfId="2" applyFont="1" applyAlignment="1">
      <alignment horizontal="center" vertical="center"/>
    </xf>
    <xf numFmtId="0" fontId="12" fillId="0" borderId="0" xfId="2" applyFont="1" applyAlignment="1">
      <alignment horizontal="right" vertical="center"/>
    </xf>
    <xf numFmtId="0" fontId="32" fillId="4" borderId="60" xfId="2" applyFont="1" applyFill="1" applyBorder="1" applyAlignment="1">
      <alignment horizontal="center" vertical="center"/>
    </xf>
    <xf numFmtId="0" fontId="32" fillId="4" borderId="68" xfId="2" applyFont="1" applyFill="1" applyBorder="1" applyAlignment="1">
      <alignment horizontal="center" vertical="center"/>
    </xf>
    <xf numFmtId="0" fontId="12" fillId="0" borderId="68" xfId="2" applyFont="1" applyBorder="1" applyAlignment="1">
      <alignment vertical="center" wrapText="1"/>
    </xf>
    <xf numFmtId="0" fontId="12" fillId="0" borderId="69" xfId="2" applyFont="1" applyBorder="1" applyAlignment="1">
      <alignment vertical="center" wrapText="1"/>
    </xf>
    <xf numFmtId="0" fontId="26" fillId="0" borderId="40" xfId="2" applyFont="1" applyBorder="1" applyAlignment="1">
      <alignment horizontal="right" vertical="center"/>
    </xf>
    <xf numFmtId="0" fontId="26" fillId="0" borderId="79" xfId="2" applyFont="1" applyBorder="1" applyAlignment="1">
      <alignment horizontal="right" vertical="center"/>
    </xf>
    <xf numFmtId="0" fontId="26" fillId="0" borderId="80" xfId="2" applyFont="1" applyBorder="1" applyAlignment="1">
      <alignment horizontal="right" vertical="center"/>
    </xf>
    <xf numFmtId="0" fontId="26" fillId="0" borderId="38" xfId="2" applyFont="1" applyBorder="1" applyAlignment="1">
      <alignment horizontal="right" vertical="center"/>
    </xf>
    <xf numFmtId="0" fontId="26" fillId="0" borderId="81" xfId="2" applyFont="1" applyBorder="1" applyAlignment="1">
      <alignment horizontal="right" vertical="center"/>
    </xf>
    <xf numFmtId="0" fontId="26" fillId="0" borderId="82" xfId="2" applyFont="1" applyBorder="1" applyAlignment="1">
      <alignment horizontal="right" vertical="center"/>
    </xf>
    <xf numFmtId="0" fontId="12" fillId="0" borderId="16" xfId="2" applyFont="1" applyBorder="1">
      <alignment vertical="center"/>
    </xf>
    <xf numFmtId="0" fontId="98" fillId="0" borderId="1" xfId="2" applyFont="1" applyBorder="1">
      <alignment vertical="center"/>
    </xf>
    <xf numFmtId="0" fontId="99" fillId="0" borderId="77" xfId="3" applyFont="1" applyBorder="1">
      <alignment vertical="center"/>
    </xf>
    <xf numFmtId="0" fontId="99" fillId="0" borderId="78" xfId="3" applyFont="1" applyBorder="1">
      <alignment vertical="center"/>
    </xf>
    <xf numFmtId="0" fontId="2" fillId="0" borderId="25" xfId="1" applyBorder="1" applyAlignment="1">
      <alignment horizontal="left" vertical="center"/>
    </xf>
    <xf numFmtId="0" fontId="26" fillId="0" borderId="25" xfId="0" applyFont="1" applyBorder="1" applyAlignment="1">
      <alignment horizontal="left" vertical="center" wrapText="1"/>
    </xf>
    <xf numFmtId="0" fontId="26" fillId="0" borderId="25" xfId="0" applyFont="1" applyBorder="1" applyAlignment="1">
      <alignment horizontal="left" vertical="center" wrapText="1" shrinkToFit="1"/>
    </xf>
    <xf numFmtId="0" fontId="17" fillId="0" borderId="25" xfId="0" applyFont="1" applyBorder="1" applyAlignment="1">
      <alignment horizontal="left" vertical="center"/>
    </xf>
    <xf numFmtId="0" fontId="17" fillId="0" borderId="25" xfId="1" applyFont="1" applyBorder="1" applyAlignment="1">
      <alignment horizontal="center" vertical="center"/>
    </xf>
    <xf numFmtId="0" fontId="17" fillId="0" borderId="16" xfId="1" applyFont="1" applyBorder="1" applyAlignment="1">
      <alignment horizontal="left" vertical="center"/>
    </xf>
    <xf numFmtId="0" fontId="17" fillId="0" borderId="18" xfId="1" applyFont="1" applyBorder="1" applyAlignment="1">
      <alignment horizontal="left" vertical="center"/>
    </xf>
    <xf numFmtId="0" fontId="17" fillId="0" borderId="17" xfId="1" applyFont="1" applyBorder="1" applyAlignment="1">
      <alignment horizontal="left" vertical="center"/>
    </xf>
    <xf numFmtId="0" fontId="17" fillId="0" borderId="19" xfId="1" applyFont="1" applyBorder="1" applyAlignment="1">
      <alignment horizontal="left" vertical="center"/>
    </xf>
    <xf numFmtId="0" fontId="17" fillId="0" borderId="1" xfId="1" applyFont="1" applyBorder="1" applyAlignment="1">
      <alignment horizontal="left" vertical="center"/>
    </xf>
    <xf numFmtId="0" fontId="17" fillId="0" borderId="20" xfId="1" applyFont="1" applyBorder="1" applyAlignment="1">
      <alignment horizontal="left" vertical="center"/>
    </xf>
    <xf numFmtId="0" fontId="17" fillId="0" borderId="25" xfId="1" applyFont="1" applyBorder="1" applyAlignment="1">
      <alignment horizontal="left" vertical="center"/>
    </xf>
    <xf numFmtId="176" fontId="17" fillId="0" borderId="25" xfId="1" applyNumberFormat="1" applyFont="1" applyBorder="1" applyAlignment="1">
      <alignment horizontal="left" vertical="center"/>
    </xf>
    <xf numFmtId="0" fontId="46" fillId="2" borderId="16" xfId="4" applyFont="1" applyFill="1" applyBorder="1" applyAlignment="1">
      <alignment horizontal="left" vertical="center" wrapText="1"/>
    </xf>
    <xf numFmtId="0" fontId="46" fillId="2" borderId="18" xfId="4" applyFont="1" applyFill="1" applyBorder="1" applyAlignment="1">
      <alignment horizontal="left" vertical="center" wrapText="1"/>
    </xf>
    <xf numFmtId="0" fontId="46" fillId="2" borderId="19" xfId="4" applyFont="1" applyFill="1" applyBorder="1" applyAlignment="1">
      <alignment horizontal="left" vertical="center" wrapText="1"/>
    </xf>
    <xf numFmtId="0" fontId="46" fillId="2" borderId="1" xfId="4" applyFont="1" applyFill="1" applyBorder="1" applyAlignment="1">
      <alignment horizontal="left" vertical="center" wrapText="1"/>
    </xf>
    <xf numFmtId="49" fontId="12" fillId="0" borderId="16" xfId="4" applyNumberFormat="1" applyFont="1" applyBorder="1" applyAlignment="1">
      <alignment vertical="center" wrapText="1"/>
    </xf>
    <xf numFmtId="49" fontId="12" fillId="0" borderId="18" xfId="4" applyNumberFormat="1" applyFont="1" applyBorder="1" applyAlignment="1">
      <alignment vertical="center" wrapText="1"/>
    </xf>
    <xf numFmtId="49" fontId="12" fillId="0" borderId="8" xfId="4" applyNumberFormat="1" applyFont="1" applyBorder="1" applyAlignment="1">
      <alignment vertical="center" wrapText="1"/>
    </xf>
    <xf numFmtId="49" fontId="12" fillId="0" borderId="19" xfId="4" applyNumberFormat="1" applyFont="1" applyBorder="1" applyAlignment="1">
      <alignment vertical="center" wrapText="1"/>
    </xf>
    <xf numFmtId="49" fontId="12" fillId="0" borderId="1" xfId="4" applyNumberFormat="1" applyFont="1" applyBorder="1" applyAlignment="1">
      <alignment vertical="center" wrapText="1"/>
    </xf>
    <xf numFmtId="49" fontId="12" fillId="0" borderId="20" xfId="4" applyNumberFormat="1" applyFont="1" applyBorder="1" applyAlignment="1">
      <alignment vertical="center" wrapText="1"/>
    </xf>
    <xf numFmtId="0" fontId="100" fillId="2" borderId="16" xfId="4" applyFont="1" applyFill="1" applyBorder="1">
      <alignment vertical="center"/>
    </xf>
    <xf numFmtId="0" fontId="100" fillId="2" borderId="18" xfId="4" applyFont="1" applyFill="1" applyBorder="1">
      <alignment vertical="center"/>
    </xf>
    <xf numFmtId="0" fontId="100" fillId="2" borderId="17" xfId="4" applyFont="1" applyFill="1" applyBorder="1">
      <alignment vertical="center"/>
    </xf>
    <xf numFmtId="0" fontId="101" fillId="2" borderId="9" xfId="4" applyFont="1" applyFill="1" applyBorder="1" applyAlignment="1">
      <alignment vertical="center" wrapText="1"/>
    </xf>
    <xf numFmtId="0" fontId="101" fillId="2" borderId="0" xfId="4" applyFont="1" applyFill="1" applyAlignment="1">
      <alignment vertical="center" wrapText="1"/>
    </xf>
    <xf numFmtId="0" fontId="101" fillId="2" borderId="8" xfId="4" applyFont="1" applyFill="1" applyBorder="1" applyAlignment="1">
      <alignment vertical="center" wrapText="1"/>
    </xf>
    <xf numFmtId="0" fontId="98" fillId="0" borderId="0" xfId="4" applyFont="1" applyAlignment="1">
      <alignment horizontal="left" vertical="center"/>
    </xf>
    <xf numFmtId="0" fontId="31" fillId="2" borderId="52" xfId="4" applyFont="1" applyFill="1" applyBorder="1" applyAlignment="1">
      <alignment horizontal="center" vertical="center"/>
    </xf>
    <xf numFmtId="0" fontId="31" fillId="2" borderId="187" xfId="4" applyFont="1" applyFill="1" applyBorder="1" applyAlignment="1">
      <alignment horizontal="center" vertical="center"/>
    </xf>
    <xf numFmtId="176" fontId="32" fillId="0" borderId="55" xfId="4" applyNumberFormat="1" applyFont="1" applyBorder="1">
      <alignment vertical="center"/>
    </xf>
    <xf numFmtId="176" fontId="32" fillId="0" borderId="53" xfId="4" applyNumberFormat="1" applyFont="1" applyBorder="1">
      <alignment vertical="center"/>
    </xf>
    <xf numFmtId="176" fontId="32" fillId="0" borderId="187" xfId="4" applyNumberFormat="1" applyFont="1" applyBorder="1">
      <alignment vertical="center"/>
    </xf>
    <xf numFmtId="0" fontId="31" fillId="2" borderId="55" xfId="4" applyFont="1" applyFill="1" applyBorder="1" applyAlignment="1">
      <alignment horizontal="center" vertical="center"/>
    </xf>
    <xf numFmtId="176" fontId="31" fillId="7" borderId="55" xfId="4" applyNumberFormat="1" applyFont="1" applyFill="1" applyBorder="1">
      <alignment vertical="center"/>
    </xf>
    <xf numFmtId="176" fontId="31" fillId="7" borderId="53" xfId="4" applyNumberFormat="1" applyFont="1" applyFill="1" applyBorder="1">
      <alignment vertical="center"/>
    </xf>
    <xf numFmtId="176" fontId="31" fillId="7" borderId="54" xfId="4" applyNumberFormat="1" applyFont="1" applyFill="1" applyBorder="1">
      <alignment vertical="center"/>
    </xf>
    <xf numFmtId="0" fontId="12" fillId="0" borderId="189" xfId="4" applyFont="1" applyBorder="1" applyAlignment="1">
      <alignment horizontal="center" vertical="center"/>
    </xf>
    <xf numFmtId="0" fontId="12" fillId="0" borderId="190" xfId="4" applyFont="1" applyBorder="1" applyAlignment="1">
      <alignment horizontal="center" vertical="center"/>
    </xf>
    <xf numFmtId="0" fontId="12" fillId="0" borderId="191" xfId="4" applyFont="1" applyBorder="1" applyAlignment="1">
      <alignment horizontal="center" vertical="center"/>
    </xf>
    <xf numFmtId="0" fontId="12" fillId="0" borderId="192" xfId="4" applyFont="1" applyBorder="1" applyAlignment="1">
      <alignment horizontal="center" vertical="center"/>
    </xf>
    <xf numFmtId="0" fontId="12" fillId="0" borderId="189" xfId="4" applyFont="1" applyBorder="1" applyAlignment="1">
      <alignment horizontal="center" vertical="center" wrapText="1"/>
    </xf>
    <xf numFmtId="0" fontId="12" fillId="0" borderId="190" xfId="4" applyFont="1" applyBorder="1" applyAlignment="1">
      <alignment horizontal="center" vertical="center" wrapText="1"/>
    </xf>
    <xf numFmtId="0" fontId="12" fillId="0" borderId="191" xfId="4" applyFont="1" applyBorder="1" applyAlignment="1">
      <alignment horizontal="center" vertical="center" wrapText="1"/>
    </xf>
    <xf numFmtId="0" fontId="12" fillId="0" borderId="192" xfId="4" applyFont="1" applyBorder="1" applyAlignment="1">
      <alignment horizontal="center" vertical="center" wrapText="1"/>
    </xf>
    <xf numFmtId="49" fontId="12" fillId="0" borderId="18" xfId="4" applyNumberFormat="1" applyFont="1" applyBorder="1" applyAlignment="1">
      <alignment horizontal="left" vertical="center"/>
    </xf>
    <xf numFmtId="0" fontId="29" fillId="0" borderId="27" xfId="4" applyFont="1" applyBorder="1" applyAlignment="1" applyProtection="1">
      <alignment horizontal="center" vertical="center"/>
      <protection locked="0"/>
    </xf>
    <xf numFmtId="0" fontId="29" fillId="0" borderId="46" xfId="4" applyFont="1" applyBorder="1" applyAlignment="1" applyProtection="1">
      <alignment horizontal="center" vertical="center"/>
      <protection locked="0"/>
    </xf>
    <xf numFmtId="49" fontId="12" fillId="0" borderId="1" xfId="4" applyNumberFormat="1" applyFont="1" applyBorder="1" applyAlignment="1">
      <alignment horizontal="left" vertical="center"/>
    </xf>
    <xf numFmtId="49" fontId="12" fillId="0" borderId="9" xfId="4" applyNumberFormat="1" applyFont="1" applyBorder="1" applyAlignment="1">
      <alignment vertical="center" wrapText="1"/>
    </xf>
    <xf numFmtId="49" fontId="12" fillId="0" borderId="0" xfId="4" applyNumberFormat="1" applyFont="1" applyAlignment="1">
      <alignment vertical="center" wrapText="1"/>
    </xf>
    <xf numFmtId="0" fontId="12" fillId="0" borderId="23" xfId="4" applyFont="1" applyBorder="1" applyAlignment="1" applyProtection="1">
      <alignment horizontal="center" vertical="center"/>
      <protection locked="0"/>
    </xf>
    <xf numFmtId="49" fontId="12" fillId="0" borderId="17" xfId="4" applyNumberFormat="1" applyFont="1" applyBorder="1" applyAlignment="1">
      <alignment vertical="center" wrapText="1"/>
    </xf>
    <xf numFmtId="0" fontId="46" fillId="2" borderId="25" xfId="4" applyFont="1" applyFill="1" applyBorder="1" applyAlignment="1">
      <alignment horizontal="left" vertical="center" wrapText="1"/>
    </xf>
    <xf numFmtId="0" fontId="46" fillId="4" borderId="18" xfId="4" applyFont="1" applyFill="1" applyBorder="1" applyAlignment="1">
      <alignment horizontal="center" vertical="center"/>
    </xf>
    <xf numFmtId="0" fontId="46" fillId="4" borderId="0" xfId="4" applyFont="1" applyFill="1" applyAlignment="1">
      <alignment horizontal="center" vertical="center"/>
    </xf>
    <xf numFmtId="0" fontId="46" fillId="4" borderId="1" xfId="4" applyFont="1" applyFill="1" applyBorder="1" applyAlignment="1">
      <alignment horizontal="center" vertical="center"/>
    </xf>
    <xf numFmtId="0" fontId="46" fillId="2" borderId="22" xfId="4" applyFont="1" applyFill="1" applyBorder="1" applyAlignment="1">
      <alignment horizontal="center" vertical="center" wrapText="1"/>
    </xf>
    <xf numFmtId="0" fontId="46" fillId="2" borderId="23" xfId="4" applyFont="1" applyFill="1" applyBorder="1" applyAlignment="1">
      <alignment horizontal="center" vertical="center" wrapText="1"/>
    </xf>
    <xf numFmtId="0" fontId="46" fillId="4" borderId="49" xfId="4" applyFont="1" applyFill="1" applyBorder="1" applyAlignment="1">
      <alignment horizontal="center" vertical="center"/>
    </xf>
    <xf numFmtId="0" fontId="46" fillId="2" borderId="16" xfId="4" applyFont="1" applyFill="1" applyBorder="1" applyAlignment="1">
      <alignment vertical="center" wrapText="1"/>
    </xf>
    <xf numFmtId="0" fontId="46" fillId="2" borderId="18" xfId="4" applyFont="1" applyFill="1" applyBorder="1" applyAlignment="1">
      <alignment vertical="center" wrapText="1"/>
    </xf>
    <xf numFmtId="0" fontId="46" fillId="2" borderId="17" xfId="4" applyFont="1" applyFill="1" applyBorder="1" applyAlignment="1">
      <alignment vertical="center" wrapText="1"/>
    </xf>
    <xf numFmtId="0" fontId="46" fillId="2" borderId="19" xfId="4" applyFont="1" applyFill="1" applyBorder="1" applyAlignment="1">
      <alignment vertical="center" wrapText="1"/>
    </xf>
    <xf numFmtId="0" fontId="46" fillId="2" borderId="1" xfId="4" applyFont="1" applyFill="1" applyBorder="1" applyAlignment="1">
      <alignment vertical="center" wrapText="1"/>
    </xf>
    <xf numFmtId="0" fontId="46" fillId="2" borderId="0" xfId="4" applyFont="1" applyFill="1" applyAlignment="1">
      <alignment vertical="center" wrapText="1"/>
    </xf>
    <xf numFmtId="0" fontId="46" fillId="2" borderId="8" xfId="4" applyFont="1" applyFill="1" applyBorder="1" applyAlignment="1">
      <alignment vertical="center" wrapText="1"/>
    </xf>
    <xf numFmtId="0" fontId="12" fillId="4" borderId="22" xfId="4" applyFont="1" applyFill="1" applyBorder="1">
      <alignment vertical="center"/>
    </xf>
    <xf numFmtId="0" fontId="12" fillId="4" borderId="23" xfId="4" applyFont="1" applyFill="1" applyBorder="1">
      <alignment vertical="center"/>
    </xf>
    <xf numFmtId="0" fontId="12" fillId="0" borderId="52" xfId="4" applyFont="1" applyBorder="1" applyAlignment="1" applyProtection="1">
      <alignment horizontal="left" vertical="center"/>
      <protection locked="0"/>
    </xf>
    <xf numFmtId="0" fontId="12" fillId="0" borderId="53" xfId="4" applyFont="1" applyBorder="1" applyAlignment="1" applyProtection="1">
      <alignment horizontal="left" vertical="center"/>
      <protection locked="0"/>
    </xf>
    <xf numFmtId="0" fontId="12" fillId="0" borderId="54" xfId="4" applyFont="1" applyBorder="1" applyAlignment="1" applyProtection="1">
      <alignment horizontal="left" vertical="center"/>
      <protection locked="0"/>
    </xf>
    <xf numFmtId="0" fontId="12" fillId="4" borderId="19" xfId="4" applyFont="1" applyFill="1" applyBorder="1" applyAlignment="1">
      <alignment horizontal="left" vertical="center"/>
    </xf>
    <xf numFmtId="0" fontId="12" fillId="4" borderId="1" xfId="4" applyFont="1" applyFill="1" applyBorder="1" applyAlignment="1">
      <alignment horizontal="left" vertical="center"/>
    </xf>
    <xf numFmtId="0" fontId="12" fillId="4" borderId="49" xfId="4" applyFont="1" applyFill="1" applyBorder="1" applyAlignment="1">
      <alignment horizontal="left" vertical="center"/>
    </xf>
    <xf numFmtId="0" fontId="46" fillId="4" borderId="34" xfId="4" applyFont="1" applyFill="1" applyBorder="1" applyAlignment="1">
      <alignment horizontal="center" vertical="center"/>
    </xf>
    <xf numFmtId="0" fontId="46" fillId="4" borderId="87" xfId="4" applyFont="1" applyFill="1" applyBorder="1" applyAlignment="1">
      <alignment horizontal="center" vertical="center"/>
    </xf>
    <xf numFmtId="9" fontId="46" fillId="2" borderId="16" xfId="6" applyFont="1" applyFill="1" applyBorder="1" applyAlignment="1">
      <alignment horizontal="center" vertical="center"/>
    </xf>
    <xf numFmtId="9" fontId="46" fillId="2" borderId="17" xfId="6" applyFont="1" applyFill="1" applyBorder="1" applyAlignment="1">
      <alignment horizontal="center" vertical="center"/>
    </xf>
    <xf numFmtId="0" fontId="12" fillId="0" borderId="52" xfId="4" applyFont="1" applyBorder="1" applyProtection="1">
      <alignment vertical="center"/>
      <protection locked="0"/>
    </xf>
    <xf numFmtId="0" fontId="12" fillId="0" borderId="53" xfId="4" applyFont="1" applyBorder="1" applyProtection="1">
      <alignment vertical="center"/>
      <protection locked="0"/>
    </xf>
    <xf numFmtId="0" fontId="12" fillId="0" borderId="54" xfId="4" applyFont="1" applyBorder="1" applyProtection="1">
      <alignment vertical="center"/>
      <protection locked="0"/>
    </xf>
    <xf numFmtId="0" fontId="12" fillId="0" borderId="26" xfId="4" applyFont="1" applyBorder="1">
      <alignment vertical="center"/>
    </xf>
    <xf numFmtId="0" fontId="26" fillId="0" borderId="52" xfId="4" applyBorder="1" applyAlignment="1" applyProtection="1">
      <alignment horizontal="center" vertical="center"/>
      <protection locked="0"/>
    </xf>
    <xf numFmtId="0" fontId="26" fillId="0" borderId="53" xfId="4" applyBorder="1" applyAlignment="1" applyProtection="1">
      <alignment horizontal="center" vertical="center"/>
      <protection locked="0"/>
    </xf>
    <xf numFmtId="0" fontId="26" fillId="0" borderId="54" xfId="4" applyBorder="1" applyAlignment="1" applyProtection="1">
      <alignment horizontal="center" vertical="center"/>
      <protection locked="0"/>
    </xf>
    <xf numFmtId="0" fontId="28" fillId="2" borderId="22" xfId="4" applyFont="1" applyFill="1" applyBorder="1" applyAlignment="1">
      <alignment horizontal="center" vertical="center" wrapText="1"/>
    </xf>
    <xf numFmtId="0" fontId="28" fillId="2" borderId="23" xfId="4" applyFont="1" applyFill="1" applyBorder="1" applyAlignment="1">
      <alignment horizontal="center" vertical="center" wrapText="1"/>
    </xf>
    <xf numFmtId="0" fontId="28" fillId="2" borderId="24" xfId="4" applyFont="1" applyFill="1" applyBorder="1" applyAlignment="1">
      <alignment horizontal="center" vertical="center" wrapText="1"/>
    </xf>
    <xf numFmtId="176" fontId="12" fillId="0" borderId="22" xfId="4" applyNumberFormat="1" applyFont="1" applyBorder="1">
      <alignment vertical="center"/>
    </xf>
    <xf numFmtId="176" fontId="26" fillId="0" borderId="23" xfId="4" applyNumberFormat="1" applyBorder="1">
      <alignment vertical="center"/>
    </xf>
    <xf numFmtId="176" fontId="12" fillId="0" borderId="22" xfId="4" applyNumberFormat="1" applyFont="1" applyBorder="1" applyAlignment="1">
      <alignment horizontal="center" vertical="center"/>
    </xf>
    <xf numFmtId="176" fontId="12" fillId="0" borderId="23" xfId="4" applyNumberFormat="1" applyFont="1" applyBorder="1" applyAlignment="1">
      <alignment horizontal="center" vertical="center"/>
    </xf>
    <xf numFmtId="176" fontId="26" fillId="0" borderId="23" xfId="4" applyNumberFormat="1" applyBorder="1" applyAlignment="1" applyProtection="1">
      <alignment horizontal="center" vertical="center"/>
      <protection locked="0"/>
    </xf>
    <xf numFmtId="0" fontId="101" fillId="2" borderId="16" xfId="4" applyFont="1" applyFill="1" applyBorder="1" applyAlignment="1">
      <alignment horizontal="center" vertical="center" wrapText="1"/>
    </xf>
    <xf numFmtId="0" fontId="101" fillId="2" borderId="18" xfId="4" applyFont="1" applyFill="1" applyBorder="1" applyAlignment="1">
      <alignment horizontal="center" vertical="center" wrapText="1"/>
    </xf>
    <xf numFmtId="0" fontId="101" fillId="2" borderId="17" xfId="4" applyFont="1" applyFill="1" applyBorder="1" applyAlignment="1">
      <alignment horizontal="center" vertical="center" wrapText="1"/>
    </xf>
    <xf numFmtId="0" fontId="101" fillId="2" borderId="19" xfId="4" applyFont="1" applyFill="1" applyBorder="1" applyAlignment="1">
      <alignment horizontal="center" vertical="center" wrapText="1"/>
    </xf>
    <xf numFmtId="0" fontId="101" fillId="2" borderId="1" xfId="4" applyFont="1" applyFill="1" applyBorder="1" applyAlignment="1">
      <alignment horizontal="center" vertical="center" wrapText="1"/>
    </xf>
    <xf numFmtId="0" fontId="101" fillId="2" borderId="20" xfId="4" applyFont="1" applyFill="1" applyBorder="1" applyAlignment="1">
      <alignment horizontal="center" vertical="center" wrapText="1"/>
    </xf>
    <xf numFmtId="0" fontId="28" fillId="2" borderId="18" xfId="4" applyFont="1" applyFill="1" applyBorder="1" applyAlignment="1">
      <alignment horizontal="center" vertical="center" wrapText="1"/>
    </xf>
    <xf numFmtId="0" fontId="28" fillId="2" borderId="17" xfId="4" applyFont="1" applyFill="1" applyBorder="1" applyAlignment="1">
      <alignment horizontal="center" vertical="center" wrapText="1"/>
    </xf>
    <xf numFmtId="0" fontId="28" fillId="2" borderId="1" xfId="4" applyFont="1" applyFill="1" applyBorder="1" applyAlignment="1">
      <alignment horizontal="center" vertical="center" wrapText="1"/>
    </xf>
    <xf numFmtId="0" fontId="28" fillId="2" borderId="20" xfId="4" applyFont="1" applyFill="1" applyBorder="1" applyAlignment="1">
      <alignment horizontal="center" vertical="center" wrapText="1"/>
    </xf>
    <xf numFmtId="176" fontId="12" fillId="0" borderId="23" xfId="4" applyNumberFormat="1" applyFont="1" applyBorder="1" applyAlignment="1" applyProtection="1">
      <alignment horizontal="center" vertical="center"/>
      <protection locked="0"/>
    </xf>
    <xf numFmtId="176" fontId="12" fillId="0" borderId="16" xfId="4" applyNumberFormat="1" applyFont="1" applyBorder="1">
      <alignment vertical="center"/>
    </xf>
    <xf numFmtId="176" fontId="26" fillId="0" borderId="18" xfId="4" applyNumberFormat="1" applyBorder="1">
      <alignment vertical="center"/>
    </xf>
    <xf numFmtId="176" fontId="12" fillId="0" borderId="195" xfId="4" applyNumberFormat="1" applyFont="1" applyBorder="1" applyAlignment="1" applyProtection="1">
      <alignment horizontal="center" vertical="center"/>
      <protection locked="0"/>
    </xf>
    <xf numFmtId="0" fontId="12" fillId="0" borderId="22" xfId="4" applyFont="1" applyBorder="1" applyAlignment="1" applyProtection="1">
      <alignment horizontal="center" vertical="center"/>
      <protection locked="0"/>
    </xf>
    <xf numFmtId="0" fontId="12" fillId="0" borderId="24" xfId="4" applyFont="1" applyBorder="1" applyAlignment="1" applyProtection="1">
      <alignment horizontal="center" vertical="center"/>
      <protection locked="0"/>
    </xf>
    <xf numFmtId="0" fontId="12" fillId="5" borderId="22" xfId="4" applyFont="1" applyFill="1" applyBorder="1" applyAlignment="1" applyProtection="1">
      <alignment horizontal="right" vertical="center"/>
      <protection locked="0"/>
    </xf>
    <xf numFmtId="0" fontId="12" fillId="5" borderId="23" xfId="4" applyFont="1" applyFill="1" applyBorder="1" applyAlignment="1" applyProtection="1">
      <alignment horizontal="right" vertical="center"/>
      <protection locked="0"/>
    </xf>
    <xf numFmtId="176" fontId="12" fillId="0" borderId="197" xfId="4" applyNumberFormat="1" applyFont="1" applyBorder="1">
      <alignment vertical="center"/>
    </xf>
    <xf numFmtId="176" fontId="26" fillId="0" borderId="198" xfId="4" applyNumberFormat="1" applyBorder="1">
      <alignment vertical="center"/>
    </xf>
    <xf numFmtId="176" fontId="12" fillId="0" borderId="197" xfId="4" applyNumberFormat="1" applyFont="1" applyBorder="1" applyAlignment="1">
      <alignment horizontal="center" vertical="center"/>
    </xf>
    <xf numFmtId="176" fontId="12" fillId="0" borderId="198" xfId="4" applyNumberFormat="1" applyFont="1" applyBorder="1" applyAlignment="1">
      <alignment horizontal="center" vertical="center"/>
    </xf>
    <xf numFmtId="0" fontId="46" fillId="4" borderId="20" xfId="4" applyFont="1" applyFill="1" applyBorder="1" applyAlignment="1">
      <alignment horizontal="left" vertical="center" wrapText="1"/>
    </xf>
    <xf numFmtId="0" fontId="12" fillId="4" borderId="25" xfId="4" applyFont="1" applyFill="1" applyBorder="1" applyAlignment="1">
      <alignment horizontal="center" vertical="center"/>
    </xf>
    <xf numFmtId="0" fontId="12" fillId="4" borderId="25" xfId="4" applyFont="1" applyFill="1" applyBorder="1" applyAlignment="1">
      <alignment horizontal="center" vertical="center" wrapText="1"/>
    </xf>
    <xf numFmtId="0" fontId="12" fillId="4" borderId="22" xfId="4" applyFont="1" applyFill="1" applyBorder="1" applyAlignment="1">
      <alignment horizontal="center" vertical="center"/>
    </xf>
    <xf numFmtId="0" fontId="12" fillId="4" borderId="23" xfId="4" applyFont="1" applyFill="1" applyBorder="1" applyAlignment="1">
      <alignment horizontal="center" vertical="center"/>
    </xf>
    <xf numFmtId="0" fontId="12" fillId="4" borderId="24" xfId="4" applyFont="1" applyFill="1" applyBorder="1" applyAlignment="1">
      <alignment horizontal="center" vertical="center"/>
    </xf>
    <xf numFmtId="0" fontId="12" fillId="5" borderId="23" xfId="4" applyFont="1" applyFill="1" applyBorder="1" applyAlignment="1">
      <alignment vertical="center" shrinkToFit="1"/>
    </xf>
    <xf numFmtId="0" fontId="12" fillId="5" borderId="24" xfId="4" applyFont="1" applyFill="1" applyBorder="1" applyAlignment="1">
      <alignment vertical="center" shrinkToFit="1"/>
    </xf>
    <xf numFmtId="176" fontId="12" fillId="0" borderId="198" xfId="4" applyNumberFormat="1" applyFont="1" applyBorder="1" applyAlignment="1">
      <alignment horizontal="right" vertical="center"/>
    </xf>
    <xf numFmtId="0" fontId="46" fillId="2" borderId="18" xfId="4" applyFont="1" applyFill="1" applyBorder="1" applyAlignment="1">
      <alignment horizontal="center" vertical="center"/>
    </xf>
    <xf numFmtId="0" fontId="46" fillId="2" borderId="1" xfId="4" applyFont="1" applyFill="1" applyBorder="1" applyAlignment="1">
      <alignment horizontal="center" vertical="center"/>
    </xf>
    <xf numFmtId="49" fontId="12" fillId="4" borderId="22" xfId="4" applyNumberFormat="1" applyFont="1" applyFill="1" applyBorder="1" applyAlignment="1">
      <alignment horizontal="center" vertical="center"/>
    </xf>
    <xf numFmtId="49" fontId="12" fillId="4" borderId="23" xfId="4" applyNumberFormat="1" applyFont="1" applyFill="1" applyBorder="1" applyAlignment="1">
      <alignment horizontal="center" vertical="center"/>
    </xf>
    <xf numFmtId="49" fontId="12" fillId="4" borderId="200" xfId="4" applyNumberFormat="1" applyFont="1" applyFill="1" applyBorder="1" applyAlignment="1">
      <alignment horizontal="center" vertical="center"/>
    </xf>
    <xf numFmtId="0" fontId="12" fillId="11" borderId="16" xfId="4" applyFont="1" applyFill="1" applyBorder="1" applyAlignment="1">
      <alignment horizontal="center" vertical="center"/>
    </xf>
    <xf numFmtId="0" fontId="12" fillId="11" borderId="18" xfId="4" applyFont="1" applyFill="1" applyBorder="1" applyAlignment="1">
      <alignment horizontal="center" vertical="center"/>
    </xf>
    <xf numFmtId="0" fontId="12" fillId="11" borderId="129" xfId="4" applyFont="1" applyFill="1" applyBorder="1" applyAlignment="1">
      <alignment horizontal="center" vertical="center"/>
    </xf>
    <xf numFmtId="0" fontId="12" fillId="11" borderId="17" xfId="4" applyFont="1" applyFill="1" applyBorder="1" applyAlignment="1">
      <alignment horizontal="center" vertical="center"/>
    </xf>
    <xf numFmtId="0" fontId="12" fillId="11" borderId="127" xfId="4" applyFont="1" applyFill="1" applyBorder="1" applyAlignment="1">
      <alignment horizontal="center" vertical="center"/>
    </xf>
    <xf numFmtId="0" fontId="12" fillId="5" borderId="25" xfId="4" applyFont="1" applyFill="1" applyBorder="1" applyAlignment="1">
      <alignment horizontal="left" vertical="center"/>
    </xf>
    <xf numFmtId="0" fontId="12" fillId="5" borderId="22" xfId="4" applyFont="1" applyFill="1" applyBorder="1" applyAlignment="1">
      <alignment horizontal="left" vertical="center"/>
    </xf>
    <xf numFmtId="0" fontId="12" fillId="5" borderId="50" xfId="4" applyFont="1" applyFill="1" applyBorder="1" applyAlignment="1" applyProtection="1">
      <alignment horizontal="center" vertical="center"/>
      <protection locked="0"/>
    </xf>
    <xf numFmtId="0" fontId="12" fillId="5" borderId="51" xfId="4" applyFont="1" applyFill="1" applyBorder="1" applyAlignment="1" applyProtection="1">
      <alignment horizontal="center" vertical="center"/>
      <protection locked="0"/>
    </xf>
    <xf numFmtId="0" fontId="12" fillId="5" borderId="57" xfId="4" applyFont="1" applyFill="1" applyBorder="1" applyAlignment="1" applyProtection="1">
      <alignment horizontal="center" vertical="center"/>
      <protection locked="0"/>
    </xf>
    <xf numFmtId="49" fontId="12" fillId="0" borderId="16" xfId="4" applyNumberFormat="1" applyFont="1" applyBorder="1" applyAlignment="1" applyProtection="1">
      <alignment vertical="top"/>
      <protection locked="0"/>
    </xf>
    <xf numFmtId="49" fontId="12" fillId="0" borderId="18" xfId="4" applyNumberFormat="1" applyFont="1" applyBorder="1" applyAlignment="1" applyProtection="1">
      <alignment vertical="top"/>
      <protection locked="0"/>
    </xf>
    <xf numFmtId="49" fontId="12" fillId="0" borderId="17" xfId="4" applyNumberFormat="1" applyFont="1" applyBorder="1" applyAlignment="1" applyProtection="1">
      <alignment vertical="top"/>
      <protection locked="0"/>
    </xf>
    <xf numFmtId="49" fontId="12" fillId="0" borderId="9" xfId="4" applyNumberFormat="1" applyFont="1" applyBorder="1" applyAlignment="1" applyProtection="1">
      <alignment vertical="top"/>
      <protection locked="0"/>
    </xf>
    <xf numFmtId="49" fontId="12" fillId="0" borderId="0" xfId="4" applyNumberFormat="1" applyFont="1" applyAlignment="1" applyProtection="1">
      <alignment vertical="top"/>
      <protection locked="0"/>
    </xf>
    <xf numFmtId="49" fontId="12" fillId="0" borderId="8" xfId="4" applyNumberFormat="1" applyFont="1" applyBorder="1" applyAlignment="1" applyProtection="1">
      <alignment vertical="top"/>
      <protection locked="0"/>
    </xf>
    <xf numFmtId="49" fontId="12" fillId="0" borderId="19" xfId="4" applyNumberFormat="1" applyFont="1" applyBorder="1" applyAlignment="1" applyProtection="1">
      <alignment vertical="top"/>
      <protection locked="0"/>
    </xf>
    <xf numFmtId="49" fontId="12" fillId="0" borderId="1" xfId="4" applyNumberFormat="1" applyFont="1" applyBorder="1" applyAlignment="1" applyProtection="1">
      <alignment vertical="top"/>
      <protection locked="0"/>
    </xf>
    <xf numFmtId="49" fontId="12" fillId="0" borderId="20" xfId="4" applyNumberFormat="1" applyFont="1" applyBorder="1" applyAlignment="1" applyProtection="1">
      <alignment vertical="top"/>
      <protection locked="0"/>
    </xf>
    <xf numFmtId="49" fontId="68" fillId="0" borderId="0" xfId="4" applyNumberFormat="1" applyFont="1" applyAlignment="1">
      <alignment vertical="center" wrapText="1"/>
    </xf>
    <xf numFmtId="0" fontId="12" fillId="5" borderId="164" xfId="4" applyFont="1" applyFill="1" applyBorder="1" applyAlignment="1" applyProtection="1">
      <alignment horizontal="center" vertical="center"/>
      <protection locked="0"/>
    </xf>
    <xf numFmtId="0" fontId="12" fillId="5" borderId="48" xfId="4" applyFont="1" applyFill="1" applyBorder="1" applyAlignment="1" applyProtection="1">
      <alignment horizontal="center" vertical="center"/>
      <protection locked="0"/>
    </xf>
    <xf numFmtId="0" fontId="12" fillId="5" borderId="58" xfId="4" applyFont="1" applyFill="1" applyBorder="1" applyAlignment="1" applyProtection="1">
      <alignment horizontal="center" vertical="center"/>
      <protection locked="0"/>
    </xf>
    <xf numFmtId="0" fontId="46" fillId="2" borderId="9" xfId="4" applyFont="1" applyFill="1" applyBorder="1" applyAlignment="1">
      <alignment horizontal="center" vertical="center"/>
    </xf>
    <xf numFmtId="0" fontId="46" fillId="2" borderId="8" xfId="4" applyFont="1" applyFill="1" applyBorder="1" applyAlignment="1">
      <alignment horizontal="center" vertical="center"/>
    </xf>
    <xf numFmtId="0" fontId="46" fillId="2" borderId="9" xfId="4" applyFont="1" applyFill="1" applyBorder="1" applyAlignment="1">
      <alignment vertical="center" wrapText="1"/>
    </xf>
    <xf numFmtId="0" fontId="46" fillId="2" borderId="20" xfId="4" applyFont="1" applyFill="1" applyBorder="1" applyAlignment="1">
      <alignment vertical="center" wrapText="1"/>
    </xf>
    <xf numFmtId="0" fontId="12" fillId="5" borderId="52" xfId="4" applyFont="1" applyFill="1" applyBorder="1" applyAlignment="1" applyProtection="1">
      <alignment horizontal="center" vertical="center"/>
      <protection locked="0"/>
    </xf>
    <xf numFmtId="0" fontId="12" fillId="5" borderId="53" xfId="4" applyFont="1" applyFill="1" applyBorder="1" applyAlignment="1" applyProtection="1">
      <alignment horizontal="center" vertical="center"/>
      <protection locked="0"/>
    </xf>
    <xf numFmtId="0" fontId="12" fillId="5" borderId="54" xfId="4" applyFont="1" applyFill="1" applyBorder="1" applyAlignment="1" applyProtection="1">
      <alignment horizontal="center" vertical="center"/>
      <protection locked="0"/>
    </xf>
  </cellXfs>
  <cellStyles count="9">
    <cellStyle name="パーセント 2" xfId="6" xr:uid="{A9ABDC92-E1EB-4A99-89C1-DCE536CEF838}"/>
    <cellStyle name="ハイパーリンク 2" xfId="3" xr:uid="{F6880171-7C76-4A7E-9369-7532CF413611}"/>
    <cellStyle name="桁区切り 2" xfId="8" xr:uid="{91D2A1DF-1394-4616-AC39-90FBE37DAACF}"/>
    <cellStyle name="標準" xfId="0" builtinId="0"/>
    <cellStyle name="標準 2" xfId="2" xr:uid="{9280B46F-E598-472E-AD1E-08C7B39AC0C7}"/>
    <cellStyle name="標準 2 2" xfId="1" xr:uid="{EF77BC41-A817-4EC4-9720-6607ECFFCFEB}"/>
    <cellStyle name="標準 2 3" xfId="4" xr:uid="{6D39A7FB-533D-4B7A-9402-573B40A4FFD7}"/>
    <cellStyle name="標準 3" xfId="5" xr:uid="{3CAD5DE4-4249-42DB-82EC-43B227C0AADD}"/>
    <cellStyle name="標準 4" xfId="7" xr:uid="{38D235B1-8EDC-43D3-A012-0573E6A87EBD}"/>
  </cellStyles>
  <dxfs count="90">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B$392" lockText="1" noThreeD="1"/>
</file>

<file path=xl/ctrlProps/ctrlProp2.xml><?xml version="1.0" encoding="utf-8"?>
<formControlPr xmlns="http://schemas.microsoft.com/office/spreadsheetml/2009/9/main" objectType="CheckBox" fmlaLink="$B$393" lockText="1" noThreeD="1"/>
</file>

<file path=xl/ctrlProps/ctrlProp3.xml><?xml version="1.0" encoding="utf-8"?>
<formControlPr xmlns="http://schemas.microsoft.com/office/spreadsheetml/2009/9/main" objectType="CheckBox" fmlaLink="$B$394" lockText="1" noThreeD="1"/>
</file>

<file path=xl/ctrlProps/ctrlProp4.xml><?xml version="1.0" encoding="utf-8"?>
<formControlPr xmlns="http://schemas.microsoft.com/office/spreadsheetml/2009/9/main" objectType="CheckBox" fmlaLink="$B$395" lockText="1" noThreeD="1"/>
</file>

<file path=xl/ctrlProps/ctrlProp5.xml><?xml version="1.0" encoding="utf-8"?>
<formControlPr xmlns="http://schemas.microsoft.com/office/spreadsheetml/2009/9/main" objectType="CheckBox" fmlaLink="$B$396" lockText="1" noThreeD="1"/>
</file>

<file path=xl/ctrlProps/ctrlProp6.xml><?xml version="1.0" encoding="utf-8"?>
<formControlPr xmlns="http://schemas.microsoft.com/office/spreadsheetml/2009/9/main" objectType="CheckBox" fmlaLink="$B$397" lockText="1" noThreeD="1"/>
</file>

<file path=xl/ctrlProps/ctrlProp7.xml><?xml version="1.0" encoding="utf-8"?>
<formControlPr xmlns="http://schemas.microsoft.com/office/spreadsheetml/2009/9/main" objectType="CheckBox" fmlaLink="$B$39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171450</xdr:colOff>
      <xdr:row>33</xdr:row>
      <xdr:rowOff>276225</xdr:rowOff>
    </xdr:from>
    <xdr:to>
      <xdr:col>22</xdr:col>
      <xdr:colOff>114300</xdr:colOff>
      <xdr:row>35</xdr:row>
      <xdr:rowOff>0</xdr:rowOff>
    </xdr:to>
    <xdr:sp macro="" textlink="">
      <xdr:nvSpPr>
        <xdr:cNvPr id="2" name="AutoShape 3">
          <a:extLst>
            <a:ext uri="{FF2B5EF4-FFF2-40B4-BE49-F238E27FC236}">
              <a16:creationId xmlns:a16="http://schemas.microsoft.com/office/drawing/2014/main" id="{00000000-0008-0000-0000-000002000000}"/>
            </a:ext>
          </a:extLst>
        </xdr:cNvPr>
        <xdr:cNvSpPr>
          <a:spLocks noChangeArrowheads="1"/>
        </xdr:cNvSpPr>
      </xdr:nvSpPr>
      <xdr:spPr bwMode="auto">
        <a:xfrm>
          <a:off x="1244600" y="10855325"/>
          <a:ext cx="6616700" cy="4857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000" tIns="46800" rIns="18000" bIns="46800" anchor="t" upright="1"/>
        <a:lstStyle/>
        <a:p>
          <a:pPr algn="ctr" rtl="0">
            <a:defRPr sz="1000"/>
          </a:pPr>
          <a:r>
            <a:rPr lang="ja-JP" altLang="en-US" sz="1200" b="1" i="0" u="none" strike="noStrike" baseline="0">
              <a:solidFill>
                <a:srgbClr val="000000"/>
              </a:solidFill>
              <a:latin typeface="ＭＳ ゴシック"/>
              <a:ea typeface="ＭＳ ゴシック"/>
            </a:rPr>
            <a:t>★精神科以外でも、うつ病・認知症等の治療をおこなっている場合は、御回答ください。</a:t>
          </a:r>
        </a:p>
      </xdr:txBody>
    </xdr:sp>
    <xdr:clientData/>
  </xdr:twoCellAnchor>
  <xdr:twoCellAnchor>
    <xdr:from>
      <xdr:col>2</xdr:col>
      <xdr:colOff>190500</xdr:colOff>
      <xdr:row>27</xdr:row>
      <xdr:rowOff>342900</xdr:rowOff>
    </xdr:from>
    <xdr:to>
      <xdr:col>22</xdr:col>
      <xdr:colOff>133350</xdr:colOff>
      <xdr:row>29</xdr:row>
      <xdr:rowOff>28574</xdr:rowOff>
    </xdr:to>
    <xdr:sp macro="" textlink="">
      <xdr:nvSpPr>
        <xdr:cNvPr id="8" name="AutoShape 3">
          <a:extLst>
            <a:ext uri="{FF2B5EF4-FFF2-40B4-BE49-F238E27FC236}">
              <a16:creationId xmlns:a16="http://schemas.microsoft.com/office/drawing/2014/main" id="{00000000-0008-0000-0000-000008000000}"/>
            </a:ext>
          </a:extLst>
        </xdr:cNvPr>
        <xdr:cNvSpPr>
          <a:spLocks noChangeArrowheads="1"/>
        </xdr:cNvSpPr>
      </xdr:nvSpPr>
      <xdr:spPr bwMode="auto">
        <a:xfrm>
          <a:off x="1266265" y="9023724"/>
          <a:ext cx="6591673" cy="447674"/>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9525">
          <a:solidFill>
            <a:sysClr val="windowText" lastClr="000000"/>
          </a:solidFill>
          <a:round/>
          <a:headEnd/>
          <a:tailEnd/>
        </a:ln>
      </xdr:spPr>
      <xdr:txBody>
        <a:bodyPr vertOverflow="clip" wrap="square" lIns="18000" tIns="46800" rIns="18000" bIns="46800" anchor="t" upright="1"/>
        <a:lstStyle/>
        <a:p>
          <a:pPr algn="l" rtl="0">
            <a:defRPr sz="1000"/>
          </a:pPr>
          <a:r>
            <a:rPr lang="ja-JP" altLang="en-US" sz="1200" b="1" i="0" u="none" strike="noStrike" baseline="0">
              <a:solidFill>
                <a:sysClr val="windowText" lastClr="000000"/>
              </a:solidFill>
              <a:latin typeface="ＭＳ ゴシック"/>
              <a:ea typeface="ＭＳ ゴシック"/>
            </a:rPr>
            <a:t>　 ★徳島県</a:t>
          </a:r>
          <a:r>
            <a:rPr lang="en-US" altLang="ja-JP" sz="1200" b="1" i="0" u="none" strike="noStrike" baseline="0">
              <a:solidFill>
                <a:sysClr val="windowText" lastClr="000000"/>
              </a:solidFill>
              <a:latin typeface="ＭＳ ゴシック"/>
              <a:ea typeface="ＭＳ ゴシック"/>
            </a:rPr>
            <a:t>CKD</a:t>
          </a:r>
          <a:r>
            <a:rPr lang="ja-JP" altLang="en-US" sz="1200" b="1" i="0" u="none" strike="noStrike" baseline="0">
              <a:solidFill>
                <a:sysClr val="windowText" lastClr="000000"/>
              </a:solidFill>
              <a:latin typeface="ＭＳ ゴシック"/>
              <a:ea typeface="ＭＳ ゴシック"/>
            </a:rPr>
            <a:t>二次診療医の方は、糖尿病の調査票の問にも御回答ください</a:t>
          </a:r>
          <a:r>
            <a:rPr lang="ja-JP" altLang="en-US" sz="1200" b="1" i="0" u="none" strike="noStrike" baseline="0">
              <a:solidFill>
                <a:srgbClr val="0070C0"/>
              </a:solidFill>
              <a:latin typeface="ＭＳ ゴシック"/>
              <a:ea typeface="ＭＳ ゴシック"/>
            </a:rPr>
            <a:t>。</a:t>
          </a:r>
        </a:p>
      </xdr:txBody>
    </xdr:sp>
    <xdr:clientData/>
  </xdr:twoCellAnchor>
  <xdr:twoCellAnchor>
    <xdr:from>
      <xdr:col>28</xdr:col>
      <xdr:colOff>33423</xdr:colOff>
      <xdr:row>171</xdr:row>
      <xdr:rowOff>22282</xdr:rowOff>
    </xdr:from>
    <xdr:to>
      <xdr:col>48</xdr:col>
      <xdr:colOff>278386</xdr:colOff>
      <xdr:row>184</xdr:row>
      <xdr:rowOff>237409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rcRect l="1527" r="2176"/>
        <a:stretch/>
      </xdr:blipFill>
      <xdr:spPr>
        <a:xfrm>
          <a:off x="10015177" y="42032545"/>
          <a:ext cx="8377420" cy="49497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276225</xdr:colOff>
      <xdr:row>180</xdr:row>
      <xdr:rowOff>0</xdr:rowOff>
    </xdr:from>
    <xdr:to>
      <xdr:col>2</xdr:col>
      <xdr:colOff>276225</xdr:colOff>
      <xdr:row>181</xdr:row>
      <xdr:rowOff>0</xdr:rowOff>
    </xdr:to>
    <xdr:sp macro="" textlink="">
      <xdr:nvSpPr>
        <xdr:cNvPr id="2" name="Line 16">
          <a:extLst>
            <a:ext uri="{FF2B5EF4-FFF2-40B4-BE49-F238E27FC236}">
              <a16:creationId xmlns:a16="http://schemas.microsoft.com/office/drawing/2014/main" id="{00000000-0008-0000-0100-000002000000}"/>
            </a:ext>
          </a:extLst>
        </xdr:cNvPr>
        <xdr:cNvSpPr>
          <a:spLocks noChangeShapeType="1"/>
        </xdr:cNvSpPr>
      </xdr:nvSpPr>
      <xdr:spPr>
        <a:xfrm>
          <a:off x="939800" y="36776025"/>
          <a:ext cx="0" cy="190500"/>
        </a:xfrm>
        <a:prstGeom prst="line">
          <a:avLst/>
        </a:prstGeom>
        <a:noFill/>
        <a:ln w="28575">
          <a:solidFill>
            <a:srgbClr val="000000"/>
          </a:solidFill>
          <a:round/>
          <a:headEnd/>
          <a:tailEnd type="triangle" w="med" len="med"/>
        </a:ln>
      </xdr:spPr>
    </xdr:sp>
    <xdr:clientData/>
  </xdr:twoCellAnchor>
  <xdr:twoCellAnchor>
    <xdr:from>
      <xdr:col>2</xdr:col>
      <xdr:colOff>276225</xdr:colOff>
      <xdr:row>193</xdr:row>
      <xdr:rowOff>0</xdr:rowOff>
    </xdr:from>
    <xdr:to>
      <xdr:col>2</xdr:col>
      <xdr:colOff>276225</xdr:colOff>
      <xdr:row>194</xdr:row>
      <xdr:rowOff>0</xdr:rowOff>
    </xdr:to>
    <xdr:sp macro="" textlink="">
      <xdr:nvSpPr>
        <xdr:cNvPr id="3" name="Line 17">
          <a:extLst>
            <a:ext uri="{FF2B5EF4-FFF2-40B4-BE49-F238E27FC236}">
              <a16:creationId xmlns:a16="http://schemas.microsoft.com/office/drawing/2014/main" id="{00000000-0008-0000-0100-000003000000}"/>
            </a:ext>
          </a:extLst>
        </xdr:cNvPr>
        <xdr:cNvSpPr>
          <a:spLocks noChangeShapeType="1"/>
        </xdr:cNvSpPr>
      </xdr:nvSpPr>
      <xdr:spPr>
        <a:xfrm>
          <a:off x="939800" y="39252525"/>
          <a:ext cx="0" cy="190500"/>
        </a:xfrm>
        <a:prstGeom prst="line">
          <a:avLst/>
        </a:prstGeom>
        <a:noFill/>
        <a:ln w="28575">
          <a:solidFill>
            <a:srgbClr val="000000"/>
          </a:solidFill>
          <a:round/>
          <a:headEnd/>
          <a:tailEnd type="triangle" w="med" len="med"/>
        </a:ln>
      </xdr:spPr>
    </xdr:sp>
    <xdr:clientData/>
  </xdr:twoCellAnchor>
  <xdr:twoCellAnchor>
    <xdr:from>
      <xdr:col>2</xdr:col>
      <xdr:colOff>276225</xdr:colOff>
      <xdr:row>216</xdr:row>
      <xdr:rowOff>0</xdr:rowOff>
    </xdr:from>
    <xdr:to>
      <xdr:col>2</xdr:col>
      <xdr:colOff>276225</xdr:colOff>
      <xdr:row>217</xdr:row>
      <xdr:rowOff>0</xdr:rowOff>
    </xdr:to>
    <xdr:sp macro="" textlink="">
      <xdr:nvSpPr>
        <xdr:cNvPr id="4" name="Line 18">
          <a:extLst>
            <a:ext uri="{FF2B5EF4-FFF2-40B4-BE49-F238E27FC236}">
              <a16:creationId xmlns:a16="http://schemas.microsoft.com/office/drawing/2014/main" id="{00000000-0008-0000-0100-000004000000}"/>
            </a:ext>
          </a:extLst>
        </xdr:cNvPr>
        <xdr:cNvSpPr>
          <a:spLocks noChangeShapeType="1"/>
        </xdr:cNvSpPr>
      </xdr:nvSpPr>
      <xdr:spPr>
        <a:xfrm>
          <a:off x="939800" y="43634025"/>
          <a:ext cx="0" cy="190500"/>
        </a:xfrm>
        <a:prstGeom prst="line">
          <a:avLst/>
        </a:prstGeom>
        <a:noFill/>
        <a:ln w="28575">
          <a:solidFill>
            <a:srgbClr val="000000"/>
          </a:solidFill>
          <a:round/>
          <a:headEnd/>
          <a:tailEnd type="triangle" w="med" len="med"/>
        </a:ln>
      </xdr:spPr>
    </xdr:sp>
    <xdr:clientData/>
  </xdr:twoCellAnchor>
  <xdr:twoCellAnchor>
    <xdr:from>
      <xdr:col>2</xdr:col>
      <xdr:colOff>276225</xdr:colOff>
      <xdr:row>223</xdr:row>
      <xdr:rowOff>0</xdr:rowOff>
    </xdr:from>
    <xdr:to>
      <xdr:col>2</xdr:col>
      <xdr:colOff>276225</xdr:colOff>
      <xdr:row>224</xdr:row>
      <xdr:rowOff>0</xdr:rowOff>
    </xdr:to>
    <xdr:sp macro="" textlink="">
      <xdr:nvSpPr>
        <xdr:cNvPr id="5" name="Line 19">
          <a:extLst>
            <a:ext uri="{FF2B5EF4-FFF2-40B4-BE49-F238E27FC236}">
              <a16:creationId xmlns:a16="http://schemas.microsoft.com/office/drawing/2014/main" id="{00000000-0008-0000-0100-000005000000}"/>
            </a:ext>
          </a:extLst>
        </xdr:cNvPr>
        <xdr:cNvSpPr>
          <a:spLocks noChangeShapeType="1"/>
        </xdr:cNvSpPr>
      </xdr:nvSpPr>
      <xdr:spPr>
        <a:xfrm>
          <a:off x="939800" y="44967525"/>
          <a:ext cx="0" cy="190500"/>
        </a:xfrm>
        <a:prstGeom prst="line">
          <a:avLst/>
        </a:prstGeom>
        <a:noFill/>
        <a:ln w="28575">
          <a:solidFill>
            <a:srgbClr val="000000"/>
          </a:solidFill>
          <a:round/>
          <a:headEnd/>
          <a:tailEnd type="triangle" w="med" len="med"/>
        </a:ln>
      </xdr:spPr>
    </xdr:sp>
    <xdr:clientData/>
  </xdr:twoCellAnchor>
  <xdr:twoCellAnchor>
    <xdr:from>
      <xdr:col>2</xdr:col>
      <xdr:colOff>276225</xdr:colOff>
      <xdr:row>198</xdr:row>
      <xdr:rowOff>0</xdr:rowOff>
    </xdr:from>
    <xdr:to>
      <xdr:col>2</xdr:col>
      <xdr:colOff>276225</xdr:colOff>
      <xdr:row>199</xdr:row>
      <xdr:rowOff>0</xdr:rowOff>
    </xdr:to>
    <xdr:sp macro="" textlink="">
      <xdr:nvSpPr>
        <xdr:cNvPr id="6" name="Line 20">
          <a:extLst>
            <a:ext uri="{FF2B5EF4-FFF2-40B4-BE49-F238E27FC236}">
              <a16:creationId xmlns:a16="http://schemas.microsoft.com/office/drawing/2014/main" id="{00000000-0008-0000-0100-000006000000}"/>
            </a:ext>
          </a:extLst>
        </xdr:cNvPr>
        <xdr:cNvSpPr>
          <a:spLocks noChangeShapeType="1"/>
        </xdr:cNvSpPr>
      </xdr:nvSpPr>
      <xdr:spPr>
        <a:xfrm>
          <a:off x="939800" y="40205025"/>
          <a:ext cx="0" cy="190500"/>
        </a:xfrm>
        <a:prstGeom prst="line">
          <a:avLst/>
        </a:prstGeom>
        <a:noFill/>
        <a:ln w="28575">
          <a:solidFill>
            <a:srgbClr val="000000"/>
          </a:solidFill>
          <a:round/>
          <a:headEnd/>
          <a:tailEnd type="triangle" w="med" len="med"/>
        </a:ln>
      </xdr:spPr>
    </xdr:sp>
    <xdr:clientData/>
  </xdr:twoCellAnchor>
  <xdr:twoCellAnchor>
    <xdr:from>
      <xdr:col>14</xdr:col>
      <xdr:colOff>62865</xdr:colOff>
      <xdr:row>50</xdr:row>
      <xdr:rowOff>24765</xdr:rowOff>
    </xdr:from>
    <xdr:to>
      <xdr:col>14</xdr:col>
      <xdr:colOff>142240</xdr:colOff>
      <xdr:row>53</xdr:row>
      <xdr:rowOff>231140</xdr:rowOff>
    </xdr:to>
    <xdr:sp macro="" textlink="">
      <xdr:nvSpPr>
        <xdr:cNvPr id="7" name="AutoShape 38">
          <a:extLst>
            <a:ext uri="{FF2B5EF4-FFF2-40B4-BE49-F238E27FC236}">
              <a16:creationId xmlns:a16="http://schemas.microsoft.com/office/drawing/2014/main" id="{00000000-0008-0000-0100-000007000000}"/>
            </a:ext>
          </a:extLst>
        </xdr:cNvPr>
        <xdr:cNvSpPr/>
      </xdr:nvSpPr>
      <xdr:spPr>
        <a:xfrm>
          <a:off x="5419090" y="9524365"/>
          <a:ext cx="79375" cy="774700"/>
        </a:xfrm>
        <a:prstGeom prst="rightBracket">
          <a:avLst>
            <a:gd name="adj" fmla="val 54762"/>
          </a:avLst>
        </a:prstGeom>
        <a:noFill/>
        <a:ln w="9525">
          <a:solidFill>
            <a:srgbClr val="000000"/>
          </a:solidFill>
          <a:round/>
          <a:headEnd/>
          <a:tailEnd/>
        </a:ln>
      </xdr:spPr>
    </xdr:sp>
    <xdr:clientData/>
  </xdr:twoCellAnchor>
  <xdr:twoCellAnchor>
    <xdr:from>
      <xdr:col>0</xdr:col>
      <xdr:colOff>66675</xdr:colOff>
      <xdr:row>6</xdr:row>
      <xdr:rowOff>66040</xdr:rowOff>
    </xdr:from>
    <xdr:to>
      <xdr:col>23</xdr:col>
      <xdr:colOff>356235</xdr:colOff>
      <xdr:row>23</xdr:row>
      <xdr:rowOff>158750</xdr:rowOff>
    </xdr:to>
    <xdr:sp macro="" textlink="">
      <xdr:nvSpPr>
        <xdr:cNvPr id="8" name="AutoShape 48">
          <a:extLst>
            <a:ext uri="{FF2B5EF4-FFF2-40B4-BE49-F238E27FC236}">
              <a16:creationId xmlns:a16="http://schemas.microsoft.com/office/drawing/2014/main" id="{00000000-0008-0000-0100-000008000000}"/>
            </a:ext>
          </a:extLst>
        </xdr:cNvPr>
        <xdr:cNvSpPr>
          <a:spLocks noChangeArrowheads="1"/>
        </xdr:cNvSpPr>
      </xdr:nvSpPr>
      <xdr:spPr>
        <a:xfrm>
          <a:off x="63500" y="1021715"/>
          <a:ext cx="8890635" cy="3331210"/>
        </a:xfrm>
        <a:prstGeom prst="roundRect">
          <a:avLst>
            <a:gd name="adj" fmla="val 16667"/>
          </a:avLst>
        </a:prstGeom>
        <a:noFill/>
        <a:ln w="9525">
          <a:solidFill>
            <a:srgbClr val="000000"/>
          </a:solidFill>
          <a:round/>
          <a:headEnd/>
          <a:tailEnd/>
        </a:ln>
      </xdr:spPr>
    </xdr:sp>
    <xdr:clientData/>
  </xdr:twoCellAnchor>
  <xdr:twoCellAnchor>
    <xdr:from>
      <xdr:col>2</xdr:col>
      <xdr:colOff>276225</xdr:colOff>
      <xdr:row>208</xdr:row>
      <xdr:rowOff>0</xdr:rowOff>
    </xdr:from>
    <xdr:to>
      <xdr:col>2</xdr:col>
      <xdr:colOff>276225</xdr:colOff>
      <xdr:row>209</xdr:row>
      <xdr:rowOff>0</xdr:rowOff>
    </xdr:to>
    <xdr:sp macro="" textlink="">
      <xdr:nvSpPr>
        <xdr:cNvPr id="9" name="Line 30">
          <a:extLst>
            <a:ext uri="{FF2B5EF4-FFF2-40B4-BE49-F238E27FC236}">
              <a16:creationId xmlns:a16="http://schemas.microsoft.com/office/drawing/2014/main" id="{00000000-0008-0000-0100-000009000000}"/>
            </a:ext>
          </a:extLst>
        </xdr:cNvPr>
        <xdr:cNvSpPr>
          <a:spLocks noChangeShapeType="1"/>
        </xdr:cNvSpPr>
      </xdr:nvSpPr>
      <xdr:spPr>
        <a:xfrm>
          <a:off x="939800" y="42110025"/>
          <a:ext cx="0" cy="190500"/>
        </a:xfrm>
        <a:prstGeom prst="line">
          <a:avLst/>
        </a:prstGeom>
        <a:noFill/>
        <a:ln w="28575">
          <a:solidFill>
            <a:srgbClr val="000000"/>
          </a:solidFill>
          <a:round/>
          <a:headEnd/>
          <a:tailEnd type="triangle" w="med" len="med"/>
        </a:ln>
      </xdr:spPr>
    </xdr:sp>
    <xdr:clientData/>
  </xdr:twoCellAnchor>
  <xdr:twoCellAnchor>
    <xdr:from>
      <xdr:col>6</xdr:col>
      <xdr:colOff>151131</xdr:colOff>
      <xdr:row>53</xdr:row>
      <xdr:rowOff>69850</xdr:rowOff>
    </xdr:from>
    <xdr:to>
      <xdr:col>7</xdr:col>
      <xdr:colOff>158750</xdr:colOff>
      <xdr:row>53</xdr:row>
      <xdr:rowOff>190500</xdr:rowOff>
    </xdr:to>
    <xdr:sp macro="" textlink="">
      <xdr:nvSpPr>
        <xdr:cNvPr id="10" name="AutoShape 43">
          <a:extLst>
            <a:ext uri="{FF2B5EF4-FFF2-40B4-BE49-F238E27FC236}">
              <a16:creationId xmlns:a16="http://schemas.microsoft.com/office/drawing/2014/main" id="{00000000-0008-0000-0100-00000A000000}"/>
            </a:ext>
          </a:extLst>
        </xdr:cNvPr>
        <xdr:cNvSpPr>
          <a:spLocks noChangeArrowheads="1"/>
        </xdr:cNvSpPr>
      </xdr:nvSpPr>
      <xdr:spPr>
        <a:xfrm>
          <a:off x="2551431" y="10134600"/>
          <a:ext cx="401319" cy="123825"/>
        </a:xfrm>
        <a:prstGeom prst="rightArrow">
          <a:avLst>
            <a:gd name="adj1" fmla="val 50000"/>
            <a:gd name="adj2" fmla="val 140283"/>
          </a:avLst>
        </a:prstGeom>
        <a:solidFill>
          <a:srgbClr val="FFFFFF"/>
        </a:solidFill>
        <a:ln w="9525">
          <a:solidFill>
            <a:srgbClr val="000000"/>
          </a:solidFill>
          <a:miter lim="800000"/>
          <a:headEnd/>
          <a:tailEnd/>
        </a:ln>
      </xdr:spPr>
      <xdr:txBody>
        <a:bodyPr vertOverflow="clip" horzOverflow="clip"/>
        <a:lstStyle/>
        <a:p>
          <a:endParaRPr kumimoji="1" lang="ja-JP" altLang="en-US"/>
        </a:p>
      </xdr:txBody>
    </xdr:sp>
    <xdr:clientData/>
  </xdr:twoCellAnchor>
  <xdr:twoCellAnchor>
    <xdr:from>
      <xdr:col>14</xdr:col>
      <xdr:colOff>160655</xdr:colOff>
      <xdr:row>52</xdr:row>
      <xdr:rowOff>0</xdr:rowOff>
    </xdr:from>
    <xdr:to>
      <xdr:col>16</xdr:col>
      <xdr:colOff>160655</xdr:colOff>
      <xdr:row>54</xdr:row>
      <xdr:rowOff>1701165</xdr:rowOff>
    </xdr:to>
    <xdr:sp macro="" textlink="">
      <xdr:nvSpPr>
        <xdr:cNvPr id="11" name="図形 32">
          <a:extLst>
            <a:ext uri="{FF2B5EF4-FFF2-40B4-BE49-F238E27FC236}">
              <a16:creationId xmlns:a16="http://schemas.microsoft.com/office/drawing/2014/main" id="{00000000-0008-0000-0100-00000B000000}"/>
            </a:ext>
          </a:extLst>
        </xdr:cNvPr>
        <xdr:cNvSpPr/>
      </xdr:nvSpPr>
      <xdr:spPr>
        <a:xfrm>
          <a:off x="5516880" y="9877425"/>
          <a:ext cx="666750" cy="2142490"/>
        </a:xfrm>
        <a:custGeom>
          <a:avLst/>
          <a:gdLst/>
          <a:ahLst/>
          <a:cxnLst/>
          <a:rect l="l" t="t" r="r" b="b"/>
          <a:pathLst>
            <a:path w="21600" h="21600">
              <a:moveTo>
                <a:pt x="0" y="123"/>
              </a:moveTo>
              <a:lnTo>
                <a:pt x="21600" y="123"/>
              </a:lnTo>
              <a:lnTo>
                <a:pt x="21600" y="21600"/>
              </a:lnTo>
            </a:path>
          </a:pathLst>
        </a:custGeom>
        <a:noFill/>
        <a:ln w="28575" cap="flat" cmpd="sng" algn="ctr">
          <a:solidFill>
            <a:schemeClr val="tx1"/>
          </a:solidFill>
          <a:prstDash val="solid"/>
          <a:miter lim="800000"/>
          <a:headEnd type="triangle" w="lg" len="med"/>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7</xdr:col>
          <xdr:colOff>317500</xdr:colOff>
          <xdr:row>358</xdr:row>
          <xdr:rowOff>38100</xdr:rowOff>
        </xdr:from>
        <xdr:to>
          <xdr:col>8</xdr:col>
          <xdr:colOff>323850</xdr:colOff>
          <xdr:row>358</xdr:row>
          <xdr:rowOff>209550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317500</xdr:colOff>
          <xdr:row>358</xdr:row>
          <xdr:rowOff>31750</xdr:rowOff>
        </xdr:from>
        <xdr:to>
          <xdr:col>9</xdr:col>
          <xdr:colOff>323850</xdr:colOff>
          <xdr:row>358</xdr:row>
          <xdr:rowOff>222250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358</xdr:row>
          <xdr:rowOff>57150</xdr:rowOff>
        </xdr:from>
        <xdr:to>
          <xdr:col>10</xdr:col>
          <xdr:colOff>317500</xdr:colOff>
          <xdr:row>358</xdr:row>
          <xdr:rowOff>190500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317500</xdr:colOff>
          <xdr:row>358</xdr:row>
          <xdr:rowOff>50800</xdr:rowOff>
        </xdr:from>
        <xdr:to>
          <xdr:col>12</xdr:col>
          <xdr:colOff>12700</xdr:colOff>
          <xdr:row>358</xdr:row>
          <xdr:rowOff>203200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358</xdr:row>
          <xdr:rowOff>31750</xdr:rowOff>
        </xdr:from>
        <xdr:to>
          <xdr:col>12</xdr:col>
          <xdr:colOff>342900</xdr:colOff>
          <xdr:row>358</xdr:row>
          <xdr:rowOff>222250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大腸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358</xdr:row>
          <xdr:rowOff>38100</xdr:rowOff>
        </xdr:from>
        <xdr:to>
          <xdr:col>14</xdr:col>
          <xdr:colOff>298450</xdr:colOff>
          <xdr:row>358</xdr:row>
          <xdr:rowOff>203200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1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子宮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358</xdr:row>
          <xdr:rowOff>0</xdr:rowOff>
        </xdr:from>
        <xdr:to>
          <xdr:col>17</xdr:col>
          <xdr:colOff>57150</xdr:colOff>
          <xdr:row>358</xdr:row>
          <xdr:rowOff>247650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1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15</xdr:col>
      <xdr:colOff>9525</xdr:colOff>
      <xdr:row>102</xdr:row>
      <xdr:rowOff>0</xdr:rowOff>
    </xdr:from>
    <xdr:to>
      <xdr:col>18</xdr:col>
      <xdr:colOff>0</xdr:colOff>
      <xdr:row>102</xdr:row>
      <xdr:rowOff>0</xdr:rowOff>
    </xdr:to>
    <xdr:sp macro="" textlink="">
      <xdr:nvSpPr>
        <xdr:cNvPr id="2" name="Line 3">
          <a:extLst>
            <a:ext uri="{FF2B5EF4-FFF2-40B4-BE49-F238E27FC236}">
              <a16:creationId xmlns:a16="http://schemas.microsoft.com/office/drawing/2014/main" id="{00000000-0008-0000-0200-000002000000}"/>
            </a:ext>
          </a:extLst>
        </xdr:cNvPr>
        <xdr:cNvSpPr>
          <a:spLocks noChangeShapeType="1"/>
        </xdr:cNvSpPr>
      </xdr:nvSpPr>
      <xdr:spPr>
        <a:xfrm flipV="1">
          <a:off x="5006975" y="21383625"/>
          <a:ext cx="993775" cy="0"/>
        </a:xfrm>
        <a:prstGeom prst="line">
          <a:avLst/>
        </a:prstGeom>
        <a:noFill/>
        <a:ln w="9525">
          <a:solidFill>
            <a:srgbClr val="000000"/>
          </a:solidFill>
          <a:round/>
          <a:headEnd/>
          <a:tailEnd/>
        </a:ln>
      </xdr:spPr>
    </xdr:sp>
    <xdr:clientData/>
  </xdr:twoCellAnchor>
  <xdr:twoCellAnchor>
    <xdr:from>
      <xdr:col>15</xdr:col>
      <xdr:colOff>0</xdr:colOff>
      <xdr:row>102</xdr:row>
      <xdr:rowOff>0</xdr:rowOff>
    </xdr:from>
    <xdr:to>
      <xdr:col>18</xdr:col>
      <xdr:colOff>0</xdr:colOff>
      <xdr:row>102</xdr:row>
      <xdr:rowOff>0</xdr:rowOff>
    </xdr:to>
    <xdr:sp macro="" textlink="">
      <xdr:nvSpPr>
        <xdr:cNvPr id="3" name="Line 4">
          <a:extLst>
            <a:ext uri="{FF2B5EF4-FFF2-40B4-BE49-F238E27FC236}">
              <a16:creationId xmlns:a16="http://schemas.microsoft.com/office/drawing/2014/main" id="{00000000-0008-0000-0200-000003000000}"/>
            </a:ext>
          </a:extLst>
        </xdr:cNvPr>
        <xdr:cNvSpPr>
          <a:spLocks noChangeShapeType="1"/>
        </xdr:cNvSpPr>
      </xdr:nvSpPr>
      <xdr:spPr>
        <a:xfrm flipV="1">
          <a:off x="5000625" y="21383625"/>
          <a:ext cx="1000125" cy="0"/>
        </a:xfrm>
        <a:prstGeom prst="line">
          <a:avLst/>
        </a:prstGeom>
        <a:noFill/>
        <a:ln w="9525">
          <a:solidFill>
            <a:srgbClr val="000000"/>
          </a:solidFill>
          <a:round/>
          <a:headEnd/>
          <a:tailEnd/>
        </a:ln>
      </xdr:spPr>
    </xdr:sp>
    <xdr:clientData/>
  </xdr:twoCellAnchor>
  <xdr:twoCellAnchor>
    <xdr:from>
      <xdr:col>16</xdr:col>
      <xdr:colOff>9525</xdr:colOff>
      <xdr:row>102</xdr:row>
      <xdr:rowOff>0</xdr:rowOff>
    </xdr:from>
    <xdr:to>
      <xdr:col>19</xdr:col>
      <xdr:colOff>0</xdr:colOff>
      <xdr:row>102</xdr:row>
      <xdr:rowOff>0</xdr:rowOff>
    </xdr:to>
    <xdr:sp macro="" textlink="">
      <xdr:nvSpPr>
        <xdr:cNvPr id="4" name="Line 5">
          <a:extLst>
            <a:ext uri="{FF2B5EF4-FFF2-40B4-BE49-F238E27FC236}">
              <a16:creationId xmlns:a16="http://schemas.microsoft.com/office/drawing/2014/main" id="{00000000-0008-0000-0200-000004000000}"/>
            </a:ext>
          </a:extLst>
        </xdr:cNvPr>
        <xdr:cNvSpPr>
          <a:spLocks noChangeShapeType="1"/>
        </xdr:cNvSpPr>
      </xdr:nvSpPr>
      <xdr:spPr>
        <a:xfrm flipV="1">
          <a:off x="5340350" y="21383625"/>
          <a:ext cx="993775" cy="0"/>
        </a:xfrm>
        <a:prstGeom prst="line">
          <a:avLst/>
        </a:prstGeom>
        <a:noFill/>
        <a:ln w="9525">
          <a:solidFill>
            <a:srgbClr val="000000"/>
          </a:solidFill>
          <a:round/>
          <a:headEnd/>
          <a:tailEnd/>
        </a:ln>
      </xdr:spPr>
    </xdr:sp>
    <xdr:clientData/>
  </xdr:twoCellAnchor>
  <xdr:twoCellAnchor>
    <xdr:from>
      <xdr:col>16</xdr:col>
      <xdr:colOff>0</xdr:colOff>
      <xdr:row>102</xdr:row>
      <xdr:rowOff>0</xdr:rowOff>
    </xdr:from>
    <xdr:to>
      <xdr:col>19</xdr:col>
      <xdr:colOff>0</xdr:colOff>
      <xdr:row>102</xdr:row>
      <xdr:rowOff>0</xdr:rowOff>
    </xdr:to>
    <xdr:sp macro="" textlink="">
      <xdr:nvSpPr>
        <xdr:cNvPr id="5" name="Line 6">
          <a:extLst>
            <a:ext uri="{FF2B5EF4-FFF2-40B4-BE49-F238E27FC236}">
              <a16:creationId xmlns:a16="http://schemas.microsoft.com/office/drawing/2014/main" id="{00000000-0008-0000-0200-000005000000}"/>
            </a:ext>
          </a:extLst>
        </xdr:cNvPr>
        <xdr:cNvSpPr>
          <a:spLocks noChangeShapeType="1"/>
        </xdr:cNvSpPr>
      </xdr:nvSpPr>
      <xdr:spPr>
        <a:xfrm flipV="1">
          <a:off x="5334000" y="21383625"/>
          <a:ext cx="1000125" cy="0"/>
        </a:xfrm>
        <a:prstGeom prst="line">
          <a:avLst/>
        </a:prstGeom>
        <a:noFill/>
        <a:ln w="9525">
          <a:solidFill>
            <a:srgbClr val="000000"/>
          </a:solidFill>
          <a:round/>
          <a:headEnd/>
          <a:tailEnd/>
        </a:ln>
      </xdr:spPr>
    </xdr:sp>
    <xdr:clientData/>
  </xdr:twoCellAnchor>
  <xdr:twoCellAnchor>
    <xdr:from>
      <xdr:col>17</xdr:col>
      <xdr:colOff>58420</xdr:colOff>
      <xdr:row>46</xdr:row>
      <xdr:rowOff>117475</xdr:rowOff>
    </xdr:from>
    <xdr:to>
      <xdr:col>17</xdr:col>
      <xdr:colOff>134620</xdr:colOff>
      <xdr:row>46</xdr:row>
      <xdr:rowOff>528320</xdr:rowOff>
    </xdr:to>
    <xdr:sp macro="" textlink="">
      <xdr:nvSpPr>
        <xdr:cNvPr id="6" name="AutoShape 7">
          <a:extLst>
            <a:ext uri="{FF2B5EF4-FFF2-40B4-BE49-F238E27FC236}">
              <a16:creationId xmlns:a16="http://schemas.microsoft.com/office/drawing/2014/main" id="{00000000-0008-0000-0200-000006000000}"/>
            </a:ext>
          </a:extLst>
        </xdr:cNvPr>
        <xdr:cNvSpPr/>
      </xdr:nvSpPr>
      <xdr:spPr>
        <a:xfrm>
          <a:off x="5725795" y="9617075"/>
          <a:ext cx="76200" cy="404495"/>
        </a:xfrm>
        <a:prstGeom prst="rightBracket">
          <a:avLst>
            <a:gd name="adj" fmla="val 44792"/>
          </a:avLst>
        </a:prstGeom>
        <a:noFill/>
        <a:ln w="9525">
          <a:solidFill>
            <a:srgbClr val="000000"/>
          </a:solidFill>
          <a:round/>
          <a:headEnd/>
          <a:tailEnd/>
        </a:ln>
      </xdr:spPr>
    </xdr:sp>
    <xdr:clientData/>
  </xdr:twoCellAnchor>
  <xdr:twoCellAnchor>
    <xdr:from>
      <xdr:col>17</xdr:col>
      <xdr:colOff>137160</xdr:colOff>
      <xdr:row>46</xdr:row>
      <xdr:rowOff>265430</xdr:rowOff>
    </xdr:from>
    <xdr:to>
      <xdr:col>17</xdr:col>
      <xdr:colOff>289560</xdr:colOff>
      <xdr:row>46</xdr:row>
      <xdr:rowOff>265430</xdr:rowOff>
    </xdr:to>
    <xdr:sp macro="" textlink="">
      <xdr:nvSpPr>
        <xdr:cNvPr id="7" name="Line 8">
          <a:extLst>
            <a:ext uri="{FF2B5EF4-FFF2-40B4-BE49-F238E27FC236}">
              <a16:creationId xmlns:a16="http://schemas.microsoft.com/office/drawing/2014/main" id="{00000000-0008-0000-0200-000007000000}"/>
            </a:ext>
          </a:extLst>
        </xdr:cNvPr>
        <xdr:cNvSpPr>
          <a:spLocks noChangeShapeType="1"/>
        </xdr:cNvSpPr>
      </xdr:nvSpPr>
      <xdr:spPr>
        <a:xfrm>
          <a:off x="5807710" y="9761855"/>
          <a:ext cx="152400" cy="0"/>
        </a:xfrm>
        <a:prstGeom prst="line">
          <a:avLst/>
        </a:prstGeom>
        <a:noFill/>
        <a:ln w="28575">
          <a:solidFill>
            <a:srgbClr val="000000"/>
          </a:solidFill>
          <a:round/>
          <a:headEnd/>
          <a:tailEnd/>
        </a:ln>
      </xdr:spPr>
    </xdr:sp>
    <xdr:clientData/>
  </xdr:twoCellAnchor>
  <xdr:twoCellAnchor>
    <xdr:from>
      <xdr:col>17</xdr:col>
      <xdr:colOff>290195</xdr:colOff>
      <xdr:row>46</xdr:row>
      <xdr:rowOff>270510</xdr:rowOff>
    </xdr:from>
    <xdr:to>
      <xdr:col>17</xdr:col>
      <xdr:colOff>290195</xdr:colOff>
      <xdr:row>47</xdr:row>
      <xdr:rowOff>23495</xdr:rowOff>
    </xdr:to>
    <xdr:sp macro="" textlink="">
      <xdr:nvSpPr>
        <xdr:cNvPr id="8" name="Line 9">
          <a:extLst>
            <a:ext uri="{FF2B5EF4-FFF2-40B4-BE49-F238E27FC236}">
              <a16:creationId xmlns:a16="http://schemas.microsoft.com/office/drawing/2014/main" id="{00000000-0008-0000-0200-000008000000}"/>
            </a:ext>
          </a:extLst>
        </xdr:cNvPr>
        <xdr:cNvSpPr>
          <a:spLocks noChangeShapeType="1"/>
        </xdr:cNvSpPr>
      </xdr:nvSpPr>
      <xdr:spPr>
        <a:xfrm>
          <a:off x="5960745" y="9770110"/>
          <a:ext cx="0" cy="391160"/>
        </a:xfrm>
        <a:prstGeom prst="line">
          <a:avLst/>
        </a:prstGeom>
        <a:noFill/>
        <a:ln w="28575">
          <a:solidFill>
            <a:srgbClr val="000000"/>
          </a:solidFill>
          <a:round/>
          <a:headEnd/>
          <a:tailEnd type="triangle" w="med" len="med"/>
        </a:ln>
      </xdr:spPr>
    </xdr:sp>
    <xdr:clientData/>
  </xdr:twoCellAnchor>
  <xdr:twoCellAnchor>
    <xdr:from>
      <xdr:col>15</xdr:col>
      <xdr:colOff>9525</xdr:colOff>
      <xdr:row>102</xdr:row>
      <xdr:rowOff>0</xdr:rowOff>
    </xdr:from>
    <xdr:to>
      <xdr:col>18</xdr:col>
      <xdr:colOff>0</xdr:colOff>
      <xdr:row>102</xdr:row>
      <xdr:rowOff>0</xdr:rowOff>
    </xdr:to>
    <xdr:sp macro="" textlink="">
      <xdr:nvSpPr>
        <xdr:cNvPr id="9" name="Line 3">
          <a:extLst>
            <a:ext uri="{FF2B5EF4-FFF2-40B4-BE49-F238E27FC236}">
              <a16:creationId xmlns:a16="http://schemas.microsoft.com/office/drawing/2014/main" id="{00000000-0008-0000-0200-000009000000}"/>
            </a:ext>
          </a:extLst>
        </xdr:cNvPr>
        <xdr:cNvSpPr>
          <a:spLocks noChangeShapeType="1"/>
        </xdr:cNvSpPr>
      </xdr:nvSpPr>
      <xdr:spPr>
        <a:xfrm flipV="1">
          <a:off x="5006975" y="21383625"/>
          <a:ext cx="993775" cy="0"/>
        </a:xfrm>
        <a:prstGeom prst="line">
          <a:avLst/>
        </a:prstGeom>
        <a:noFill/>
        <a:ln w="9525">
          <a:solidFill>
            <a:srgbClr val="000000"/>
          </a:solidFill>
          <a:round/>
          <a:headEnd/>
          <a:tailEnd/>
        </a:ln>
      </xdr:spPr>
    </xdr:sp>
    <xdr:clientData/>
  </xdr:twoCellAnchor>
  <xdr:twoCellAnchor>
    <xdr:from>
      <xdr:col>15</xdr:col>
      <xdr:colOff>0</xdr:colOff>
      <xdr:row>102</xdr:row>
      <xdr:rowOff>0</xdr:rowOff>
    </xdr:from>
    <xdr:to>
      <xdr:col>18</xdr:col>
      <xdr:colOff>0</xdr:colOff>
      <xdr:row>102</xdr:row>
      <xdr:rowOff>0</xdr:rowOff>
    </xdr:to>
    <xdr:sp macro="" textlink="">
      <xdr:nvSpPr>
        <xdr:cNvPr id="10" name="Line 4">
          <a:extLst>
            <a:ext uri="{FF2B5EF4-FFF2-40B4-BE49-F238E27FC236}">
              <a16:creationId xmlns:a16="http://schemas.microsoft.com/office/drawing/2014/main" id="{00000000-0008-0000-0200-00000A000000}"/>
            </a:ext>
          </a:extLst>
        </xdr:cNvPr>
        <xdr:cNvSpPr>
          <a:spLocks noChangeShapeType="1"/>
        </xdr:cNvSpPr>
      </xdr:nvSpPr>
      <xdr:spPr>
        <a:xfrm flipV="1">
          <a:off x="5000625" y="21383625"/>
          <a:ext cx="1000125" cy="0"/>
        </a:xfrm>
        <a:prstGeom prst="line">
          <a:avLst/>
        </a:prstGeom>
        <a:noFill/>
        <a:ln w="9525">
          <a:solidFill>
            <a:srgbClr val="000000"/>
          </a:solidFill>
          <a:round/>
          <a:headEnd/>
          <a:tailEnd/>
        </a:ln>
      </xdr:spPr>
    </xdr:sp>
    <xdr:clientData/>
  </xdr:twoCellAnchor>
  <xdr:twoCellAnchor>
    <xdr:from>
      <xdr:col>16</xdr:col>
      <xdr:colOff>9525</xdr:colOff>
      <xdr:row>102</xdr:row>
      <xdr:rowOff>0</xdr:rowOff>
    </xdr:from>
    <xdr:to>
      <xdr:col>19</xdr:col>
      <xdr:colOff>0</xdr:colOff>
      <xdr:row>102</xdr:row>
      <xdr:rowOff>0</xdr:rowOff>
    </xdr:to>
    <xdr:sp macro="" textlink="">
      <xdr:nvSpPr>
        <xdr:cNvPr id="11" name="Line 5">
          <a:extLst>
            <a:ext uri="{FF2B5EF4-FFF2-40B4-BE49-F238E27FC236}">
              <a16:creationId xmlns:a16="http://schemas.microsoft.com/office/drawing/2014/main" id="{00000000-0008-0000-0200-00000B000000}"/>
            </a:ext>
          </a:extLst>
        </xdr:cNvPr>
        <xdr:cNvSpPr>
          <a:spLocks noChangeShapeType="1"/>
        </xdr:cNvSpPr>
      </xdr:nvSpPr>
      <xdr:spPr>
        <a:xfrm flipV="1">
          <a:off x="5340350" y="21383625"/>
          <a:ext cx="993775" cy="0"/>
        </a:xfrm>
        <a:prstGeom prst="line">
          <a:avLst/>
        </a:prstGeom>
        <a:noFill/>
        <a:ln w="9525">
          <a:solidFill>
            <a:srgbClr val="000000"/>
          </a:solidFill>
          <a:round/>
          <a:headEnd/>
          <a:tailEnd/>
        </a:ln>
      </xdr:spPr>
    </xdr:sp>
    <xdr:clientData/>
  </xdr:twoCellAnchor>
  <xdr:twoCellAnchor>
    <xdr:from>
      <xdr:col>16</xdr:col>
      <xdr:colOff>0</xdr:colOff>
      <xdr:row>102</xdr:row>
      <xdr:rowOff>0</xdr:rowOff>
    </xdr:from>
    <xdr:to>
      <xdr:col>19</xdr:col>
      <xdr:colOff>0</xdr:colOff>
      <xdr:row>102</xdr:row>
      <xdr:rowOff>0</xdr:rowOff>
    </xdr:to>
    <xdr:sp macro="" textlink="">
      <xdr:nvSpPr>
        <xdr:cNvPr id="12" name="Line 6">
          <a:extLst>
            <a:ext uri="{FF2B5EF4-FFF2-40B4-BE49-F238E27FC236}">
              <a16:creationId xmlns:a16="http://schemas.microsoft.com/office/drawing/2014/main" id="{00000000-0008-0000-0200-00000C000000}"/>
            </a:ext>
          </a:extLst>
        </xdr:cNvPr>
        <xdr:cNvSpPr>
          <a:spLocks noChangeShapeType="1"/>
        </xdr:cNvSpPr>
      </xdr:nvSpPr>
      <xdr:spPr>
        <a:xfrm flipV="1">
          <a:off x="5334000" y="21383625"/>
          <a:ext cx="1000125" cy="0"/>
        </a:xfrm>
        <a:prstGeom prst="line">
          <a:avLst/>
        </a:prstGeom>
        <a:noFill/>
        <a:ln w="9525">
          <a:solidFill>
            <a:srgbClr val="000000"/>
          </a:solidFill>
          <a:round/>
          <a:headEnd/>
          <a:tailEnd/>
        </a:ln>
      </xdr:spPr>
    </xdr:sp>
    <xdr:clientData/>
  </xdr:twoCellAnchor>
  <xdr:twoCellAnchor>
    <xdr:from>
      <xdr:col>17</xdr:col>
      <xdr:colOff>58420</xdr:colOff>
      <xdr:row>46</xdr:row>
      <xdr:rowOff>117475</xdr:rowOff>
    </xdr:from>
    <xdr:to>
      <xdr:col>17</xdr:col>
      <xdr:colOff>134620</xdr:colOff>
      <xdr:row>46</xdr:row>
      <xdr:rowOff>528320</xdr:rowOff>
    </xdr:to>
    <xdr:sp macro="" textlink="">
      <xdr:nvSpPr>
        <xdr:cNvPr id="13" name="AutoShape 7">
          <a:extLst>
            <a:ext uri="{FF2B5EF4-FFF2-40B4-BE49-F238E27FC236}">
              <a16:creationId xmlns:a16="http://schemas.microsoft.com/office/drawing/2014/main" id="{00000000-0008-0000-0200-00000D000000}"/>
            </a:ext>
          </a:extLst>
        </xdr:cNvPr>
        <xdr:cNvSpPr/>
      </xdr:nvSpPr>
      <xdr:spPr>
        <a:xfrm>
          <a:off x="5725795" y="9617075"/>
          <a:ext cx="76200" cy="404495"/>
        </a:xfrm>
        <a:prstGeom prst="rightBracket">
          <a:avLst>
            <a:gd name="adj" fmla="val 44792"/>
          </a:avLst>
        </a:prstGeom>
        <a:noFill/>
        <a:ln w="9525">
          <a:solidFill>
            <a:srgbClr val="000000"/>
          </a:solidFill>
          <a:round/>
          <a:headEnd/>
          <a:tailEnd/>
        </a:ln>
      </xdr:spPr>
    </xdr:sp>
    <xdr:clientData/>
  </xdr:twoCellAnchor>
  <xdr:twoCellAnchor>
    <xdr:from>
      <xdr:col>17</xdr:col>
      <xdr:colOff>137160</xdr:colOff>
      <xdr:row>46</xdr:row>
      <xdr:rowOff>265430</xdr:rowOff>
    </xdr:from>
    <xdr:to>
      <xdr:col>17</xdr:col>
      <xdr:colOff>289560</xdr:colOff>
      <xdr:row>46</xdr:row>
      <xdr:rowOff>265430</xdr:rowOff>
    </xdr:to>
    <xdr:sp macro="" textlink="">
      <xdr:nvSpPr>
        <xdr:cNvPr id="14" name="Line 8">
          <a:extLst>
            <a:ext uri="{FF2B5EF4-FFF2-40B4-BE49-F238E27FC236}">
              <a16:creationId xmlns:a16="http://schemas.microsoft.com/office/drawing/2014/main" id="{00000000-0008-0000-0200-00000E000000}"/>
            </a:ext>
          </a:extLst>
        </xdr:cNvPr>
        <xdr:cNvSpPr>
          <a:spLocks noChangeShapeType="1"/>
        </xdr:cNvSpPr>
      </xdr:nvSpPr>
      <xdr:spPr>
        <a:xfrm>
          <a:off x="5807710" y="9761855"/>
          <a:ext cx="152400" cy="0"/>
        </a:xfrm>
        <a:prstGeom prst="line">
          <a:avLst/>
        </a:prstGeom>
        <a:noFill/>
        <a:ln w="28575">
          <a:solidFill>
            <a:srgbClr val="000000"/>
          </a:solidFill>
          <a:round/>
          <a:headEnd/>
          <a:tailEnd/>
        </a:ln>
      </xdr:spPr>
    </xdr:sp>
    <xdr:clientData/>
  </xdr:twoCellAnchor>
  <xdr:twoCellAnchor>
    <xdr:from>
      <xdr:col>17</xdr:col>
      <xdr:colOff>290195</xdr:colOff>
      <xdr:row>46</xdr:row>
      <xdr:rowOff>270510</xdr:rowOff>
    </xdr:from>
    <xdr:to>
      <xdr:col>17</xdr:col>
      <xdr:colOff>290195</xdr:colOff>
      <xdr:row>47</xdr:row>
      <xdr:rowOff>23495</xdr:rowOff>
    </xdr:to>
    <xdr:sp macro="" textlink="">
      <xdr:nvSpPr>
        <xdr:cNvPr id="15" name="Line 9">
          <a:extLst>
            <a:ext uri="{FF2B5EF4-FFF2-40B4-BE49-F238E27FC236}">
              <a16:creationId xmlns:a16="http://schemas.microsoft.com/office/drawing/2014/main" id="{00000000-0008-0000-0200-00000F000000}"/>
            </a:ext>
          </a:extLst>
        </xdr:cNvPr>
        <xdr:cNvSpPr>
          <a:spLocks noChangeShapeType="1"/>
        </xdr:cNvSpPr>
      </xdr:nvSpPr>
      <xdr:spPr>
        <a:xfrm>
          <a:off x="5960745" y="9770110"/>
          <a:ext cx="0" cy="391160"/>
        </a:xfrm>
        <a:prstGeom prst="line">
          <a:avLst/>
        </a:prstGeom>
        <a:noFill/>
        <a:ln w="28575">
          <a:solidFill>
            <a:srgbClr val="000000"/>
          </a:solidFill>
          <a:round/>
          <a:headEnd/>
          <a:tailEnd type="triangle" w="med" len="me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9525</xdr:colOff>
      <xdr:row>62</xdr:row>
      <xdr:rowOff>0</xdr:rowOff>
    </xdr:from>
    <xdr:to>
      <xdr:col>18</xdr:col>
      <xdr:colOff>0</xdr:colOff>
      <xdr:row>62</xdr:row>
      <xdr:rowOff>0</xdr:rowOff>
    </xdr:to>
    <xdr:sp macro="" textlink="">
      <xdr:nvSpPr>
        <xdr:cNvPr id="2" name="Line 14">
          <a:extLst>
            <a:ext uri="{FF2B5EF4-FFF2-40B4-BE49-F238E27FC236}">
              <a16:creationId xmlns:a16="http://schemas.microsoft.com/office/drawing/2014/main" id="{00000000-0008-0000-0300-000002000000}"/>
            </a:ext>
          </a:extLst>
        </xdr:cNvPr>
        <xdr:cNvSpPr>
          <a:spLocks noChangeShapeType="1"/>
        </xdr:cNvSpPr>
      </xdr:nvSpPr>
      <xdr:spPr bwMode="auto">
        <a:xfrm flipV="1">
          <a:off x="5006975" y="13601700"/>
          <a:ext cx="993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62</xdr:row>
      <xdr:rowOff>0</xdr:rowOff>
    </xdr:from>
    <xdr:to>
      <xdr:col>18</xdr:col>
      <xdr:colOff>0</xdr:colOff>
      <xdr:row>62</xdr:row>
      <xdr:rowOff>0</xdr:rowOff>
    </xdr:to>
    <xdr:sp macro="" textlink="">
      <xdr:nvSpPr>
        <xdr:cNvPr id="3" name="Line 15">
          <a:extLst>
            <a:ext uri="{FF2B5EF4-FFF2-40B4-BE49-F238E27FC236}">
              <a16:creationId xmlns:a16="http://schemas.microsoft.com/office/drawing/2014/main" id="{00000000-0008-0000-0300-000003000000}"/>
            </a:ext>
          </a:extLst>
        </xdr:cNvPr>
        <xdr:cNvSpPr>
          <a:spLocks noChangeShapeType="1"/>
        </xdr:cNvSpPr>
      </xdr:nvSpPr>
      <xdr:spPr bwMode="auto">
        <a:xfrm flipV="1">
          <a:off x="5000625" y="13601700"/>
          <a:ext cx="1000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9525</xdr:colOff>
      <xdr:row>62</xdr:row>
      <xdr:rowOff>0</xdr:rowOff>
    </xdr:from>
    <xdr:to>
      <xdr:col>19</xdr:col>
      <xdr:colOff>0</xdr:colOff>
      <xdr:row>62</xdr:row>
      <xdr:rowOff>0</xdr:rowOff>
    </xdr:to>
    <xdr:sp macro="" textlink="">
      <xdr:nvSpPr>
        <xdr:cNvPr id="4" name="Line 16">
          <a:extLst>
            <a:ext uri="{FF2B5EF4-FFF2-40B4-BE49-F238E27FC236}">
              <a16:creationId xmlns:a16="http://schemas.microsoft.com/office/drawing/2014/main" id="{00000000-0008-0000-0300-000004000000}"/>
            </a:ext>
          </a:extLst>
        </xdr:cNvPr>
        <xdr:cNvSpPr>
          <a:spLocks noChangeShapeType="1"/>
        </xdr:cNvSpPr>
      </xdr:nvSpPr>
      <xdr:spPr bwMode="auto">
        <a:xfrm flipV="1">
          <a:off x="5340350" y="13601700"/>
          <a:ext cx="993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62</xdr:row>
      <xdr:rowOff>0</xdr:rowOff>
    </xdr:from>
    <xdr:to>
      <xdr:col>19</xdr:col>
      <xdr:colOff>0</xdr:colOff>
      <xdr:row>62</xdr:row>
      <xdr:rowOff>0</xdr:rowOff>
    </xdr:to>
    <xdr:sp macro="" textlink="">
      <xdr:nvSpPr>
        <xdr:cNvPr id="5" name="Line 17">
          <a:extLst>
            <a:ext uri="{FF2B5EF4-FFF2-40B4-BE49-F238E27FC236}">
              <a16:creationId xmlns:a16="http://schemas.microsoft.com/office/drawing/2014/main" id="{00000000-0008-0000-0300-000005000000}"/>
            </a:ext>
          </a:extLst>
        </xdr:cNvPr>
        <xdr:cNvSpPr>
          <a:spLocks noChangeShapeType="1"/>
        </xdr:cNvSpPr>
      </xdr:nvSpPr>
      <xdr:spPr bwMode="auto">
        <a:xfrm flipV="1">
          <a:off x="5334000" y="13601700"/>
          <a:ext cx="1000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173832</xdr:colOff>
      <xdr:row>42</xdr:row>
      <xdr:rowOff>40482</xdr:rowOff>
    </xdr:from>
    <xdr:to>
      <xdr:col>17</xdr:col>
      <xdr:colOff>250032</xdr:colOff>
      <xdr:row>42</xdr:row>
      <xdr:rowOff>450057</xdr:rowOff>
    </xdr:to>
    <xdr:sp macro="" textlink="">
      <xdr:nvSpPr>
        <xdr:cNvPr id="6" name="AutoShape 18">
          <a:extLst>
            <a:ext uri="{FF2B5EF4-FFF2-40B4-BE49-F238E27FC236}">
              <a16:creationId xmlns:a16="http://schemas.microsoft.com/office/drawing/2014/main" id="{00000000-0008-0000-0300-000006000000}"/>
            </a:ext>
          </a:extLst>
        </xdr:cNvPr>
        <xdr:cNvSpPr>
          <a:spLocks/>
        </xdr:cNvSpPr>
      </xdr:nvSpPr>
      <xdr:spPr bwMode="auto">
        <a:xfrm>
          <a:off x="5841207" y="8689182"/>
          <a:ext cx="76200" cy="406400"/>
        </a:xfrm>
        <a:prstGeom prst="rightBracket">
          <a:avLst>
            <a:gd name="adj" fmla="val 447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238124</xdr:colOff>
      <xdr:row>42</xdr:row>
      <xdr:rowOff>226218</xdr:rowOff>
    </xdr:from>
    <xdr:to>
      <xdr:col>18</xdr:col>
      <xdr:colOff>73818</xdr:colOff>
      <xdr:row>42</xdr:row>
      <xdr:rowOff>228600</xdr:rowOff>
    </xdr:to>
    <xdr:sp macro="" textlink="">
      <xdr:nvSpPr>
        <xdr:cNvPr id="7" name="Line 19">
          <a:extLst>
            <a:ext uri="{FF2B5EF4-FFF2-40B4-BE49-F238E27FC236}">
              <a16:creationId xmlns:a16="http://schemas.microsoft.com/office/drawing/2014/main" id="{00000000-0008-0000-0300-000007000000}"/>
            </a:ext>
          </a:extLst>
        </xdr:cNvPr>
        <xdr:cNvSpPr>
          <a:spLocks noChangeShapeType="1"/>
        </xdr:cNvSpPr>
      </xdr:nvSpPr>
      <xdr:spPr bwMode="auto">
        <a:xfrm>
          <a:off x="5908674" y="8874918"/>
          <a:ext cx="165894" cy="2382"/>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66675</xdr:colOff>
      <xdr:row>42</xdr:row>
      <xdr:rowOff>219075</xdr:rowOff>
    </xdr:from>
    <xdr:to>
      <xdr:col>18</xdr:col>
      <xdr:colOff>66675</xdr:colOff>
      <xdr:row>42</xdr:row>
      <xdr:rowOff>457200</xdr:rowOff>
    </xdr:to>
    <xdr:sp macro="" textlink="">
      <xdr:nvSpPr>
        <xdr:cNvPr id="8" name="Line 20">
          <a:extLst>
            <a:ext uri="{FF2B5EF4-FFF2-40B4-BE49-F238E27FC236}">
              <a16:creationId xmlns:a16="http://schemas.microsoft.com/office/drawing/2014/main" id="{00000000-0008-0000-0300-000008000000}"/>
            </a:ext>
          </a:extLst>
        </xdr:cNvPr>
        <xdr:cNvSpPr>
          <a:spLocks noChangeShapeType="1"/>
        </xdr:cNvSpPr>
      </xdr:nvSpPr>
      <xdr:spPr bwMode="auto">
        <a:xfrm>
          <a:off x="6064250" y="8864600"/>
          <a:ext cx="0" cy="241300"/>
        </a:xfrm>
        <a:prstGeom prst="line">
          <a:avLst/>
        </a:prstGeom>
        <a:noFill/>
        <a:ln w="2857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28575</xdr:colOff>
      <xdr:row>55</xdr:row>
      <xdr:rowOff>76200</xdr:rowOff>
    </xdr:from>
    <xdr:to>
      <xdr:col>15</xdr:col>
      <xdr:colOff>104775</xdr:colOff>
      <xdr:row>55</xdr:row>
      <xdr:rowOff>485775</xdr:rowOff>
    </xdr:to>
    <xdr:sp macro="" textlink="">
      <xdr:nvSpPr>
        <xdr:cNvPr id="9" name="AutoShape 18">
          <a:extLst>
            <a:ext uri="{FF2B5EF4-FFF2-40B4-BE49-F238E27FC236}">
              <a16:creationId xmlns:a16="http://schemas.microsoft.com/office/drawing/2014/main" id="{00000000-0008-0000-0300-000009000000}"/>
            </a:ext>
          </a:extLst>
        </xdr:cNvPr>
        <xdr:cNvSpPr>
          <a:spLocks/>
        </xdr:cNvSpPr>
      </xdr:nvSpPr>
      <xdr:spPr bwMode="auto">
        <a:xfrm>
          <a:off x="5026025" y="11858625"/>
          <a:ext cx="76200" cy="406400"/>
        </a:xfrm>
        <a:prstGeom prst="rightBracket">
          <a:avLst>
            <a:gd name="adj" fmla="val 447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142875</xdr:colOff>
      <xdr:row>55</xdr:row>
      <xdr:rowOff>219075</xdr:rowOff>
    </xdr:from>
    <xdr:to>
      <xdr:col>15</xdr:col>
      <xdr:colOff>285750</xdr:colOff>
      <xdr:row>55</xdr:row>
      <xdr:rowOff>228600</xdr:rowOff>
    </xdr:to>
    <xdr:sp macro="" textlink="">
      <xdr:nvSpPr>
        <xdr:cNvPr id="10" name="Line 19">
          <a:extLst>
            <a:ext uri="{FF2B5EF4-FFF2-40B4-BE49-F238E27FC236}">
              <a16:creationId xmlns:a16="http://schemas.microsoft.com/office/drawing/2014/main" id="{00000000-0008-0000-0300-00000A000000}"/>
            </a:ext>
          </a:extLst>
        </xdr:cNvPr>
        <xdr:cNvSpPr>
          <a:spLocks noChangeShapeType="1"/>
        </xdr:cNvSpPr>
      </xdr:nvSpPr>
      <xdr:spPr bwMode="auto">
        <a:xfrm>
          <a:off x="5140325" y="11998325"/>
          <a:ext cx="146050" cy="1270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314325</xdr:colOff>
      <xdr:row>55</xdr:row>
      <xdr:rowOff>219075</xdr:rowOff>
    </xdr:from>
    <xdr:to>
      <xdr:col>15</xdr:col>
      <xdr:colOff>314325</xdr:colOff>
      <xdr:row>55</xdr:row>
      <xdr:rowOff>457200</xdr:rowOff>
    </xdr:to>
    <xdr:sp macro="" textlink="">
      <xdr:nvSpPr>
        <xdr:cNvPr id="11" name="Line 20">
          <a:extLst>
            <a:ext uri="{FF2B5EF4-FFF2-40B4-BE49-F238E27FC236}">
              <a16:creationId xmlns:a16="http://schemas.microsoft.com/office/drawing/2014/main" id="{00000000-0008-0000-0300-00000B000000}"/>
            </a:ext>
          </a:extLst>
        </xdr:cNvPr>
        <xdr:cNvSpPr>
          <a:spLocks noChangeShapeType="1"/>
        </xdr:cNvSpPr>
      </xdr:nvSpPr>
      <xdr:spPr bwMode="auto">
        <a:xfrm>
          <a:off x="5311775" y="11998325"/>
          <a:ext cx="0" cy="241300"/>
        </a:xfrm>
        <a:prstGeom prst="line">
          <a:avLst/>
        </a:prstGeom>
        <a:noFill/>
        <a:ln w="2857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133350</xdr:colOff>
      <xdr:row>55</xdr:row>
      <xdr:rowOff>57150</xdr:rowOff>
    </xdr:from>
    <xdr:to>
      <xdr:col>15</xdr:col>
      <xdr:colOff>209550</xdr:colOff>
      <xdr:row>55</xdr:row>
      <xdr:rowOff>466725</xdr:rowOff>
    </xdr:to>
    <xdr:sp macro="" textlink="">
      <xdr:nvSpPr>
        <xdr:cNvPr id="2" name="AutoShape 1">
          <a:extLst>
            <a:ext uri="{FF2B5EF4-FFF2-40B4-BE49-F238E27FC236}">
              <a16:creationId xmlns:a16="http://schemas.microsoft.com/office/drawing/2014/main" id="{00000000-0008-0000-0400-000002000000}"/>
            </a:ext>
          </a:extLst>
        </xdr:cNvPr>
        <xdr:cNvSpPr>
          <a:spLocks/>
        </xdr:cNvSpPr>
      </xdr:nvSpPr>
      <xdr:spPr bwMode="auto">
        <a:xfrm>
          <a:off x="5353050" y="11001375"/>
          <a:ext cx="76200" cy="406400"/>
        </a:xfrm>
        <a:prstGeom prst="rightBracket">
          <a:avLst>
            <a:gd name="adj" fmla="val 447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209550</xdr:colOff>
      <xdr:row>55</xdr:row>
      <xdr:rowOff>257175</xdr:rowOff>
    </xdr:from>
    <xdr:to>
      <xdr:col>18</xdr:col>
      <xdr:colOff>276225</xdr:colOff>
      <xdr:row>55</xdr:row>
      <xdr:rowOff>257175</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5429250" y="11198225"/>
          <a:ext cx="123507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285750</xdr:colOff>
      <xdr:row>55</xdr:row>
      <xdr:rowOff>247650</xdr:rowOff>
    </xdr:from>
    <xdr:to>
      <xdr:col>18</xdr:col>
      <xdr:colOff>285750</xdr:colOff>
      <xdr:row>56</xdr:row>
      <xdr:rowOff>0</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6677025" y="11191875"/>
          <a:ext cx="0" cy="257175"/>
        </a:xfrm>
        <a:prstGeom prst="line">
          <a:avLst/>
        </a:prstGeom>
        <a:noFill/>
        <a:ln w="2857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82550</xdr:colOff>
      <xdr:row>101</xdr:row>
      <xdr:rowOff>0</xdr:rowOff>
    </xdr:from>
    <xdr:to>
      <xdr:col>6</xdr:col>
      <xdr:colOff>206375</xdr:colOff>
      <xdr:row>101</xdr:row>
      <xdr:rowOff>101650</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1076463" y="20921870"/>
          <a:ext cx="1117738" cy="101650"/>
          <a:chOff x="1016000" y="20920362"/>
          <a:chExt cx="1123950" cy="101650"/>
        </a:xfrm>
      </xdr:grpSpPr>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a:off x="1016000" y="21021675"/>
            <a:ext cx="11239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flipV="1">
            <a:off x="1016000" y="20920362"/>
            <a:ext cx="0" cy="1016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348455</xdr:colOff>
      <xdr:row>3</xdr:row>
      <xdr:rowOff>115889</xdr:rowOff>
    </xdr:from>
    <xdr:ext cx="916790" cy="957139"/>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551655" y="868364"/>
          <a:ext cx="916790" cy="957139"/>
        </a:xfrm>
        <a:prstGeom prst="rect">
          <a:avLst/>
        </a:prstGeom>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6F652-1A9E-4D6A-B7A8-D1DD6F1C7CCC}">
  <sheetPr codeName="Sheet1"/>
  <dimension ref="A1:CY192"/>
  <sheetViews>
    <sheetView tabSelected="1" view="pageBreakPreview" zoomScale="99" zoomScaleNormal="100" zoomScaleSheetLayoutView="99" workbookViewId="0">
      <selection activeCell="C8" sqref="C8:L8"/>
    </sheetView>
  </sheetViews>
  <sheetFormatPr defaultColWidth="5.25" defaultRowHeight="17.25" customHeight="1"/>
  <cols>
    <col min="1" max="1" width="5.25" style="165"/>
    <col min="2" max="2" width="8.83203125" style="165" customWidth="1"/>
    <col min="3" max="3" width="5.25" style="165"/>
    <col min="4" max="23" width="4.33203125" style="28" customWidth="1"/>
    <col min="24" max="24" width="4.75" style="28" customWidth="1"/>
    <col min="25" max="26" width="4.33203125" style="28" customWidth="1"/>
    <col min="27" max="28" width="5.25" style="165"/>
    <col min="29" max="29" width="6.75" style="195" bestFit="1" customWidth="1"/>
    <col min="30" max="52" width="5.25" style="165"/>
    <col min="53" max="53" width="6.08203125" style="165" bestFit="1" customWidth="1"/>
    <col min="54" max="16384" width="5.25" style="165"/>
  </cols>
  <sheetData>
    <row r="1" spans="2:29" ht="30" customHeight="1" thickTop="1" thickBot="1">
      <c r="B1" s="281" t="s">
        <v>1779</v>
      </c>
      <c r="C1" s="28"/>
      <c r="U1" s="165"/>
      <c r="V1" s="1093" t="s">
        <v>1368</v>
      </c>
      <c r="W1" s="1094"/>
      <c r="X1" s="1094"/>
      <c r="Y1" s="1094"/>
      <c r="Z1" s="1095"/>
      <c r="AC1" s="194"/>
    </row>
    <row r="2" spans="2:29" s="28" customFormat="1" ht="48.75" customHeight="1" thickTop="1">
      <c r="B2" s="1096" t="s">
        <v>2170</v>
      </c>
      <c r="C2" s="1096"/>
      <c r="D2" s="1096"/>
      <c r="E2" s="1096"/>
      <c r="F2" s="1096"/>
      <c r="G2" s="1096"/>
      <c r="H2" s="1096"/>
      <c r="I2" s="1096"/>
      <c r="J2" s="1096"/>
      <c r="K2" s="1096"/>
      <c r="L2" s="1096"/>
      <c r="M2" s="1096"/>
      <c r="N2" s="1096"/>
      <c r="O2" s="1096"/>
      <c r="P2" s="1096"/>
      <c r="Q2" s="1096"/>
      <c r="R2" s="1096"/>
      <c r="S2" s="1096"/>
      <c r="T2" s="1096"/>
      <c r="U2" s="1096"/>
      <c r="V2" s="1096"/>
      <c r="W2" s="1096"/>
      <c r="X2" s="1096"/>
      <c r="Y2" s="1096"/>
      <c r="Z2" s="1096"/>
      <c r="AC2" s="195"/>
    </row>
    <row r="3" spans="2:29" s="151" customFormat="1" ht="17.25" customHeight="1">
      <c r="C3" s="28"/>
      <c r="D3" s="28"/>
      <c r="E3" s="28"/>
      <c r="F3" s="28"/>
      <c r="G3" s="28"/>
      <c r="H3" s="28"/>
      <c r="I3" s="28"/>
      <c r="J3" s="28"/>
      <c r="K3" s="28"/>
      <c r="L3" s="28"/>
      <c r="M3" s="28"/>
      <c r="N3" s="28"/>
      <c r="O3" s="28"/>
      <c r="P3" s="28"/>
      <c r="Q3" s="28"/>
      <c r="R3" s="28"/>
      <c r="S3" s="28"/>
      <c r="T3" s="28"/>
      <c r="U3" s="28"/>
      <c r="V3" s="28"/>
      <c r="W3" s="28"/>
      <c r="X3" s="196"/>
      <c r="Y3" s="28"/>
      <c r="AC3" s="195"/>
    </row>
    <row r="4" spans="2:29" s="151" customFormat="1" ht="17.25" customHeight="1" thickBot="1">
      <c r="C4" s="197"/>
      <c r="D4" s="197"/>
      <c r="E4" s="197"/>
      <c r="F4" s="197"/>
      <c r="G4" s="198"/>
      <c r="H4" s="198"/>
      <c r="I4" s="198"/>
      <c r="J4" s="198"/>
      <c r="K4" s="198"/>
      <c r="L4" s="197"/>
      <c r="M4" s="28"/>
      <c r="N4" s="28"/>
      <c r="O4" s="28"/>
      <c r="P4" s="28"/>
      <c r="Q4" s="28"/>
      <c r="R4" s="28"/>
      <c r="S4" s="28"/>
      <c r="T4" s="28"/>
      <c r="U4" s="28"/>
      <c r="V4" s="28"/>
      <c r="W4" s="28"/>
      <c r="Y4" s="28"/>
      <c r="Z4" s="199" t="s">
        <v>2171</v>
      </c>
      <c r="AC4" s="195"/>
    </row>
    <row r="5" spans="2:29" s="151" customFormat="1" ht="17.25" customHeight="1">
      <c r="B5" s="200" t="s">
        <v>1369</v>
      </c>
      <c r="C5" s="1097" t="str">
        <f>PHONETIC(C6)</f>
        <v/>
      </c>
      <c r="D5" s="1097"/>
      <c r="E5" s="1097"/>
      <c r="F5" s="1097"/>
      <c r="G5" s="1097"/>
      <c r="H5" s="1097"/>
      <c r="I5" s="1097"/>
      <c r="J5" s="1097"/>
      <c r="K5" s="1097"/>
      <c r="L5" s="1098"/>
      <c r="M5" s="1099" t="s">
        <v>1370</v>
      </c>
      <c r="N5" s="1099"/>
      <c r="O5" s="1100" t="str">
        <f>PHONETIC(O6)</f>
        <v/>
      </c>
      <c r="P5" s="1097"/>
      <c r="Q5" s="1097"/>
      <c r="R5" s="1097"/>
      <c r="S5" s="1097"/>
      <c r="T5" s="1097"/>
      <c r="U5" s="1097"/>
      <c r="V5" s="1097"/>
      <c r="W5" s="1097"/>
      <c r="X5" s="1097"/>
      <c r="Y5" s="1097"/>
      <c r="Z5" s="1098"/>
      <c r="AC5" s="195"/>
    </row>
    <row r="6" spans="2:29" s="151" customFormat="1" ht="34.5" customHeight="1" thickBot="1">
      <c r="B6" s="201" t="s">
        <v>882</v>
      </c>
      <c r="C6" s="1101"/>
      <c r="D6" s="1102"/>
      <c r="E6" s="1102"/>
      <c r="F6" s="1102"/>
      <c r="G6" s="1102"/>
      <c r="H6" s="1102"/>
      <c r="I6" s="1102"/>
      <c r="J6" s="1102"/>
      <c r="K6" s="1102"/>
      <c r="L6" s="1103"/>
      <c r="M6" s="1104" t="s">
        <v>883</v>
      </c>
      <c r="N6" s="1104"/>
      <c r="O6" s="1101"/>
      <c r="P6" s="1102"/>
      <c r="Q6" s="1102"/>
      <c r="R6" s="1102"/>
      <c r="S6" s="1102"/>
      <c r="T6" s="1102"/>
      <c r="U6" s="1102"/>
      <c r="V6" s="1102"/>
      <c r="W6" s="1102"/>
      <c r="X6" s="1102"/>
      <c r="Y6" s="1102"/>
      <c r="Z6" s="1103"/>
      <c r="AC6" s="195"/>
    </row>
    <row r="7" spans="2:29" s="151" customFormat="1" ht="34.5" customHeight="1" thickBot="1">
      <c r="B7" s="202" t="s">
        <v>1371</v>
      </c>
      <c r="C7" s="1105" t="s">
        <v>1372</v>
      </c>
      <c r="D7" s="1105"/>
      <c r="E7" s="1105"/>
      <c r="F7" s="1105"/>
      <c r="G7" s="1105"/>
      <c r="H7" s="1105"/>
      <c r="I7" s="1105"/>
      <c r="J7" s="1106"/>
      <c r="K7" s="1107"/>
      <c r="L7" s="1108"/>
      <c r="M7" s="250"/>
      <c r="N7" s="250"/>
      <c r="O7" s="203"/>
      <c r="P7" s="204"/>
      <c r="Q7" s="204"/>
      <c r="R7" s="204"/>
      <c r="S7" s="204"/>
      <c r="T7" s="204"/>
      <c r="U7" s="204"/>
      <c r="V7" s="204"/>
      <c r="W7" s="204"/>
      <c r="X7" s="204"/>
      <c r="Y7" s="204"/>
      <c r="Z7" s="204"/>
      <c r="AC7" s="195"/>
    </row>
    <row r="8" spans="2:29" s="151" customFormat="1" ht="34.5" customHeight="1" thickBot="1">
      <c r="B8" s="205" t="s">
        <v>1373</v>
      </c>
      <c r="C8" s="1109"/>
      <c r="D8" s="1110"/>
      <c r="E8" s="1110"/>
      <c r="F8" s="1110"/>
      <c r="G8" s="1110"/>
      <c r="H8" s="1110"/>
      <c r="I8" s="1110"/>
      <c r="J8" s="1110"/>
      <c r="K8" s="1110"/>
      <c r="L8" s="1111"/>
      <c r="M8" s="1112" t="s">
        <v>1374</v>
      </c>
      <c r="N8" s="1112"/>
      <c r="O8" s="1113"/>
      <c r="P8" s="1114"/>
      <c r="Q8" s="1114"/>
      <c r="R8" s="1114"/>
      <c r="S8" s="1114"/>
      <c r="T8" s="1114"/>
      <c r="U8" s="1114"/>
      <c r="V8" s="1114"/>
      <c r="W8" s="1114"/>
      <c r="X8" s="1114"/>
      <c r="Y8" s="1114"/>
      <c r="Z8" s="1115"/>
      <c r="AC8" s="195"/>
    </row>
    <row r="9" spans="2:29" s="151" customFormat="1" ht="10" customHeight="1">
      <c r="C9" s="28"/>
      <c r="D9" s="28"/>
      <c r="E9" s="28"/>
      <c r="F9" s="28"/>
      <c r="G9" s="28"/>
      <c r="H9" s="28"/>
      <c r="I9" s="28"/>
      <c r="J9" s="28"/>
      <c r="K9" s="28"/>
      <c r="L9" s="28"/>
      <c r="M9" s="28"/>
      <c r="N9" s="28"/>
      <c r="O9" s="28"/>
      <c r="P9" s="28"/>
      <c r="Q9" s="28"/>
      <c r="R9" s="28"/>
      <c r="S9" s="28"/>
      <c r="T9" s="28"/>
      <c r="U9" s="28"/>
      <c r="V9" s="28"/>
      <c r="W9" s="28"/>
      <c r="X9" s="28"/>
      <c r="Y9" s="28"/>
      <c r="AC9" s="195"/>
    </row>
    <row r="10" spans="2:29" ht="30" customHeight="1">
      <c r="B10" s="206" t="s">
        <v>1375</v>
      </c>
      <c r="C10" s="207"/>
      <c r="D10" s="207"/>
      <c r="E10" s="207"/>
      <c r="F10" s="207"/>
      <c r="G10" s="207"/>
      <c r="H10" s="207"/>
      <c r="I10" s="207"/>
      <c r="J10" s="207"/>
      <c r="K10" s="207"/>
      <c r="L10" s="207"/>
      <c r="M10" s="207"/>
      <c r="N10" s="207"/>
      <c r="O10" s="207"/>
      <c r="P10" s="207"/>
      <c r="Q10" s="207"/>
      <c r="R10" s="207"/>
      <c r="S10" s="207"/>
      <c r="T10" s="207"/>
      <c r="U10" s="207"/>
      <c r="V10" s="207"/>
      <c r="W10" s="207"/>
      <c r="X10" s="207"/>
      <c r="Y10" s="207"/>
      <c r="Z10" s="208"/>
    </row>
    <row r="11" spans="2:29" ht="20.149999999999999" customHeight="1" thickBot="1">
      <c r="B11" s="161"/>
      <c r="C11" s="209" t="s">
        <v>1376</v>
      </c>
      <c r="D11" s="210"/>
      <c r="E11" s="210"/>
      <c r="F11" s="210"/>
      <c r="G11" s="210"/>
      <c r="H11" s="210"/>
      <c r="I11" s="210"/>
      <c r="J11" s="210"/>
      <c r="K11" s="210"/>
      <c r="L11" s="210"/>
      <c r="M11" s="210"/>
      <c r="N11" s="210"/>
      <c r="O11" s="210"/>
      <c r="P11" s="210"/>
      <c r="Q11" s="210"/>
      <c r="R11" s="210"/>
      <c r="S11" s="210"/>
      <c r="T11" s="210"/>
      <c r="U11" s="210"/>
      <c r="V11" s="154"/>
      <c r="W11" s="154"/>
      <c r="X11" s="154"/>
      <c r="Y11" s="210"/>
      <c r="Z11" s="211"/>
    </row>
    <row r="12" spans="2:29" ht="30" customHeight="1">
      <c r="B12" s="212"/>
      <c r="C12" s="213" t="s">
        <v>1377</v>
      </c>
      <c r="D12" s="154" t="s">
        <v>1378</v>
      </c>
      <c r="E12" s="154"/>
      <c r="F12" s="154"/>
      <c r="G12" s="154"/>
      <c r="H12" s="154"/>
      <c r="I12" s="154"/>
      <c r="J12" s="154"/>
      <c r="K12" s="154"/>
      <c r="L12" s="154" t="s">
        <v>1379</v>
      </c>
      <c r="M12" s="154"/>
      <c r="N12" s="154"/>
      <c r="O12" s="154"/>
      <c r="P12" s="154"/>
      <c r="Q12" s="154"/>
      <c r="R12" s="154"/>
      <c r="S12" s="154"/>
      <c r="T12" s="154"/>
      <c r="U12" s="154"/>
      <c r="V12" s="154"/>
      <c r="W12" s="154"/>
      <c r="X12" s="1053" t="s">
        <v>1380</v>
      </c>
      <c r="Y12" s="1055"/>
      <c r="Z12" s="1056"/>
    </row>
    <row r="13" spans="2:29" ht="30" customHeight="1" thickBot="1">
      <c r="B13" s="157"/>
      <c r="C13" s="214" t="s">
        <v>1381</v>
      </c>
      <c r="D13" s="215" t="s">
        <v>1382</v>
      </c>
      <c r="E13" s="215"/>
      <c r="F13" s="215"/>
      <c r="G13" s="215"/>
      <c r="H13" s="215"/>
      <c r="I13" s="215"/>
      <c r="J13" s="215"/>
      <c r="K13" s="215"/>
      <c r="L13" s="215"/>
      <c r="M13" s="215"/>
      <c r="N13" s="215"/>
      <c r="O13" s="215"/>
      <c r="P13" s="215"/>
      <c r="Q13" s="215"/>
      <c r="R13" s="215"/>
      <c r="S13" s="215"/>
      <c r="T13" s="215"/>
      <c r="U13" s="215"/>
      <c r="V13" s="215"/>
      <c r="W13" s="215"/>
      <c r="X13" s="1054"/>
      <c r="Y13" s="1057"/>
      <c r="Z13" s="1058"/>
    </row>
    <row r="14" spans="2:29" ht="10" customHeight="1">
      <c r="C14" s="28"/>
      <c r="Z14" s="165"/>
    </row>
    <row r="15" spans="2:29" ht="30" customHeight="1">
      <c r="B15" s="206" t="s">
        <v>1383</v>
      </c>
      <c r="C15" s="207"/>
      <c r="D15" s="207"/>
      <c r="E15" s="207"/>
      <c r="F15" s="207"/>
      <c r="G15" s="207"/>
      <c r="H15" s="207"/>
      <c r="I15" s="207"/>
      <c r="J15" s="207"/>
      <c r="K15" s="207"/>
      <c r="L15" s="207"/>
      <c r="M15" s="207"/>
      <c r="N15" s="207"/>
      <c r="O15" s="207"/>
      <c r="P15" s="207"/>
      <c r="Q15" s="207"/>
      <c r="R15" s="207"/>
      <c r="S15" s="207"/>
      <c r="T15" s="207"/>
      <c r="U15" s="207"/>
      <c r="V15" s="207"/>
      <c r="W15" s="207"/>
      <c r="X15" s="207"/>
      <c r="Y15" s="207"/>
      <c r="Z15" s="208"/>
    </row>
    <row r="16" spans="2:29" ht="20.149999999999999" customHeight="1" thickBot="1">
      <c r="B16" s="161"/>
      <c r="C16" s="209" t="s">
        <v>1376</v>
      </c>
      <c r="D16" s="210"/>
      <c r="E16" s="210"/>
      <c r="F16" s="210"/>
      <c r="G16" s="210"/>
      <c r="H16" s="210"/>
      <c r="I16" s="210"/>
      <c r="J16" s="210"/>
      <c r="K16" s="210"/>
      <c r="L16" s="210"/>
      <c r="M16" s="210"/>
      <c r="N16" s="210"/>
      <c r="O16" s="210"/>
      <c r="P16" s="210"/>
      <c r="Q16" s="210"/>
      <c r="R16" s="210"/>
      <c r="S16" s="210"/>
      <c r="T16" s="210"/>
      <c r="U16" s="210"/>
      <c r="V16" s="210"/>
      <c r="W16" s="210"/>
      <c r="X16" s="210"/>
      <c r="Y16" s="210"/>
      <c r="Z16" s="211"/>
    </row>
    <row r="17" spans="2:29" ht="30" customHeight="1">
      <c r="B17" s="212"/>
      <c r="C17" s="213" t="s">
        <v>1377</v>
      </c>
      <c r="D17" s="154" t="s">
        <v>1384</v>
      </c>
      <c r="E17" s="154"/>
      <c r="F17" s="154"/>
      <c r="G17" s="154"/>
      <c r="H17" s="154"/>
      <c r="I17" s="154"/>
      <c r="J17" s="154"/>
      <c r="K17" s="154"/>
      <c r="L17" s="154" t="s">
        <v>1385</v>
      </c>
      <c r="M17" s="154"/>
      <c r="N17" s="154"/>
      <c r="O17" s="154"/>
      <c r="P17" s="154"/>
      <c r="Q17" s="154"/>
      <c r="R17" s="154"/>
      <c r="S17" s="154"/>
      <c r="T17" s="154"/>
      <c r="U17" s="154"/>
      <c r="V17" s="154"/>
      <c r="W17" s="154"/>
      <c r="X17" s="1053" t="s">
        <v>1380</v>
      </c>
      <c r="Y17" s="1055"/>
      <c r="Z17" s="1056"/>
    </row>
    <row r="18" spans="2:29" ht="30" customHeight="1" thickBot="1">
      <c r="B18" s="157"/>
      <c r="C18" s="214" t="s">
        <v>1381</v>
      </c>
      <c r="D18" s="215" t="s">
        <v>1386</v>
      </c>
      <c r="E18" s="215"/>
      <c r="F18" s="215"/>
      <c r="G18" s="215"/>
      <c r="H18" s="215"/>
      <c r="I18" s="215"/>
      <c r="J18" s="215"/>
      <c r="K18" s="215"/>
      <c r="L18" s="215"/>
      <c r="M18" s="215"/>
      <c r="N18" s="215"/>
      <c r="O18" s="215"/>
      <c r="P18" s="215"/>
      <c r="Q18" s="215"/>
      <c r="R18" s="215"/>
      <c r="S18" s="215"/>
      <c r="T18" s="215"/>
      <c r="U18" s="215"/>
      <c r="V18" s="215"/>
      <c r="W18" s="215"/>
      <c r="X18" s="1054"/>
      <c r="Y18" s="1057"/>
      <c r="Z18" s="1058"/>
    </row>
    <row r="19" spans="2:29" ht="10" customHeight="1">
      <c r="C19" s="28"/>
      <c r="Z19" s="165"/>
    </row>
    <row r="20" spans="2:29" ht="30" customHeight="1">
      <c r="B20" s="206" t="s">
        <v>1387</v>
      </c>
      <c r="C20" s="207"/>
      <c r="D20" s="207"/>
      <c r="E20" s="207"/>
      <c r="F20" s="207"/>
      <c r="G20" s="207"/>
      <c r="H20" s="207"/>
      <c r="I20" s="207"/>
      <c r="J20" s="207"/>
      <c r="K20" s="207"/>
      <c r="L20" s="207"/>
      <c r="M20" s="207"/>
      <c r="N20" s="207"/>
      <c r="O20" s="207"/>
      <c r="P20" s="207"/>
      <c r="Q20" s="207"/>
      <c r="R20" s="207"/>
      <c r="S20" s="207"/>
      <c r="T20" s="207"/>
      <c r="U20" s="207"/>
      <c r="V20" s="207"/>
      <c r="W20" s="207"/>
      <c r="X20" s="207"/>
      <c r="Y20" s="207"/>
      <c r="Z20" s="208"/>
    </row>
    <row r="21" spans="2:29" ht="20.149999999999999" customHeight="1">
      <c r="B21" s="161"/>
      <c r="C21" s="209" t="s">
        <v>1376</v>
      </c>
      <c r="D21" s="210"/>
      <c r="E21" s="210"/>
      <c r="F21" s="210"/>
      <c r="G21" s="210"/>
      <c r="H21" s="210"/>
      <c r="I21" s="210"/>
      <c r="J21" s="210"/>
      <c r="K21" s="210"/>
      <c r="L21" s="210"/>
      <c r="M21" s="210"/>
      <c r="N21" s="210"/>
      <c r="O21" s="210"/>
      <c r="P21" s="210"/>
      <c r="Q21" s="210"/>
      <c r="R21" s="210"/>
      <c r="S21" s="210"/>
      <c r="T21" s="210"/>
      <c r="U21" s="210"/>
      <c r="V21" s="210"/>
      <c r="W21" s="210"/>
      <c r="X21" s="210"/>
      <c r="Y21" s="210"/>
      <c r="Z21" s="211"/>
    </row>
    <row r="22" spans="2:29" ht="30" customHeight="1" thickBot="1">
      <c r="B22" s="212"/>
      <c r="C22" s="213" t="s">
        <v>1377</v>
      </c>
      <c r="D22" s="154" t="s">
        <v>1388</v>
      </c>
      <c r="E22" s="154"/>
      <c r="F22" s="154"/>
      <c r="G22" s="154"/>
      <c r="H22" s="154"/>
      <c r="I22" s="154"/>
      <c r="J22" s="154"/>
      <c r="K22" s="154"/>
      <c r="M22" s="154"/>
      <c r="N22" s="165"/>
      <c r="O22" s="154"/>
      <c r="P22" s="154"/>
      <c r="Q22" s="154"/>
      <c r="R22" s="154"/>
      <c r="S22" s="154"/>
      <c r="T22" s="154"/>
      <c r="U22" s="154"/>
      <c r="V22" s="154"/>
      <c r="W22" s="154"/>
      <c r="X22" s="154"/>
      <c r="Y22" s="216"/>
      <c r="Z22" s="216"/>
      <c r="AA22" s="217"/>
    </row>
    <row r="23" spans="2:29" ht="30" customHeight="1">
      <c r="B23" s="212"/>
      <c r="C23" s="213"/>
      <c r="D23" s="154" t="s">
        <v>1389</v>
      </c>
      <c r="E23" s="154"/>
      <c r="F23" s="154"/>
      <c r="G23" s="154"/>
      <c r="H23" s="154"/>
      <c r="I23" s="154"/>
      <c r="J23" s="154"/>
      <c r="K23" s="154"/>
      <c r="M23" s="154"/>
      <c r="N23" s="154"/>
      <c r="O23" s="154"/>
      <c r="P23" s="154"/>
      <c r="Q23" s="154"/>
      <c r="R23" s="154"/>
      <c r="S23" s="154"/>
      <c r="T23" s="154"/>
      <c r="U23" s="154"/>
      <c r="V23" s="154"/>
      <c r="W23" s="154"/>
      <c r="X23" s="1053" t="s">
        <v>1380</v>
      </c>
      <c r="Y23" s="1055"/>
      <c r="Z23" s="1056"/>
    </row>
    <row r="24" spans="2:29" ht="30" customHeight="1" thickBot="1">
      <c r="B24" s="157"/>
      <c r="C24" s="214" t="s">
        <v>1381</v>
      </c>
      <c r="D24" s="215" t="s">
        <v>1390</v>
      </c>
      <c r="E24" s="215"/>
      <c r="F24" s="215"/>
      <c r="G24" s="215"/>
      <c r="H24" s="215"/>
      <c r="I24" s="215"/>
      <c r="J24" s="215"/>
      <c r="K24" s="215"/>
      <c r="L24" s="215"/>
      <c r="M24" s="215"/>
      <c r="N24" s="215"/>
      <c r="O24" s="215"/>
      <c r="P24" s="215"/>
      <c r="Q24" s="215"/>
      <c r="R24" s="215"/>
      <c r="S24" s="215"/>
      <c r="T24" s="215"/>
      <c r="U24" s="215"/>
      <c r="V24" s="215"/>
      <c r="W24" s="215"/>
      <c r="X24" s="1054"/>
      <c r="Y24" s="1057"/>
      <c r="Z24" s="1058"/>
    </row>
    <row r="25" spans="2:29" ht="10" customHeight="1">
      <c r="B25" s="28"/>
      <c r="C25" s="28"/>
      <c r="Z25" s="165"/>
    </row>
    <row r="26" spans="2:29" ht="30" customHeight="1">
      <c r="B26" s="206" t="s">
        <v>1391</v>
      </c>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8"/>
    </row>
    <row r="27" spans="2:29" ht="20.149999999999999" customHeight="1" thickBot="1">
      <c r="B27" s="161"/>
      <c r="C27" s="209" t="s">
        <v>1376</v>
      </c>
      <c r="D27" s="210"/>
      <c r="E27" s="210"/>
      <c r="F27" s="210"/>
      <c r="G27" s="210"/>
      <c r="H27" s="210"/>
      <c r="I27" s="210"/>
      <c r="J27" s="210"/>
      <c r="K27" s="210"/>
      <c r="L27" s="210"/>
      <c r="M27" s="210"/>
      <c r="N27" s="210"/>
      <c r="O27" s="210"/>
      <c r="P27" s="210"/>
      <c r="Q27" s="210"/>
      <c r="R27" s="210"/>
      <c r="S27" s="210"/>
      <c r="T27" s="210"/>
      <c r="U27" s="210"/>
      <c r="V27" s="210"/>
      <c r="W27" s="210"/>
      <c r="X27" s="210"/>
      <c r="Y27" s="210"/>
      <c r="Z27" s="211"/>
    </row>
    <row r="28" spans="2:29" ht="30" customHeight="1">
      <c r="B28" s="212"/>
      <c r="C28" s="213" t="s">
        <v>1377</v>
      </c>
      <c r="D28" s="154" t="s">
        <v>1392</v>
      </c>
      <c r="E28" s="154"/>
      <c r="F28" s="154"/>
      <c r="G28" s="154"/>
      <c r="H28" s="154"/>
      <c r="I28" s="154"/>
      <c r="J28" s="154"/>
      <c r="K28" s="154"/>
      <c r="L28" s="154"/>
      <c r="M28" s="154" t="s">
        <v>1393</v>
      </c>
      <c r="N28" s="154"/>
      <c r="O28" s="154"/>
      <c r="P28" s="154"/>
      <c r="Q28" s="154"/>
      <c r="R28" s="154"/>
      <c r="S28" s="154"/>
      <c r="T28" s="154"/>
      <c r="U28" s="154"/>
      <c r="V28" s="154"/>
      <c r="W28" s="154"/>
      <c r="X28" s="1053" t="s">
        <v>1380</v>
      </c>
      <c r="Y28" s="1055"/>
      <c r="Z28" s="1056"/>
    </row>
    <row r="29" spans="2:29" ht="30" customHeight="1">
      <c r="B29" s="212"/>
      <c r="C29" s="213"/>
      <c r="D29" s="154"/>
      <c r="E29" s="154"/>
      <c r="F29" s="154"/>
      <c r="G29" s="154"/>
      <c r="H29" s="154"/>
      <c r="I29" s="154"/>
      <c r="J29" s="154"/>
      <c r="K29" s="154"/>
      <c r="L29" s="154"/>
      <c r="M29" s="154"/>
      <c r="N29" s="154"/>
      <c r="O29" s="154"/>
      <c r="P29" s="154"/>
      <c r="Q29" s="154"/>
      <c r="R29" s="154"/>
      <c r="S29" s="154"/>
      <c r="T29" s="154"/>
      <c r="U29" s="154"/>
      <c r="V29" s="154"/>
      <c r="W29" s="154"/>
      <c r="X29" s="1053"/>
      <c r="Y29" s="1116"/>
      <c r="Z29" s="1117"/>
      <c r="AC29" s="264"/>
    </row>
    <row r="30" spans="2:29" ht="30" customHeight="1" thickBot="1">
      <c r="B30" s="157"/>
      <c r="C30" s="214" t="s">
        <v>1381</v>
      </c>
      <c r="D30" s="215" t="s">
        <v>1394</v>
      </c>
      <c r="E30" s="215"/>
      <c r="F30" s="215"/>
      <c r="G30" s="215"/>
      <c r="H30" s="215"/>
      <c r="I30" s="215"/>
      <c r="J30" s="215"/>
      <c r="K30" s="215"/>
      <c r="L30" s="215"/>
      <c r="M30" s="215"/>
      <c r="N30" s="215"/>
      <c r="O30" s="215"/>
      <c r="P30" s="215"/>
      <c r="Q30" s="215"/>
      <c r="R30" s="124"/>
      <c r="S30" s="215"/>
      <c r="T30" s="215"/>
      <c r="U30" s="215"/>
      <c r="V30" s="215"/>
      <c r="W30" s="215"/>
      <c r="X30" s="1054"/>
      <c r="Y30" s="1057"/>
      <c r="Z30" s="1058"/>
    </row>
    <row r="31" spans="2:29" ht="10" customHeight="1">
      <c r="B31" s="28"/>
      <c r="C31" s="218"/>
      <c r="D31" s="154"/>
      <c r="E31" s="154"/>
      <c r="F31" s="154"/>
      <c r="G31" s="154"/>
      <c r="H31" s="154"/>
      <c r="I31" s="154"/>
      <c r="J31" s="154"/>
      <c r="K31" s="154"/>
      <c r="L31" s="154"/>
      <c r="M31" s="154"/>
      <c r="Z31" s="165"/>
    </row>
    <row r="32" spans="2:29" ht="30" customHeight="1">
      <c r="B32" s="206" t="s">
        <v>1395</v>
      </c>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8"/>
    </row>
    <row r="33" spans="2:27" ht="20.149999999999999" customHeight="1">
      <c r="B33" s="161"/>
      <c r="C33" s="209" t="s">
        <v>1376</v>
      </c>
      <c r="D33" s="210"/>
      <c r="E33" s="210"/>
      <c r="F33" s="210"/>
      <c r="G33" s="210"/>
      <c r="H33" s="210"/>
      <c r="I33" s="210"/>
      <c r="J33" s="210"/>
      <c r="K33" s="210"/>
      <c r="L33" s="210"/>
      <c r="M33" s="210"/>
      <c r="N33" s="210"/>
      <c r="O33" s="210"/>
      <c r="P33" s="210"/>
      <c r="Q33" s="210"/>
      <c r="R33" s="210"/>
      <c r="S33" s="210"/>
      <c r="T33" s="210"/>
      <c r="U33" s="210"/>
      <c r="V33" s="210"/>
      <c r="W33" s="210"/>
      <c r="X33" s="210"/>
      <c r="Y33" s="210"/>
      <c r="Z33" s="211"/>
    </row>
    <row r="34" spans="2:27" ht="30" customHeight="1" thickBot="1">
      <c r="B34" s="212"/>
      <c r="C34" s="213" t="s">
        <v>1377</v>
      </c>
      <c r="D34" s="154" t="s">
        <v>1396</v>
      </c>
      <c r="E34" s="154"/>
      <c r="F34" s="154"/>
      <c r="G34" s="154"/>
      <c r="H34" s="154"/>
      <c r="I34" s="154"/>
      <c r="J34" s="154"/>
      <c r="K34" s="154"/>
      <c r="L34" s="154"/>
      <c r="M34" s="154" t="s">
        <v>1397</v>
      </c>
      <c r="N34" s="154"/>
      <c r="O34" s="154"/>
      <c r="P34" s="154"/>
      <c r="Q34" s="154"/>
      <c r="R34" s="154"/>
      <c r="S34" s="154"/>
      <c r="T34" s="154"/>
      <c r="U34" s="154"/>
      <c r="V34" s="154"/>
      <c r="W34" s="154"/>
      <c r="X34" s="154"/>
      <c r="Y34" s="154"/>
      <c r="Z34" s="219"/>
    </row>
    <row r="35" spans="2:27" ht="30" customHeight="1">
      <c r="B35" s="212"/>
      <c r="C35" s="218"/>
      <c r="D35" s="154"/>
      <c r="E35" s="154"/>
      <c r="F35" s="154"/>
      <c r="G35" s="154"/>
      <c r="H35" s="154"/>
      <c r="I35" s="154"/>
      <c r="J35" s="154"/>
      <c r="K35" s="154"/>
      <c r="L35" s="154"/>
      <c r="M35" s="154"/>
      <c r="N35" s="154"/>
      <c r="O35" s="154"/>
      <c r="P35" s="154"/>
      <c r="Q35" s="154"/>
      <c r="R35" s="154"/>
      <c r="S35" s="154"/>
      <c r="T35" s="154"/>
      <c r="U35" s="154"/>
      <c r="V35" s="154"/>
      <c r="W35" s="154"/>
      <c r="X35" s="1053" t="s">
        <v>1380</v>
      </c>
      <c r="Y35" s="1055"/>
      <c r="Z35" s="1056"/>
    </row>
    <row r="36" spans="2:27" ht="27.75" customHeight="1" thickBot="1">
      <c r="B36" s="157"/>
      <c r="C36" s="214" t="s">
        <v>1381</v>
      </c>
      <c r="D36" s="215" t="s">
        <v>1398</v>
      </c>
      <c r="E36" s="215"/>
      <c r="F36" s="215"/>
      <c r="G36" s="215"/>
      <c r="H36" s="215"/>
      <c r="I36" s="215"/>
      <c r="J36" s="215"/>
      <c r="K36" s="215"/>
      <c r="L36" s="215"/>
      <c r="M36" s="215"/>
      <c r="N36" s="215"/>
      <c r="O36" s="215"/>
      <c r="P36" s="215"/>
      <c r="Q36" s="215"/>
      <c r="R36" s="215"/>
      <c r="S36" s="215"/>
      <c r="T36" s="215"/>
      <c r="U36" s="215"/>
      <c r="V36" s="215"/>
      <c r="W36" s="215"/>
      <c r="X36" s="1054"/>
      <c r="Y36" s="1057"/>
      <c r="Z36" s="1058"/>
    </row>
    <row r="37" spans="2:27" ht="10" customHeight="1">
      <c r="B37" s="28"/>
      <c r="C37" s="218"/>
      <c r="D37" s="154"/>
      <c r="E37" s="154"/>
      <c r="F37" s="154"/>
      <c r="G37" s="154"/>
      <c r="H37" s="154"/>
      <c r="I37" s="154"/>
      <c r="J37" s="154"/>
      <c r="K37" s="154"/>
      <c r="L37" s="154"/>
      <c r="M37" s="154"/>
      <c r="Z37" s="165"/>
    </row>
    <row r="38" spans="2:27" ht="30" customHeight="1">
      <c r="B38" s="206" t="s">
        <v>1399</v>
      </c>
      <c r="C38" s="207"/>
      <c r="D38" s="207"/>
      <c r="E38" s="207"/>
      <c r="F38" s="207"/>
      <c r="G38" s="207"/>
      <c r="H38" s="207"/>
      <c r="I38" s="207"/>
      <c r="J38" s="207"/>
      <c r="K38" s="207"/>
      <c r="L38" s="207"/>
      <c r="M38" s="207"/>
      <c r="N38" s="207"/>
      <c r="O38" s="207"/>
      <c r="P38" s="207"/>
      <c r="Q38" s="207"/>
      <c r="R38" s="207"/>
      <c r="S38" s="207"/>
      <c r="T38" s="207"/>
      <c r="U38" s="207"/>
      <c r="V38" s="207"/>
      <c r="W38" s="207"/>
      <c r="X38" s="207"/>
      <c r="Y38" s="207"/>
      <c r="Z38" s="208"/>
    </row>
    <row r="39" spans="2:27" ht="16" customHeight="1" thickBot="1">
      <c r="B39" s="220"/>
      <c r="C39" s="209" t="s">
        <v>1376</v>
      </c>
      <c r="D39" s="210"/>
      <c r="E39" s="210"/>
      <c r="F39" s="210"/>
      <c r="G39" s="210"/>
      <c r="H39" s="210"/>
      <c r="I39" s="210"/>
      <c r="J39" s="210"/>
      <c r="K39" s="210"/>
      <c r="L39" s="210"/>
      <c r="M39" s="210"/>
      <c r="N39" s="210"/>
      <c r="O39" s="210"/>
      <c r="P39" s="210"/>
      <c r="Q39" s="210"/>
      <c r="R39" s="210"/>
      <c r="S39" s="210"/>
      <c r="T39" s="210"/>
      <c r="U39" s="210"/>
      <c r="V39" s="210"/>
      <c r="W39" s="210"/>
      <c r="X39" s="210"/>
      <c r="Y39" s="210"/>
      <c r="Z39" s="211"/>
    </row>
    <row r="40" spans="2:27" ht="27" customHeight="1">
      <c r="B40" s="221"/>
      <c r="C40" s="213" t="s">
        <v>1377</v>
      </c>
      <c r="D40" s="154" t="s">
        <v>1400</v>
      </c>
      <c r="E40" s="154"/>
      <c r="F40" s="154"/>
      <c r="G40" s="154"/>
      <c r="H40" s="154"/>
      <c r="I40" s="154"/>
      <c r="J40" s="154"/>
      <c r="K40" s="154"/>
      <c r="L40" s="154"/>
      <c r="M40" s="154" t="s">
        <v>1401</v>
      </c>
      <c r="N40" s="154"/>
      <c r="O40" s="154"/>
      <c r="P40" s="154"/>
      <c r="Q40" s="154"/>
      <c r="R40" s="154"/>
      <c r="S40" s="154"/>
      <c r="T40" s="154"/>
      <c r="U40" s="154"/>
      <c r="V40" s="154"/>
      <c r="W40" s="154"/>
      <c r="X40" s="1059" t="s">
        <v>1380</v>
      </c>
      <c r="Y40" s="1061"/>
      <c r="Z40" s="1062"/>
    </row>
    <row r="41" spans="2:27" ht="27" customHeight="1">
      <c r="B41" s="221"/>
      <c r="C41" s="576" t="s">
        <v>1381</v>
      </c>
      <c r="D41" s="154" t="s">
        <v>1402</v>
      </c>
      <c r="E41" s="154"/>
      <c r="F41" s="154"/>
      <c r="G41" s="154"/>
      <c r="H41" s="154"/>
      <c r="I41" s="154"/>
      <c r="J41" s="154"/>
      <c r="K41" s="154"/>
      <c r="L41" s="154"/>
      <c r="M41" s="154"/>
      <c r="N41" s="154"/>
      <c r="O41" s="154"/>
      <c r="P41" s="154"/>
      <c r="Q41" s="154"/>
      <c r="R41" s="154"/>
      <c r="S41" s="154"/>
      <c r="T41" s="154"/>
      <c r="U41" s="154"/>
      <c r="V41" s="154"/>
      <c r="W41" s="154"/>
      <c r="X41" s="1059"/>
      <c r="Y41" s="1063"/>
      <c r="Z41" s="1064"/>
    </row>
    <row r="42" spans="2:27" ht="27" customHeight="1" thickBot="1">
      <c r="B42" s="221"/>
      <c r="C42" s="576">
        <v>3</v>
      </c>
      <c r="D42" s="154" t="s">
        <v>1403</v>
      </c>
      <c r="E42" s="154"/>
      <c r="F42" s="154"/>
      <c r="G42" s="154"/>
      <c r="H42" s="154"/>
      <c r="I42" s="154"/>
      <c r="J42" s="154"/>
      <c r="K42" s="154"/>
      <c r="L42" s="154"/>
      <c r="M42" s="154"/>
      <c r="N42" s="154"/>
      <c r="O42" s="154"/>
      <c r="P42" s="154"/>
      <c r="Q42" s="154"/>
      <c r="R42" s="154"/>
      <c r="S42" s="154"/>
      <c r="T42" s="154"/>
      <c r="U42" s="154"/>
      <c r="V42" s="154"/>
      <c r="W42" s="154"/>
      <c r="X42" s="1060"/>
      <c r="Y42" s="1065"/>
      <c r="Z42" s="1066"/>
    </row>
    <row r="43" spans="2:27" ht="24" customHeight="1">
      <c r="B43" s="1067" t="s">
        <v>2172</v>
      </c>
      <c r="C43" s="1068"/>
      <c r="D43" s="1068"/>
      <c r="E43" s="1068"/>
      <c r="F43" s="1068"/>
      <c r="G43" s="1068"/>
      <c r="H43" s="1068"/>
      <c r="I43" s="1068"/>
      <c r="J43" s="1068"/>
      <c r="K43" s="1068"/>
      <c r="L43" s="1068"/>
      <c r="M43" s="1068"/>
      <c r="N43" s="1068"/>
      <c r="O43" s="1068"/>
      <c r="P43" s="1068"/>
      <c r="Q43" s="1068"/>
      <c r="R43" s="1068"/>
      <c r="S43" s="1068"/>
      <c r="T43" s="1068"/>
      <c r="U43" s="1068"/>
      <c r="V43" s="1068"/>
      <c r="W43" s="1068"/>
      <c r="X43" s="1068"/>
      <c r="Y43" s="1069"/>
      <c r="Z43" s="1070"/>
      <c r="AA43" s="184"/>
    </row>
    <row r="44" spans="2:27" ht="28.5" customHeight="1">
      <c r="B44" s="1071"/>
      <c r="C44" s="1069"/>
      <c r="D44" s="1069"/>
      <c r="E44" s="1069"/>
      <c r="F44" s="1069"/>
      <c r="G44" s="1069"/>
      <c r="H44" s="1069"/>
      <c r="I44" s="1069"/>
      <c r="J44" s="1069"/>
      <c r="K44" s="1069"/>
      <c r="L44" s="1069"/>
      <c r="M44" s="1069"/>
      <c r="N44" s="1069"/>
      <c r="O44" s="1069"/>
      <c r="P44" s="1069"/>
      <c r="Q44" s="1069"/>
      <c r="R44" s="1069"/>
      <c r="S44" s="1069"/>
      <c r="T44" s="1069"/>
      <c r="U44" s="1069"/>
      <c r="V44" s="1069"/>
      <c r="W44" s="1069"/>
      <c r="X44" s="1069"/>
      <c r="Y44" s="1069"/>
      <c r="Z44" s="1070"/>
      <c r="AA44" s="184"/>
    </row>
    <row r="45" spans="2:27" ht="29.25" customHeight="1">
      <c r="B45" s="1072"/>
      <c r="C45" s="1073"/>
      <c r="D45" s="1073"/>
      <c r="E45" s="1073"/>
      <c r="F45" s="1073"/>
      <c r="G45" s="1073"/>
      <c r="H45" s="1073"/>
      <c r="I45" s="1073"/>
      <c r="J45" s="1073"/>
      <c r="K45" s="1073"/>
      <c r="L45" s="1073"/>
      <c r="M45" s="1073"/>
      <c r="N45" s="1073"/>
      <c r="O45" s="1073"/>
      <c r="P45" s="1073"/>
      <c r="Q45" s="1073"/>
      <c r="R45" s="1073"/>
      <c r="S45" s="1073"/>
      <c r="T45" s="1073"/>
      <c r="U45" s="1073"/>
      <c r="V45" s="1073"/>
      <c r="W45" s="1073"/>
      <c r="X45" s="1073"/>
      <c r="Y45" s="1073"/>
      <c r="Z45" s="1074"/>
      <c r="AA45" s="184"/>
    </row>
    <row r="46" spans="2:27" ht="29.25" customHeight="1">
      <c r="B46" s="489"/>
      <c r="C46" s="489"/>
      <c r="D46" s="489"/>
      <c r="E46" s="489"/>
      <c r="F46" s="489"/>
      <c r="G46" s="489"/>
      <c r="H46" s="489"/>
      <c r="I46" s="489"/>
      <c r="J46" s="489"/>
      <c r="K46" s="489"/>
      <c r="L46" s="489"/>
      <c r="M46" s="489"/>
      <c r="N46" s="489"/>
      <c r="O46" s="489"/>
      <c r="P46" s="489"/>
      <c r="Q46" s="489"/>
      <c r="R46" s="489"/>
      <c r="S46" s="489"/>
      <c r="T46" s="489"/>
      <c r="U46" s="489"/>
      <c r="V46" s="489"/>
      <c r="W46" s="489"/>
      <c r="X46" s="489"/>
      <c r="Y46" s="489"/>
      <c r="Z46" s="489"/>
      <c r="AA46" s="184"/>
    </row>
    <row r="47" spans="2:27" ht="29.25" customHeight="1">
      <c r="B47" s="206" t="s">
        <v>1861</v>
      </c>
      <c r="C47" s="207"/>
      <c r="D47" s="207"/>
      <c r="E47" s="207"/>
      <c r="F47" s="207"/>
      <c r="G47" s="207"/>
      <c r="H47" s="207"/>
      <c r="I47" s="207"/>
      <c r="J47" s="207"/>
      <c r="K47" s="207"/>
      <c r="L47" s="207"/>
      <c r="M47" s="207"/>
      <c r="N47" s="207"/>
      <c r="O47" s="207"/>
      <c r="P47" s="207"/>
      <c r="Q47" s="207"/>
      <c r="R47" s="207"/>
      <c r="S47" s="207"/>
      <c r="T47" s="207"/>
      <c r="U47" s="207"/>
      <c r="V47" s="207"/>
      <c r="W47" s="207"/>
      <c r="X47" s="207"/>
      <c r="Y47" s="207"/>
      <c r="Z47" s="208"/>
      <c r="AA47" s="184"/>
    </row>
    <row r="48" spans="2:27" ht="29.25" customHeight="1" thickBot="1">
      <c r="B48" s="161"/>
      <c r="C48" s="209" t="s">
        <v>1376</v>
      </c>
      <c r="D48" s="210"/>
      <c r="E48" s="210"/>
      <c r="F48" s="210"/>
      <c r="G48" s="210"/>
      <c r="H48" s="210"/>
      <c r="I48" s="210"/>
      <c r="J48" s="210"/>
      <c r="K48" s="210"/>
      <c r="L48" s="210"/>
      <c r="M48" s="210"/>
      <c r="N48" s="210"/>
      <c r="O48" s="210"/>
      <c r="P48" s="210"/>
      <c r="Q48" s="210"/>
      <c r="R48" s="210"/>
      <c r="S48" s="210"/>
      <c r="T48" s="210"/>
      <c r="U48" s="210"/>
      <c r="V48" s="210"/>
      <c r="W48" s="210"/>
      <c r="X48" s="210"/>
      <c r="Y48" s="210"/>
      <c r="Z48" s="211"/>
      <c r="AA48" s="184"/>
    </row>
    <row r="49" spans="2:29" ht="29.25" customHeight="1">
      <c r="B49" s="212"/>
      <c r="C49" s="213" t="s">
        <v>1377</v>
      </c>
      <c r="D49" s="154" t="s">
        <v>1862</v>
      </c>
      <c r="E49" s="154"/>
      <c r="F49" s="154"/>
      <c r="G49" s="154"/>
      <c r="H49" s="154"/>
      <c r="I49" s="154"/>
      <c r="J49" s="154"/>
      <c r="K49" s="154"/>
      <c r="L49" s="154" t="s">
        <v>1863</v>
      </c>
      <c r="M49" s="154"/>
      <c r="N49" s="154"/>
      <c r="O49" s="154"/>
      <c r="P49" s="154"/>
      <c r="Q49" s="154"/>
      <c r="R49" s="154"/>
      <c r="S49" s="154"/>
      <c r="T49" s="154"/>
      <c r="U49" s="154"/>
      <c r="V49" s="154"/>
      <c r="W49" s="154"/>
      <c r="X49" s="1053" t="s">
        <v>1380</v>
      </c>
      <c r="Y49" s="1055"/>
      <c r="Z49" s="1056"/>
      <c r="AA49" s="184"/>
    </row>
    <row r="50" spans="2:29" ht="29.25" customHeight="1" thickBot="1">
      <c r="B50" s="157"/>
      <c r="C50" s="214" t="s">
        <v>1381</v>
      </c>
      <c r="D50" s="215" t="s">
        <v>1864</v>
      </c>
      <c r="E50" s="215"/>
      <c r="F50" s="215"/>
      <c r="G50" s="215"/>
      <c r="H50" s="215"/>
      <c r="I50" s="215"/>
      <c r="J50" s="215"/>
      <c r="K50" s="215"/>
      <c r="L50" s="215"/>
      <c r="M50" s="215"/>
      <c r="N50" s="215"/>
      <c r="O50" s="215"/>
      <c r="P50" s="215"/>
      <c r="Q50" s="215"/>
      <c r="R50" s="215"/>
      <c r="S50" s="215"/>
      <c r="T50" s="215"/>
      <c r="U50" s="215"/>
      <c r="V50" s="215"/>
      <c r="W50" s="215"/>
      <c r="X50" s="1054"/>
      <c r="Y50" s="1057"/>
      <c r="Z50" s="1058"/>
      <c r="AA50" s="184"/>
    </row>
    <row r="51" spans="2:29" ht="20.149999999999999" customHeight="1" thickBot="1">
      <c r="C51" s="165" t="s">
        <v>1404</v>
      </c>
      <c r="D51" s="165"/>
      <c r="E51" s="165"/>
      <c r="F51" s="165"/>
      <c r="G51" s="165"/>
      <c r="H51" s="165"/>
      <c r="I51" s="165"/>
      <c r="J51" s="165"/>
      <c r="K51" s="165"/>
      <c r="L51" s="165"/>
      <c r="M51" s="165"/>
      <c r="N51" s="165"/>
      <c r="O51" s="165"/>
      <c r="P51" s="165"/>
      <c r="Q51" s="165"/>
      <c r="R51" s="165"/>
      <c r="S51" s="165"/>
      <c r="T51" s="165"/>
      <c r="U51" s="165"/>
      <c r="V51" s="165"/>
      <c r="W51" s="165"/>
      <c r="X51" s="165"/>
      <c r="Y51" s="165"/>
      <c r="Z51" s="165"/>
    </row>
    <row r="52" spans="2:29" ht="20.149999999999999" customHeight="1" thickTop="1">
      <c r="B52" s="1075" t="s">
        <v>1405</v>
      </c>
      <c r="C52" s="1076"/>
      <c r="D52" s="1076"/>
      <c r="E52" s="1076"/>
      <c r="F52" s="1076"/>
      <c r="G52" s="1076"/>
      <c r="H52" s="1076"/>
      <c r="I52" s="1076"/>
      <c r="J52" s="1076"/>
      <c r="K52" s="1076"/>
      <c r="L52" s="1076"/>
      <c r="M52" s="1076"/>
      <c r="N52" s="1076"/>
      <c r="O52" s="1076"/>
      <c r="P52" s="1076"/>
      <c r="Q52" s="1076"/>
      <c r="R52" s="1076"/>
      <c r="S52" s="1076"/>
      <c r="T52" s="1076"/>
      <c r="U52" s="1076"/>
      <c r="V52" s="1076"/>
      <c r="W52" s="1076"/>
      <c r="X52" s="1076"/>
      <c r="Y52" s="1076"/>
      <c r="Z52" s="1077"/>
    </row>
    <row r="53" spans="2:29" ht="25.5" customHeight="1">
      <c r="B53" s="1078"/>
      <c r="C53" s="1079"/>
      <c r="D53" s="1079"/>
      <c r="E53" s="1079"/>
      <c r="F53" s="1079"/>
      <c r="G53" s="1079"/>
      <c r="H53" s="1079"/>
      <c r="I53" s="1079"/>
      <c r="J53" s="1079"/>
      <c r="K53" s="1079"/>
      <c r="L53" s="1079"/>
      <c r="M53" s="1079"/>
      <c r="N53" s="1079"/>
      <c r="O53" s="1079"/>
      <c r="P53" s="1079"/>
      <c r="Q53" s="1079"/>
      <c r="R53" s="1079"/>
      <c r="S53" s="1079"/>
      <c r="T53" s="1079"/>
      <c r="U53" s="1079"/>
      <c r="V53" s="1079"/>
      <c r="W53" s="1079"/>
      <c r="X53" s="1079"/>
      <c r="Y53" s="1079"/>
      <c r="Z53" s="1080"/>
    </row>
    <row r="54" spans="2:29" ht="33.75" customHeight="1">
      <c r="B54" s="1078" t="s">
        <v>2173</v>
      </c>
      <c r="C54" s="1079"/>
      <c r="D54" s="1079"/>
      <c r="E54" s="1079"/>
      <c r="F54" s="1079"/>
      <c r="G54" s="1079"/>
      <c r="H54" s="1079"/>
      <c r="I54" s="1079"/>
      <c r="J54" s="1079"/>
      <c r="K54" s="1079"/>
      <c r="L54" s="1079"/>
      <c r="M54" s="1079"/>
      <c r="N54" s="1079"/>
      <c r="O54" s="1079"/>
      <c r="P54" s="1079"/>
      <c r="Q54" s="1079"/>
      <c r="R54" s="1079"/>
      <c r="S54" s="1079"/>
      <c r="T54" s="1079"/>
      <c r="U54" s="1079"/>
      <c r="V54" s="1079"/>
      <c r="W54" s="1079"/>
      <c r="X54" s="1079"/>
      <c r="Y54" s="1079"/>
      <c r="Z54" s="1080"/>
    </row>
    <row r="55" spans="2:29" ht="21" customHeight="1" thickBot="1">
      <c r="B55" s="1081" t="s">
        <v>1406</v>
      </c>
      <c r="C55" s="1082"/>
      <c r="D55" s="1082"/>
      <c r="E55" s="1082"/>
      <c r="F55" s="1082"/>
      <c r="G55" s="1082"/>
      <c r="H55" s="1082"/>
      <c r="I55" s="1082"/>
      <c r="J55" s="1082"/>
      <c r="K55" s="1082"/>
      <c r="L55" s="1082"/>
      <c r="M55" s="1082"/>
      <c r="N55" s="1082"/>
      <c r="O55" s="1082"/>
      <c r="P55" s="1082"/>
      <c r="Q55" s="1082"/>
      <c r="R55" s="1082"/>
      <c r="S55" s="1082"/>
      <c r="T55" s="1082"/>
      <c r="U55" s="1082"/>
      <c r="V55" s="1082"/>
      <c r="W55" s="1082"/>
      <c r="X55" s="1082"/>
      <c r="Y55" s="1082"/>
      <c r="Z55" s="1083"/>
    </row>
    <row r="56" spans="2:29" ht="6" customHeight="1" thickTop="1">
      <c r="C56" s="28"/>
      <c r="Z56" s="165"/>
    </row>
    <row r="57" spans="2:29" s="222" customFormat="1" ht="10.5" customHeight="1">
      <c r="C57" s="223"/>
      <c r="D57" s="223"/>
      <c r="E57" s="223"/>
      <c r="F57" s="223"/>
      <c r="G57" s="223"/>
      <c r="H57" s="223"/>
      <c r="I57" s="223"/>
      <c r="J57" s="223"/>
      <c r="K57" s="223"/>
      <c r="L57" s="223"/>
      <c r="N57" s="1084" t="s">
        <v>2174</v>
      </c>
      <c r="O57" s="1085"/>
      <c r="P57" s="1085"/>
      <c r="Q57" s="1085"/>
      <c r="R57" s="1085"/>
      <c r="S57" s="1085"/>
      <c r="T57" s="1085"/>
      <c r="U57" s="1085"/>
      <c r="V57" s="1085"/>
      <c r="W57" s="1085"/>
      <c r="X57" s="1085"/>
      <c r="Y57" s="1085"/>
      <c r="Z57" s="1086"/>
      <c r="AC57" s="195"/>
    </row>
    <row r="58" spans="2:29" s="222" customFormat="1" ht="17.25" customHeight="1">
      <c r="C58" s="223"/>
      <c r="D58" s="223"/>
      <c r="E58" s="223"/>
      <c r="F58" s="223"/>
      <c r="G58" s="223"/>
      <c r="H58" s="223"/>
      <c r="I58" s="223"/>
      <c r="J58" s="223"/>
      <c r="K58" s="223"/>
      <c r="L58" s="223"/>
      <c r="N58" s="1087"/>
      <c r="O58" s="1088"/>
      <c r="P58" s="1088"/>
      <c r="Q58" s="1088"/>
      <c r="R58" s="1088"/>
      <c r="S58" s="1088"/>
      <c r="T58" s="1088"/>
      <c r="U58" s="1088"/>
      <c r="V58" s="1088"/>
      <c r="W58" s="1088"/>
      <c r="X58" s="1088"/>
      <c r="Y58" s="1088"/>
      <c r="Z58" s="1089"/>
      <c r="AC58" s="195"/>
    </row>
    <row r="59" spans="2:29" s="222" customFormat="1" ht="17.25" customHeight="1">
      <c r="C59" s="223"/>
      <c r="D59" s="223"/>
      <c r="E59" s="223"/>
      <c r="F59" s="223"/>
      <c r="G59" s="223"/>
      <c r="H59" s="223"/>
      <c r="I59" s="223"/>
      <c r="J59" s="223"/>
      <c r="K59" s="223"/>
      <c r="L59" s="223"/>
      <c r="N59" s="1087"/>
      <c r="O59" s="1088"/>
      <c r="P59" s="1088"/>
      <c r="Q59" s="1088"/>
      <c r="R59" s="1088"/>
      <c r="S59" s="1088"/>
      <c r="T59" s="1088"/>
      <c r="U59" s="1088"/>
      <c r="V59" s="1088"/>
      <c r="W59" s="1088"/>
      <c r="X59" s="1088"/>
      <c r="Y59" s="1088"/>
      <c r="Z59" s="1089"/>
      <c r="AC59" s="195"/>
    </row>
    <row r="60" spans="2:29" s="222" customFormat="1" ht="17.25" customHeight="1">
      <c r="C60" s="223"/>
      <c r="D60" s="223"/>
      <c r="E60" s="223"/>
      <c r="F60" s="223"/>
      <c r="G60" s="223"/>
      <c r="H60" s="223"/>
      <c r="I60" s="223"/>
      <c r="J60" s="223"/>
      <c r="K60" s="223"/>
      <c r="L60" s="223"/>
      <c r="N60" s="1087"/>
      <c r="O60" s="1088"/>
      <c r="P60" s="1088"/>
      <c r="Q60" s="1088"/>
      <c r="R60" s="1088"/>
      <c r="S60" s="1088"/>
      <c r="T60" s="1088"/>
      <c r="U60" s="1088"/>
      <c r="V60" s="1088"/>
      <c r="W60" s="1088"/>
      <c r="X60" s="1088"/>
      <c r="Y60" s="1088"/>
      <c r="Z60" s="1089"/>
      <c r="AC60" s="224"/>
    </row>
    <row r="61" spans="2:29" s="222" customFormat="1" ht="32.25" customHeight="1">
      <c r="C61" s="223"/>
      <c r="D61" s="223"/>
      <c r="E61" s="223"/>
      <c r="F61" s="223"/>
      <c r="G61" s="223"/>
      <c r="H61" s="223"/>
      <c r="I61" s="223"/>
      <c r="J61" s="223"/>
      <c r="K61" s="223"/>
      <c r="L61" s="223"/>
      <c r="N61" s="1087"/>
      <c r="O61" s="1088"/>
      <c r="P61" s="1088"/>
      <c r="Q61" s="1088"/>
      <c r="R61" s="1088"/>
      <c r="S61" s="1088"/>
      <c r="T61" s="1088"/>
      <c r="U61" s="1088"/>
      <c r="V61" s="1088"/>
      <c r="W61" s="1088"/>
      <c r="X61" s="1088"/>
      <c r="Y61" s="1088"/>
      <c r="Z61" s="1089"/>
      <c r="AC61" s="224"/>
    </row>
    <row r="62" spans="2:29" s="222" customFormat="1" ht="17.25" customHeight="1">
      <c r="C62" s="223"/>
      <c r="D62" s="223"/>
      <c r="E62" s="223"/>
      <c r="F62" s="223"/>
      <c r="G62" s="223"/>
      <c r="H62" s="223"/>
      <c r="I62" s="223"/>
      <c r="J62" s="223"/>
      <c r="K62" s="223"/>
      <c r="L62" s="223"/>
      <c r="M62" s="225"/>
      <c r="N62" s="1090"/>
      <c r="O62" s="1091"/>
      <c r="P62" s="1091"/>
      <c r="Q62" s="1091"/>
      <c r="R62" s="1091"/>
      <c r="S62" s="1091"/>
      <c r="T62" s="1091"/>
      <c r="U62" s="1091"/>
      <c r="V62" s="1091"/>
      <c r="W62" s="1091"/>
      <c r="X62" s="1091"/>
      <c r="Y62" s="1091"/>
      <c r="Z62" s="1092"/>
      <c r="AC62" s="224"/>
    </row>
    <row r="63" spans="2:29" s="222" customFormat="1" ht="17.25" customHeight="1" thickBot="1">
      <c r="C63" s="223"/>
      <c r="D63" s="223"/>
      <c r="E63" s="223"/>
      <c r="F63" s="223"/>
      <c r="G63" s="223"/>
      <c r="H63" s="223"/>
      <c r="I63" s="223"/>
      <c r="J63" s="223"/>
      <c r="K63" s="223"/>
      <c r="L63" s="223"/>
      <c r="M63" s="225"/>
      <c r="N63" s="225"/>
      <c r="O63" s="225"/>
      <c r="P63" s="225"/>
      <c r="Q63" s="225"/>
      <c r="R63" s="225"/>
      <c r="S63" s="225"/>
      <c r="T63" s="225"/>
      <c r="U63" s="225"/>
      <c r="V63" s="225"/>
      <c r="W63" s="225"/>
      <c r="X63" s="223"/>
      <c r="Y63" s="223"/>
      <c r="AC63" s="224"/>
    </row>
    <row r="64" spans="2:29" ht="30" customHeight="1" thickTop="1" thickBot="1">
      <c r="V64" s="1093" t="s">
        <v>1368</v>
      </c>
      <c r="W64" s="1094"/>
      <c r="X64" s="1094"/>
      <c r="Y64" s="1094"/>
      <c r="Z64" s="1095"/>
      <c r="AC64" s="224"/>
    </row>
    <row r="65" spans="1:29" ht="17.25" customHeight="1" thickTop="1" thickBot="1">
      <c r="B65" s="226" t="s">
        <v>1407</v>
      </c>
      <c r="W65" s="227"/>
      <c r="X65" s="227"/>
      <c r="Y65" s="227"/>
      <c r="Z65" s="227"/>
      <c r="AC65" s="224"/>
    </row>
    <row r="66" spans="1:29" ht="17.25" customHeight="1" thickBot="1">
      <c r="B66" s="1052" t="s">
        <v>1408</v>
      </c>
      <c r="C66" s="1052"/>
      <c r="D66" s="179" t="s">
        <v>2175</v>
      </c>
      <c r="E66" s="179"/>
      <c r="F66" s="179"/>
      <c r="G66" s="179"/>
      <c r="H66" s="179"/>
      <c r="I66" s="179"/>
      <c r="J66" s="179"/>
      <c r="K66" s="179"/>
      <c r="L66" s="179"/>
      <c r="M66" s="179"/>
      <c r="N66" s="179"/>
      <c r="O66" s="179"/>
      <c r="P66" s="179"/>
      <c r="Q66" s="109"/>
      <c r="R66" s="109"/>
      <c r="S66" s="110"/>
      <c r="T66" s="228" t="s">
        <v>1409</v>
      </c>
      <c r="U66" s="229"/>
      <c r="V66" s="480"/>
      <c r="W66" s="228" t="s">
        <v>1410</v>
      </c>
      <c r="X66" s="255"/>
      <c r="Y66" s="236"/>
      <c r="Z66" s="230"/>
      <c r="AC66" s="224"/>
    </row>
    <row r="67" spans="1:29" ht="17.25" customHeight="1" thickBot="1">
      <c r="B67" s="1052" t="s">
        <v>1411</v>
      </c>
      <c r="C67" s="1052"/>
      <c r="D67" s="179" t="s">
        <v>1412</v>
      </c>
      <c r="E67" s="179"/>
      <c r="F67" s="179"/>
      <c r="G67" s="179"/>
      <c r="H67" s="179"/>
      <c r="I67" s="179"/>
      <c r="J67" s="179"/>
      <c r="K67" s="179"/>
      <c r="L67" s="179"/>
      <c r="M67" s="179"/>
      <c r="N67" s="179"/>
      <c r="O67" s="179"/>
      <c r="P67" s="179"/>
      <c r="Q67" s="179"/>
      <c r="R67" s="179"/>
      <c r="S67" s="179"/>
      <c r="T67" s="179"/>
      <c r="U67" s="179"/>
      <c r="V67" s="179"/>
      <c r="W67" s="231"/>
      <c r="X67" s="231"/>
      <c r="Y67" s="231"/>
      <c r="Z67" s="232"/>
    </row>
    <row r="68" spans="1:29" ht="17.25" customHeight="1" thickBot="1">
      <c r="B68" s="577" t="s">
        <v>1413</v>
      </c>
      <c r="C68" s="517"/>
      <c r="D68" s="254"/>
      <c r="E68" s="478"/>
      <c r="F68" s="254" t="s">
        <v>1414</v>
      </c>
      <c r="G68" s="254"/>
      <c r="H68" s="254"/>
      <c r="I68" s="254"/>
      <c r="J68" s="478"/>
      <c r="K68" s="254" t="s">
        <v>1415</v>
      </c>
      <c r="L68" s="477"/>
      <c r="M68" s="254" t="s">
        <v>1416</v>
      </c>
      <c r="N68" s="254"/>
      <c r="O68" s="1006"/>
      <c r="P68" s="1006"/>
      <c r="Q68" s="1006"/>
      <c r="R68" s="1006"/>
      <c r="S68" s="1006"/>
      <c r="T68" s="239" t="s">
        <v>424</v>
      </c>
      <c r="U68" s="478"/>
      <c r="V68" s="235" t="s">
        <v>1417</v>
      </c>
      <c r="W68" s="476"/>
      <c r="X68" s="476"/>
      <c r="Y68" s="479"/>
      <c r="Z68" s="478"/>
    </row>
    <row r="69" spans="1:29" ht="17.25" customHeight="1" thickBot="1">
      <c r="B69" s="1051" t="s">
        <v>2117</v>
      </c>
      <c r="C69" s="1051"/>
      <c r="D69" s="578" t="s">
        <v>2118</v>
      </c>
      <c r="E69" s="579"/>
      <c r="F69" s="579"/>
      <c r="G69" s="579"/>
      <c r="H69" s="579"/>
      <c r="I69" s="579"/>
      <c r="J69" s="579"/>
      <c r="K69" s="579"/>
      <c r="L69" s="579"/>
      <c r="M69" s="579"/>
      <c r="N69" s="579"/>
      <c r="O69" s="579"/>
      <c r="P69" s="579"/>
      <c r="Q69" s="207"/>
      <c r="R69" s="207"/>
      <c r="S69" s="208"/>
      <c r="T69" s="228" t="s">
        <v>1409</v>
      </c>
      <c r="U69" s="229"/>
      <c r="V69" s="480"/>
      <c r="W69" s="228" t="s">
        <v>1410</v>
      </c>
      <c r="X69" s="255"/>
      <c r="Y69" s="236"/>
      <c r="Z69" s="230"/>
    </row>
    <row r="70" spans="1:29" ht="17.25" customHeight="1">
      <c r="W70" s="227"/>
      <c r="X70" s="227"/>
      <c r="Y70" s="227"/>
      <c r="Z70" s="227"/>
    </row>
    <row r="71" spans="1:29" ht="17.25" customHeight="1">
      <c r="A71" s="237"/>
      <c r="B71" s="226" t="s">
        <v>1418</v>
      </c>
      <c r="C71" s="580"/>
      <c r="D71" s="581"/>
      <c r="E71" s="581"/>
      <c r="F71" s="581"/>
      <c r="G71" s="581"/>
      <c r="H71" s="581"/>
      <c r="I71" s="581"/>
      <c r="J71" s="581"/>
      <c r="K71" s="581"/>
      <c r="L71" s="581"/>
      <c r="M71" s="581"/>
      <c r="N71" s="581"/>
      <c r="O71" s="581"/>
      <c r="P71" s="581"/>
      <c r="Q71" s="581"/>
      <c r="R71" s="581"/>
      <c r="S71" s="581"/>
      <c r="T71" s="581"/>
      <c r="U71" s="581"/>
      <c r="V71" s="581"/>
      <c r="W71" s="581"/>
      <c r="X71" s="581"/>
      <c r="Y71" s="581"/>
    </row>
    <row r="72" spans="1:29" ht="12" customHeight="1">
      <c r="B72" s="1007" t="s">
        <v>1419</v>
      </c>
      <c r="C72" s="1008"/>
      <c r="D72" s="1013" t="s">
        <v>1420</v>
      </c>
      <c r="E72" s="1014"/>
      <c r="F72" s="1014"/>
      <c r="G72" s="1014"/>
      <c r="H72" s="1014"/>
      <c r="I72" s="1014"/>
      <c r="J72" s="1014"/>
      <c r="K72" s="1014"/>
      <c r="L72" s="1014"/>
      <c r="M72" s="1014"/>
      <c r="N72" s="1014"/>
      <c r="O72" s="1014"/>
      <c r="P72" s="1014"/>
      <c r="Q72" s="1014"/>
      <c r="R72" s="1014"/>
      <c r="S72" s="1014"/>
      <c r="T72" s="1014"/>
      <c r="U72" s="1014"/>
      <c r="V72" s="1014"/>
      <c r="W72" s="1014"/>
      <c r="X72" s="1014"/>
      <c r="Y72" s="1014"/>
      <c r="Z72" s="1015"/>
    </row>
    <row r="73" spans="1:29" ht="10.5" customHeight="1">
      <c r="B73" s="1009"/>
      <c r="C73" s="1010"/>
      <c r="D73" s="1016"/>
      <c r="E73" s="1017"/>
      <c r="F73" s="1017"/>
      <c r="G73" s="1017"/>
      <c r="H73" s="1017"/>
      <c r="I73" s="1017"/>
      <c r="J73" s="1017"/>
      <c r="K73" s="1017"/>
      <c r="L73" s="1017"/>
      <c r="M73" s="1017"/>
      <c r="N73" s="1017"/>
      <c r="O73" s="1017"/>
      <c r="P73" s="1017"/>
      <c r="Q73" s="1017"/>
      <c r="R73" s="1017"/>
      <c r="S73" s="1017"/>
      <c r="T73" s="1017"/>
      <c r="U73" s="1017"/>
      <c r="V73" s="1017"/>
      <c r="W73" s="1017"/>
      <c r="X73" s="1017"/>
      <c r="Y73" s="1017"/>
      <c r="Z73" s="1018"/>
    </row>
    <row r="74" spans="1:29" ht="13.5" customHeight="1" thickBot="1">
      <c r="B74" s="1011"/>
      <c r="C74" s="1012"/>
      <c r="D74" s="1019"/>
      <c r="E74" s="1020"/>
      <c r="F74" s="1020"/>
      <c r="G74" s="1020"/>
      <c r="H74" s="1020"/>
      <c r="I74" s="1020"/>
      <c r="J74" s="1020"/>
      <c r="K74" s="1020"/>
      <c r="L74" s="1020"/>
      <c r="M74" s="1017"/>
      <c r="N74" s="1020"/>
      <c r="O74" s="1020"/>
      <c r="P74" s="1020"/>
      <c r="Q74" s="1020"/>
      <c r="R74" s="1020"/>
      <c r="S74" s="1020"/>
      <c r="T74" s="1020"/>
      <c r="U74" s="1020"/>
      <c r="V74" s="1020"/>
      <c r="W74" s="1020"/>
      <c r="X74" s="1020"/>
      <c r="Y74" s="1020"/>
      <c r="Z74" s="1018"/>
    </row>
    <row r="75" spans="1:29" ht="17.25" customHeight="1" thickBot="1">
      <c r="B75" s="582" t="s">
        <v>1421</v>
      </c>
      <c r="C75" s="512"/>
      <c r="D75" s="252"/>
      <c r="E75" s="252"/>
      <c r="F75" s="252"/>
      <c r="G75" s="252"/>
      <c r="H75" s="252"/>
      <c r="I75" s="583"/>
      <c r="J75" s="583"/>
      <c r="K75" s="583"/>
      <c r="L75" s="584"/>
      <c r="M75" s="233"/>
      <c r="N75" s="584" t="s">
        <v>1422</v>
      </c>
      <c r="O75" s="252"/>
      <c r="P75" s="252"/>
      <c r="Q75" s="252"/>
      <c r="R75" s="252"/>
      <c r="S75" s="252"/>
      <c r="T75" s="252"/>
      <c r="U75" s="252"/>
      <c r="V75" s="583"/>
      <c r="W75" s="583"/>
      <c r="X75" s="583"/>
      <c r="Y75" s="585"/>
      <c r="Z75" s="233"/>
    </row>
    <row r="76" spans="1:29" ht="17.25" customHeight="1" thickBot="1">
      <c r="B76" s="582" t="s">
        <v>1423</v>
      </c>
      <c r="C76" s="512"/>
      <c r="D76" s="252"/>
      <c r="E76" s="252"/>
      <c r="F76" s="252"/>
      <c r="G76" s="252"/>
      <c r="H76" s="252"/>
      <c r="I76" s="583"/>
      <c r="J76" s="583"/>
      <c r="K76" s="583"/>
      <c r="L76" s="584"/>
      <c r="M76" s="233"/>
      <c r="N76" s="584" t="s">
        <v>1424</v>
      </c>
      <c r="O76" s="252"/>
      <c r="P76" s="252"/>
      <c r="Q76" s="252"/>
      <c r="R76" s="252"/>
      <c r="S76" s="252"/>
      <c r="T76" s="252"/>
      <c r="U76" s="252"/>
      <c r="V76" s="583"/>
      <c r="W76" s="583"/>
      <c r="X76" s="583"/>
      <c r="Y76" s="585"/>
      <c r="Z76" s="233"/>
    </row>
    <row r="77" spans="1:29" ht="17.25" customHeight="1" thickBot="1">
      <c r="B77" s="582" t="s">
        <v>1425</v>
      </c>
      <c r="C77" s="512"/>
      <c r="D77" s="252"/>
      <c r="E77" s="252"/>
      <c r="F77" s="252"/>
      <c r="G77" s="252"/>
      <c r="H77" s="252"/>
      <c r="I77" s="583"/>
      <c r="J77" s="583"/>
      <c r="K77" s="583"/>
      <c r="L77" s="584"/>
      <c r="M77" s="233"/>
      <c r="N77" s="584" t="s">
        <v>1634</v>
      </c>
      <c r="O77" s="586"/>
      <c r="P77" s="586"/>
      <c r="Q77" s="586"/>
      <c r="R77" s="586"/>
      <c r="S77" s="586"/>
      <c r="T77" s="586"/>
      <c r="U77" s="586"/>
      <c r="V77" s="586"/>
      <c r="W77" s="586"/>
      <c r="X77" s="586"/>
      <c r="Y77" s="585"/>
      <c r="Z77" s="233"/>
    </row>
    <row r="78" spans="1:29" ht="17.25" customHeight="1" thickBot="1">
      <c r="B78" s="582" t="s">
        <v>1426</v>
      </c>
      <c r="C78" s="512"/>
      <c r="D78" s="252"/>
      <c r="E78" s="252"/>
      <c r="F78" s="252"/>
      <c r="G78" s="252"/>
      <c r="H78" s="252"/>
      <c r="I78" s="583"/>
      <c r="J78" s="583"/>
      <c r="K78" s="583"/>
      <c r="L78" s="584"/>
      <c r="M78" s="233"/>
      <c r="N78" s="584" t="s">
        <v>1427</v>
      </c>
      <c r="O78" s="252"/>
      <c r="P78" s="252"/>
      <c r="Q78" s="1021"/>
      <c r="R78" s="1021"/>
      <c r="S78" s="1021"/>
      <c r="T78" s="1021"/>
      <c r="U78" s="1021"/>
      <c r="V78" s="1021"/>
      <c r="W78" s="1021"/>
      <c r="X78" s="1021"/>
      <c r="Y78" s="252" t="s">
        <v>1428</v>
      </c>
      <c r="Z78" s="233"/>
    </row>
    <row r="79" spans="1:29" ht="17.25" customHeight="1">
      <c r="B79" s="584"/>
      <c r="C79" s="512"/>
      <c r="D79" s="252"/>
      <c r="E79" s="252"/>
      <c r="F79" s="252"/>
      <c r="G79" s="252"/>
      <c r="H79" s="252"/>
      <c r="I79" s="583"/>
      <c r="J79" s="583"/>
      <c r="K79" s="583"/>
      <c r="L79" s="584"/>
      <c r="M79" s="587"/>
      <c r="N79" s="252"/>
      <c r="O79" s="252"/>
      <c r="P79" s="252"/>
      <c r="Q79" s="252"/>
      <c r="R79" s="252"/>
      <c r="S79" s="252"/>
      <c r="T79" s="252"/>
      <c r="U79" s="252"/>
      <c r="V79" s="583"/>
      <c r="W79" s="583"/>
      <c r="X79" s="583"/>
      <c r="Y79" s="588"/>
      <c r="Z79" s="124"/>
    </row>
    <row r="80" spans="1:29" ht="17.25" customHeight="1" thickBot="1">
      <c r="A80" s="237"/>
      <c r="B80" s="1022" t="s">
        <v>1429</v>
      </c>
      <c r="C80" s="1008"/>
      <c r="D80" s="1023" t="s">
        <v>1430</v>
      </c>
      <c r="E80" s="1024"/>
      <c r="F80" s="1025"/>
      <c r="G80" s="1025"/>
      <c r="H80" s="1025"/>
      <c r="I80" s="1025"/>
      <c r="J80" s="1025"/>
      <c r="K80" s="1025"/>
      <c r="L80" s="1025"/>
      <c r="M80" s="1025"/>
      <c r="N80" s="1025"/>
      <c r="O80" s="1025"/>
      <c r="P80" s="1025"/>
      <c r="Q80" s="1025"/>
      <c r="R80" s="1025"/>
      <c r="S80" s="1025"/>
      <c r="T80" s="1025"/>
      <c r="U80" s="1025"/>
      <c r="V80" s="1025"/>
      <c r="W80" s="1025"/>
      <c r="X80" s="1025"/>
      <c r="Y80" s="1025"/>
      <c r="Z80" s="1026"/>
    </row>
    <row r="81" spans="1:27" ht="17.25" customHeight="1" thickBot="1">
      <c r="B81" s="589" t="s">
        <v>1431</v>
      </c>
      <c r="C81" s="590"/>
      <c r="D81" s="591" t="s">
        <v>1432</v>
      </c>
      <c r="E81" s="590"/>
      <c r="F81" s="591" t="s">
        <v>1433</v>
      </c>
      <c r="G81" s="591"/>
      <c r="H81" s="591"/>
      <c r="I81" s="591"/>
      <c r="J81" s="229"/>
      <c r="K81" s="229"/>
      <c r="L81" s="591"/>
      <c r="M81" s="591"/>
      <c r="N81" s="229"/>
      <c r="O81" s="229"/>
      <c r="P81" s="592"/>
      <c r="Q81" s="591"/>
      <c r="R81" s="591"/>
      <c r="S81" s="229"/>
      <c r="T81" s="229"/>
      <c r="U81" s="252"/>
      <c r="V81" s="252"/>
      <c r="W81" s="583"/>
      <c r="X81" s="583"/>
      <c r="Y81" s="588"/>
      <c r="Z81" s="253"/>
    </row>
    <row r="82" spans="1:27" ht="17.25" customHeight="1">
      <c r="B82" s="584"/>
      <c r="C82" s="587"/>
      <c r="D82" s="252"/>
      <c r="E82" s="124"/>
      <c r="F82" s="252"/>
      <c r="G82" s="252"/>
      <c r="H82" s="252"/>
      <c r="I82" s="583"/>
      <c r="J82" s="583"/>
      <c r="K82" s="583"/>
      <c r="L82" s="584"/>
      <c r="M82" s="512"/>
      <c r="N82" s="252"/>
      <c r="O82" s="252"/>
      <c r="P82" s="252"/>
      <c r="Q82" s="252"/>
      <c r="R82" s="252"/>
      <c r="S82" s="252"/>
      <c r="T82" s="252"/>
      <c r="U82" s="252"/>
      <c r="V82" s="583"/>
      <c r="W82" s="583"/>
      <c r="X82" s="583"/>
      <c r="Y82" s="588"/>
      <c r="Z82" s="252"/>
    </row>
    <row r="83" spans="1:27" ht="27.75" customHeight="1" thickBot="1">
      <c r="A83" s="237"/>
      <c r="B83" s="1022" t="s">
        <v>1434</v>
      </c>
      <c r="C83" s="1119"/>
      <c r="D83" s="1120" t="s">
        <v>1435</v>
      </c>
      <c r="E83" s="1121"/>
      <c r="F83" s="1121"/>
      <c r="G83" s="1121"/>
      <c r="H83" s="1121"/>
      <c r="I83" s="1121"/>
      <c r="J83" s="1121"/>
      <c r="K83" s="1121"/>
      <c r="L83" s="1121"/>
      <c r="M83" s="1121"/>
      <c r="N83" s="1121"/>
      <c r="O83" s="1121"/>
      <c r="P83" s="1121"/>
      <c r="Q83" s="1121"/>
      <c r="R83" s="1121"/>
      <c r="S83" s="1121"/>
      <c r="T83" s="1121"/>
      <c r="U83" s="1121"/>
      <c r="V83" s="1121"/>
      <c r="W83" s="1121"/>
      <c r="X83" s="1121"/>
      <c r="Y83" s="1014"/>
      <c r="Z83" s="593"/>
    </row>
    <row r="84" spans="1:27" ht="17.25" customHeight="1">
      <c r="B84" s="594" t="s">
        <v>1436</v>
      </c>
      <c r="C84" s="565"/>
      <c r="D84" s="517"/>
      <c r="E84" s="517"/>
      <c r="F84" s="517"/>
      <c r="G84" s="517"/>
      <c r="H84" s="517"/>
      <c r="I84" s="517"/>
      <c r="J84" s="517"/>
      <c r="K84" s="517"/>
      <c r="L84" s="516"/>
      <c r="M84" s="517"/>
      <c r="N84" s="517"/>
      <c r="O84" s="517"/>
      <c r="P84" s="499"/>
      <c r="Q84" s="517"/>
      <c r="R84" s="499"/>
      <c r="S84" s="254"/>
      <c r="T84" s="254"/>
      <c r="U84" s="499"/>
      <c r="V84" s="499"/>
      <c r="W84" s="499"/>
      <c r="X84" s="1122" t="s">
        <v>1380</v>
      </c>
      <c r="Y84" s="1055"/>
      <c r="Z84" s="1125"/>
      <c r="AA84" s="238"/>
    </row>
    <row r="85" spans="1:27" ht="17.25" customHeight="1">
      <c r="B85" s="595" t="s">
        <v>1437</v>
      </c>
      <c r="C85" s="273"/>
      <c r="D85" s="165"/>
      <c r="E85" s="165"/>
      <c r="F85" s="165"/>
      <c r="G85" s="165"/>
      <c r="H85" s="165"/>
      <c r="I85" s="165"/>
      <c r="J85" s="165"/>
      <c r="K85" s="165"/>
      <c r="L85" s="509"/>
      <c r="M85" s="165"/>
      <c r="N85" s="165"/>
      <c r="O85" s="165"/>
      <c r="P85" s="322"/>
      <c r="Q85" s="165"/>
      <c r="R85" s="322"/>
      <c r="U85" s="322"/>
      <c r="V85" s="322"/>
      <c r="W85" s="322"/>
      <c r="X85" s="1123"/>
      <c r="Y85" s="1116"/>
      <c r="Z85" s="1126"/>
      <c r="AA85" s="238"/>
    </row>
    <row r="86" spans="1:27" ht="17.25" customHeight="1" thickBot="1">
      <c r="B86" s="596" t="s">
        <v>1438</v>
      </c>
      <c r="C86" s="569"/>
      <c r="D86" s="520"/>
      <c r="E86" s="520"/>
      <c r="F86" s="520"/>
      <c r="G86" s="520"/>
      <c r="H86" s="520"/>
      <c r="I86" s="165"/>
      <c r="J86" s="520"/>
      <c r="K86" s="165"/>
      <c r="L86" s="519"/>
      <c r="M86" s="520"/>
      <c r="N86" s="520"/>
      <c r="O86" s="520"/>
      <c r="P86" s="503"/>
      <c r="Q86" s="520"/>
      <c r="R86" s="503"/>
      <c r="S86" s="124"/>
      <c r="T86" s="124"/>
      <c r="U86" s="503"/>
      <c r="V86" s="503"/>
      <c r="W86" s="503"/>
      <c r="X86" s="1124"/>
      <c r="Y86" s="1057"/>
      <c r="Z86" s="1127"/>
      <c r="AA86" s="238"/>
    </row>
    <row r="87" spans="1:27" ht="17.25" customHeight="1" thickBot="1">
      <c r="B87" s="597" t="s">
        <v>1439</v>
      </c>
      <c r="C87" s="591"/>
      <c r="D87" s="591"/>
      <c r="E87" s="591"/>
      <c r="F87" s="591"/>
      <c r="G87" s="591"/>
      <c r="H87" s="591" t="s">
        <v>1431</v>
      </c>
      <c r="I87" s="590"/>
      <c r="J87" s="229" t="s">
        <v>1432</v>
      </c>
      <c r="K87" s="590"/>
      <c r="L87" s="591" t="s">
        <v>1433</v>
      </c>
      <c r="M87" s="591"/>
      <c r="N87" s="229"/>
      <c r="O87" s="229"/>
      <c r="P87" s="592"/>
      <c r="Q87" s="591"/>
      <c r="R87" s="591"/>
      <c r="S87" s="229"/>
      <c r="T87" s="229"/>
      <c r="U87" s="252"/>
      <c r="V87" s="252"/>
      <c r="W87" s="583"/>
      <c r="X87" s="583"/>
      <c r="Y87" s="519"/>
      <c r="Z87" s="185"/>
    </row>
    <row r="88" spans="1:27" ht="17.25" customHeight="1">
      <c r="B88" s="565"/>
      <c r="C88" s="514"/>
      <c r="D88" s="254"/>
      <c r="E88" s="254"/>
      <c r="F88" s="254"/>
      <c r="G88" s="254"/>
      <c r="H88" s="254"/>
      <c r="I88" s="165"/>
      <c r="J88" s="517"/>
      <c r="K88" s="165"/>
      <c r="L88" s="565"/>
      <c r="M88" s="514"/>
      <c r="N88" s="254"/>
      <c r="O88" s="254"/>
      <c r="P88" s="254"/>
      <c r="Q88" s="254"/>
      <c r="R88" s="254"/>
      <c r="S88" s="254"/>
      <c r="T88" s="254"/>
      <c r="U88" s="254"/>
      <c r="V88" s="517"/>
      <c r="W88" s="517"/>
      <c r="X88" s="517"/>
      <c r="Y88" s="516"/>
      <c r="Z88" s="254"/>
    </row>
    <row r="89" spans="1:27" ht="17.25" customHeight="1">
      <c r="B89" s="598" t="s">
        <v>1440</v>
      </c>
      <c r="C89" s="117"/>
      <c r="I89" s="165"/>
      <c r="J89" s="165"/>
      <c r="K89" s="165"/>
      <c r="L89" s="273"/>
      <c r="M89" s="117"/>
      <c r="V89" s="165"/>
      <c r="W89" s="165"/>
      <c r="X89" s="165"/>
      <c r="Y89" s="509"/>
    </row>
    <row r="90" spans="1:27" ht="11.25" customHeight="1">
      <c r="B90" s="1007" t="s">
        <v>1441</v>
      </c>
      <c r="C90" s="1008"/>
      <c r="D90" s="1013" t="s">
        <v>1442</v>
      </c>
      <c r="E90" s="1014"/>
      <c r="F90" s="1014"/>
      <c r="G90" s="1014"/>
      <c r="H90" s="1014"/>
      <c r="I90" s="1014"/>
      <c r="J90" s="1014"/>
      <c r="K90" s="1014"/>
      <c r="L90" s="1014"/>
      <c r="M90" s="1014"/>
      <c r="N90" s="1014"/>
      <c r="O90" s="1014"/>
      <c r="P90" s="1014"/>
      <c r="Q90" s="1014"/>
      <c r="R90" s="1014"/>
      <c r="S90" s="1014"/>
      <c r="T90" s="1014"/>
      <c r="U90" s="1014"/>
      <c r="V90" s="1014"/>
      <c r="W90" s="1014"/>
      <c r="X90" s="1014"/>
      <c r="Y90" s="1014"/>
      <c r="Z90" s="1015"/>
    </row>
    <row r="91" spans="1:27" ht="7.5" customHeight="1">
      <c r="B91" s="1009"/>
      <c r="C91" s="1010"/>
      <c r="D91" s="1016"/>
      <c r="E91" s="1017"/>
      <c r="F91" s="1017"/>
      <c r="G91" s="1017"/>
      <c r="H91" s="1017"/>
      <c r="I91" s="1017"/>
      <c r="J91" s="1017"/>
      <c r="K91" s="1017"/>
      <c r="L91" s="1017"/>
      <c r="M91" s="1017"/>
      <c r="N91" s="1017"/>
      <c r="O91" s="1017"/>
      <c r="P91" s="1017"/>
      <c r="Q91" s="1017"/>
      <c r="R91" s="1017"/>
      <c r="S91" s="1017"/>
      <c r="T91" s="1017"/>
      <c r="U91" s="1017"/>
      <c r="V91" s="1017"/>
      <c r="W91" s="1017"/>
      <c r="X91" s="1017"/>
      <c r="Y91" s="1017"/>
      <c r="Z91" s="1018"/>
    </row>
    <row r="92" spans="1:27" ht="12" customHeight="1" thickBot="1">
      <c r="B92" s="1011"/>
      <c r="C92" s="1012"/>
      <c r="D92" s="1019"/>
      <c r="E92" s="1020"/>
      <c r="F92" s="1020"/>
      <c r="G92" s="1020"/>
      <c r="H92" s="1020"/>
      <c r="I92" s="1020"/>
      <c r="J92" s="1020"/>
      <c r="K92" s="1020"/>
      <c r="L92" s="1020"/>
      <c r="M92" s="1017"/>
      <c r="N92" s="1020"/>
      <c r="O92" s="1020"/>
      <c r="P92" s="1020"/>
      <c r="Q92" s="1020"/>
      <c r="R92" s="1020"/>
      <c r="S92" s="1020"/>
      <c r="T92" s="1020"/>
      <c r="U92" s="1020"/>
      <c r="V92" s="1020"/>
      <c r="W92" s="1020"/>
      <c r="X92" s="1020"/>
      <c r="Y92" s="1020"/>
      <c r="Z92" s="1018"/>
    </row>
    <row r="93" spans="1:27" ht="17.25" customHeight="1" thickBot="1">
      <c r="B93" s="582" t="s">
        <v>1443</v>
      </c>
      <c r="C93" s="512"/>
      <c r="D93" s="252"/>
      <c r="E93" s="252"/>
      <c r="F93" s="252"/>
      <c r="G93" s="252"/>
      <c r="H93" s="252"/>
      <c r="I93" s="583"/>
      <c r="J93" s="583"/>
      <c r="K93" s="583"/>
      <c r="L93" s="584"/>
      <c r="M93" s="233"/>
      <c r="N93" s="584" t="s">
        <v>1444</v>
      </c>
      <c r="O93" s="252"/>
      <c r="P93" s="252"/>
      <c r="Q93" s="252"/>
      <c r="R93" s="252"/>
      <c r="S93" s="252"/>
      <c r="T93" s="252"/>
      <c r="U93" s="252"/>
      <c r="V93" s="583"/>
      <c r="W93" s="583"/>
      <c r="X93" s="583"/>
      <c r="Y93" s="599"/>
      <c r="Z93" s="233"/>
    </row>
    <row r="94" spans="1:27" ht="17.25" customHeight="1" thickBot="1">
      <c r="B94" s="582" t="s">
        <v>1445</v>
      </c>
      <c r="C94" s="512"/>
      <c r="D94" s="252"/>
      <c r="E94" s="252"/>
      <c r="F94" s="252"/>
      <c r="G94" s="252"/>
      <c r="H94" s="252"/>
      <c r="I94" s="583"/>
      <c r="J94" s="583"/>
      <c r="K94" s="583"/>
      <c r="L94" s="600"/>
      <c r="M94" s="233"/>
      <c r="N94" s="584" t="s">
        <v>1446</v>
      </c>
      <c r="O94" s="252"/>
      <c r="P94" s="252"/>
      <c r="Q94" s="252"/>
      <c r="R94" s="252"/>
      <c r="S94" s="252"/>
      <c r="T94" s="252"/>
      <c r="U94" s="252"/>
      <c r="V94" s="583"/>
      <c r="W94" s="583"/>
      <c r="X94" s="583"/>
      <c r="Y94" s="599"/>
      <c r="Z94" s="233"/>
    </row>
    <row r="95" spans="1:27" ht="17.25" customHeight="1" thickBot="1">
      <c r="B95" s="582" t="s">
        <v>1447</v>
      </c>
      <c r="C95" s="512"/>
      <c r="D95" s="252"/>
      <c r="E95" s="252"/>
      <c r="F95" s="252"/>
      <c r="G95" s="252"/>
      <c r="H95" s="252"/>
      <c r="I95" s="583"/>
      <c r="J95" s="583"/>
      <c r="K95" s="583"/>
      <c r="L95" s="601"/>
      <c r="M95" s="233"/>
      <c r="N95" s="584" t="s">
        <v>1448</v>
      </c>
      <c r="O95" s="586"/>
      <c r="P95" s="586"/>
      <c r="Q95" s="586"/>
      <c r="R95" s="586"/>
      <c r="S95" s="586"/>
      <c r="T95" s="586"/>
      <c r="U95" s="586"/>
      <c r="V95" s="586"/>
      <c r="W95" s="586"/>
      <c r="X95" s="586"/>
      <c r="Y95" s="585"/>
      <c r="Z95" s="233"/>
    </row>
    <row r="96" spans="1:27" ht="17.25" customHeight="1" thickBot="1">
      <c r="B96" s="582" t="s">
        <v>1449</v>
      </c>
      <c r="C96" s="512"/>
      <c r="D96" s="252"/>
      <c r="E96" s="252"/>
      <c r="F96" s="252"/>
      <c r="G96" s="252"/>
      <c r="H96" s="252"/>
      <c r="I96" s="583"/>
      <c r="J96" s="583"/>
      <c r="K96" s="583"/>
      <c r="L96" s="600"/>
      <c r="M96" s="233"/>
      <c r="N96" s="584" t="s">
        <v>1450</v>
      </c>
      <c r="O96" s="252"/>
      <c r="P96" s="252"/>
      <c r="Q96" s="252"/>
      <c r="R96" s="252"/>
      <c r="S96" s="252"/>
      <c r="T96" s="252"/>
      <c r="U96" s="252"/>
      <c r="V96" s="583"/>
      <c r="W96" s="583"/>
      <c r="X96" s="583"/>
      <c r="Y96" s="585"/>
      <c r="Z96" s="233"/>
    </row>
    <row r="97" spans="2:26" ht="17.25" customHeight="1" thickBot="1">
      <c r="B97" s="582" t="s">
        <v>1451</v>
      </c>
      <c r="C97" s="512"/>
      <c r="D97" s="252"/>
      <c r="E97" s="252"/>
      <c r="F97" s="252"/>
      <c r="G97" s="252"/>
      <c r="H97" s="252"/>
      <c r="I97" s="583"/>
      <c r="J97" s="583"/>
      <c r="K97" s="583"/>
      <c r="L97" s="584"/>
      <c r="M97" s="233"/>
      <c r="N97" s="584" t="s">
        <v>1452</v>
      </c>
      <c r="O97" s="252"/>
      <c r="P97" s="252"/>
      <c r="Q97" s="1021"/>
      <c r="R97" s="1021"/>
      <c r="S97" s="1021"/>
      <c r="T97" s="1021"/>
      <c r="U97" s="1021"/>
      <c r="V97" s="1021"/>
      <c r="W97" s="1021"/>
      <c r="X97" s="252" t="s">
        <v>1428</v>
      </c>
      <c r="Y97" s="602"/>
      <c r="Z97" s="233"/>
    </row>
    <row r="98" spans="2:26" ht="17.25" customHeight="1">
      <c r="B98" s="565"/>
      <c r="C98" s="514"/>
      <c r="D98" s="254"/>
      <c r="E98" s="254"/>
      <c r="F98" s="254"/>
      <c r="G98" s="254"/>
      <c r="H98" s="254"/>
      <c r="I98" s="517"/>
      <c r="J98" s="517"/>
      <c r="K98" s="517"/>
      <c r="L98" s="516"/>
      <c r="M98" s="165"/>
      <c r="N98" s="165"/>
      <c r="O98" s="165"/>
      <c r="P98" s="322"/>
      <c r="Q98" s="165"/>
      <c r="R98" s="322"/>
      <c r="U98" s="322"/>
      <c r="V98" s="322"/>
      <c r="W98" s="322"/>
      <c r="X98" s="322"/>
      <c r="Z98" s="322"/>
    </row>
    <row r="99" spans="2:26" ht="17.25" customHeight="1" thickBot="1">
      <c r="B99" s="1007" t="s">
        <v>1453</v>
      </c>
      <c r="C99" s="1008"/>
      <c r="D99" s="1128" t="s">
        <v>1454</v>
      </c>
      <c r="E99" s="1024"/>
      <c r="F99" s="1024"/>
      <c r="G99" s="1024"/>
      <c r="H99" s="1024"/>
      <c r="I99" s="1024"/>
      <c r="J99" s="1024"/>
      <c r="K99" s="1024"/>
      <c r="L99" s="1024"/>
      <c r="M99" s="1024"/>
      <c r="N99" s="1024"/>
      <c r="O99" s="1024"/>
      <c r="P99" s="1024"/>
      <c r="Q99" s="1024"/>
      <c r="R99" s="1024"/>
      <c r="S99" s="1024"/>
      <c r="T99" s="1024"/>
      <c r="U99" s="1024"/>
      <c r="V99" s="1024"/>
      <c r="W99" s="1024"/>
      <c r="X99" s="1024"/>
      <c r="Y99" s="1024"/>
      <c r="Z99" s="1129"/>
    </row>
    <row r="100" spans="2:26" ht="17.25" customHeight="1">
      <c r="B100" s="1130"/>
      <c r="C100" s="1131"/>
      <c r="D100" s="1131"/>
      <c r="E100" s="1131"/>
      <c r="F100" s="1131"/>
      <c r="G100" s="1131"/>
      <c r="H100" s="1131"/>
      <c r="I100" s="1131"/>
      <c r="J100" s="1131"/>
      <c r="K100" s="1131"/>
      <c r="L100" s="1131"/>
      <c r="M100" s="1131"/>
      <c r="N100" s="1131"/>
      <c r="O100" s="1131"/>
      <c r="P100" s="1131"/>
      <c r="Q100" s="1131"/>
      <c r="R100" s="1131"/>
      <c r="S100" s="1131"/>
      <c r="T100" s="1131"/>
      <c r="U100" s="1131"/>
      <c r="V100" s="1131"/>
      <c r="W100" s="1131"/>
      <c r="X100" s="1131"/>
      <c r="Y100" s="1131"/>
      <c r="Z100" s="1132"/>
    </row>
    <row r="101" spans="2:26" ht="17.25" customHeight="1">
      <c r="B101" s="1133"/>
      <c r="C101" s="1134"/>
      <c r="D101" s="1134"/>
      <c r="E101" s="1134"/>
      <c r="F101" s="1134"/>
      <c r="G101" s="1134"/>
      <c r="H101" s="1134"/>
      <c r="I101" s="1134"/>
      <c r="J101" s="1134"/>
      <c r="K101" s="1134"/>
      <c r="L101" s="1134"/>
      <c r="M101" s="1134"/>
      <c r="N101" s="1134"/>
      <c r="O101" s="1134"/>
      <c r="P101" s="1134"/>
      <c r="Q101" s="1134"/>
      <c r="R101" s="1134"/>
      <c r="S101" s="1134"/>
      <c r="T101" s="1134"/>
      <c r="U101" s="1134"/>
      <c r="V101" s="1134"/>
      <c r="W101" s="1134"/>
      <c r="X101" s="1134"/>
      <c r="Y101" s="1134"/>
      <c r="Z101" s="1135"/>
    </row>
    <row r="102" spans="2:26" ht="17.25" customHeight="1">
      <c r="B102" s="1133"/>
      <c r="C102" s="1134"/>
      <c r="D102" s="1134"/>
      <c r="E102" s="1134"/>
      <c r="F102" s="1134"/>
      <c r="G102" s="1134"/>
      <c r="H102" s="1134"/>
      <c r="I102" s="1134"/>
      <c r="J102" s="1134"/>
      <c r="K102" s="1134"/>
      <c r="L102" s="1134"/>
      <c r="M102" s="1134"/>
      <c r="N102" s="1134"/>
      <c r="O102" s="1134"/>
      <c r="P102" s="1134"/>
      <c r="Q102" s="1134"/>
      <c r="R102" s="1134"/>
      <c r="S102" s="1134"/>
      <c r="T102" s="1134"/>
      <c r="U102" s="1134"/>
      <c r="V102" s="1134"/>
      <c r="W102" s="1134"/>
      <c r="X102" s="1134"/>
      <c r="Y102" s="1134"/>
      <c r="Z102" s="1135"/>
    </row>
    <row r="103" spans="2:26" ht="17.25" customHeight="1" thickBot="1">
      <c r="B103" s="1136"/>
      <c r="C103" s="1137"/>
      <c r="D103" s="1137"/>
      <c r="E103" s="1137"/>
      <c r="F103" s="1137"/>
      <c r="G103" s="1137"/>
      <c r="H103" s="1137"/>
      <c r="I103" s="1137"/>
      <c r="J103" s="1137"/>
      <c r="K103" s="1137"/>
      <c r="L103" s="1137"/>
      <c r="M103" s="1137"/>
      <c r="N103" s="1137"/>
      <c r="O103" s="1137"/>
      <c r="P103" s="1137"/>
      <c r="Q103" s="1137"/>
      <c r="R103" s="1137"/>
      <c r="S103" s="1137"/>
      <c r="T103" s="1137"/>
      <c r="U103" s="1137"/>
      <c r="V103" s="1137"/>
      <c r="W103" s="1137"/>
      <c r="X103" s="1137"/>
      <c r="Y103" s="1137"/>
      <c r="Z103" s="1138"/>
    </row>
    <row r="104" spans="2:26" ht="14.25" customHeight="1">
      <c r="B104" s="1139"/>
      <c r="C104" s="1139"/>
      <c r="D104" s="1139"/>
      <c r="E104" s="1139"/>
      <c r="F104" s="1139"/>
      <c r="G104" s="1139"/>
      <c r="H104" s="1139"/>
      <c r="I104" s="1139"/>
      <c r="J104" s="1139"/>
      <c r="K104" s="1139"/>
      <c r="L104" s="1139"/>
      <c r="M104" s="1139"/>
      <c r="N104" s="1139"/>
      <c r="O104" s="1139"/>
      <c r="P104" s="1139"/>
      <c r="Q104" s="1139"/>
      <c r="R104" s="1139"/>
      <c r="S104" s="1139"/>
      <c r="T104" s="1139"/>
      <c r="U104" s="1139"/>
      <c r="V104" s="1139"/>
      <c r="W104" s="1139"/>
      <c r="X104" s="1139"/>
      <c r="Y104" s="1139"/>
      <c r="Z104" s="1139"/>
    </row>
    <row r="105" spans="2:26" ht="17.25" customHeight="1">
      <c r="B105" s="598" t="s">
        <v>2131</v>
      </c>
      <c r="C105" s="117"/>
      <c r="I105" s="165"/>
      <c r="J105" s="165"/>
      <c r="K105" s="165"/>
      <c r="L105" s="273"/>
      <c r="M105" s="117"/>
      <c r="V105" s="165"/>
      <c r="W105" s="165"/>
      <c r="X105" s="165"/>
      <c r="Y105" s="509"/>
    </row>
    <row r="106" spans="2:26" ht="11.25" customHeight="1">
      <c r="B106" s="1007" t="s">
        <v>922</v>
      </c>
      <c r="C106" s="1008"/>
      <c r="D106" s="1013" t="s">
        <v>2157</v>
      </c>
      <c r="E106" s="1014"/>
      <c r="F106" s="1014"/>
      <c r="G106" s="1014"/>
      <c r="H106" s="1014"/>
      <c r="I106" s="1014"/>
      <c r="J106" s="1014"/>
      <c r="K106" s="1014"/>
      <c r="L106" s="1014"/>
      <c r="M106" s="1014"/>
      <c r="N106" s="1014"/>
      <c r="O106" s="1014"/>
      <c r="P106" s="1014"/>
      <c r="Q106" s="1014"/>
      <c r="R106" s="1014"/>
      <c r="S106" s="1014"/>
      <c r="T106" s="1014"/>
      <c r="U106" s="1014"/>
      <c r="V106" s="1014"/>
      <c r="W106" s="1014"/>
      <c r="X106" s="1014"/>
      <c r="Y106" s="1014"/>
      <c r="Z106" s="1015"/>
    </row>
    <row r="107" spans="2:26" ht="7.5" customHeight="1">
      <c r="B107" s="1009"/>
      <c r="C107" s="1010"/>
      <c r="D107" s="1016"/>
      <c r="E107" s="1017"/>
      <c r="F107" s="1017"/>
      <c r="G107" s="1017"/>
      <c r="H107" s="1017"/>
      <c r="I107" s="1017"/>
      <c r="J107" s="1017"/>
      <c r="K107" s="1017"/>
      <c r="L107" s="1017"/>
      <c r="M107" s="1017"/>
      <c r="N107" s="1017"/>
      <c r="O107" s="1017"/>
      <c r="P107" s="1017"/>
      <c r="Q107" s="1017"/>
      <c r="R107" s="1017"/>
      <c r="S107" s="1017"/>
      <c r="T107" s="1017"/>
      <c r="U107" s="1017"/>
      <c r="V107" s="1017"/>
      <c r="W107" s="1017"/>
      <c r="X107" s="1017"/>
      <c r="Y107" s="1017"/>
      <c r="Z107" s="1018"/>
    </row>
    <row r="108" spans="2:26" ht="23.5" customHeight="1" thickBot="1">
      <c r="B108" s="1011"/>
      <c r="C108" s="1012"/>
      <c r="D108" s="1019"/>
      <c r="E108" s="1020"/>
      <c r="F108" s="1020"/>
      <c r="G108" s="1020"/>
      <c r="H108" s="1020"/>
      <c r="I108" s="1020"/>
      <c r="J108" s="1020"/>
      <c r="K108" s="1020"/>
      <c r="L108" s="1020"/>
      <c r="M108" s="1017"/>
      <c r="N108" s="1020"/>
      <c r="O108" s="1020"/>
      <c r="P108" s="1020"/>
      <c r="Q108" s="1020"/>
      <c r="R108" s="1020"/>
      <c r="S108" s="1020"/>
      <c r="T108" s="1020"/>
      <c r="U108" s="1020"/>
      <c r="V108" s="1020"/>
      <c r="W108" s="1020"/>
      <c r="X108" s="1020"/>
      <c r="Y108" s="1020"/>
      <c r="Z108" s="1018"/>
    </row>
    <row r="109" spans="2:26" ht="17.25" customHeight="1" thickBot="1">
      <c r="B109" s="582" t="s">
        <v>2158</v>
      </c>
      <c r="C109" s="512"/>
      <c r="D109" s="252"/>
      <c r="E109" s="252"/>
      <c r="F109" s="252"/>
      <c r="G109" s="252"/>
      <c r="H109" s="252"/>
      <c r="I109" s="583"/>
      <c r="J109" s="583"/>
      <c r="K109" s="583"/>
      <c r="L109" s="584"/>
      <c r="M109" s="233"/>
      <c r="N109" s="584" t="s">
        <v>2132</v>
      </c>
      <c r="O109" s="252"/>
      <c r="P109" s="252"/>
      <c r="Q109" s="252"/>
      <c r="R109" s="252"/>
      <c r="S109" s="252"/>
      <c r="T109" s="252"/>
      <c r="U109" s="252"/>
      <c r="V109" s="583"/>
      <c r="W109" s="583"/>
      <c r="X109" s="583"/>
      <c r="Y109" s="599"/>
      <c r="Z109" s="233"/>
    </row>
    <row r="110" spans="2:26" ht="17.25" customHeight="1" thickBot="1">
      <c r="B110" s="582" t="s">
        <v>2159</v>
      </c>
      <c r="C110" s="512"/>
      <c r="D110" s="252"/>
      <c r="E110" s="252"/>
      <c r="F110" s="252"/>
      <c r="G110" s="252"/>
      <c r="H110" s="252"/>
      <c r="I110" s="583"/>
      <c r="J110" s="583"/>
      <c r="K110" s="583"/>
      <c r="L110" s="600"/>
      <c r="M110" s="233"/>
      <c r="N110" s="584" t="s">
        <v>2133</v>
      </c>
      <c r="O110" s="252"/>
      <c r="P110" s="252"/>
      <c r="Q110" s="252"/>
      <c r="R110" s="252"/>
      <c r="S110" s="252"/>
      <c r="T110" s="252"/>
      <c r="U110" s="252"/>
      <c r="V110" s="583"/>
      <c r="W110" s="583"/>
      <c r="X110" s="583"/>
      <c r="Y110" s="599"/>
      <c r="Z110" s="233"/>
    </row>
    <row r="111" spans="2:26" ht="17.25" customHeight="1" thickBot="1">
      <c r="B111" s="582" t="s">
        <v>2160</v>
      </c>
      <c r="C111" s="512"/>
      <c r="D111" s="252"/>
      <c r="E111" s="252"/>
      <c r="F111" s="252"/>
      <c r="G111" s="252"/>
      <c r="H111" s="252"/>
      <c r="I111" s="583"/>
      <c r="J111" s="583"/>
      <c r="K111" s="583"/>
      <c r="L111" s="601"/>
      <c r="M111" s="233"/>
      <c r="N111" s="584" t="s">
        <v>2134</v>
      </c>
      <c r="O111" s="586"/>
      <c r="P111" s="586"/>
      <c r="Q111" s="586"/>
      <c r="R111" s="586"/>
      <c r="S111" s="586"/>
      <c r="T111" s="586"/>
      <c r="U111" s="586"/>
      <c r="V111" s="586"/>
      <c r="W111" s="586"/>
      <c r="X111" s="586"/>
      <c r="Y111" s="585"/>
      <c r="Z111" s="233"/>
    </row>
    <row r="112" spans="2:26" ht="17.25" customHeight="1" thickBot="1">
      <c r="B112" s="582" t="s">
        <v>2161</v>
      </c>
      <c r="C112" s="512"/>
      <c r="D112" s="252"/>
      <c r="E112" s="252"/>
      <c r="F112" s="252"/>
      <c r="G112" s="252"/>
      <c r="H112" s="252"/>
      <c r="I112" s="583"/>
      <c r="J112" s="583"/>
      <c r="K112" s="583"/>
      <c r="L112" s="600"/>
      <c r="M112" s="233"/>
      <c r="N112" s="584" t="s">
        <v>2135</v>
      </c>
      <c r="O112" s="252"/>
      <c r="P112" s="252"/>
      <c r="Q112" s="252"/>
      <c r="R112" s="252"/>
      <c r="S112" s="252"/>
      <c r="T112" s="252"/>
      <c r="U112" s="252"/>
      <c r="V112" s="583"/>
      <c r="W112" s="583"/>
      <c r="X112" s="583"/>
      <c r="Y112" s="585"/>
      <c r="Z112" s="233"/>
    </row>
    <row r="113" spans="2:27" ht="17.25" customHeight="1" thickBot="1">
      <c r="B113" s="582" t="s">
        <v>2162</v>
      </c>
      <c r="C113" s="512"/>
      <c r="D113" s="252"/>
      <c r="E113" s="252"/>
      <c r="F113" s="252"/>
      <c r="G113" s="252"/>
      <c r="H113" s="252"/>
      <c r="I113" s="583"/>
      <c r="J113" s="583"/>
      <c r="K113" s="583"/>
      <c r="L113" s="584"/>
      <c r="M113" s="233"/>
      <c r="N113" s="584" t="s">
        <v>2136</v>
      </c>
      <c r="O113" s="252"/>
      <c r="P113" s="252"/>
      <c r="Q113" s="252"/>
      <c r="R113" s="252"/>
      <c r="S113" s="252"/>
      <c r="T113" s="252"/>
      <c r="U113" s="252"/>
      <c r="V113" s="583"/>
      <c r="W113" s="583"/>
      <c r="X113" s="583"/>
      <c r="Y113" s="602"/>
      <c r="Z113" s="233"/>
    </row>
    <row r="114" spans="2:27" ht="14.25" customHeight="1">
      <c r="B114" s="603"/>
      <c r="C114" s="603"/>
      <c r="D114" s="603"/>
      <c r="E114" s="603"/>
      <c r="F114" s="603"/>
      <c r="G114" s="603"/>
      <c r="H114" s="603"/>
      <c r="I114" s="603"/>
      <c r="J114" s="603"/>
      <c r="K114" s="603"/>
      <c r="L114" s="603"/>
      <c r="M114" s="603"/>
      <c r="N114" s="603"/>
      <c r="O114" s="603"/>
      <c r="P114" s="603"/>
      <c r="Q114" s="603"/>
      <c r="R114" s="603"/>
      <c r="S114" s="603"/>
      <c r="T114" s="603"/>
      <c r="U114" s="603"/>
      <c r="V114" s="603"/>
      <c r="W114" s="603"/>
      <c r="X114" s="603"/>
      <c r="Y114" s="603"/>
      <c r="Z114" s="603"/>
    </row>
    <row r="115" spans="2:27" ht="17.25" customHeight="1">
      <c r="B115" s="226" t="s">
        <v>2137</v>
      </c>
      <c r="C115" s="580"/>
      <c r="D115" s="581"/>
      <c r="E115" s="581"/>
      <c r="F115" s="581"/>
      <c r="G115" s="581"/>
      <c r="H115" s="581"/>
      <c r="I115" s="581"/>
      <c r="J115" s="581"/>
      <c r="K115" s="581"/>
      <c r="L115" s="581"/>
      <c r="M115" s="581"/>
      <c r="N115" s="581"/>
      <c r="O115" s="581"/>
      <c r="P115" s="581"/>
      <c r="Q115" s="581"/>
      <c r="R115" s="581"/>
      <c r="S115" s="581"/>
      <c r="T115" s="581"/>
      <c r="U115" s="581"/>
      <c r="V115" s="581"/>
      <c r="W115" s="581"/>
      <c r="X115" s="581"/>
      <c r="Y115" s="581"/>
    </row>
    <row r="116" spans="2:27" ht="14.25" customHeight="1">
      <c r="B116" s="1007" t="s">
        <v>2138</v>
      </c>
      <c r="C116" s="1008"/>
      <c r="D116" s="1013" t="s">
        <v>1635</v>
      </c>
      <c r="E116" s="1140"/>
      <c r="F116" s="1140"/>
      <c r="G116" s="1140"/>
      <c r="H116" s="1140"/>
      <c r="I116" s="1140"/>
      <c r="J116" s="1140"/>
      <c r="K116" s="1140"/>
      <c r="L116" s="1140"/>
      <c r="M116" s="1140"/>
      <c r="N116" s="1140"/>
      <c r="O116" s="1140"/>
      <c r="P116" s="1140"/>
      <c r="Q116" s="1140"/>
      <c r="R116" s="1140"/>
      <c r="S116" s="1140"/>
      <c r="T116" s="1140"/>
      <c r="U116" s="1140"/>
      <c r="V116" s="1140"/>
      <c r="W116" s="109"/>
      <c r="X116" s="109"/>
      <c r="Y116" s="109"/>
      <c r="Z116" s="110"/>
    </row>
    <row r="117" spans="2:27" ht="14.25" customHeight="1" thickBot="1">
      <c r="B117" s="1011"/>
      <c r="C117" s="1012"/>
      <c r="D117" s="1141"/>
      <c r="E117" s="1142"/>
      <c r="F117" s="1142"/>
      <c r="G117" s="1142"/>
      <c r="H117" s="1142"/>
      <c r="I117" s="1142"/>
      <c r="J117" s="1142"/>
      <c r="K117" s="1142"/>
      <c r="L117" s="1142"/>
      <c r="M117" s="1142"/>
      <c r="N117" s="1142"/>
      <c r="O117" s="1142"/>
      <c r="P117" s="1142"/>
      <c r="Q117" s="1142"/>
      <c r="R117" s="1142"/>
      <c r="S117" s="1142"/>
      <c r="T117" s="1142"/>
      <c r="U117" s="1142"/>
      <c r="V117" s="1142"/>
      <c r="W117" s="604"/>
      <c r="X117" s="604"/>
      <c r="Y117" s="605"/>
      <c r="Z117" s="606"/>
    </row>
    <row r="118" spans="2:27" ht="17.25" customHeight="1">
      <c r="B118" s="161" t="s">
        <v>1636</v>
      </c>
      <c r="C118" s="254"/>
      <c r="D118" s="254"/>
      <c r="E118" s="254"/>
      <c r="F118" s="254"/>
      <c r="G118" s="254"/>
      <c r="H118" s="254"/>
      <c r="I118" s="254"/>
      <c r="J118" s="254"/>
      <c r="K118" s="254"/>
      <c r="L118" s="254"/>
      <c r="M118" s="254"/>
      <c r="N118" s="254"/>
      <c r="O118" s="254"/>
      <c r="P118" s="254"/>
      <c r="Q118" s="254"/>
      <c r="R118" s="254"/>
      <c r="S118" s="254"/>
      <c r="T118" s="254"/>
      <c r="U118" s="254"/>
      <c r="V118" s="254"/>
      <c r="W118" s="254"/>
      <c r="X118" s="1122" t="s">
        <v>1380</v>
      </c>
      <c r="Y118" s="1055"/>
      <c r="Z118" s="1056"/>
    </row>
    <row r="119" spans="2:27" ht="17.25" customHeight="1">
      <c r="B119" s="212" t="s">
        <v>1637</v>
      </c>
      <c r="C119" s="28"/>
      <c r="X119" s="1123"/>
      <c r="Y119" s="1116"/>
      <c r="Z119" s="1117"/>
    </row>
    <row r="120" spans="2:27" ht="17.25" customHeight="1" thickBot="1">
      <c r="B120" s="157" t="s">
        <v>1638</v>
      </c>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124"/>
      <c r="Y120" s="1057"/>
      <c r="Z120" s="1058"/>
    </row>
    <row r="121" spans="2:27" ht="17.25" customHeight="1">
      <c r="B121" s="252"/>
      <c r="C121" s="28"/>
      <c r="X121" s="322"/>
      <c r="Y121" s="492"/>
      <c r="Z121" s="492"/>
    </row>
    <row r="122" spans="2:27" ht="17.25" customHeight="1">
      <c r="B122" s="1007" t="s">
        <v>2139</v>
      </c>
      <c r="C122" s="1008"/>
      <c r="D122" s="1128" t="s">
        <v>1639</v>
      </c>
      <c r="E122" s="1024"/>
      <c r="F122" s="1024"/>
      <c r="G122" s="1024"/>
      <c r="H122" s="1024"/>
      <c r="I122" s="1024"/>
      <c r="J122" s="1024"/>
      <c r="K122" s="1024"/>
      <c r="L122" s="1024"/>
      <c r="M122" s="1024"/>
      <c r="N122" s="1024"/>
      <c r="O122" s="1024"/>
      <c r="P122" s="1024"/>
      <c r="Q122" s="1024"/>
      <c r="R122" s="1024"/>
      <c r="S122" s="1024"/>
      <c r="T122" s="1024"/>
      <c r="U122" s="1024"/>
      <c r="V122" s="1024"/>
      <c r="W122" s="1024"/>
      <c r="X122" s="1024"/>
      <c r="Y122" s="1024"/>
      <c r="Z122" s="1129"/>
      <c r="AA122" s="217"/>
    </row>
    <row r="123" spans="2:27" ht="17.25" customHeight="1" thickBot="1">
      <c r="B123" s="1143" t="s">
        <v>1640</v>
      </c>
      <c r="C123" s="1144"/>
      <c r="D123" s="1144"/>
      <c r="E123" s="1144"/>
      <c r="F123" s="1144"/>
      <c r="G123" s="1144"/>
      <c r="H123" s="1144"/>
      <c r="I123" s="1144"/>
      <c r="J123" s="1144"/>
      <c r="K123" s="1144"/>
      <c r="L123" s="1144"/>
      <c r="M123" s="1144"/>
      <c r="N123" s="1144"/>
      <c r="O123" s="1144"/>
      <c r="P123" s="1144"/>
      <c r="Q123" s="1144"/>
      <c r="R123" s="1144"/>
      <c r="S123" s="1144"/>
      <c r="T123" s="1144"/>
      <c r="U123" s="1144"/>
      <c r="V123" s="1144"/>
      <c r="W123" s="1144"/>
      <c r="X123" s="1144"/>
      <c r="Y123" s="1144"/>
      <c r="Z123" s="1145"/>
    </row>
    <row r="124" spans="2:27" ht="25.5" customHeight="1" thickBot="1">
      <c r="B124" s="161"/>
      <c r="C124" s="1037" t="s">
        <v>1641</v>
      </c>
      <c r="D124" s="1038"/>
      <c r="E124" s="1038"/>
      <c r="F124" s="1039"/>
      <c r="G124" s="1040"/>
      <c r="H124" s="1041"/>
      <c r="I124" s="1041"/>
      <c r="J124" s="607" t="s">
        <v>1479</v>
      </c>
      <c r="K124" s="1037" t="s">
        <v>1642</v>
      </c>
      <c r="L124" s="1038"/>
      <c r="M124" s="1038"/>
      <c r="N124" s="1039"/>
      <c r="O124" s="1040"/>
      <c r="P124" s="1041"/>
      <c r="Q124" s="1042"/>
      <c r="R124" s="607" t="s">
        <v>1479</v>
      </c>
      <c r="S124" s="608"/>
      <c r="T124" s="609"/>
      <c r="U124" s="609"/>
      <c r="V124" s="610"/>
      <c r="W124" s="1146"/>
      <c r="X124" s="1146"/>
      <c r="Y124" s="610"/>
      <c r="Z124" s="180"/>
    </row>
    <row r="125" spans="2:27" ht="25.5" customHeight="1" thickBot="1">
      <c r="B125" s="212"/>
      <c r="C125" s="1048" t="s">
        <v>1643</v>
      </c>
      <c r="D125" s="1049"/>
      <c r="E125" s="1049"/>
      <c r="F125" s="1050"/>
      <c r="G125" s="1034"/>
      <c r="H125" s="1035"/>
      <c r="I125" s="1036"/>
      <c r="J125" s="611" t="s">
        <v>1479</v>
      </c>
      <c r="K125" s="1037" t="s">
        <v>1644</v>
      </c>
      <c r="L125" s="1038"/>
      <c r="M125" s="1038"/>
      <c r="N125" s="1039"/>
      <c r="O125" s="1034"/>
      <c r="P125" s="1035"/>
      <c r="Q125" s="1036"/>
      <c r="R125" s="612" t="s">
        <v>1479</v>
      </c>
      <c r="S125" s="1048" t="s">
        <v>1645</v>
      </c>
      <c r="T125" s="1049"/>
      <c r="U125" s="1049"/>
      <c r="V125" s="1050"/>
      <c r="W125" s="1034"/>
      <c r="X125" s="1035"/>
      <c r="Y125" s="1036"/>
      <c r="Z125" s="612" t="s">
        <v>1479</v>
      </c>
    </row>
    <row r="126" spans="2:27" ht="25.5" customHeight="1" thickBot="1">
      <c r="B126" s="162"/>
      <c r="C126" s="1037" t="s">
        <v>1646</v>
      </c>
      <c r="D126" s="1038"/>
      <c r="E126" s="1038"/>
      <c r="F126" s="1039"/>
      <c r="G126" s="1040"/>
      <c r="H126" s="1041"/>
      <c r="I126" s="1042"/>
      <c r="J126" s="613" t="s">
        <v>1479</v>
      </c>
      <c r="K126" s="1043" t="s">
        <v>1647</v>
      </c>
      <c r="L126" s="1044"/>
      <c r="M126" s="1044"/>
      <c r="N126" s="1044"/>
      <c r="O126" s="1045"/>
      <c r="P126" s="1046"/>
      <c r="Q126" s="1046"/>
      <c r="R126" s="1046"/>
      <c r="S126" s="1046"/>
      <c r="T126" s="1046"/>
      <c r="U126" s="1046"/>
      <c r="V126" s="1046"/>
      <c r="W126" s="1046"/>
      <c r="X126" s="1046"/>
      <c r="Y126" s="1046"/>
      <c r="Z126" s="1047"/>
    </row>
    <row r="127" spans="2:27" ht="17.25" customHeight="1" thickBot="1">
      <c r="B127" s="1027" t="s">
        <v>1648</v>
      </c>
      <c r="C127" s="1028"/>
      <c r="D127" s="1028"/>
      <c r="E127" s="1028"/>
      <c r="F127" s="1028"/>
      <c r="G127" s="1028"/>
      <c r="H127" s="1028"/>
      <c r="I127" s="1028"/>
      <c r="J127" s="1028"/>
      <c r="K127" s="1028"/>
      <c r="L127" s="1028"/>
      <c r="M127" s="1028"/>
      <c r="N127" s="1028"/>
      <c r="O127" s="1028"/>
      <c r="P127" s="1028"/>
      <c r="Q127" s="1028"/>
      <c r="R127" s="1028"/>
      <c r="S127" s="1028"/>
      <c r="T127" s="1028"/>
      <c r="U127" s="1028"/>
      <c r="V127" s="1028"/>
      <c r="W127" s="1029"/>
      <c r="X127" s="1029"/>
      <c r="Y127" s="1029"/>
      <c r="Z127" s="1030"/>
    </row>
    <row r="128" spans="2:27" ht="17.25" customHeight="1" thickBot="1">
      <c r="B128" s="74"/>
      <c r="C128" s="614" t="s">
        <v>1674</v>
      </c>
      <c r="D128" s="615"/>
      <c r="E128" s="506"/>
      <c r="F128" s="610"/>
      <c r="G128" s="506"/>
      <c r="H128" s="506"/>
      <c r="I128" s="506"/>
      <c r="J128" s="610"/>
      <c r="K128" s="615"/>
      <c r="L128" s="615"/>
      <c r="M128" s="615"/>
      <c r="N128" s="272"/>
      <c r="O128" s="615"/>
      <c r="P128" s="506"/>
      <c r="Q128" s="506"/>
      <c r="R128" s="506"/>
      <c r="S128" s="506"/>
      <c r="T128" s="506"/>
      <c r="U128" s="506"/>
      <c r="V128" s="610"/>
      <c r="W128" s="489"/>
      <c r="X128" s="489"/>
      <c r="Y128" s="196"/>
      <c r="Z128" s="233"/>
    </row>
    <row r="129" spans="2:26" ht="17.25" customHeight="1" thickBot="1">
      <c r="B129" s="616"/>
      <c r="C129" s="617" t="s">
        <v>1675</v>
      </c>
      <c r="D129" s="490"/>
      <c r="E129" s="489"/>
      <c r="F129" s="196"/>
      <c r="G129" s="489"/>
      <c r="H129" s="489"/>
      <c r="I129" s="489"/>
      <c r="J129" s="196"/>
      <c r="K129" s="490"/>
      <c r="L129" s="490"/>
      <c r="M129" s="490"/>
      <c r="N129" s="271"/>
      <c r="O129" s="490"/>
      <c r="P129" s="489"/>
      <c r="Q129" s="489"/>
      <c r="R129" s="489"/>
      <c r="S129" s="489"/>
      <c r="T129" s="489"/>
      <c r="U129" s="489"/>
      <c r="V129" s="196"/>
      <c r="W129" s="489"/>
      <c r="X129" s="489"/>
      <c r="Y129" s="196"/>
      <c r="Z129" s="233"/>
    </row>
    <row r="130" spans="2:26" ht="17.25" customHeight="1" thickBot="1">
      <c r="B130" s="616"/>
      <c r="C130" s="617" t="s">
        <v>1676</v>
      </c>
      <c r="D130" s="490"/>
      <c r="E130" s="489"/>
      <c r="F130" s="196"/>
      <c r="G130" s="489"/>
      <c r="H130" s="489"/>
      <c r="I130" s="489"/>
      <c r="J130" s="196"/>
      <c r="K130" s="490"/>
      <c r="L130" s="490"/>
      <c r="M130" s="490"/>
      <c r="N130" s="271"/>
      <c r="O130" s="490"/>
      <c r="P130" s="489"/>
      <c r="Q130" s="489"/>
      <c r="R130" s="489"/>
      <c r="S130" s="489"/>
      <c r="T130" s="489"/>
      <c r="U130" s="489"/>
      <c r="V130" s="196"/>
      <c r="W130" s="489"/>
      <c r="X130" s="489"/>
      <c r="Y130" s="196"/>
      <c r="Z130" s="233"/>
    </row>
    <row r="131" spans="2:26" ht="17.25" customHeight="1" thickBot="1">
      <c r="B131" s="616"/>
      <c r="C131" s="617" t="s">
        <v>1677</v>
      </c>
      <c r="D131" s="490"/>
      <c r="E131" s="489"/>
      <c r="F131" s="196"/>
      <c r="G131" s="489"/>
      <c r="H131" s="489"/>
      <c r="I131" s="489"/>
      <c r="J131" s="196"/>
      <c r="K131" s="490"/>
      <c r="L131" s="490"/>
      <c r="M131" s="490"/>
      <c r="N131" s="271"/>
      <c r="O131" s="490"/>
      <c r="P131" s="489"/>
      <c r="Q131" s="489"/>
      <c r="R131" s="489"/>
      <c r="S131" s="489"/>
      <c r="T131" s="489"/>
      <c r="U131" s="489"/>
      <c r="V131" s="196"/>
      <c r="W131" s="489"/>
      <c r="X131" s="489"/>
      <c r="Y131" s="196"/>
      <c r="Z131" s="233"/>
    </row>
    <row r="132" spans="2:26" ht="17.25" customHeight="1" thickBot="1">
      <c r="B132" s="616"/>
      <c r="C132" s="617" t="s">
        <v>1780</v>
      </c>
      <c r="D132" s="490"/>
      <c r="E132" s="489"/>
      <c r="F132" s="196"/>
      <c r="G132" s="489"/>
      <c r="H132" s="489"/>
      <c r="I132" s="489"/>
      <c r="J132" s="196"/>
      <c r="K132" s="490"/>
      <c r="L132" s="490"/>
      <c r="M132" s="490"/>
      <c r="N132" s="271"/>
      <c r="O132" s="490"/>
      <c r="P132" s="489"/>
      <c r="Q132" s="489"/>
      <c r="R132" s="489"/>
      <c r="S132" s="489"/>
      <c r="T132" s="489"/>
      <c r="U132" s="489"/>
      <c r="V132" s="196"/>
      <c r="W132" s="489"/>
      <c r="X132" s="489"/>
      <c r="Y132" s="196"/>
      <c r="Z132" s="233"/>
    </row>
    <row r="133" spans="2:26" ht="17.25" customHeight="1" thickBot="1">
      <c r="B133" s="162"/>
      <c r="C133" s="618"/>
      <c r="D133" s="619"/>
      <c r="E133" s="124"/>
      <c r="F133" s="124" t="s">
        <v>1781</v>
      </c>
      <c r="G133" s="620"/>
      <c r="H133" s="620"/>
      <c r="I133" s="620"/>
      <c r="J133" s="620"/>
      <c r="K133" s="1031"/>
      <c r="L133" s="1032"/>
      <c r="M133" s="1032"/>
      <c r="N133" s="1032"/>
      <c r="O133" s="1032"/>
      <c r="P133" s="1032"/>
      <c r="Q133" s="1032"/>
      <c r="R133" s="1032"/>
      <c r="S133" s="1032"/>
      <c r="T133" s="1032"/>
      <c r="U133" s="1032"/>
      <c r="V133" s="1032"/>
      <c r="W133" s="1032"/>
      <c r="X133" s="1032"/>
      <c r="Y133" s="1032"/>
      <c r="Z133" s="1033"/>
    </row>
    <row r="134" spans="2:26" ht="17.25" customHeight="1">
      <c r="B134" s="1118"/>
      <c r="C134" s="1118"/>
      <c r="D134" s="1118"/>
      <c r="E134" s="1118"/>
      <c r="F134" s="1118"/>
      <c r="G134" s="1118"/>
      <c r="H134" s="1118"/>
      <c r="I134" s="1118"/>
      <c r="J134" s="1118"/>
      <c r="K134" s="1118"/>
      <c r="L134" s="1118"/>
      <c r="M134" s="1118"/>
      <c r="N134" s="1118"/>
      <c r="O134" s="1118"/>
      <c r="P134" s="1118"/>
      <c r="Q134" s="1118"/>
      <c r="R134" s="1118"/>
      <c r="S134" s="1118"/>
      <c r="T134" s="1118"/>
      <c r="U134" s="1118"/>
      <c r="V134" s="1118"/>
      <c r="W134" s="1118"/>
      <c r="X134" s="1118"/>
      <c r="Y134" s="1118"/>
    </row>
    <row r="135" spans="2:26" ht="14.25" customHeight="1">
      <c r="B135" s="1007" t="s">
        <v>2140</v>
      </c>
      <c r="C135" s="1008"/>
      <c r="D135" s="1128" t="s">
        <v>1455</v>
      </c>
      <c r="E135" s="1149"/>
      <c r="F135" s="1149"/>
      <c r="G135" s="1149"/>
      <c r="H135" s="1149"/>
      <c r="I135" s="1149"/>
      <c r="J135" s="1149"/>
      <c r="K135" s="1149"/>
      <c r="L135" s="1149"/>
      <c r="M135" s="1149"/>
      <c r="N135" s="1149"/>
      <c r="O135" s="1149"/>
      <c r="P135" s="1149"/>
      <c r="Q135" s="1149"/>
      <c r="R135" s="1149"/>
      <c r="S135" s="1149"/>
      <c r="T135" s="1149"/>
      <c r="U135" s="1149"/>
      <c r="V135" s="1149"/>
      <c r="W135" s="1149"/>
      <c r="X135" s="1149"/>
      <c r="Y135" s="1149"/>
      <c r="Z135" s="110"/>
    </row>
    <row r="136" spans="2:26" ht="14.25" customHeight="1" thickBot="1">
      <c r="B136" s="1147"/>
      <c r="C136" s="1148"/>
      <c r="D136" s="1150"/>
      <c r="E136" s="1151"/>
      <c r="F136" s="1151"/>
      <c r="G136" s="1151"/>
      <c r="H136" s="1151"/>
      <c r="I136" s="1151"/>
      <c r="J136" s="1151"/>
      <c r="K136" s="1151"/>
      <c r="L136" s="1151"/>
      <c r="M136" s="1151"/>
      <c r="N136" s="1151"/>
      <c r="O136" s="1151"/>
      <c r="P136" s="1151"/>
      <c r="Q136" s="1151"/>
      <c r="R136" s="1151"/>
      <c r="S136" s="1151"/>
      <c r="T136" s="1151"/>
      <c r="U136" s="1151"/>
      <c r="V136" s="1151"/>
      <c r="W136" s="1151"/>
      <c r="X136" s="1151"/>
      <c r="Y136" s="1151"/>
      <c r="Z136" s="606"/>
    </row>
    <row r="137" spans="2:26" ht="17.25" customHeight="1">
      <c r="B137" s="161" t="s">
        <v>1456</v>
      </c>
      <c r="C137" s="254"/>
      <c r="D137" s="254"/>
      <c r="E137" s="254"/>
      <c r="F137" s="254"/>
      <c r="G137" s="254"/>
      <c r="H137" s="254"/>
      <c r="I137" s="254"/>
      <c r="J137" s="254"/>
      <c r="K137" s="254"/>
      <c r="L137" s="254"/>
      <c r="M137" s="254"/>
      <c r="N137" s="254"/>
      <c r="O137" s="254"/>
      <c r="P137" s="254"/>
      <c r="Q137" s="254"/>
      <c r="R137" s="254"/>
      <c r="S137" s="254"/>
      <c r="T137" s="254"/>
      <c r="U137" s="254"/>
      <c r="V137" s="254"/>
      <c r="W137" s="254"/>
      <c r="X137" s="1122" t="s">
        <v>1380</v>
      </c>
      <c r="Y137" s="1055"/>
      <c r="Z137" s="1056"/>
    </row>
    <row r="138" spans="2:26" ht="17.25" customHeight="1">
      <c r="B138" s="212" t="s">
        <v>1457</v>
      </c>
      <c r="C138" s="28"/>
      <c r="X138" s="1123"/>
      <c r="Y138" s="1116"/>
      <c r="Z138" s="1117"/>
    </row>
    <row r="139" spans="2:26" ht="17.25" customHeight="1" thickBot="1">
      <c r="B139" s="157" t="s">
        <v>1458</v>
      </c>
      <c r="C139" s="124"/>
      <c r="D139" s="124"/>
      <c r="E139" s="124"/>
      <c r="F139" s="124"/>
      <c r="G139" s="124"/>
      <c r="H139" s="124"/>
      <c r="J139" s="124"/>
      <c r="K139" s="124"/>
      <c r="L139" s="124"/>
      <c r="M139" s="124"/>
      <c r="N139" s="124"/>
      <c r="O139" s="124"/>
      <c r="P139" s="124"/>
      <c r="Q139" s="124"/>
      <c r="R139" s="124"/>
      <c r="T139" s="124"/>
      <c r="U139" s="124"/>
      <c r="V139" s="124"/>
      <c r="W139" s="124"/>
      <c r="X139" s="1124"/>
      <c r="Y139" s="1057"/>
      <c r="Z139" s="1058"/>
    </row>
    <row r="140" spans="2:26" ht="17.25" customHeight="1" thickBot="1">
      <c r="B140" s="1037" t="s">
        <v>1459</v>
      </c>
      <c r="C140" s="1152"/>
      <c r="D140" s="1153" t="s">
        <v>1460</v>
      </c>
      <c r="E140" s="1154"/>
      <c r="F140" s="1155"/>
      <c r="G140" s="621" t="s">
        <v>1461</v>
      </c>
      <c r="H140" s="166"/>
      <c r="I140" s="233"/>
      <c r="J140" s="166" t="s">
        <v>1462</v>
      </c>
      <c r="K140" s="166"/>
      <c r="L140" s="234"/>
      <c r="M140" s="233"/>
      <c r="N140" s="166" t="s">
        <v>1463</v>
      </c>
      <c r="O140" s="166"/>
      <c r="P140" s="166"/>
      <c r="Q140" s="166"/>
      <c r="R140" s="234"/>
      <c r="S140" s="233"/>
      <c r="T140" s="166" t="s">
        <v>1464</v>
      </c>
      <c r="U140" s="583"/>
      <c r="V140" s="1021"/>
      <c r="W140" s="1021"/>
      <c r="X140" s="1021"/>
      <c r="Y140" s="622" t="s">
        <v>1428</v>
      </c>
      <c r="Z140" s="478"/>
    </row>
    <row r="141" spans="2:26" ht="17.25" customHeight="1" thickBot="1">
      <c r="B141" s="1037"/>
      <c r="C141" s="1152"/>
      <c r="D141" s="1156" t="s">
        <v>1465</v>
      </c>
      <c r="E141" s="1157"/>
      <c r="F141" s="1158"/>
      <c r="G141" s="621" t="s">
        <v>1461</v>
      </c>
      <c r="H141" s="166"/>
      <c r="I141" s="233"/>
      <c r="J141" s="166" t="s">
        <v>1462</v>
      </c>
      <c r="K141" s="166"/>
      <c r="L141" s="234"/>
      <c r="M141" s="233"/>
      <c r="N141" s="166" t="s">
        <v>1463</v>
      </c>
      <c r="O141" s="166"/>
      <c r="P141" s="166"/>
      <c r="Q141" s="166"/>
      <c r="R141" s="234"/>
      <c r="S141" s="513"/>
      <c r="T141" s="166" t="s">
        <v>1464</v>
      </c>
      <c r="U141" s="583"/>
      <c r="V141" s="1021"/>
      <c r="W141" s="1021"/>
      <c r="X141" s="1021"/>
      <c r="Y141" s="622" t="s">
        <v>1428</v>
      </c>
      <c r="Z141" s="478"/>
    </row>
    <row r="142" spans="2:26" ht="17.25" customHeight="1" thickBot="1">
      <c r="B142" s="1037"/>
      <c r="C142" s="1152"/>
      <c r="D142" s="1156" t="s">
        <v>1466</v>
      </c>
      <c r="E142" s="1157"/>
      <c r="F142" s="1158"/>
      <c r="G142" s="621" t="s">
        <v>1462</v>
      </c>
      <c r="H142" s="166"/>
      <c r="I142" s="478"/>
      <c r="J142" s="166" t="s">
        <v>1464</v>
      </c>
      <c r="K142" s="166"/>
      <c r="L142" s="1164"/>
      <c r="M142" s="1165"/>
      <c r="N142" s="1164"/>
      <c r="O142" s="1164"/>
      <c r="P142" s="1164"/>
      <c r="Q142" s="1164"/>
      <c r="R142" s="1164"/>
      <c r="S142" s="1164"/>
      <c r="T142" s="1164"/>
      <c r="U142" s="1164"/>
      <c r="V142" s="1164"/>
      <c r="W142" s="1164"/>
      <c r="X142" s="1164"/>
      <c r="Y142" s="622" t="s">
        <v>1428</v>
      </c>
      <c r="Z142" s="233"/>
    </row>
    <row r="143" spans="2:26" ht="17.25" customHeight="1" thickBot="1">
      <c r="B143" s="1037"/>
      <c r="C143" s="1152"/>
      <c r="D143" s="1156" t="s">
        <v>1467</v>
      </c>
      <c r="E143" s="1157"/>
      <c r="F143" s="1158"/>
      <c r="G143" s="621" t="s">
        <v>1468</v>
      </c>
      <c r="H143" s="166"/>
      <c r="I143" s="233"/>
      <c r="J143" s="624" t="s">
        <v>1469</v>
      </c>
      <c r="K143" s="166"/>
      <c r="L143" s="490"/>
      <c r="M143" s="233"/>
      <c r="N143" s="491" t="s">
        <v>1464</v>
      </c>
      <c r="P143" s="1164"/>
      <c r="Q143" s="1164"/>
      <c r="R143" s="1164"/>
      <c r="S143" s="1164"/>
      <c r="T143" s="1164"/>
      <c r="U143" s="1164"/>
      <c r="V143" s="1164"/>
      <c r="W143" s="1164"/>
      <c r="X143" s="1164"/>
      <c r="Y143" s="622" t="s">
        <v>1428</v>
      </c>
      <c r="Z143" s="513"/>
    </row>
    <row r="144" spans="2:26" ht="17.25" customHeight="1" thickBot="1">
      <c r="B144" s="1037"/>
      <c r="C144" s="1152"/>
      <c r="D144" s="1156" t="s">
        <v>1470</v>
      </c>
      <c r="E144" s="1157"/>
      <c r="F144" s="1158"/>
      <c r="G144" s="623" t="s">
        <v>1471</v>
      </c>
      <c r="H144" s="252"/>
      <c r="I144" s="513"/>
      <c r="J144" s="166" t="s">
        <v>1472</v>
      </c>
      <c r="K144" s="252"/>
      <c r="L144" s="239"/>
      <c r="M144" s="233"/>
      <c r="N144" s="166" t="s">
        <v>1464</v>
      </c>
      <c r="O144" s="252"/>
      <c r="P144" s="1021"/>
      <c r="Q144" s="1021"/>
      <c r="R144" s="1021"/>
      <c r="S144" s="1021"/>
      <c r="T144" s="1021"/>
      <c r="U144" s="1021"/>
      <c r="V144" s="1021"/>
      <c r="W144" s="1021"/>
      <c r="X144" s="1021"/>
      <c r="Y144" s="622" t="s">
        <v>337</v>
      </c>
      <c r="Z144" s="513"/>
    </row>
    <row r="145" spans="2:26" ht="17.25" customHeight="1">
      <c r="B145" s="28"/>
      <c r="C145" s="28"/>
      <c r="L145" s="252"/>
      <c r="M145" s="252"/>
    </row>
    <row r="146" spans="2:26" ht="15.75" customHeight="1">
      <c r="B146" s="1007" t="s">
        <v>2141</v>
      </c>
      <c r="C146" s="1008"/>
      <c r="D146" s="1166" t="s">
        <v>1473</v>
      </c>
      <c r="E146" s="1149"/>
      <c r="F146" s="1149"/>
      <c r="G146" s="1149"/>
      <c r="H146" s="1149"/>
      <c r="I146" s="1149"/>
      <c r="J146" s="1149"/>
      <c r="K146" s="1149"/>
      <c r="L146" s="1149"/>
      <c r="M146" s="1149"/>
      <c r="N146" s="1149"/>
      <c r="O146" s="1149"/>
      <c r="P146" s="1149"/>
      <c r="Q146" s="1149"/>
      <c r="R146" s="1149"/>
      <c r="S146" s="1149"/>
      <c r="T146" s="1149"/>
      <c r="U146" s="1149"/>
      <c r="V146" s="1149"/>
      <c r="W146" s="1149"/>
      <c r="X146" s="1149"/>
      <c r="Y146" s="1149"/>
      <c r="Z146" s="1167"/>
    </row>
    <row r="147" spans="2:26" ht="14.25" customHeight="1" thickBot="1">
      <c r="B147" s="1011"/>
      <c r="C147" s="1012"/>
      <c r="D147" s="1150"/>
      <c r="E147" s="1151"/>
      <c r="F147" s="1151"/>
      <c r="G147" s="1151"/>
      <c r="H147" s="1151"/>
      <c r="I147" s="1151"/>
      <c r="J147" s="1151"/>
      <c r="K147" s="1151"/>
      <c r="L147" s="1151"/>
      <c r="M147" s="1151"/>
      <c r="N147" s="1151"/>
      <c r="O147" s="1151"/>
      <c r="P147" s="1151"/>
      <c r="Q147" s="1151"/>
      <c r="R147" s="1151"/>
      <c r="S147" s="1151"/>
      <c r="T147" s="1151"/>
      <c r="U147" s="1151"/>
      <c r="V147" s="1151"/>
      <c r="W147" s="1151"/>
      <c r="X147" s="1151"/>
      <c r="Y147" s="1151"/>
      <c r="Z147" s="1168"/>
    </row>
    <row r="148" spans="2:26" ht="17.25" customHeight="1">
      <c r="B148" s="594" t="s">
        <v>1474</v>
      </c>
      <c r="C148" s="254"/>
      <c r="D148" s="254"/>
      <c r="E148" s="254"/>
      <c r="F148" s="254"/>
      <c r="G148" s="254"/>
      <c r="H148" s="254"/>
      <c r="I148" s="254"/>
      <c r="J148" s="254"/>
      <c r="K148" s="254"/>
      <c r="L148" s="254"/>
      <c r="M148" s="514"/>
      <c r="N148" s="254"/>
      <c r="O148" s="254"/>
      <c r="P148" s="254"/>
      <c r="Q148" s="254"/>
      <c r="R148" s="254"/>
      <c r="S148" s="254"/>
      <c r="T148" s="254"/>
      <c r="U148" s="254"/>
      <c r="V148" s="254"/>
      <c r="W148" s="254"/>
      <c r="X148" s="1122" t="s">
        <v>1380</v>
      </c>
      <c r="Y148" s="1055"/>
      <c r="Z148" s="1056"/>
    </row>
    <row r="149" spans="2:26" ht="17.25" customHeight="1">
      <c r="B149" s="625" t="s">
        <v>1475</v>
      </c>
      <c r="C149" s="28"/>
      <c r="S149" s="322"/>
      <c r="T149" s="322"/>
      <c r="X149" s="1123"/>
      <c r="Y149" s="1116"/>
      <c r="Z149" s="1117"/>
    </row>
    <row r="150" spans="2:26" ht="17.25" customHeight="1" thickBot="1">
      <c r="B150" s="626" t="s">
        <v>1476</v>
      </c>
      <c r="C150" s="124"/>
      <c r="D150" s="124"/>
      <c r="E150" s="124"/>
      <c r="F150" s="124"/>
      <c r="G150" s="124"/>
      <c r="H150" s="124"/>
      <c r="I150" s="520"/>
      <c r="J150" s="520"/>
      <c r="K150" s="520"/>
      <c r="L150" s="519"/>
      <c r="M150" s="520"/>
      <c r="N150" s="520"/>
      <c r="O150" s="520"/>
      <c r="P150" s="503"/>
      <c r="Q150" s="520"/>
      <c r="R150" s="503"/>
      <c r="S150" s="124"/>
      <c r="T150" s="124"/>
      <c r="U150" s="503"/>
      <c r="V150" s="503"/>
      <c r="W150" s="503"/>
      <c r="X150" s="1124"/>
      <c r="Y150" s="1057"/>
      <c r="Z150" s="1058"/>
    </row>
    <row r="151" spans="2:26" ht="17.25" customHeight="1" thickBot="1">
      <c r="B151" s="251" t="s">
        <v>1477</v>
      </c>
      <c r="C151" s="252"/>
      <c r="D151" s="166"/>
      <c r="E151" s="166"/>
      <c r="F151" s="166"/>
      <c r="G151" s="621" t="s">
        <v>1461</v>
      </c>
      <c r="H151" s="166"/>
      <c r="I151" s="233"/>
      <c r="J151" s="166" t="s">
        <v>1462</v>
      </c>
      <c r="K151" s="166"/>
      <c r="L151" s="234"/>
      <c r="M151" s="233"/>
      <c r="N151" s="166" t="s">
        <v>1463</v>
      </c>
      <c r="O151" s="166"/>
      <c r="P151" s="166"/>
      <c r="Q151" s="166"/>
      <c r="R151" s="234"/>
      <c r="S151" s="233"/>
      <c r="T151" s="166" t="s">
        <v>1464</v>
      </c>
      <c r="U151" s="583"/>
      <c r="V151" s="1021"/>
      <c r="W151" s="1021"/>
      <c r="X151" s="1021"/>
      <c r="Y151" s="622" t="s">
        <v>1428</v>
      </c>
      <c r="Z151" s="233"/>
    </row>
    <row r="152" spans="2:26" ht="17.25" customHeight="1">
      <c r="B152" s="117"/>
      <c r="C152" s="28"/>
      <c r="I152" s="165"/>
      <c r="J152" s="165"/>
      <c r="K152" s="517"/>
      <c r="L152" s="516"/>
      <c r="M152" s="165"/>
      <c r="N152" s="165"/>
      <c r="O152" s="165"/>
      <c r="P152" s="322"/>
      <c r="Q152" s="165"/>
      <c r="R152" s="322"/>
      <c r="U152" s="322"/>
      <c r="V152" s="322"/>
      <c r="W152" s="322"/>
      <c r="X152" s="322"/>
      <c r="Z152" s="322"/>
    </row>
    <row r="153" spans="2:26" ht="17.25" customHeight="1">
      <c r="B153" s="1007" t="s">
        <v>2142</v>
      </c>
      <c r="C153" s="1008"/>
      <c r="D153" s="1128" t="s">
        <v>2176</v>
      </c>
      <c r="E153" s="1149"/>
      <c r="F153" s="1149"/>
      <c r="G153" s="1149"/>
      <c r="H153" s="1149"/>
      <c r="I153" s="1149"/>
      <c r="J153" s="1149"/>
      <c r="K153" s="1149"/>
      <c r="L153" s="1149"/>
      <c r="M153" s="1149"/>
      <c r="N153" s="1149"/>
      <c r="O153" s="1149"/>
      <c r="P153" s="1149"/>
      <c r="Q153" s="1149"/>
      <c r="R153" s="1149"/>
      <c r="S153" s="1149"/>
      <c r="T153" s="1149"/>
      <c r="U153" s="1149"/>
      <c r="V153" s="1149"/>
      <c r="W153" s="1149"/>
      <c r="X153" s="1149"/>
      <c r="Y153" s="1149"/>
      <c r="Z153" s="1167"/>
    </row>
    <row r="154" spans="2:26" ht="17.25" customHeight="1">
      <c r="B154" s="1011"/>
      <c r="C154" s="1012"/>
      <c r="D154" s="1169"/>
      <c r="E154" s="1170"/>
      <c r="F154" s="1170"/>
      <c r="G154" s="1170"/>
      <c r="H154" s="1170"/>
      <c r="I154" s="1170"/>
      <c r="J154" s="1170"/>
      <c r="K154" s="1170"/>
      <c r="L154" s="1170"/>
      <c r="M154" s="1170"/>
      <c r="N154" s="1170"/>
      <c r="O154" s="1170"/>
      <c r="P154" s="1170"/>
      <c r="Q154" s="1170"/>
      <c r="R154" s="1170"/>
      <c r="S154" s="1170"/>
      <c r="T154" s="1170"/>
      <c r="U154" s="1170"/>
      <c r="V154" s="1170"/>
      <c r="W154" s="1170"/>
      <c r="X154" s="1170"/>
      <c r="Y154" s="1170"/>
      <c r="Z154" s="1171"/>
    </row>
    <row r="155" spans="2:26" ht="24" customHeight="1" thickBot="1">
      <c r="B155" s="1159" t="s">
        <v>1478</v>
      </c>
      <c r="C155" s="1160"/>
      <c r="D155" s="1161"/>
      <c r="E155" s="1162"/>
      <c r="F155" s="1163"/>
      <c r="G155" s="1163"/>
      <c r="H155" s="627" t="s">
        <v>1479</v>
      </c>
      <c r="I155" s="1159" t="s">
        <v>1480</v>
      </c>
      <c r="J155" s="1160"/>
      <c r="K155" s="1161"/>
      <c r="L155" s="1162"/>
      <c r="M155" s="1163"/>
      <c r="N155" s="1163"/>
      <c r="O155" s="627" t="s">
        <v>1479</v>
      </c>
      <c r="P155" s="621" t="s">
        <v>2130</v>
      </c>
      <c r="Q155" s="628"/>
      <c r="R155" s="628"/>
      <c r="S155" s="166"/>
      <c r="T155" s="253"/>
      <c r="U155" s="251" t="s">
        <v>1481</v>
      </c>
      <c r="V155" s="252"/>
      <c r="W155" s="252"/>
      <c r="X155" s="252"/>
      <c r="Y155" s="252"/>
      <c r="Z155" s="253"/>
    </row>
    <row r="156" spans="2:26" ht="24" customHeight="1" thickBot="1">
      <c r="B156" s="212"/>
      <c r="C156" s="629"/>
      <c r="D156" s="630"/>
      <c r="E156" s="630"/>
      <c r="F156" s="630"/>
      <c r="G156" s="490"/>
      <c r="H156" s="489"/>
      <c r="I156" s="1159" t="s">
        <v>1482</v>
      </c>
      <c r="J156" s="1160"/>
      <c r="K156" s="1161"/>
      <c r="L156" s="1040"/>
      <c r="M156" s="1041"/>
      <c r="N156" s="1041"/>
      <c r="O156" s="607" t="s">
        <v>1479</v>
      </c>
      <c r="P156" s="489"/>
      <c r="Q156" s="630"/>
      <c r="R156" s="630"/>
      <c r="S156" s="490"/>
      <c r="U156" s="251" t="s">
        <v>1483</v>
      </c>
      <c r="V156" s="252"/>
      <c r="W156" s="252"/>
      <c r="X156" s="252"/>
      <c r="Y156" s="252"/>
      <c r="Z156" s="253"/>
    </row>
    <row r="157" spans="2:26" ht="24" customHeight="1" thickBot="1">
      <c r="B157" s="212"/>
      <c r="C157" s="629"/>
      <c r="D157" s="630"/>
      <c r="E157" s="630"/>
      <c r="F157" s="630"/>
      <c r="G157" s="490"/>
      <c r="H157" s="489"/>
      <c r="I157" s="1159" t="s">
        <v>1484</v>
      </c>
      <c r="J157" s="1160"/>
      <c r="K157" s="1161"/>
      <c r="L157" s="1040"/>
      <c r="M157" s="1041"/>
      <c r="N157" s="1041"/>
      <c r="O157" s="607" t="s">
        <v>1479</v>
      </c>
      <c r="P157" s="489"/>
      <c r="Q157" s="630"/>
      <c r="R157" s="630"/>
      <c r="S157" s="490"/>
      <c r="U157" s="251" t="s">
        <v>1485</v>
      </c>
      <c r="V157" s="252"/>
      <c r="W157" s="252"/>
      <c r="X157" s="252"/>
      <c r="Y157" s="252"/>
      <c r="Z157" s="253"/>
    </row>
    <row r="158" spans="2:26" ht="24" customHeight="1" thickBot="1">
      <c r="B158" s="157"/>
      <c r="C158" s="520"/>
      <c r="D158" s="520"/>
      <c r="E158" s="520"/>
      <c r="F158" s="520"/>
      <c r="G158" s="520"/>
      <c r="H158" s="631"/>
      <c r="I158" s="1159" t="s">
        <v>1486</v>
      </c>
      <c r="J158" s="1160"/>
      <c r="K158" s="1161"/>
      <c r="L158" s="1040"/>
      <c r="M158" s="1041"/>
      <c r="N158" s="1042"/>
      <c r="O158" s="607" t="s">
        <v>1479</v>
      </c>
      <c r="P158" s="631"/>
      <c r="Q158" s="632"/>
      <c r="R158" s="632"/>
      <c r="S158" s="491"/>
      <c r="T158" s="124"/>
      <c r="U158" s="251" t="s">
        <v>1487</v>
      </c>
      <c r="V158" s="252"/>
      <c r="W158" s="252"/>
      <c r="X158" s="252"/>
      <c r="Y158" s="252"/>
      <c r="Z158" s="253"/>
    </row>
    <row r="159" spans="2:26" ht="24" customHeight="1">
      <c r="B159" s="28"/>
      <c r="D159" s="165"/>
      <c r="E159" s="165"/>
      <c r="F159" s="165"/>
      <c r="G159" s="165"/>
      <c r="H159" s="629"/>
      <c r="I159" s="490"/>
      <c r="J159" s="490"/>
      <c r="K159" s="490"/>
      <c r="L159" s="630"/>
      <c r="M159" s="630"/>
      <c r="N159" s="630"/>
      <c r="O159" s="490"/>
      <c r="P159" s="629"/>
      <c r="Q159" s="633"/>
      <c r="R159" s="633"/>
      <c r="S159" s="490"/>
    </row>
    <row r="160" spans="2:26" ht="17.25" customHeight="1">
      <c r="B160" s="154" t="s">
        <v>1488</v>
      </c>
      <c r="D160" s="1174" t="s">
        <v>2177</v>
      </c>
      <c r="E160" s="1175"/>
      <c r="F160" s="1175"/>
      <c r="G160" s="1175"/>
      <c r="H160" s="1175"/>
      <c r="I160" s="1175"/>
      <c r="J160" s="1175"/>
      <c r="K160" s="1175"/>
      <c r="L160" s="1175"/>
      <c r="M160" s="1175"/>
      <c r="N160" s="1175"/>
      <c r="O160" s="1175"/>
      <c r="P160" s="1175"/>
      <c r="Q160" s="1175"/>
      <c r="R160" s="1175"/>
      <c r="S160" s="1175"/>
      <c r="T160" s="1175"/>
      <c r="U160" s="1175"/>
      <c r="V160" s="1175"/>
      <c r="W160" s="1175"/>
      <c r="X160" s="1175"/>
      <c r="Y160" s="1175"/>
      <c r="Z160" s="1175"/>
    </row>
    <row r="161" spans="2:29" ht="21" customHeight="1">
      <c r="B161" s="154"/>
      <c r="D161" s="1160"/>
      <c r="E161" s="1160"/>
      <c r="F161" s="1160"/>
      <c r="G161" s="1160"/>
      <c r="H161" s="1160"/>
      <c r="I161" s="1160"/>
      <c r="J161" s="1160"/>
      <c r="K161" s="1160"/>
      <c r="L161" s="1160"/>
      <c r="M161" s="1160"/>
      <c r="N161" s="1160"/>
      <c r="O161" s="1160"/>
      <c r="P161" s="1160"/>
      <c r="Q161" s="1160"/>
      <c r="R161" s="1160"/>
      <c r="S161" s="1160"/>
      <c r="T161" s="1160"/>
      <c r="U161" s="1160"/>
      <c r="V161" s="1160"/>
      <c r="W161" s="1160"/>
      <c r="X161" s="1160"/>
      <c r="Y161" s="1160"/>
      <c r="Z161" s="1160"/>
    </row>
    <row r="162" spans="2:29" ht="28.5" customHeight="1">
      <c r="B162" s="1172" t="s">
        <v>2122</v>
      </c>
      <c r="C162" s="1172"/>
      <c r="D162" s="1173" t="s">
        <v>2126</v>
      </c>
      <c r="E162" s="1173"/>
      <c r="F162" s="1173"/>
      <c r="G162" s="1173"/>
      <c r="H162" s="1173"/>
      <c r="I162" s="1173"/>
      <c r="J162" s="1173"/>
      <c r="K162" s="1173"/>
      <c r="L162" s="1173"/>
      <c r="M162" s="1173"/>
      <c r="N162" s="1173"/>
      <c r="O162" s="1173"/>
      <c r="P162" s="1173"/>
      <c r="Q162" s="1173"/>
      <c r="R162" s="1173"/>
      <c r="S162" s="1173"/>
      <c r="T162" s="1173"/>
      <c r="U162" s="1173"/>
      <c r="V162" s="1173"/>
      <c r="W162" s="1173"/>
      <c r="X162" s="1173"/>
      <c r="Y162" s="1173"/>
      <c r="Z162" s="1173"/>
    </row>
    <row r="163" spans="2:29" ht="28.5" customHeight="1">
      <c r="B163" s="1172"/>
      <c r="C163" s="1172"/>
      <c r="D163" s="1173"/>
      <c r="E163" s="1173"/>
      <c r="F163" s="1173"/>
      <c r="G163" s="1173"/>
      <c r="H163" s="1173"/>
      <c r="I163" s="1173"/>
      <c r="J163" s="1173"/>
      <c r="K163" s="1173"/>
      <c r="L163" s="1173"/>
      <c r="M163" s="1173"/>
      <c r="N163" s="1173"/>
      <c r="O163" s="1173"/>
      <c r="P163" s="1173"/>
      <c r="Q163" s="1173"/>
      <c r="R163" s="1173"/>
      <c r="S163" s="1173"/>
      <c r="T163" s="1173"/>
      <c r="U163" s="1173"/>
      <c r="V163" s="1173"/>
      <c r="W163" s="1173"/>
      <c r="X163" s="1173"/>
      <c r="Y163" s="1173"/>
      <c r="Z163" s="1173"/>
    </row>
    <row r="164" spans="2:29" ht="28.5" customHeight="1">
      <c r="B164" s="1172"/>
      <c r="C164" s="1172"/>
      <c r="D164" s="1173"/>
      <c r="E164" s="1173"/>
      <c r="F164" s="1173"/>
      <c r="G164" s="1173"/>
      <c r="H164" s="1173"/>
      <c r="I164" s="1173"/>
      <c r="J164" s="1173"/>
      <c r="K164" s="1173"/>
      <c r="L164" s="1173"/>
      <c r="M164" s="1173"/>
      <c r="N164" s="1173"/>
      <c r="O164" s="1173"/>
      <c r="P164" s="1173"/>
      <c r="Q164" s="1173"/>
      <c r="R164" s="1173"/>
      <c r="S164" s="1173"/>
      <c r="T164" s="1173"/>
      <c r="U164" s="1173"/>
      <c r="V164" s="1173"/>
      <c r="W164" s="1173"/>
      <c r="X164" s="1173"/>
      <c r="Y164" s="1173"/>
      <c r="Z164" s="1173"/>
    </row>
    <row r="165" spans="2:29" ht="28.5" customHeight="1">
      <c r="B165" s="1172"/>
      <c r="C165" s="1172"/>
      <c r="D165" s="1173"/>
      <c r="E165" s="1173"/>
      <c r="F165" s="1173"/>
      <c r="G165" s="1173"/>
      <c r="H165" s="1173"/>
      <c r="I165" s="1173"/>
      <c r="J165" s="1173"/>
      <c r="K165" s="1173"/>
      <c r="L165" s="1173"/>
      <c r="M165" s="1173"/>
      <c r="N165" s="1173"/>
      <c r="O165" s="1173"/>
      <c r="P165" s="1173"/>
      <c r="Q165" s="1173"/>
      <c r="R165" s="1173"/>
      <c r="S165" s="1173"/>
      <c r="T165" s="1173"/>
      <c r="U165" s="1173"/>
      <c r="V165" s="1173"/>
      <c r="W165" s="1173"/>
      <c r="X165" s="1173"/>
      <c r="Y165" s="1173"/>
      <c r="Z165" s="1173"/>
    </row>
    <row r="166" spans="2:29" ht="28.5" customHeight="1">
      <c r="B166" s="1172"/>
      <c r="C166" s="1172"/>
      <c r="D166" s="1173"/>
      <c r="E166" s="1173"/>
      <c r="F166" s="1173"/>
      <c r="G166" s="1173"/>
      <c r="H166" s="1173"/>
      <c r="I166" s="1173"/>
      <c r="J166" s="1173"/>
      <c r="K166" s="1173"/>
      <c r="L166" s="1173"/>
      <c r="M166" s="1173"/>
      <c r="N166" s="1173"/>
      <c r="O166" s="1173"/>
      <c r="P166" s="1173"/>
      <c r="Q166" s="1173"/>
      <c r="R166" s="1173"/>
      <c r="S166" s="1173"/>
      <c r="T166" s="1173"/>
      <c r="U166" s="1173"/>
      <c r="V166" s="1173"/>
      <c r="W166" s="1173"/>
      <c r="X166" s="1173"/>
      <c r="Y166" s="1173"/>
      <c r="Z166" s="1173"/>
    </row>
    <row r="167" spans="2:29" ht="28.5" customHeight="1">
      <c r="B167" s="1172"/>
      <c r="C167" s="1172"/>
      <c r="D167" s="1173"/>
      <c r="E167" s="1173"/>
      <c r="F167" s="1173"/>
      <c r="G167" s="1173"/>
      <c r="H167" s="1173"/>
      <c r="I167" s="1173"/>
      <c r="J167" s="1173"/>
      <c r="K167" s="1173"/>
      <c r="L167" s="1173"/>
      <c r="M167" s="1173"/>
      <c r="N167" s="1173"/>
      <c r="O167" s="1173"/>
      <c r="P167" s="1173"/>
      <c r="Q167" s="1173"/>
      <c r="R167" s="1173"/>
      <c r="S167" s="1173"/>
      <c r="T167" s="1173"/>
      <c r="U167" s="1173"/>
      <c r="V167" s="1173"/>
      <c r="W167" s="1173"/>
      <c r="X167" s="1173"/>
      <c r="Y167" s="1173"/>
      <c r="Z167" s="1173"/>
    </row>
    <row r="168" spans="2:29" ht="28.5" customHeight="1">
      <c r="B168" s="1172"/>
      <c r="C168" s="1172"/>
      <c r="D168" s="1173"/>
      <c r="E168" s="1173"/>
      <c r="F168" s="1173"/>
      <c r="G168" s="1173"/>
      <c r="H168" s="1173"/>
      <c r="I168" s="1173"/>
      <c r="J168" s="1173"/>
      <c r="K168" s="1173"/>
      <c r="L168" s="1173"/>
      <c r="M168" s="1173"/>
      <c r="N168" s="1173"/>
      <c r="O168" s="1173"/>
      <c r="P168" s="1173"/>
      <c r="Q168" s="1173"/>
      <c r="R168" s="1173"/>
      <c r="S168" s="1173"/>
      <c r="T168" s="1173"/>
      <c r="U168" s="1173"/>
      <c r="V168" s="1173"/>
      <c r="W168" s="1173"/>
      <c r="X168" s="1173"/>
      <c r="Y168" s="1173"/>
      <c r="Z168" s="1173"/>
    </row>
    <row r="169" spans="2:29" ht="85.5" customHeight="1">
      <c r="B169" s="1172"/>
      <c r="C169" s="1172"/>
      <c r="D169" s="1173"/>
      <c r="E169" s="1173"/>
      <c r="F169" s="1173"/>
      <c r="G169" s="1173"/>
      <c r="H169" s="1173"/>
      <c r="I169" s="1173"/>
      <c r="J169" s="1173"/>
      <c r="K169" s="1173"/>
      <c r="L169" s="1173"/>
      <c r="M169" s="1173"/>
      <c r="N169" s="1173"/>
      <c r="O169" s="1173"/>
      <c r="P169" s="1173"/>
      <c r="Q169" s="1173"/>
      <c r="R169" s="1173"/>
      <c r="S169" s="1173"/>
      <c r="T169" s="1173"/>
      <c r="U169" s="1173"/>
      <c r="V169" s="1173"/>
      <c r="W169" s="1173"/>
      <c r="X169" s="1173"/>
      <c r="Y169" s="1173"/>
      <c r="Z169" s="1173"/>
    </row>
    <row r="170" spans="2:29" ht="13.5" customHeight="1">
      <c r="B170" s="1172" t="s">
        <v>2123</v>
      </c>
      <c r="C170" s="1172"/>
      <c r="D170" s="1173" t="s">
        <v>2127</v>
      </c>
      <c r="E170" s="1173"/>
      <c r="F170" s="1173"/>
      <c r="G170" s="1173"/>
      <c r="H170" s="1173"/>
      <c r="I170" s="1173"/>
      <c r="J170" s="1173"/>
      <c r="K170" s="1173"/>
      <c r="L170" s="1173"/>
      <c r="M170" s="1173"/>
      <c r="N170" s="1173"/>
      <c r="O170" s="1173"/>
      <c r="P170" s="1173"/>
      <c r="Q170" s="1173"/>
      <c r="R170" s="1173"/>
      <c r="S170" s="1173"/>
      <c r="T170" s="1173"/>
      <c r="U170" s="1173"/>
      <c r="V170" s="1173"/>
      <c r="W170" s="1173"/>
      <c r="X170" s="1173"/>
      <c r="Y170" s="1173"/>
      <c r="Z170" s="1173"/>
    </row>
    <row r="171" spans="2:29" ht="13.5" customHeight="1">
      <c r="B171" s="1172"/>
      <c r="C171" s="1172"/>
      <c r="D171" s="1173"/>
      <c r="E171" s="1173"/>
      <c r="F171" s="1173"/>
      <c r="G171" s="1173"/>
      <c r="H171" s="1173"/>
      <c r="I171" s="1173"/>
      <c r="J171" s="1173"/>
      <c r="K171" s="1173"/>
      <c r="L171" s="1173"/>
      <c r="M171" s="1173"/>
      <c r="N171" s="1173"/>
      <c r="O171" s="1173"/>
      <c r="P171" s="1173"/>
      <c r="Q171" s="1173"/>
      <c r="R171" s="1173"/>
      <c r="S171" s="1173"/>
      <c r="T171" s="1173"/>
      <c r="U171" s="1173"/>
      <c r="V171" s="1173"/>
      <c r="W171" s="1173"/>
      <c r="X171" s="1173"/>
      <c r="Y171" s="1173"/>
      <c r="Z171" s="1173"/>
      <c r="AC171" s="195" t="s">
        <v>2119</v>
      </c>
    </row>
    <row r="172" spans="2:29" ht="13.5" customHeight="1">
      <c r="B172" s="1172"/>
      <c r="C172" s="1172"/>
      <c r="D172" s="1173"/>
      <c r="E172" s="1173"/>
      <c r="F172" s="1173"/>
      <c r="G172" s="1173"/>
      <c r="H172" s="1173"/>
      <c r="I172" s="1173"/>
      <c r="J172" s="1173"/>
      <c r="K172" s="1173"/>
      <c r="L172" s="1173"/>
      <c r="M172" s="1173"/>
      <c r="N172" s="1173"/>
      <c r="O172" s="1173"/>
      <c r="P172" s="1173"/>
      <c r="Q172" s="1173"/>
      <c r="R172" s="1173"/>
      <c r="S172" s="1173"/>
      <c r="T172" s="1173"/>
      <c r="U172" s="1173"/>
      <c r="V172" s="1173"/>
      <c r="W172" s="1173"/>
      <c r="X172" s="1173"/>
      <c r="Y172" s="1173"/>
      <c r="Z172" s="1173"/>
    </row>
    <row r="173" spans="2:29" ht="13.5" customHeight="1">
      <c r="B173" s="1172"/>
      <c r="C173" s="1172"/>
      <c r="D173" s="1173"/>
      <c r="E173" s="1173"/>
      <c r="F173" s="1173"/>
      <c r="G173" s="1173"/>
      <c r="H173" s="1173"/>
      <c r="I173" s="1173"/>
      <c r="J173" s="1173"/>
      <c r="K173" s="1173"/>
      <c r="L173" s="1173"/>
      <c r="M173" s="1173"/>
      <c r="N173" s="1173"/>
      <c r="O173" s="1173"/>
      <c r="P173" s="1173"/>
      <c r="Q173" s="1173"/>
      <c r="R173" s="1173"/>
      <c r="S173" s="1173"/>
      <c r="T173" s="1173"/>
      <c r="U173" s="1173"/>
      <c r="V173" s="1173"/>
      <c r="W173" s="1173"/>
      <c r="X173" s="1173"/>
      <c r="Y173" s="1173"/>
      <c r="Z173" s="1173"/>
    </row>
    <row r="174" spans="2:29" ht="13.5" customHeight="1">
      <c r="B174" s="1172"/>
      <c r="C174" s="1172"/>
      <c r="D174" s="1173"/>
      <c r="E174" s="1173"/>
      <c r="F174" s="1173"/>
      <c r="G174" s="1173"/>
      <c r="H174" s="1173"/>
      <c r="I174" s="1173"/>
      <c r="J174" s="1173"/>
      <c r="K174" s="1173"/>
      <c r="L174" s="1173"/>
      <c r="M174" s="1173"/>
      <c r="N174" s="1173"/>
      <c r="O174" s="1173"/>
      <c r="P174" s="1173"/>
      <c r="Q174" s="1173"/>
      <c r="R174" s="1173"/>
      <c r="S174" s="1173"/>
      <c r="T174" s="1173"/>
      <c r="U174" s="1173"/>
      <c r="V174" s="1173"/>
      <c r="W174" s="1173"/>
      <c r="X174" s="1173"/>
      <c r="Y174" s="1173"/>
      <c r="Z174" s="1173"/>
    </row>
    <row r="175" spans="2:29" ht="13.5" customHeight="1">
      <c r="B175" s="1172"/>
      <c r="C175" s="1172"/>
      <c r="D175" s="1173"/>
      <c r="E175" s="1173"/>
      <c r="F175" s="1173"/>
      <c r="G175" s="1173"/>
      <c r="H175" s="1173"/>
      <c r="I175" s="1173"/>
      <c r="J175" s="1173"/>
      <c r="K175" s="1173"/>
      <c r="L175" s="1173"/>
      <c r="M175" s="1173"/>
      <c r="N175" s="1173"/>
      <c r="O175" s="1173"/>
      <c r="P175" s="1173"/>
      <c r="Q175" s="1173"/>
      <c r="R175" s="1173"/>
      <c r="S175" s="1173"/>
      <c r="T175" s="1173"/>
      <c r="U175" s="1173"/>
      <c r="V175" s="1173"/>
      <c r="W175" s="1173"/>
      <c r="X175" s="1173"/>
      <c r="Y175" s="1173"/>
      <c r="Z175" s="1173"/>
    </row>
    <row r="176" spans="2:29" ht="13.5" customHeight="1">
      <c r="B176" s="1172"/>
      <c r="C176" s="1172"/>
      <c r="D176" s="1173"/>
      <c r="E176" s="1173"/>
      <c r="F176" s="1173"/>
      <c r="G176" s="1173"/>
      <c r="H176" s="1173"/>
      <c r="I176" s="1173"/>
      <c r="J176" s="1173"/>
      <c r="K176" s="1173"/>
      <c r="L176" s="1173"/>
      <c r="M176" s="1173"/>
      <c r="N176" s="1173"/>
      <c r="O176" s="1173"/>
      <c r="P176" s="1173"/>
      <c r="Q176" s="1173"/>
      <c r="R176" s="1173"/>
      <c r="S176" s="1173"/>
      <c r="T176" s="1173"/>
      <c r="U176" s="1173"/>
      <c r="V176" s="1173"/>
      <c r="W176" s="1173"/>
      <c r="X176" s="1173"/>
      <c r="Y176" s="1173"/>
      <c r="Z176" s="1173"/>
    </row>
    <row r="177" spans="1:103" ht="13.5" customHeight="1">
      <c r="B177" s="1172"/>
      <c r="C177" s="1172"/>
      <c r="D177" s="1173"/>
      <c r="E177" s="1173"/>
      <c r="F177" s="1173"/>
      <c r="G177" s="1173"/>
      <c r="H177" s="1173"/>
      <c r="I177" s="1173"/>
      <c r="J177" s="1173"/>
      <c r="K177" s="1173"/>
      <c r="L177" s="1173"/>
      <c r="M177" s="1173"/>
      <c r="N177" s="1173"/>
      <c r="O177" s="1173"/>
      <c r="P177" s="1173"/>
      <c r="Q177" s="1173"/>
      <c r="R177" s="1173"/>
      <c r="S177" s="1173"/>
      <c r="T177" s="1173"/>
      <c r="U177" s="1173"/>
      <c r="V177" s="1173"/>
      <c r="W177" s="1173"/>
      <c r="X177" s="1173"/>
      <c r="Y177" s="1173"/>
      <c r="Z177" s="1173"/>
    </row>
    <row r="178" spans="1:103" ht="13.5" customHeight="1">
      <c r="B178" s="1172"/>
      <c r="C178" s="1172"/>
      <c r="D178" s="1173"/>
      <c r="E178" s="1173"/>
      <c r="F178" s="1173"/>
      <c r="G178" s="1173"/>
      <c r="H178" s="1173"/>
      <c r="I178" s="1173"/>
      <c r="J178" s="1173"/>
      <c r="K178" s="1173"/>
      <c r="L178" s="1173"/>
      <c r="M178" s="1173"/>
      <c r="N178" s="1173"/>
      <c r="O178" s="1173"/>
      <c r="P178" s="1173"/>
      <c r="Q178" s="1173"/>
      <c r="R178" s="1173"/>
      <c r="S178" s="1173"/>
      <c r="T178" s="1173"/>
      <c r="U178" s="1173"/>
      <c r="V178" s="1173"/>
      <c r="W178" s="1173"/>
      <c r="X178" s="1173"/>
      <c r="Y178" s="1173"/>
      <c r="Z178" s="1173"/>
    </row>
    <row r="179" spans="1:103" ht="13.5" customHeight="1">
      <c r="B179" s="1172"/>
      <c r="C179" s="1172"/>
      <c r="D179" s="1173"/>
      <c r="E179" s="1173"/>
      <c r="F179" s="1173"/>
      <c r="G179" s="1173"/>
      <c r="H179" s="1173"/>
      <c r="I179" s="1173"/>
      <c r="J179" s="1173"/>
      <c r="K179" s="1173"/>
      <c r="L179" s="1173"/>
      <c r="M179" s="1173"/>
      <c r="N179" s="1173"/>
      <c r="O179" s="1173"/>
      <c r="P179" s="1173"/>
      <c r="Q179" s="1173"/>
      <c r="R179" s="1173"/>
      <c r="S179" s="1173"/>
      <c r="T179" s="1173"/>
      <c r="U179" s="1173"/>
      <c r="V179" s="1173"/>
      <c r="W179" s="1173"/>
      <c r="X179" s="1173"/>
      <c r="Y179" s="1173"/>
      <c r="Z179" s="1173"/>
    </row>
    <row r="180" spans="1:103" ht="51.65" customHeight="1">
      <c r="B180" s="1172"/>
      <c r="C180" s="1172"/>
      <c r="D180" s="1173"/>
      <c r="E180" s="1173"/>
      <c r="F180" s="1173"/>
      <c r="G180" s="1173"/>
      <c r="H180" s="1173"/>
      <c r="I180" s="1173"/>
      <c r="J180" s="1173"/>
      <c r="K180" s="1173"/>
      <c r="L180" s="1173"/>
      <c r="M180" s="1173"/>
      <c r="N180" s="1173"/>
      <c r="O180" s="1173"/>
      <c r="P180" s="1173"/>
      <c r="Q180" s="1173"/>
      <c r="R180" s="1173"/>
      <c r="S180" s="1173"/>
      <c r="T180" s="1173"/>
      <c r="U180" s="1173"/>
      <c r="V180" s="1173"/>
      <c r="W180" s="1173"/>
      <c r="X180" s="1173"/>
      <c r="Y180" s="1173"/>
      <c r="Z180" s="1173"/>
    </row>
    <row r="181" spans="1:103" ht="57" customHeight="1">
      <c r="B181" s="1172" t="s">
        <v>2124</v>
      </c>
      <c r="C181" s="1172"/>
      <c r="D181" s="1173" t="s">
        <v>2128</v>
      </c>
      <c r="E181" s="1173"/>
      <c r="F181" s="1173"/>
      <c r="G181" s="1173"/>
      <c r="H181" s="1173"/>
      <c r="I181" s="1173"/>
      <c r="J181" s="1173"/>
      <c r="K181" s="1173"/>
      <c r="L181" s="1173"/>
      <c r="M181" s="1173"/>
      <c r="N181" s="1173"/>
      <c r="O181" s="1173"/>
      <c r="P181" s="1173"/>
      <c r="Q181" s="1173"/>
      <c r="R181" s="1173"/>
      <c r="S181" s="1173"/>
      <c r="T181" s="1173"/>
      <c r="U181" s="1173"/>
      <c r="V181" s="1173"/>
      <c r="W181" s="1173"/>
      <c r="X181" s="1173"/>
      <c r="Y181" s="1173"/>
      <c r="Z181" s="1173"/>
    </row>
    <row r="182" spans="1:103" ht="57" customHeight="1">
      <c r="B182" s="1172"/>
      <c r="C182" s="1172"/>
      <c r="D182" s="1173"/>
      <c r="E182" s="1173"/>
      <c r="F182" s="1173"/>
      <c r="G182" s="1173"/>
      <c r="H182" s="1173"/>
      <c r="I182" s="1173"/>
      <c r="J182" s="1173"/>
      <c r="K182" s="1173"/>
      <c r="L182" s="1173"/>
      <c r="M182" s="1173"/>
      <c r="N182" s="1173"/>
      <c r="O182" s="1173"/>
      <c r="P182" s="1173"/>
      <c r="Q182" s="1173"/>
      <c r="R182" s="1173"/>
      <c r="S182" s="1173"/>
      <c r="T182" s="1173"/>
      <c r="U182" s="1173"/>
      <c r="V182" s="1173"/>
      <c r="W182" s="1173"/>
      <c r="X182" s="1173"/>
      <c r="Y182" s="1173"/>
      <c r="Z182" s="1173"/>
    </row>
    <row r="183" spans="1:103" ht="77.150000000000006" customHeight="1">
      <c r="B183" s="1172"/>
      <c r="C183" s="1172"/>
      <c r="D183" s="1173"/>
      <c r="E183" s="1173"/>
      <c r="F183" s="1173"/>
      <c r="G183" s="1173"/>
      <c r="H183" s="1173"/>
      <c r="I183" s="1173"/>
      <c r="J183" s="1173"/>
      <c r="K183" s="1173"/>
      <c r="L183" s="1173"/>
      <c r="M183" s="1173"/>
      <c r="N183" s="1173"/>
      <c r="O183" s="1173"/>
      <c r="P183" s="1173"/>
      <c r="Q183" s="1173"/>
      <c r="R183" s="1173"/>
      <c r="S183" s="1173"/>
      <c r="T183" s="1173"/>
      <c r="U183" s="1173"/>
      <c r="V183" s="1173"/>
      <c r="W183" s="1173"/>
      <c r="X183" s="1173"/>
      <c r="Y183" s="1173"/>
      <c r="Z183" s="1173"/>
    </row>
    <row r="184" spans="1:103" ht="35.15" customHeight="1">
      <c r="B184" s="1172" t="s">
        <v>2125</v>
      </c>
      <c r="C184" s="1172"/>
      <c r="D184" s="1173" t="s">
        <v>2129</v>
      </c>
      <c r="E184" s="1173"/>
      <c r="F184" s="1173"/>
      <c r="G184" s="1173"/>
      <c r="H184" s="1173"/>
      <c r="I184" s="1173"/>
      <c r="J184" s="1173"/>
      <c r="K184" s="1173"/>
      <c r="L184" s="1173"/>
      <c r="M184" s="1173"/>
      <c r="N184" s="1173"/>
      <c r="O184" s="1173"/>
      <c r="P184" s="1173"/>
      <c r="Q184" s="1173"/>
      <c r="R184" s="1173"/>
      <c r="S184" s="1173"/>
      <c r="T184" s="1173"/>
      <c r="U184" s="1173"/>
      <c r="V184" s="1173"/>
      <c r="W184" s="1173"/>
      <c r="X184" s="1173"/>
      <c r="Y184" s="1173"/>
      <c r="Z184" s="1173"/>
    </row>
    <row r="185" spans="1:103" ht="35.15" customHeight="1">
      <c r="B185" s="1172"/>
      <c r="C185" s="1172"/>
      <c r="D185" s="1173"/>
      <c r="E185" s="1173"/>
      <c r="F185" s="1173"/>
      <c r="G185" s="1173"/>
      <c r="H185" s="1173"/>
      <c r="I185" s="1173"/>
      <c r="J185" s="1173"/>
      <c r="K185" s="1173"/>
      <c r="L185" s="1173"/>
      <c r="M185" s="1173"/>
      <c r="N185" s="1173"/>
      <c r="O185" s="1173"/>
      <c r="P185" s="1173"/>
      <c r="Q185" s="1173"/>
      <c r="R185" s="1173"/>
      <c r="S185" s="1173"/>
      <c r="T185" s="1173"/>
      <c r="U185" s="1173"/>
      <c r="V185" s="1173"/>
      <c r="W185" s="1173"/>
      <c r="X185" s="1173"/>
      <c r="Y185" s="1173"/>
      <c r="Z185" s="1173"/>
    </row>
    <row r="186" spans="1:103" ht="35.15" customHeight="1">
      <c r="B186" s="1172"/>
      <c r="C186" s="1172"/>
      <c r="D186" s="1173"/>
      <c r="E186" s="1173"/>
      <c r="F186" s="1173"/>
      <c r="G186" s="1173"/>
      <c r="H186" s="1173"/>
      <c r="I186" s="1173"/>
      <c r="J186" s="1173"/>
      <c r="K186" s="1173"/>
      <c r="L186" s="1173"/>
      <c r="M186" s="1173"/>
      <c r="N186" s="1173"/>
      <c r="O186" s="1173"/>
      <c r="P186" s="1173"/>
      <c r="Q186" s="1173"/>
      <c r="R186" s="1173"/>
      <c r="S186" s="1173"/>
      <c r="T186" s="1173"/>
      <c r="U186" s="1173"/>
      <c r="V186" s="1173"/>
      <c r="W186" s="1173"/>
      <c r="X186" s="1173"/>
      <c r="Y186" s="1173"/>
      <c r="Z186" s="1173"/>
    </row>
    <row r="187" spans="1:103" ht="35.15" customHeight="1">
      <c r="B187" s="1172"/>
      <c r="C187" s="1172"/>
      <c r="D187" s="1173"/>
      <c r="E187" s="1173"/>
      <c r="F187" s="1173"/>
      <c r="G187" s="1173"/>
      <c r="H187" s="1173"/>
      <c r="I187" s="1173"/>
      <c r="J187" s="1173"/>
      <c r="K187" s="1173"/>
      <c r="L187" s="1173"/>
      <c r="M187" s="1173"/>
      <c r="N187" s="1173"/>
      <c r="O187" s="1173"/>
      <c r="P187" s="1173"/>
      <c r="Q187" s="1173"/>
      <c r="R187" s="1173"/>
      <c r="S187" s="1173"/>
      <c r="T187" s="1173"/>
      <c r="U187" s="1173"/>
      <c r="V187" s="1173"/>
      <c r="W187" s="1173"/>
      <c r="X187" s="1173"/>
      <c r="Y187" s="1173"/>
      <c r="Z187" s="1173"/>
    </row>
    <row r="188" spans="1:103" ht="62.15" customHeight="1">
      <c r="B188" s="1172"/>
      <c r="C188" s="1172"/>
      <c r="D188" s="1173"/>
      <c r="E188" s="1173"/>
      <c r="F188" s="1173"/>
      <c r="G188" s="1173"/>
      <c r="H188" s="1173"/>
      <c r="I188" s="1173"/>
      <c r="J188" s="1173"/>
      <c r="K188" s="1173"/>
      <c r="L188" s="1173"/>
      <c r="M188" s="1173"/>
      <c r="N188" s="1173"/>
      <c r="O188" s="1173"/>
      <c r="P188" s="1173"/>
      <c r="Q188" s="1173"/>
      <c r="R188" s="1173"/>
      <c r="S188" s="1173"/>
      <c r="T188" s="1173"/>
      <c r="U188" s="1173"/>
      <c r="V188" s="1173"/>
      <c r="W188" s="1173"/>
      <c r="X188" s="1173"/>
      <c r="Y188" s="1173"/>
      <c r="Z188" s="1173"/>
    </row>
    <row r="190" spans="1:103" ht="17.25" customHeight="1">
      <c r="A190" s="23" t="s">
        <v>1605</v>
      </c>
    </row>
    <row r="191" spans="1:103" ht="17.25" customHeight="1">
      <c r="A191" s="165" t="s">
        <v>1649</v>
      </c>
      <c r="B191" s="165" t="s">
        <v>1650</v>
      </c>
      <c r="C191" s="165" t="s">
        <v>1651</v>
      </c>
      <c r="D191" s="28" t="s">
        <v>1650</v>
      </c>
      <c r="E191" s="28" t="s">
        <v>1652</v>
      </c>
      <c r="F191" s="28" t="s">
        <v>1653</v>
      </c>
      <c r="G191" s="28" t="s">
        <v>1654</v>
      </c>
      <c r="H191" s="28" t="s">
        <v>1655</v>
      </c>
      <c r="I191" s="28" t="s">
        <v>1656</v>
      </c>
      <c r="J191" s="28" t="s">
        <v>1657</v>
      </c>
      <c r="K191" s="28" t="s">
        <v>1658</v>
      </c>
      <c r="L191" s="28" t="s">
        <v>1659</v>
      </c>
      <c r="M191" s="28" t="s">
        <v>1660</v>
      </c>
      <c r="N191" s="28" t="s">
        <v>1661</v>
      </c>
      <c r="O191" s="28" t="s">
        <v>2143</v>
      </c>
      <c r="P191" s="28" t="s">
        <v>1662</v>
      </c>
      <c r="Q191" s="28" t="s">
        <v>1692</v>
      </c>
      <c r="R191" s="28" t="s">
        <v>1693</v>
      </c>
      <c r="S191" s="28" t="s">
        <v>1672</v>
      </c>
      <c r="T191" s="28" t="s">
        <v>1673</v>
      </c>
      <c r="U191" s="28" t="s">
        <v>1694</v>
      </c>
      <c r="V191" s="28" t="s">
        <v>2144</v>
      </c>
      <c r="W191" s="28" t="s">
        <v>1695</v>
      </c>
      <c r="X191" s="28" t="s">
        <v>1696</v>
      </c>
      <c r="Y191" s="28" t="s">
        <v>1697</v>
      </c>
      <c r="Z191" s="28" t="s">
        <v>1698</v>
      </c>
      <c r="AA191" s="28" t="s">
        <v>1699</v>
      </c>
      <c r="AB191" s="28" t="s">
        <v>1700</v>
      </c>
      <c r="AC191" s="28" t="s">
        <v>1701</v>
      </c>
      <c r="AD191" s="28" t="s">
        <v>1672</v>
      </c>
      <c r="AE191" s="28" t="s">
        <v>1673</v>
      </c>
      <c r="AF191" s="28" t="s">
        <v>1663</v>
      </c>
      <c r="AG191" s="28" t="s">
        <v>1664</v>
      </c>
      <c r="AH191" s="28" t="s">
        <v>1663</v>
      </c>
      <c r="AI191" s="28" t="s">
        <v>1702</v>
      </c>
      <c r="AJ191" s="28" t="s">
        <v>1703</v>
      </c>
      <c r="AK191" s="28" t="s">
        <v>1704</v>
      </c>
      <c r="AL191" s="28" t="s">
        <v>1705</v>
      </c>
      <c r="AM191" s="28" t="s">
        <v>1706</v>
      </c>
      <c r="AN191" s="28" t="s">
        <v>1701</v>
      </c>
      <c r="AO191" s="28" t="s">
        <v>1707</v>
      </c>
      <c r="AP191" s="28" t="s">
        <v>1708</v>
      </c>
      <c r="AQ191" s="28" t="s">
        <v>1709</v>
      </c>
      <c r="AR191" s="28" t="s">
        <v>1672</v>
      </c>
      <c r="AS191" s="28" t="s">
        <v>1673</v>
      </c>
      <c r="AT191" s="28" t="s">
        <v>1665</v>
      </c>
      <c r="AU191" s="28" t="s">
        <v>2145</v>
      </c>
      <c r="AV191" s="28" t="s">
        <v>2146</v>
      </c>
      <c r="AW191" s="28" t="s">
        <v>2147</v>
      </c>
      <c r="AX191" s="28" t="s">
        <v>2148</v>
      </c>
      <c r="AY191" s="28" t="s">
        <v>2149</v>
      </c>
      <c r="AZ191" s="28" t="s">
        <v>2150</v>
      </c>
      <c r="BA191" s="28" t="s">
        <v>2151</v>
      </c>
      <c r="BB191" s="28" t="s">
        <v>2152</v>
      </c>
      <c r="BC191" s="28" t="s">
        <v>2153</v>
      </c>
      <c r="BD191" s="165" t="s">
        <v>2154</v>
      </c>
      <c r="BE191" s="28" t="s">
        <v>1666</v>
      </c>
      <c r="BF191" s="28" t="s">
        <v>1667</v>
      </c>
      <c r="BG191" s="28" t="s">
        <v>1668</v>
      </c>
      <c r="BH191" s="28" t="s">
        <v>1669</v>
      </c>
      <c r="BI191" s="28" t="s">
        <v>1671</v>
      </c>
      <c r="BJ191" s="165" t="s">
        <v>1670</v>
      </c>
      <c r="BK191" s="165" t="s">
        <v>1672</v>
      </c>
      <c r="BL191" s="195" t="s">
        <v>1673</v>
      </c>
      <c r="BM191" s="165" t="s">
        <v>1782</v>
      </c>
      <c r="BN191" s="165" t="s">
        <v>1783</v>
      </c>
      <c r="BO191" s="165" t="s">
        <v>1784</v>
      </c>
      <c r="BP191" s="165" t="s">
        <v>1785</v>
      </c>
      <c r="BQ191" s="165" t="s">
        <v>1672</v>
      </c>
      <c r="BR191" s="165" t="s">
        <v>1672</v>
      </c>
      <c r="BS191" s="165" t="s">
        <v>1678</v>
      </c>
      <c r="BT191" s="165" t="s">
        <v>1679</v>
      </c>
      <c r="BU191" s="165" t="s">
        <v>1680</v>
      </c>
      <c r="BV191" s="165" t="s">
        <v>1669</v>
      </c>
      <c r="BW191" s="165" t="s">
        <v>1672</v>
      </c>
      <c r="BX191" s="165" t="s">
        <v>1673</v>
      </c>
      <c r="BY191" s="165" t="s">
        <v>1679</v>
      </c>
      <c r="BZ191" s="165" t="s">
        <v>1680</v>
      </c>
      <c r="CA191" s="165" t="s">
        <v>1669</v>
      </c>
      <c r="CB191" s="165" t="s">
        <v>1672</v>
      </c>
      <c r="CC191" s="165" t="s">
        <v>1673</v>
      </c>
      <c r="CD191" s="165" t="s">
        <v>1680</v>
      </c>
      <c r="CE191" s="165" t="s">
        <v>1672</v>
      </c>
      <c r="CF191" s="165" t="s">
        <v>1673</v>
      </c>
      <c r="CG191" s="165" t="s">
        <v>1681</v>
      </c>
      <c r="CH191" s="165" t="s">
        <v>1682</v>
      </c>
      <c r="CI191" s="165" t="s">
        <v>1672</v>
      </c>
      <c r="CJ191" s="165" t="s">
        <v>1673</v>
      </c>
      <c r="CK191" s="165" t="s">
        <v>1683</v>
      </c>
      <c r="CL191" s="165" t="s">
        <v>1684</v>
      </c>
      <c r="CM191" s="165" t="s">
        <v>1672</v>
      </c>
      <c r="CN191" s="165" t="s">
        <v>1673</v>
      </c>
      <c r="CO191" s="165" t="s">
        <v>1685</v>
      </c>
      <c r="CP191" s="165" t="s">
        <v>1679</v>
      </c>
      <c r="CQ191" s="165" t="s">
        <v>1680</v>
      </c>
      <c r="CR191" s="165" t="s">
        <v>1669</v>
      </c>
      <c r="CS191" s="165" t="s">
        <v>1672</v>
      </c>
      <c r="CT191" s="165" t="s">
        <v>1673</v>
      </c>
      <c r="CU191" s="165" t="s">
        <v>1687</v>
      </c>
      <c r="CV191" s="165" t="s">
        <v>1688</v>
      </c>
      <c r="CW191" s="165" t="s">
        <v>1689</v>
      </c>
      <c r="CX191" s="165" t="s">
        <v>1690</v>
      </c>
      <c r="CY191" s="165" t="s">
        <v>1691</v>
      </c>
    </row>
    <row r="192" spans="1:103" ht="17.25" customHeight="1">
      <c r="B192" s="165" t="str">
        <f>C5</f>
        <v/>
      </c>
      <c r="C192" s="165">
        <f>C6</f>
        <v>0</v>
      </c>
      <c r="D192" s="28" t="str">
        <f>O5</f>
        <v/>
      </c>
      <c r="E192" s="28">
        <f>O6</f>
        <v>0</v>
      </c>
      <c r="F192" s="28">
        <f>K7</f>
        <v>0</v>
      </c>
      <c r="G192" s="273">
        <f>C8</f>
        <v>0</v>
      </c>
      <c r="H192" s="28">
        <f>O8</f>
        <v>0</v>
      </c>
      <c r="I192" s="28">
        <f>Y12</f>
        <v>0</v>
      </c>
      <c r="J192" s="28">
        <f>Y17</f>
        <v>0</v>
      </c>
      <c r="K192" s="28">
        <f>Y23</f>
        <v>0</v>
      </c>
      <c r="L192" s="28">
        <f>Y28</f>
        <v>0</v>
      </c>
      <c r="M192" s="28">
        <f>Y35</f>
        <v>0</v>
      </c>
      <c r="N192" s="28">
        <f>Y40</f>
        <v>0</v>
      </c>
      <c r="O192" s="28">
        <f>Y49</f>
        <v>0</v>
      </c>
      <c r="P192" s="28">
        <f>Z66</f>
        <v>0</v>
      </c>
      <c r="Q192" s="28">
        <f>E68</f>
        <v>0</v>
      </c>
      <c r="R192" s="28">
        <f>J68</f>
        <v>0</v>
      </c>
      <c r="S192" s="28">
        <f>U68</f>
        <v>0</v>
      </c>
      <c r="T192" s="28">
        <f>O68</f>
        <v>0</v>
      </c>
      <c r="U192" s="28">
        <f>Z68</f>
        <v>0</v>
      </c>
      <c r="V192" s="28">
        <f>Z69</f>
        <v>0</v>
      </c>
      <c r="W192" s="28">
        <f>M75</f>
        <v>0</v>
      </c>
      <c r="X192" s="28">
        <f>M76</f>
        <v>0</v>
      </c>
      <c r="Y192" s="28">
        <f>M77</f>
        <v>0</v>
      </c>
      <c r="Z192" s="28">
        <f>M78</f>
        <v>0</v>
      </c>
      <c r="AA192" s="28">
        <f>Z75</f>
        <v>0</v>
      </c>
      <c r="AB192" s="28">
        <f>Z76</f>
        <v>0</v>
      </c>
      <c r="AC192" s="28">
        <f>Z77</f>
        <v>0</v>
      </c>
      <c r="AD192" s="28">
        <f>Z78</f>
        <v>0</v>
      </c>
      <c r="AE192" s="28">
        <f>Q78</f>
        <v>0</v>
      </c>
      <c r="AF192" s="28" t="str">
        <f>IF(C81="","",B81&amp;C81&amp;D81&amp;E81&amp;F81)</f>
        <v/>
      </c>
      <c r="AG192" s="28">
        <f>Y84</f>
        <v>0</v>
      </c>
      <c r="AH192" s="28" t="str">
        <f>IF(I87="","",H87&amp;I87&amp;J87&amp;K87&amp;L87)</f>
        <v/>
      </c>
      <c r="AI192" s="28">
        <f>M93</f>
        <v>0</v>
      </c>
      <c r="AJ192" s="28">
        <f>M94</f>
        <v>0</v>
      </c>
      <c r="AK192" s="28">
        <f>M95</f>
        <v>0</v>
      </c>
      <c r="AL192" s="28">
        <f>M96</f>
        <v>0</v>
      </c>
      <c r="AM192" s="28">
        <f>M97</f>
        <v>0</v>
      </c>
      <c r="AN192" s="28">
        <f>Z93</f>
        <v>0</v>
      </c>
      <c r="AO192" s="28">
        <f>Z94</f>
        <v>0</v>
      </c>
      <c r="AP192" s="28">
        <f>Z95</f>
        <v>0</v>
      </c>
      <c r="AQ192" s="28">
        <f>Z96</f>
        <v>0</v>
      </c>
      <c r="AR192" s="28">
        <f>Z97</f>
        <v>0</v>
      </c>
      <c r="AS192" s="28">
        <f>Q97</f>
        <v>0</v>
      </c>
      <c r="AT192" s="273">
        <f>B100</f>
        <v>0</v>
      </c>
      <c r="AU192" s="28">
        <f>M109</f>
        <v>0</v>
      </c>
      <c r="AV192" s="28">
        <f>Z109</f>
        <v>0</v>
      </c>
      <c r="AW192" s="28">
        <f>M110</f>
        <v>0</v>
      </c>
      <c r="AX192" s="28">
        <f>Z110</f>
        <v>0</v>
      </c>
      <c r="AY192" s="28">
        <f>M111</f>
        <v>0</v>
      </c>
      <c r="AZ192" s="165">
        <f>Z111</f>
        <v>0</v>
      </c>
      <c r="BA192" s="28">
        <f>M112</f>
        <v>0</v>
      </c>
      <c r="BB192" s="165">
        <f>Z112</f>
        <v>0</v>
      </c>
      <c r="BC192" s="28">
        <f>M113</f>
        <v>0</v>
      </c>
      <c r="BD192" s="28">
        <f>Z113</f>
        <v>0</v>
      </c>
      <c r="BE192" s="28">
        <f>Y118</f>
        <v>0</v>
      </c>
      <c r="BF192" s="28">
        <f>G124</f>
        <v>0</v>
      </c>
      <c r="BG192" s="28">
        <f>O124</f>
        <v>0</v>
      </c>
      <c r="BH192" s="28">
        <f>G125</f>
        <v>0</v>
      </c>
      <c r="BI192" s="28">
        <f>O125</f>
        <v>0</v>
      </c>
      <c r="BJ192" s="165">
        <f>W125</f>
        <v>0</v>
      </c>
      <c r="BK192" s="165">
        <f>G126</f>
        <v>0</v>
      </c>
      <c r="BL192" s="195">
        <f>O126</f>
        <v>0</v>
      </c>
      <c r="BM192" s="165" cm="1">
        <f t="array" ref="BM192:BQ192">TRANSPOSE(Z128:Z132)</f>
        <v>0</v>
      </c>
      <c r="BN192" s="165">
        <v>0</v>
      </c>
      <c r="BO192" s="165">
        <v>0</v>
      </c>
      <c r="BP192" s="165">
        <v>0</v>
      </c>
      <c r="BQ192" s="165">
        <v>0</v>
      </c>
      <c r="BR192" s="165">
        <f>K133</f>
        <v>0</v>
      </c>
      <c r="BS192" s="165">
        <f>Y137</f>
        <v>0</v>
      </c>
      <c r="BT192" s="165">
        <f>I140</f>
        <v>0</v>
      </c>
      <c r="BU192" s="165">
        <f>M140</f>
        <v>0</v>
      </c>
      <c r="BV192" s="165">
        <f>S140</f>
        <v>0</v>
      </c>
      <c r="BW192" s="165">
        <f>Z140</f>
        <v>0</v>
      </c>
      <c r="BX192" s="165">
        <f>V140</f>
        <v>0</v>
      </c>
      <c r="BY192" s="165">
        <f>I141</f>
        <v>0</v>
      </c>
      <c r="BZ192" s="165">
        <f>M141</f>
        <v>0</v>
      </c>
      <c r="CA192" s="165">
        <f>S141</f>
        <v>0</v>
      </c>
      <c r="CB192" s="165">
        <f>Z141</f>
        <v>0</v>
      </c>
      <c r="CC192" s="165">
        <f>V141</f>
        <v>0</v>
      </c>
      <c r="CD192" s="165">
        <f>I142</f>
        <v>0</v>
      </c>
      <c r="CE192" s="165">
        <f>Z142</f>
        <v>0</v>
      </c>
      <c r="CF192" s="165">
        <f>L142</f>
        <v>0</v>
      </c>
      <c r="CG192" s="165">
        <f>I143</f>
        <v>0</v>
      </c>
      <c r="CH192" s="165">
        <f>M143</f>
        <v>0</v>
      </c>
      <c r="CI192" s="165">
        <f>Z143</f>
        <v>0</v>
      </c>
      <c r="CJ192" s="165">
        <f>P143</f>
        <v>0</v>
      </c>
      <c r="CK192" s="165">
        <f>I144</f>
        <v>0</v>
      </c>
      <c r="CL192" s="165">
        <f>M144</f>
        <v>0</v>
      </c>
      <c r="CM192" s="165">
        <f>Z144</f>
        <v>0</v>
      </c>
      <c r="CN192" s="165">
        <f>P144</f>
        <v>0</v>
      </c>
      <c r="CO192" s="165">
        <f>Y148</f>
        <v>0</v>
      </c>
      <c r="CP192" s="165">
        <f>I151</f>
        <v>0</v>
      </c>
      <c r="CQ192" s="165">
        <f>M151</f>
        <v>0</v>
      </c>
      <c r="CR192" s="165">
        <f>S151</f>
        <v>0</v>
      </c>
      <c r="CS192" s="165">
        <f>Z151</f>
        <v>0</v>
      </c>
      <c r="CT192" s="165">
        <f>V151</f>
        <v>0</v>
      </c>
      <c r="CU192" s="165">
        <f>E155</f>
        <v>0</v>
      </c>
      <c r="CV192" s="165" cm="1">
        <f t="array" ref="CV192:CY192">TRANSPOSE(L155:L158)</f>
        <v>0</v>
      </c>
      <c r="CW192" s="165">
        <v>0</v>
      </c>
      <c r="CX192" s="165">
        <v>0</v>
      </c>
      <c r="CY192" s="165">
        <v>0</v>
      </c>
    </row>
  </sheetData>
  <mergeCells count="121">
    <mergeCell ref="I156:K156"/>
    <mergeCell ref="L156:N156"/>
    <mergeCell ref="I157:K157"/>
    <mergeCell ref="L157:N157"/>
    <mergeCell ref="I158:K158"/>
    <mergeCell ref="L158:N158"/>
    <mergeCell ref="B184:C188"/>
    <mergeCell ref="D184:Z188"/>
    <mergeCell ref="B162:C169"/>
    <mergeCell ref="D162:Z169"/>
    <mergeCell ref="B170:C180"/>
    <mergeCell ref="D170:Z180"/>
    <mergeCell ref="B181:C183"/>
    <mergeCell ref="D181:Z183"/>
    <mergeCell ref="D160:Z161"/>
    <mergeCell ref="B155:D155"/>
    <mergeCell ref="E155:G155"/>
    <mergeCell ref="I155:K155"/>
    <mergeCell ref="L155:N155"/>
    <mergeCell ref="L142:X142"/>
    <mergeCell ref="D143:F143"/>
    <mergeCell ref="P143:X143"/>
    <mergeCell ref="D144:F144"/>
    <mergeCell ref="P144:X144"/>
    <mergeCell ref="B146:C147"/>
    <mergeCell ref="D146:Z147"/>
    <mergeCell ref="X148:X150"/>
    <mergeCell ref="Y148:Z150"/>
    <mergeCell ref="V151:X151"/>
    <mergeCell ref="B153:C154"/>
    <mergeCell ref="D153:Z154"/>
    <mergeCell ref="B135:C136"/>
    <mergeCell ref="D135:Y136"/>
    <mergeCell ref="X137:X139"/>
    <mergeCell ref="Y137:Z139"/>
    <mergeCell ref="B140:C144"/>
    <mergeCell ref="D140:F140"/>
    <mergeCell ref="V140:X140"/>
    <mergeCell ref="D141:F141"/>
    <mergeCell ref="V141:X141"/>
    <mergeCell ref="D142:F142"/>
    <mergeCell ref="B134:Y134"/>
    <mergeCell ref="B83:C83"/>
    <mergeCell ref="D83:Y83"/>
    <mergeCell ref="X84:X86"/>
    <mergeCell ref="Y84:Z86"/>
    <mergeCell ref="B90:C92"/>
    <mergeCell ref="D90:Z92"/>
    <mergeCell ref="Q97:W97"/>
    <mergeCell ref="B99:C99"/>
    <mergeCell ref="D99:Z99"/>
    <mergeCell ref="B100:Z103"/>
    <mergeCell ref="B104:Z104"/>
    <mergeCell ref="B116:C117"/>
    <mergeCell ref="D116:V117"/>
    <mergeCell ref="X118:X120"/>
    <mergeCell ref="Y118:Z120"/>
    <mergeCell ref="B122:C122"/>
    <mergeCell ref="D122:Z122"/>
    <mergeCell ref="B123:Z123"/>
    <mergeCell ref="C124:F124"/>
    <mergeCell ref="G124:I124"/>
    <mergeCell ref="K124:N124"/>
    <mergeCell ref="O124:Q124"/>
    <mergeCell ref="W124:X124"/>
    <mergeCell ref="C8:L8"/>
    <mergeCell ref="M8:N8"/>
    <mergeCell ref="O8:Z8"/>
    <mergeCell ref="X17:X18"/>
    <mergeCell ref="Y17:Z18"/>
    <mergeCell ref="X23:X24"/>
    <mergeCell ref="Y23:Z24"/>
    <mergeCell ref="X28:X30"/>
    <mergeCell ref="Y28:Z30"/>
    <mergeCell ref="X12:X13"/>
    <mergeCell ref="Y12:Z13"/>
    <mergeCell ref="V1:Z1"/>
    <mergeCell ref="B2:Z2"/>
    <mergeCell ref="C5:L5"/>
    <mergeCell ref="M5:N5"/>
    <mergeCell ref="O5:Z5"/>
    <mergeCell ref="C6:L6"/>
    <mergeCell ref="M6:N6"/>
    <mergeCell ref="O6:Z6"/>
    <mergeCell ref="C7:J7"/>
    <mergeCell ref="K7:L7"/>
    <mergeCell ref="B67:C67"/>
    <mergeCell ref="X35:X36"/>
    <mergeCell ref="Y35:Z36"/>
    <mergeCell ref="X40:X42"/>
    <mergeCell ref="Y40:Z42"/>
    <mergeCell ref="B43:Z45"/>
    <mergeCell ref="B52:Z53"/>
    <mergeCell ref="B54:Z54"/>
    <mergeCell ref="B55:Z55"/>
    <mergeCell ref="N57:Z62"/>
    <mergeCell ref="V64:Z64"/>
    <mergeCell ref="B66:C66"/>
    <mergeCell ref="X49:X50"/>
    <mergeCell ref="Y49:Z50"/>
    <mergeCell ref="O68:S68"/>
    <mergeCell ref="B72:C74"/>
    <mergeCell ref="D72:Z74"/>
    <mergeCell ref="Q78:X78"/>
    <mergeCell ref="B80:C80"/>
    <mergeCell ref="D80:Z80"/>
    <mergeCell ref="B127:Z127"/>
    <mergeCell ref="K133:Z133"/>
    <mergeCell ref="W125:Y125"/>
    <mergeCell ref="C126:F126"/>
    <mergeCell ref="G126:I126"/>
    <mergeCell ref="K126:N126"/>
    <mergeCell ref="O126:Z126"/>
    <mergeCell ref="C125:F125"/>
    <mergeCell ref="G125:I125"/>
    <mergeCell ref="K125:N125"/>
    <mergeCell ref="O125:Q125"/>
    <mergeCell ref="S125:V125"/>
    <mergeCell ref="B69:C69"/>
    <mergeCell ref="B106:C108"/>
    <mergeCell ref="D106:Z108"/>
  </mergeCells>
  <phoneticPr fontId="3"/>
  <conditionalFormatting sqref="B115:L115">
    <cfRule type="expression" dxfId="89" priority="75">
      <formula>AND(NOT(AND(#REF!="",#REF!="",#REF!="",#REF!="",#REF!="",#REF!="",#REF!="",#REF!="",#REF!="",#REF!="",#REF!="",#REF!="",#REF!="",#REF!="",$Y$137="",$I$140="",$M$140="",$S$140="",$Z$140="",$V$140="",$I$141="",$M$141="",$S$141="",$V$141="",$Z$141="",$I$142="",$L$142="",$Z$142="",$I$143="",$M$143="",$P$143="",$Z$143="",$I$144="",$M$144="",$P$144="",$Z$144="",$Y$148="",$I$151="",$M$151="",$S$151="",$V$151="",$Z$151="")),$K$7=3)</formula>
    </cfRule>
  </conditionalFormatting>
  <conditionalFormatting sqref="C81">
    <cfRule type="expression" dxfId="88" priority="52">
      <formula>AND($Y$42=2,$C$81="")</formula>
    </cfRule>
    <cfRule type="expression" dxfId="87" priority="46">
      <formula>AND($Y$42=4,$C$81="")</formula>
    </cfRule>
  </conditionalFormatting>
  <conditionalFormatting sqref="C6:L6 C7 C8:L8">
    <cfRule type="containsBlanks" dxfId="86" priority="61">
      <formula>LEN(TRIM(C6))=0</formula>
    </cfRule>
  </conditionalFormatting>
  <conditionalFormatting sqref="C71:P71">
    <cfRule type="expression" dxfId="85" priority="20">
      <formula>AND(NOT(AND($M$75="",$M$76="",$M$77="",$M$78="",$Z$75="",$Z$76="",$Z$77="",$Z$78="",$Q$78="",$C$81="",$E$81="",$Y$84="",$I$87="",$K$87="")),NOT(OR($Y$42=2,$Y$42=4)))</formula>
    </cfRule>
  </conditionalFormatting>
  <conditionalFormatting sqref="C89:Q89">
    <cfRule type="expression" dxfId="84" priority="19">
      <formula>AND(NOT(AND($M$93="",$M$94="",$M$95="",$M$96="",$M$97="",$Z$93="",$Z$94="",$Z$95="",$Z$96="",$Z$97="",$Q$97="",$B$100="")),NOT(OR($Y$42=3,$Y$42=5)))</formula>
    </cfRule>
  </conditionalFormatting>
  <conditionalFormatting sqref="C105:Q105">
    <cfRule type="expression" dxfId="83" priority="1">
      <formula>AND(NOT(AND($M$93="",$M$94="",$M$95="",$M$96="",$M$97="",$Z$93="",$Z$94="",$Z$95="",$Z$96="",$Z$97="",$Q$97="",$B$100="")),NOT(OR($Y$42=3,$Y$42=5)))</formula>
    </cfRule>
  </conditionalFormatting>
  <conditionalFormatting sqref="D156:F157">
    <cfRule type="expression" dxfId="82" priority="17">
      <formula>OR(AND(#REF!=1,#REF!="",#REF!="",#REF!="",#REF!=""),AND(#REF!=2,#REF!="",#REF!="",#REF!="",#REF!=""))</formula>
    </cfRule>
  </conditionalFormatting>
  <conditionalFormatting sqref="E68">
    <cfRule type="expression" dxfId="81" priority="58">
      <formula>AND($E$68="",$J$68="",$U$68="",$Z$68="")</formula>
    </cfRule>
  </conditionalFormatting>
  <conditionalFormatting sqref="E81">
    <cfRule type="expression" dxfId="80" priority="49">
      <formula>AND($Y$42=2,$E$81="")</formula>
    </cfRule>
    <cfRule type="expression" dxfId="79" priority="45">
      <formula>AND($Y$42=4,$C$81="")</formula>
    </cfRule>
  </conditionalFormatting>
  <conditionalFormatting sqref="E155:G155">
    <cfRule type="expression" dxfId="78" priority="16">
      <formula>OR(AND(#REF!=1,#REF!="",#REF!="",#REF!="",#REF!=""),AND(#REF!=2,#REF!="",#REF!="",#REF!="",#REF!=""))</formula>
    </cfRule>
  </conditionalFormatting>
  <conditionalFormatting sqref="G124:I126">
    <cfRule type="expression" dxfId="77" priority="12">
      <formula>OR(AND($Y$119=1,$G$125="",$O$125="",$G$126="",$G$127=""),AND($Y$119=2,$G$125="",$O$125="",$G$126="",$G$127=""))</formula>
    </cfRule>
  </conditionalFormatting>
  <conditionalFormatting sqref="G133:K133">
    <cfRule type="expression" dxfId="76" priority="78">
      <formula>AND(#REF!="○",#REF!="")</formula>
    </cfRule>
  </conditionalFormatting>
  <conditionalFormatting sqref="I87">
    <cfRule type="expression" dxfId="75" priority="51">
      <formula>AND($Y$42=2,$Y$84=1,$I$87="")</formula>
    </cfRule>
    <cfRule type="expression" dxfId="74" priority="48">
      <formula>AND($Y$42=2,$Y$84=2,$I$87="")</formula>
    </cfRule>
    <cfRule type="expression" dxfId="73" priority="42">
      <formula>AND($Y$42=4,$Y$84=1,$I$87="")</formula>
    </cfRule>
    <cfRule type="expression" dxfId="72" priority="43">
      <formula>AND($Y$42=4,$Y$84=2,$I$87="")</formula>
    </cfRule>
  </conditionalFormatting>
  <conditionalFormatting sqref="I151 M151 S151 Z151">
    <cfRule type="expression" dxfId="71" priority="27">
      <formula>AND($Y$148=1,$I$151="",$M$151="",$S$151="",$Z$151="")</formula>
    </cfRule>
  </conditionalFormatting>
  <conditionalFormatting sqref="J68">
    <cfRule type="expression" dxfId="70" priority="57">
      <formula>AND($E$68="",$J$68="",$U$68="",$Z$68="")</formula>
    </cfRule>
  </conditionalFormatting>
  <conditionalFormatting sqref="K87">
    <cfRule type="expression" dxfId="69" priority="38">
      <formula>AND($Y$42=4,$Y$84=1,$K$87="")</formula>
    </cfRule>
    <cfRule type="expression" dxfId="68" priority="39">
      <formula>AND($Y$42=4,$Y$84=2,$K$87="")</formula>
    </cfRule>
    <cfRule type="expression" dxfId="67" priority="40">
      <formula>AND($Y$42=2,$Y$84=2,$K$87="")</formula>
    </cfRule>
    <cfRule type="expression" dxfId="66" priority="41">
      <formula>AND($Y$42=2,$Y$84=1,$K$87="")</formula>
    </cfRule>
  </conditionalFormatting>
  <conditionalFormatting sqref="K7:L7">
    <cfRule type="containsBlanks" dxfId="65" priority="34">
      <formula>LEN(TRIM(K7))=0</formula>
    </cfRule>
  </conditionalFormatting>
  <conditionalFormatting sqref="L155:N159">
    <cfRule type="expression" dxfId="64" priority="15">
      <formula>OR(AND(#REF!=1,#REF!="",#REF!="",#REF!="",#REF!=""),AND(#REF!=2,#REF!="",#REF!="",#REF!="",#REF!=""))</formula>
    </cfRule>
  </conditionalFormatting>
  <conditionalFormatting sqref="L142:X142">
    <cfRule type="expression" dxfId="63" priority="24">
      <formula>AND($Z$142="○",$L$142="")</formula>
    </cfRule>
  </conditionalFormatting>
  <conditionalFormatting sqref="M75:M78 Z75:Z78">
    <cfRule type="expression" dxfId="62" priority="54">
      <formula>AND($Y$42=2,$M$75="",$M$76="",$M$77="",$M$78="",$Z$75="",$Z$76="",$Z$77="",$Z$78="")</formula>
    </cfRule>
    <cfRule type="expression" dxfId="61" priority="47">
      <formula>AND($Y$42=4,$M$75="",$M$76="",$M$77="",$M$78="",$Z$75="",$Z$76="",$Z$77="",$Z$78="")</formula>
    </cfRule>
  </conditionalFormatting>
  <conditionalFormatting sqref="M93:M97 Z93:Z97">
    <cfRule type="expression" dxfId="60" priority="35">
      <formula>AND($Y$42=5,$M$93="",$M$94="",$M$95="",$M$96="",$M$97="",$Z$93="",$Z$94="",$Z$95="",$Z$96="",$Z$97="")</formula>
    </cfRule>
    <cfRule type="expression" dxfId="59" priority="37">
      <formula>AND($Y$42=3,$M$93="",$M$94="",$M$95="",$M$96="",$M$97="",$Z$93="",$Z$94="",$Z$95="",$Z$96="",$Z$97="")</formula>
    </cfRule>
  </conditionalFormatting>
  <conditionalFormatting sqref="M109:M113 Z109:Z113">
    <cfRule type="expression" dxfId="58" priority="2">
      <formula>AND($Y$42=5,$M$93="",$M$94="",$M$95="",$M$96="",$M$97="",$Z$93="",$Z$94="",$Z$95="",$Z$96="",$Z$97="")</formula>
    </cfRule>
    <cfRule type="expression" dxfId="57" priority="4">
      <formula>AND($Y$42=3,$M$93="",$M$94="",$M$95="",$M$96="",$M$97="",$Z$93="",$Z$94="",$Z$95="",$Z$96="",$Z$97="")</formula>
    </cfRule>
  </conditionalFormatting>
  <conditionalFormatting sqref="M140:M141 S140:S141 I140:I144 Z140:Z144 M143:M144">
    <cfRule type="expression" dxfId="56" priority="30">
      <formula>OR(AND($Y$137=1,$I$140="",$I$141="",$I$142="",$I$143="",$I$144="",$M$140="",$M$141="",$M$143="",$M$144="",$S$140="",$S$141="",$Z$140="",$Z$141="",$Z$142="",$Z$143="",$Z$144=""),AND($Y$137=2,$I$140="",$I$141="",$I$142="",$I$143="",$I$144="",$M$140="",$M$141="",$M$143="",$M$144="",$S$140="",$S$141="",$Z$140="",$Z$141="",$Z$142="",$Z$143="",$Z$144=""))</formula>
    </cfRule>
  </conditionalFormatting>
  <conditionalFormatting sqref="N128:N132 Z128:Z132">
    <cfRule type="expression" dxfId="55" priority="76">
      <formula>OR(AND($Y$119=1,$N$131="",$N$133="",#REF!="",$Z$131="",$Z$133=""),AND($Y$119=2,$N$131="",$N$133="",#REF!="",$Z$131="",$Z$133=""))</formula>
    </cfRule>
  </conditionalFormatting>
  <conditionalFormatting sqref="O124:Q124">
    <cfRule type="expression" dxfId="54" priority="11">
      <formula>OR(AND($Y$119=1,$G$125="",$O$125="",$G$126="",$G$127=""),AND($Y$119=2,$G$125="",$O$125="",$G$126="",$G$127=""))</formula>
    </cfRule>
  </conditionalFormatting>
  <conditionalFormatting sqref="O125:Q125 W125:Y125">
    <cfRule type="expression" dxfId="53" priority="10">
      <formula>AND($G$126&gt;0,$O$126="",$W$126="")</formula>
    </cfRule>
  </conditionalFormatting>
  <conditionalFormatting sqref="O68:S68">
    <cfRule type="expression" dxfId="52" priority="18">
      <formula>AND($U$68="○",$O$68="")</formula>
    </cfRule>
  </conditionalFormatting>
  <conditionalFormatting sqref="O6:Z6 O8:Z8">
    <cfRule type="containsBlanks" dxfId="51" priority="60">
      <formula>LEN(TRIM(O6))=0</formula>
    </cfRule>
  </conditionalFormatting>
  <conditionalFormatting sqref="O126:Z126">
    <cfRule type="expression" dxfId="50" priority="9">
      <formula>AND($G$127&gt;0,O126="")</formula>
    </cfRule>
  </conditionalFormatting>
  <conditionalFormatting sqref="P143:X143">
    <cfRule type="expression" dxfId="49" priority="23">
      <formula>AND($Z$143="○",$P$143="")</formula>
    </cfRule>
  </conditionalFormatting>
  <conditionalFormatting sqref="P144:X144">
    <cfRule type="expression" dxfId="48" priority="22">
      <formula>AND($Z$144="○",$P$144="")</formula>
    </cfRule>
  </conditionalFormatting>
  <conditionalFormatting sqref="Q155:Q159 S155:S159">
    <cfRule type="expression" dxfId="47" priority="33">
      <formula>OR(AND(#REF!=1,#REF!="",#REF!="",#REF!="",#REF!=""),AND(#REF!=2,#REF!="",#REF!="",#REF!="",#REF!=""))</formula>
    </cfRule>
  </conditionalFormatting>
  <conditionalFormatting sqref="Q97:W97">
    <cfRule type="expression" dxfId="46" priority="36">
      <formula>AND($Z$97="○",$Q$97="")</formula>
    </cfRule>
  </conditionalFormatting>
  <conditionalFormatting sqref="Q78:X78">
    <cfRule type="expression" dxfId="45" priority="53">
      <formula>AND($Z$78="○",$Q$78="")</formula>
    </cfRule>
  </conditionalFormatting>
  <conditionalFormatting sqref="U68">
    <cfRule type="expression" dxfId="44" priority="56">
      <formula>AND($E$68="",$J$68="",$U$68="",$Z$68="")</formula>
    </cfRule>
  </conditionalFormatting>
  <conditionalFormatting sqref="V140:X140">
    <cfRule type="expression" dxfId="43" priority="26">
      <formula>AND($Z$140="○",$V$140="")</formula>
    </cfRule>
  </conditionalFormatting>
  <conditionalFormatting sqref="V141:X141">
    <cfRule type="expression" dxfId="42" priority="25">
      <formula>AND($Z$141="○",$V$141="")</formula>
    </cfRule>
  </conditionalFormatting>
  <conditionalFormatting sqref="V151:X151">
    <cfRule type="expression" dxfId="41" priority="21">
      <formula>AND($Z$151="○",$V$151="")</formula>
    </cfRule>
  </conditionalFormatting>
  <conditionalFormatting sqref="Y12:Z13">
    <cfRule type="containsBlanks" dxfId="40" priority="66">
      <formula>LEN(TRIM(Y12))=0</formula>
    </cfRule>
  </conditionalFormatting>
  <conditionalFormatting sqref="Y17:Z18">
    <cfRule type="containsBlanks" dxfId="39" priority="65">
      <formula>LEN(TRIM(Y17))=0</formula>
    </cfRule>
  </conditionalFormatting>
  <conditionalFormatting sqref="Y23:Z24">
    <cfRule type="containsBlanks" dxfId="38" priority="64">
      <formula>LEN(TRIM(Y23))=0</formula>
    </cfRule>
  </conditionalFormatting>
  <conditionalFormatting sqref="Y28:Z30">
    <cfRule type="containsBlanks" dxfId="37" priority="63">
      <formula>LEN(TRIM(Y28))=0</formula>
    </cfRule>
  </conditionalFormatting>
  <conditionalFormatting sqref="Y35:Z36">
    <cfRule type="containsBlanks" dxfId="36" priority="62">
      <formula>LEN(TRIM(Y35))=0</formula>
    </cfRule>
  </conditionalFormatting>
  <conditionalFormatting sqref="Y49:Z50">
    <cfRule type="containsBlanks" dxfId="35" priority="6">
      <formula>LEN(TRIM(Y49))=0</formula>
    </cfRule>
  </conditionalFormatting>
  <conditionalFormatting sqref="Y84:Z86">
    <cfRule type="expression" dxfId="34" priority="50">
      <formula>AND($Y$42=2,$Y$84="")</formula>
    </cfRule>
    <cfRule type="expression" dxfId="33" priority="44">
      <formula>AND($Y$42=4,$Y$84="")</formula>
    </cfRule>
  </conditionalFormatting>
  <conditionalFormatting sqref="Y118:Z120">
    <cfRule type="expression" dxfId="32" priority="14">
      <formula>AND($K$7=1,$Y$119="")</formula>
    </cfRule>
    <cfRule type="expression" dxfId="31" priority="13">
      <formula>AND($K$7=2,$Y$119="")</formula>
    </cfRule>
  </conditionalFormatting>
  <conditionalFormatting sqref="Y137:Z139">
    <cfRule type="expression" dxfId="30" priority="32">
      <formula>AND($K$7=1,$Y$137="")</formula>
    </cfRule>
    <cfRule type="expression" dxfId="29" priority="31">
      <formula>AND($K$7=2,$Y$137="")</formula>
    </cfRule>
  </conditionalFormatting>
  <conditionalFormatting sqref="Y148:Z150">
    <cfRule type="expression" dxfId="28" priority="29">
      <formula>AND($K$7=1,$Y$148="")</formula>
    </cfRule>
    <cfRule type="expression" dxfId="27" priority="28">
      <formula>AND($K$7=2,$Y$148="")</formula>
    </cfRule>
  </conditionalFormatting>
  <conditionalFormatting sqref="Z66">
    <cfRule type="containsBlanks" dxfId="26" priority="59">
      <formula>LEN(TRIM(Z66))=0</formula>
    </cfRule>
  </conditionalFormatting>
  <conditionalFormatting sqref="Z68">
    <cfRule type="expression" dxfId="25" priority="55">
      <formula>AND($E$68="",$J$68="",$U$68="",$Z$68="")</formula>
    </cfRule>
  </conditionalFormatting>
  <conditionalFormatting sqref="Z69">
    <cfRule type="containsBlanks" dxfId="24" priority="5">
      <formula>LEN(TRIM(Z69))=0</formula>
    </cfRule>
  </conditionalFormatting>
  <dataValidations count="4">
    <dataValidation type="list" allowBlank="1" showInputMessage="1" showErrorMessage="1" sqref="E68 Z68 M93:M97 U68 Z93:Z97 M75:M78 J68 Z75:Z78 I140:I144 M140:M141 M143:M144 S140:S141 Z140:Z144 I151 M151 S151 Z151 N128:N132 Z128:Z132" xr:uid="{247ED794-282C-4078-B192-116B6D06E44A}">
      <formula1>"○"</formula1>
    </dataValidation>
    <dataValidation type="list" allowBlank="1" showInputMessage="1" showErrorMessage="1" sqref="Z66 Y12:Z13 Y35:Z36 Y17:Z18 Y22:Z24 Y28:Z30 Y49:Z50 Z69" xr:uid="{B3FF2547-B924-43F0-9BCD-F92C1494BBA7}">
      <formula1>"1,2"</formula1>
    </dataValidation>
    <dataValidation type="list" allowBlank="1" showInputMessage="1" showErrorMessage="1" sqref="Y84:Z86 K7:L7 Y148:Z150 Y137:Z139 Y118:Z120" xr:uid="{D1DD4637-3C01-412C-9459-D2D1D392CB2F}">
      <formula1>"1,2,3"</formula1>
    </dataValidation>
    <dataValidation type="list" allowBlank="1" showInputMessage="1" showErrorMessage="1" sqref="Y40:Z42" xr:uid="{73628568-7B09-4BCE-9B79-F51A274F78C5}">
      <formula1>$C$40:$C$42</formula1>
    </dataValidation>
  </dataValidations>
  <printOptions horizontalCentered="1"/>
  <pageMargins left="0.70866141732283472" right="0.70866141732283472" top="0.35433070866141736" bottom="0.35433070866141736" header="0.31496062992125984" footer="0.31496062992125984"/>
  <pageSetup paperSize="9" scale="47" orientation="portrait" r:id="rId1"/>
  <rowBreaks count="2" manualBreakCount="2">
    <brk id="63" max="26" man="1"/>
    <brk id="158" max="26"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35321-D244-41B7-B8BF-5008F5C1E23F}">
  <dimension ref="A1:MQ408"/>
  <sheetViews>
    <sheetView view="pageBreakPreview" zoomScaleSheetLayoutView="100" workbookViewId="0">
      <selection activeCell="C6" sqref="C6"/>
    </sheetView>
  </sheetViews>
  <sheetFormatPr defaultColWidth="7.08203125" defaultRowHeight="12"/>
  <cols>
    <col min="1" max="2" width="4.33203125" style="1" customWidth="1"/>
    <col min="3" max="3" width="5.08203125" style="1" customWidth="1"/>
    <col min="4" max="4" width="7.33203125" style="1" customWidth="1"/>
    <col min="5" max="11" width="5.08203125" style="1" customWidth="1"/>
    <col min="12" max="12" width="4.08203125" style="3" customWidth="1"/>
    <col min="13" max="13" width="4.58203125" style="1" customWidth="1"/>
    <col min="14" max="18" width="4.33203125" style="1" customWidth="1"/>
    <col min="19" max="19" width="5.08203125" style="1" customWidth="1"/>
    <col min="20" max="20" width="4.33203125" style="1" customWidth="1"/>
    <col min="21" max="21" width="6.33203125" style="1" customWidth="1"/>
    <col min="22" max="22" width="4.33203125" style="1" customWidth="1"/>
    <col min="23" max="23" width="4.83203125" style="3" customWidth="1"/>
    <col min="24" max="24" width="6" style="293" customWidth="1"/>
    <col min="25" max="25" width="5.25" style="2" customWidth="1"/>
    <col min="26" max="154" width="7.08203125" style="2"/>
    <col min="155" max="155" width="9.08203125" style="2" bestFit="1" customWidth="1"/>
    <col min="156" max="178" width="7.08203125" style="2"/>
    <col min="179" max="179" width="9.08203125" style="2" bestFit="1" customWidth="1"/>
    <col min="180" max="16384" width="7.08203125" style="2"/>
  </cols>
  <sheetData>
    <row r="1" spans="1:25" ht="25" customHeight="1">
      <c r="A1" s="1381" t="s">
        <v>0</v>
      </c>
      <c r="B1" s="1381"/>
      <c r="C1" s="1381"/>
      <c r="D1" s="1381"/>
      <c r="E1" s="1381"/>
      <c r="F1" s="1381"/>
      <c r="G1" s="1381"/>
      <c r="H1" s="1381"/>
      <c r="I1" s="1381"/>
      <c r="J1" s="1381"/>
      <c r="K1" s="1381"/>
      <c r="L1" s="1381"/>
      <c r="M1" s="1381"/>
      <c r="N1" s="1381"/>
      <c r="O1" s="1381"/>
      <c r="P1" s="1381"/>
      <c r="Q1" s="1381"/>
      <c r="R1" s="1381"/>
      <c r="S1" s="1381"/>
      <c r="T1" s="1381"/>
      <c r="U1" s="1381"/>
      <c r="V1" s="1381"/>
      <c r="W1" s="1381"/>
      <c r="X1" s="1381"/>
      <c r="Y1" s="1"/>
    </row>
    <row r="2" spans="1:25" ht="12.75" customHeight="1" thickBot="1">
      <c r="A2" s="1268"/>
      <c r="B2" s="1268"/>
      <c r="C2" s="1268"/>
      <c r="D2" s="1268"/>
      <c r="E2" s="1382"/>
      <c r="F2" s="1382"/>
      <c r="G2" s="1382"/>
      <c r="H2" s="1382"/>
      <c r="I2" s="1382"/>
      <c r="J2" s="266"/>
      <c r="K2" s="266"/>
      <c r="L2" s="635"/>
      <c r="M2" s="266"/>
      <c r="N2" s="266"/>
      <c r="O2" s="266"/>
      <c r="P2" s="266"/>
      <c r="Q2" s="266"/>
      <c r="R2" s="266"/>
      <c r="S2" s="266"/>
      <c r="T2" s="266"/>
      <c r="U2" s="266"/>
      <c r="V2" s="266"/>
      <c r="W2" s="635"/>
      <c r="X2" s="265" t="s">
        <v>2178</v>
      </c>
      <c r="Y2" s="4"/>
    </row>
    <row r="3" spans="1:25" ht="10" customHeight="1" thickTop="1">
      <c r="A3" s="1383" t="s">
        <v>1</v>
      </c>
      <c r="B3" s="1384"/>
      <c r="C3" s="1389">
        <f>'R8基本事項(提出必須)'!C6</f>
        <v>0</v>
      </c>
      <c r="D3" s="1390"/>
      <c r="E3" s="1390"/>
      <c r="F3" s="1390"/>
      <c r="G3" s="1390"/>
      <c r="H3" s="1390"/>
      <c r="I3" s="1390"/>
      <c r="J3" s="1390"/>
      <c r="K3" s="1390"/>
      <c r="L3" s="1395" t="s">
        <v>2</v>
      </c>
      <c r="M3" s="1396"/>
      <c r="N3" s="1401">
        <f>'R8基本事項(提出必須)'!O6</f>
        <v>0</v>
      </c>
      <c r="O3" s="1402"/>
      <c r="P3" s="1402"/>
      <c r="Q3" s="1402"/>
      <c r="R3" s="1402"/>
      <c r="S3" s="1402"/>
      <c r="T3" s="1402"/>
      <c r="U3" s="1402"/>
      <c r="V3" s="1402"/>
      <c r="W3" s="1402"/>
      <c r="X3" s="1403"/>
      <c r="Y3" s="4"/>
    </row>
    <row r="4" spans="1:25" ht="10" customHeight="1">
      <c r="A4" s="1385"/>
      <c r="B4" s="1386"/>
      <c r="C4" s="1391"/>
      <c r="D4" s="1392"/>
      <c r="E4" s="1392"/>
      <c r="F4" s="1392"/>
      <c r="G4" s="1392"/>
      <c r="H4" s="1392"/>
      <c r="I4" s="1392"/>
      <c r="J4" s="1392"/>
      <c r="K4" s="1392"/>
      <c r="L4" s="1397"/>
      <c r="M4" s="1398"/>
      <c r="N4" s="1404"/>
      <c r="O4" s="1405"/>
      <c r="P4" s="1405"/>
      <c r="Q4" s="1405"/>
      <c r="R4" s="1405"/>
      <c r="S4" s="1405"/>
      <c r="T4" s="1405"/>
      <c r="U4" s="1405"/>
      <c r="V4" s="1405"/>
      <c r="W4" s="1405"/>
      <c r="X4" s="1406"/>
      <c r="Y4" s="4"/>
    </row>
    <row r="5" spans="1:25" ht="10" customHeight="1" thickBot="1">
      <c r="A5" s="1387"/>
      <c r="B5" s="1388"/>
      <c r="C5" s="1393"/>
      <c r="D5" s="1394"/>
      <c r="E5" s="1394"/>
      <c r="F5" s="1394"/>
      <c r="G5" s="1394"/>
      <c r="H5" s="1394"/>
      <c r="I5" s="1394"/>
      <c r="J5" s="1394"/>
      <c r="K5" s="1394"/>
      <c r="L5" s="1399"/>
      <c r="M5" s="1400"/>
      <c r="N5" s="1407"/>
      <c r="O5" s="1408"/>
      <c r="P5" s="1408"/>
      <c r="Q5" s="1408"/>
      <c r="R5" s="1408"/>
      <c r="S5" s="1408"/>
      <c r="T5" s="1408"/>
      <c r="U5" s="1408"/>
      <c r="V5" s="1408"/>
      <c r="W5" s="1408"/>
      <c r="X5" s="1409"/>
      <c r="Y5" s="4"/>
    </row>
    <row r="6" spans="1:25" ht="8.25" customHeight="1" thickTop="1">
      <c r="A6" s="636"/>
      <c r="B6" s="636"/>
      <c r="C6" s="637"/>
      <c r="D6" s="637"/>
      <c r="E6" s="637"/>
      <c r="F6" s="637"/>
      <c r="G6" s="637"/>
      <c r="H6" s="637"/>
      <c r="I6" s="637"/>
      <c r="J6" s="637"/>
      <c r="K6" s="637"/>
      <c r="L6" s="637"/>
      <c r="M6" s="636"/>
      <c r="N6" s="636"/>
      <c r="O6" s="638"/>
      <c r="P6" s="638"/>
      <c r="Q6" s="638"/>
      <c r="R6" s="638"/>
      <c r="S6" s="638"/>
      <c r="T6" s="638"/>
      <c r="U6" s="638"/>
      <c r="V6" s="638"/>
      <c r="W6" s="638"/>
      <c r="X6" s="638"/>
      <c r="Y6" s="4"/>
    </row>
    <row r="7" spans="1:25" ht="15" customHeight="1">
      <c r="A7" s="635"/>
      <c r="B7" s="635"/>
      <c r="C7" s="266"/>
      <c r="D7" s="266"/>
      <c r="E7" s="266"/>
      <c r="F7" s="266"/>
      <c r="G7" s="266"/>
      <c r="H7" s="266"/>
      <c r="I7" s="266"/>
      <c r="J7" s="266"/>
      <c r="K7" s="266"/>
      <c r="L7" s="635"/>
      <c r="M7" s="266"/>
      <c r="N7" s="266"/>
      <c r="O7" s="266"/>
      <c r="P7" s="266"/>
      <c r="Q7" s="266"/>
      <c r="R7" s="266"/>
      <c r="S7" s="266"/>
      <c r="T7" s="266"/>
      <c r="U7" s="266"/>
      <c r="V7" s="266"/>
      <c r="W7" s="635"/>
      <c r="X7" s="639"/>
      <c r="Y7" s="4"/>
    </row>
    <row r="8" spans="1:25" ht="15" customHeight="1">
      <c r="A8" s="640" t="s">
        <v>3</v>
      </c>
      <c r="B8" s="641" t="s">
        <v>4</v>
      </c>
      <c r="C8" s="642"/>
      <c r="D8" s="642"/>
      <c r="E8" s="642"/>
      <c r="F8" s="642"/>
      <c r="G8" s="642"/>
      <c r="H8" s="642"/>
      <c r="I8" s="642"/>
      <c r="J8" s="642"/>
      <c r="K8" s="642"/>
      <c r="L8" s="643"/>
      <c r="M8" s="642"/>
      <c r="N8" s="642"/>
      <c r="O8" s="642"/>
      <c r="P8" s="642"/>
      <c r="Q8" s="642"/>
      <c r="R8" s="642"/>
      <c r="S8" s="642"/>
      <c r="T8" s="642"/>
      <c r="U8" s="642"/>
      <c r="V8" s="644"/>
      <c r="W8" s="645"/>
      <c r="X8" s="639"/>
      <c r="Y8" s="4"/>
    </row>
    <row r="9" spans="1:25" ht="15" customHeight="1">
      <c r="A9" s="640" t="s">
        <v>5</v>
      </c>
      <c r="B9" s="646" t="s">
        <v>6</v>
      </c>
      <c r="C9" s="647"/>
      <c r="D9" s="647"/>
      <c r="E9" s="647"/>
      <c r="F9" s="647"/>
      <c r="G9" s="647"/>
      <c r="H9" s="647"/>
      <c r="I9" s="647"/>
      <c r="J9" s="647"/>
      <c r="K9" s="647"/>
      <c r="L9" s="648"/>
      <c r="M9" s="647"/>
      <c r="N9" s="647"/>
      <c r="O9" s="647"/>
      <c r="P9" s="647"/>
      <c r="Q9" s="647"/>
      <c r="R9" s="647"/>
      <c r="S9" s="647"/>
      <c r="T9" s="647"/>
      <c r="U9" s="647"/>
      <c r="V9" s="649"/>
      <c r="W9" s="650"/>
      <c r="X9" s="651"/>
      <c r="Y9" s="6"/>
    </row>
    <row r="10" spans="1:25" ht="15" customHeight="1">
      <c r="A10" s="640" t="s">
        <v>3</v>
      </c>
      <c r="B10" s="646" t="s">
        <v>7</v>
      </c>
      <c r="C10" s="647"/>
      <c r="D10" s="647"/>
      <c r="E10" s="647"/>
      <c r="F10" s="647"/>
      <c r="G10" s="647"/>
      <c r="H10" s="647"/>
      <c r="I10" s="647"/>
      <c r="J10" s="647"/>
      <c r="K10" s="647"/>
      <c r="L10" s="648"/>
      <c r="M10" s="647"/>
      <c r="N10" s="647"/>
      <c r="O10" s="647"/>
      <c r="P10" s="647"/>
      <c r="Q10" s="647"/>
      <c r="R10" s="647"/>
      <c r="S10" s="647"/>
      <c r="T10" s="647"/>
      <c r="U10" s="647"/>
      <c r="V10" s="649"/>
      <c r="W10" s="650"/>
      <c r="X10" s="651"/>
      <c r="Y10" s="6"/>
    </row>
    <row r="11" spans="1:25" ht="15" customHeight="1">
      <c r="A11" s="640"/>
      <c r="B11" s="636"/>
      <c r="C11" s="652"/>
      <c r="D11" s="652"/>
      <c r="E11" s="652"/>
      <c r="F11" s="652"/>
      <c r="G11" s="652"/>
      <c r="H11" s="652"/>
      <c r="I11" s="652"/>
      <c r="J11" s="652"/>
      <c r="K11" s="652"/>
      <c r="L11" s="636"/>
      <c r="M11" s="652"/>
      <c r="N11" s="652"/>
      <c r="O11" s="652"/>
      <c r="P11" s="652"/>
      <c r="Q11" s="652"/>
      <c r="R11" s="652"/>
      <c r="S11" s="652"/>
      <c r="T11" s="652"/>
      <c r="U11" s="652"/>
      <c r="V11" s="653"/>
      <c r="W11" s="651"/>
      <c r="X11" s="651"/>
      <c r="Y11" s="6"/>
    </row>
    <row r="12" spans="1:25" ht="15" customHeight="1">
      <c r="A12" s="640" t="s">
        <v>8</v>
      </c>
      <c r="B12" s="636"/>
      <c r="C12" s="652"/>
      <c r="D12" s="652"/>
      <c r="E12" s="652"/>
      <c r="F12" s="652"/>
      <c r="G12" s="652"/>
      <c r="H12" s="652"/>
      <c r="I12" s="652"/>
      <c r="J12" s="652"/>
      <c r="K12" s="652"/>
      <c r="L12" s="636"/>
      <c r="M12" s="652"/>
      <c r="N12" s="652"/>
      <c r="O12" s="652"/>
      <c r="P12" s="652"/>
      <c r="Q12" s="652"/>
      <c r="R12" s="652"/>
      <c r="S12" s="652"/>
      <c r="T12" s="652"/>
      <c r="U12" s="652"/>
      <c r="V12" s="653"/>
      <c r="W12" s="651"/>
      <c r="X12" s="651"/>
      <c r="Y12" s="6"/>
    </row>
    <row r="13" spans="1:25" ht="15" customHeight="1">
      <c r="A13" s="640" t="s">
        <v>9</v>
      </c>
      <c r="B13" s="636"/>
      <c r="C13" s="652"/>
      <c r="D13" s="652"/>
      <c r="E13" s="652"/>
      <c r="F13" s="652"/>
      <c r="G13" s="652"/>
      <c r="H13" s="652"/>
      <c r="I13" s="652"/>
      <c r="J13" s="652"/>
      <c r="K13" s="652"/>
      <c r="L13" s="636"/>
      <c r="M13" s="652"/>
      <c r="N13" s="652"/>
      <c r="O13" s="652"/>
      <c r="P13" s="652"/>
      <c r="Q13" s="652"/>
      <c r="R13" s="652"/>
      <c r="S13" s="652"/>
      <c r="T13" s="652"/>
      <c r="U13" s="652"/>
      <c r="V13" s="653"/>
      <c r="W13" s="651"/>
      <c r="X13" s="651"/>
      <c r="Y13" s="6"/>
    </row>
    <row r="14" spans="1:25" ht="15" customHeight="1">
      <c r="A14" s="640" t="s">
        <v>10</v>
      </c>
      <c r="B14" s="636"/>
      <c r="C14" s="652"/>
      <c r="D14" s="652"/>
      <c r="E14" s="652"/>
      <c r="F14" s="652"/>
      <c r="G14" s="652"/>
      <c r="H14" s="652"/>
      <c r="I14" s="652"/>
      <c r="J14" s="652"/>
      <c r="K14" s="652"/>
      <c r="L14" s="636"/>
      <c r="M14" s="652"/>
      <c r="N14" s="652"/>
      <c r="O14" s="652"/>
      <c r="P14" s="652"/>
      <c r="Q14" s="652"/>
      <c r="R14" s="652"/>
      <c r="S14" s="652"/>
      <c r="T14" s="652"/>
      <c r="U14" s="652"/>
      <c r="V14" s="653"/>
      <c r="W14" s="651"/>
      <c r="X14" s="651"/>
      <c r="Y14" s="6"/>
    </row>
    <row r="15" spans="1:25" ht="15" customHeight="1">
      <c r="A15" s="640" t="s">
        <v>11</v>
      </c>
      <c r="B15" s="636"/>
      <c r="C15" s="652"/>
      <c r="D15" s="652"/>
      <c r="E15" s="652"/>
      <c r="F15" s="652"/>
      <c r="G15" s="652"/>
      <c r="H15" s="652"/>
      <c r="I15" s="652"/>
      <c r="J15" s="652"/>
      <c r="K15" s="652"/>
      <c r="L15" s="636"/>
      <c r="M15" s="652"/>
      <c r="N15" s="652"/>
      <c r="O15" s="652"/>
      <c r="P15" s="652"/>
      <c r="Q15" s="652"/>
      <c r="R15" s="652"/>
      <c r="S15" s="652"/>
      <c r="T15" s="652"/>
      <c r="U15" s="652"/>
      <c r="V15" s="653"/>
      <c r="W15" s="651"/>
      <c r="X15" s="651"/>
      <c r="Y15" s="6"/>
    </row>
    <row r="16" spans="1:25" ht="15" customHeight="1">
      <c r="A16" s="640" t="s">
        <v>12</v>
      </c>
      <c r="B16" s="636"/>
      <c r="C16" s="652"/>
      <c r="D16" s="652"/>
      <c r="E16" s="652"/>
      <c r="F16" s="652"/>
      <c r="G16" s="652"/>
      <c r="H16" s="652"/>
      <c r="I16" s="652"/>
      <c r="J16" s="652"/>
      <c r="K16" s="652"/>
      <c r="L16" s="636"/>
      <c r="M16" s="652"/>
      <c r="N16" s="652"/>
      <c r="O16" s="652"/>
      <c r="P16" s="652"/>
      <c r="Q16" s="652"/>
      <c r="R16" s="652"/>
      <c r="S16" s="652"/>
      <c r="T16" s="652"/>
      <c r="U16" s="652"/>
      <c r="V16" s="653"/>
      <c r="W16" s="651"/>
      <c r="X16" s="651"/>
      <c r="Y16" s="6"/>
    </row>
    <row r="17" spans="1:25" ht="15" customHeight="1">
      <c r="A17" s="640" t="s">
        <v>13</v>
      </c>
      <c r="B17" s="636"/>
      <c r="C17" s="652"/>
      <c r="D17" s="652"/>
      <c r="E17" s="652"/>
      <c r="F17" s="652"/>
      <c r="G17" s="652"/>
      <c r="H17" s="652"/>
      <c r="I17" s="652"/>
      <c r="J17" s="652"/>
      <c r="K17" s="652"/>
      <c r="L17" s="636"/>
      <c r="M17" s="652"/>
      <c r="N17" s="652"/>
      <c r="O17" s="652"/>
      <c r="P17" s="652"/>
      <c r="Q17" s="652"/>
      <c r="R17" s="652"/>
      <c r="S17" s="652"/>
      <c r="T17" s="652"/>
      <c r="U17" s="652"/>
      <c r="V17" s="653"/>
      <c r="W17" s="651"/>
      <c r="X17" s="651"/>
      <c r="Y17" s="6"/>
    </row>
    <row r="18" spans="1:25" ht="15" customHeight="1">
      <c r="A18" s="640" t="s">
        <v>14</v>
      </c>
      <c r="B18" s="636"/>
      <c r="C18" s="652"/>
      <c r="D18" s="652"/>
      <c r="E18" s="652"/>
      <c r="F18" s="652"/>
      <c r="G18" s="652"/>
      <c r="H18" s="652"/>
      <c r="I18" s="652"/>
      <c r="J18" s="652"/>
      <c r="K18" s="652"/>
      <c r="L18" s="636"/>
      <c r="M18" s="652"/>
      <c r="N18" s="652"/>
      <c r="O18" s="652"/>
      <c r="P18" s="652"/>
      <c r="Q18" s="652"/>
      <c r="R18" s="652"/>
      <c r="S18" s="652"/>
      <c r="T18" s="652"/>
      <c r="U18" s="652"/>
      <c r="V18" s="653"/>
      <c r="W18" s="651"/>
      <c r="X18" s="651"/>
      <c r="Y18" s="6"/>
    </row>
    <row r="19" spans="1:25" ht="15" customHeight="1">
      <c r="A19" s="640" t="s">
        <v>15</v>
      </c>
      <c r="B19" s="636"/>
      <c r="C19" s="652"/>
      <c r="D19" s="652"/>
      <c r="E19" s="652"/>
      <c r="F19" s="652"/>
      <c r="G19" s="652"/>
      <c r="H19" s="652"/>
      <c r="I19" s="652"/>
      <c r="J19" s="652"/>
      <c r="K19" s="652"/>
      <c r="L19" s="636"/>
      <c r="M19" s="652"/>
      <c r="N19" s="652"/>
      <c r="O19" s="652"/>
      <c r="P19" s="652"/>
      <c r="Q19" s="652"/>
      <c r="R19" s="652"/>
      <c r="S19" s="652"/>
      <c r="T19" s="652"/>
      <c r="U19" s="652"/>
      <c r="V19" s="653"/>
      <c r="W19" s="651"/>
      <c r="X19" s="651"/>
      <c r="Y19" s="6"/>
    </row>
    <row r="20" spans="1:25" ht="15" customHeight="1">
      <c r="A20" s="640" t="s">
        <v>16</v>
      </c>
      <c r="B20" s="636"/>
      <c r="C20" s="652"/>
      <c r="D20" s="652"/>
      <c r="E20" s="652"/>
      <c r="F20" s="652"/>
      <c r="G20" s="652"/>
      <c r="H20" s="652"/>
      <c r="I20" s="652"/>
      <c r="J20" s="652"/>
      <c r="K20" s="652"/>
      <c r="L20" s="636"/>
      <c r="M20" s="652"/>
      <c r="N20" s="652"/>
      <c r="O20" s="652"/>
      <c r="P20" s="652"/>
      <c r="Q20" s="652"/>
      <c r="R20" s="652"/>
      <c r="S20" s="652"/>
      <c r="T20" s="652"/>
      <c r="U20" s="652"/>
      <c r="V20" s="653"/>
      <c r="W20" s="651"/>
      <c r="X20" s="651"/>
      <c r="Y20" s="6"/>
    </row>
    <row r="21" spans="1:25" ht="15" customHeight="1">
      <c r="A21" s="640" t="s">
        <v>17</v>
      </c>
      <c r="B21" s="636"/>
      <c r="C21" s="652"/>
      <c r="D21" s="652"/>
      <c r="E21" s="652"/>
      <c r="F21" s="652"/>
      <c r="G21" s="652"/>
      <c r="H21" s="652"/>
      <c r="I21" s="652"/>
      <c r="J21" s="652"/>
      <c r="K21" s="652"/>
      <c r="L21" s="636"/>
      <c r="M21" s="652"/>
      <c r="N21" s="652"/>
      <c r="O21" s="652"/>
      <c r="P21" s="652"/>
      <c r="Q21" s="652"/>
      <c r="R21" s="652"/>
      <c r="S21" s="652"/>
      <c r="T21" s="652"/>
      <c r="U21" s="652"/>
      <c r="V21" s="653"/>
      <c r="W21" s="651"/>
      <c r="X21" s="651"/>
      <c r="Y21" s="6"/>
    </row>
    <row r="22" spans="1:25" ht="15" customHeight="1">
      <c r="A22" s="640" t="s">
        <v>18</v>
      </c>
      <c r="B22" s="636"/>
      <c r="C22" s="652"/>
      <c r="D22" s="652"/>
      <c r="E22" s="652"/>
      <c r="F22" s="652"/>
      <c r="G22" s="652"/>
      <c r="H22" s="652"/>
      <c r="I22" s="652"/>
      <c r="J22" s="652"/>
      <c r="K22" s="652"/>
      <c r="L22" s="636"/>
      <c r="M22" s="652"/>
      <c r="N22" s="652"/>
      <c r="O22" s="652"/>
      <c r="P22" s="652"/>
      <c r="Q22" s="652"/>
      <c r="R22" s="652"/>
      <c r="S22" s="652"/>
      <c r="T22" s="652"/>
      <c r="U22" s="652"/>
      <c r="V22" s="653"/>
      <c r="W22" s="651"/>
      <c r="X22" s="651"/>
      <c r="Y22" s="6"/>
    </row>
    <row r="23" spans="1:25" ht="15" customHeight="1">
      <c r="A23" s="640" t="s">
        <v>19</v>
      </c>
      <c r="B23" s="636"/>
      <c r="C23" s="652"/>
      <c r="D23" s="652"/>
      <c r="E23" s="652"/>
      <c r="F23" s="652"/>
      <c r="G23" s="652"/>
      <c r="H23" s="652"/>
      <c r="I23" s="652"/>
      <c r="J23" s="652"/>
      <c r="K23" s="652"/>
      <c r="L23" s="636"/>
      <c r="M23" s="652"/>
      <c r="N23" s="652"/>
      <c r="O23" s="652"/>
      <c r="P23" s="652"/>
      <c r="Q23" s="652"/>
      <c r="R23" s="652"/>
      <c r="S23" s="652"/>
      <c r="T23" s="652"/>
      <c r="U23" s="652"/>
      <c r="V23" s="653"/>
      <c r="W23" s="651"/>
      <c r="X23" s="651"/>
      <c r="Y23" s="6"/>
    </row>
    <row r="24" spans="1:25" ht="15" customHeight="1">
      <c r="A24" s="640"/>
      <c r="B24" s="636"/>
      <c r="C24" s="652"/>
      <c r="D24" s="652"/>
      <c r="E24" s="652"/>
      <c r="F24" s="652"/>
      <c r="G24" s="652"/>
      <c r="H24" s="652"/>
      <c r="I24" s="652"/>
      <c r="J24" s="652"/>
      <c r="K24" s="652"/>
      <c r="L24" s="636"/>
      <c r="M24" s="652"/>
      <c r="N24" s="652"/>
      <c r="O24" s="652"/>
      <c r="P24" s="652"/>
      <c r="Q24" s="652"/>
      <c r="R24" s="652"/>
      <c r="S24" s="652"/>
      <c r="T24" s="652"/>
      <c r="U24" s="652"/>
      <c r="V24" s="653"/>
      <c r="W24" s="651"/>
      <c r="X24" s="651"/>
      <c r="Y24" s="6"/>
    </row>
    <row r="25" spans="1:25" ht="8.25" customHeight="1">
      <c r="A25" s="640"/>
      <c r="B25" s="636"/>
      <c r="C25" s="652"/>
      <c r="D25" s="652"/>
      <c r="E25" s="652"/>
      <c r="F25" s="652"/>
      <c r="G25" s="652"/>
      <c r="H25" s="652"/>
      <c r="I25" s="652"/>
      <c r="J25" s="652"/>
      <c r="K25" s="652"/>
      <c r="L25" s="636"/>
      <c r="M25" s="652"/>
      <c r="N25" s="652"/>
      <c r="O25" s="652"/>
      <c r="P25" s="652"/>
      <c r="Q25" s="652"/>
      <c r="R25" s="652"/>
      <c r="S25" s="652"/>
      <c r="T25" s="652"/>
      <c r="U25" s="652"/>
      <c r="V25" s="653"/>
      <c r="W25" s="651"/>
      <c r="X25" s="651"/>
      <c r="Y25" s="6"/>
    </row>
    <row r="26" spans="1:25" ht="19.899999999999999" customHeight="1">
      <c r="A26" s="654" t="s">
        <v>20</v>
      </c>
      <c r="B26" s="655"/>
      <c r="C26" s="266"/>
      <c r="D26" s="266"/>
      <c r="E26" s="266"/>
      <c r="F26" s="266"/>
      <c r="G26" s="266"/>
      <c r="H26" s="638"/>
      <c r="I26" s="638"/>
      <c r="J26" s="638"/>
      <c r="K26" s="656"/>
      <c r="L26" s="657"/>
      <c r="M26" s="638"/>
      <c r="N26" s="266"/>
      <c r="O26" s="266"/>
      <c r="P26" s="266"/>
      <c r="Q26" s="635"/>
      <c r="R26" s="635"/>
      <c r="S26" s="266"/>
      <c r="T26" s="267" t="s">
        <v>21</v>
      </c>
      <c r="U26" s="266"/>
      <c r="V26" s="635"/>
      <c r="W26" s="635"/>
      <c r="X26" s="657"/>
    </row>
    <row r="27" spans="1:25" ht="19.899999999999999" customHeight="1">
      <c r="A27" s="658" t="s">
        <v>22</v>
      </c>
      <c r="B27" s="266"/>
      <c r="C27" s="266"/>
      <c r="D27" s="266"/>
      <c r="E27" s="266"/>
      <c r="F27" s="266"/>
      <c r="G27" s="266"/>
      <c r="H27" s="266"/>
      <c r="I27" s="266"/>
      <c r="J27" s="266"/>
      <c r="K27" s="266"/>
      <c r="L27" s="635"/>
      <c r="M27" s="266"/>
      <c r="N27" s="266"/>
      <c r="O27" s="266"/>
      <c r="P27" s="266"/>
      <c r="Q27" s="266"/>
      <c r="R27" s="266"/>
      <c r="S27" s="266"/>
      <c r="T27" s="266"/>
      <c r="U27" s="266"/>
      <c r="V27" s="266"/>
      <c r="W27" s="635"/>
      <c r="X27" s="639"/>
      <c r="Y27" s="4"/>
    </row>
    <row r="28" spans="1:25" ht="15" customHeight="1" thickBot="1">
      <c r="A28" s="1215" t="s">
        <v>23</v>
      </c>
      <c r="B28" s="1216"/>
      <c r="C28" s="659" t="s">
        <v>24</v>
      </c>
      <c r="D28" s="660"/>
      <c r="E28" s="660"/>
      <c r="F28" s="660"/>
      <c r="G28" s="660"/>
      <c r="H28" s="660"/>
      <c r="I28" s="660"/>
      <c r="J28" s="660"/>
      <c r="K28" s="660"/>
      <c r="L28" s="661"/>
      <c r="M28" s="660"/>
      <c r="N28" s="660"/>
      <c r="O28" s="660"/>
      <c r="P28" s="660"/>
      <c r="Q28" s="660"/>
      <c r="R28" s="660"/>
      <c r="S28" s="660"/>
      <c r="T28" s="660"/>
      <c r="U28" s="660"/>
      <c r="V28" s="662"/>
      <c r="W28" s="635"/>
      <c r="X28" s="657"/>
    </row>
    <row r="29" spans="1:25" ht="15" customHeight="1" thickBot="1">
      <c r="A29" s="1213"/>
      <c r="B29" s="1214"/>
      <c r="C29" s="663" t="s">
        <v>25</v>
      </c>
      <c r="D29" s="269"/>
      <c r="E29" s="269"/>
      <c r="F29" s="269"/>
      <c r="G29" s="269"/>
      <c r="H29" s="269"/>
      <c r="I29" s="269"/>
      <c r="J29" s="269"/>
      <c r="K29" s="269"/>
      <c r="L29" s="270"/>
      <c r="M29" s="269"/>
      <c r="N29" s="269"/>
      <c r="O29" s="269"/>
      <c r="P29" s="269"/>
      <c r="Q29" s="269"/>
      <c r="R29" s="269"/>
      <c r="S29" s="269"/>
      <c r="T29" s="269"/>
      <c r="U29" s="269"/>
      <c r="V29" s="269"/>
      <c r="W29" s="664" t="s">
        <v>26</v>
      </c>
      <c r="X29" s="665" t="s">
        <v>27</v>
      </c>
    </row>
    <row r="30" spans="1:25" ht="15" customHeight="1" thickBot="1">
      <c r="A30" s="666" t="s">
        <v>28</v>
      </c>
      <c r="B30" s="667" t="s">
        <v>29</v>
      </c>
      <c r="C30" s="667"/>
      <c r="D30" s="667"/>
      <c r="E30" s="667"/>
      <c r="F30" s="667"/>
      <c r="G30" s="667"/>
      <c r="H30" s="667"/>
      <c r="I30" s="667"/>
      <c r="J30" s="667"/>
      <c r="K30" s="668"/>
      <c r="L30" s="666" t="s">
        <v>30</v>
      </c>
      <c r="M30" s="667"/>
      <c r="N30" s="667"/>
      <c r="O30" s="667"/>
      <c r="P30" s="667"/>
      <c r="Q30" s="667"/>
      <c r="R30" s="667"/>
      <c r="S30" s="667"/>
      <c r="T30" s="667"/>
      <c r="U30" s="667"/>
      <c r="V30" s="667"/>
      <c r="W30" s="664"/>
      <c r="X30" s="669"/>
    </row>
    <row r="31" spans="1:25" ht="15" customHeight="1">
      <c r="A31" s="266"/>
      <c r="B31" s="266"/>
      <c r="C31" s="266"/>
      <c r="D31" s="266"/>
      <c r="E31" s="266"/>
      <c r="F31" s="266"/>
      <c r="G31" s="266"/>
      <c r="H31" s="266"/>
      <c r="I31" s="266"/>
      <c r="J31" s="266"/>
      <c r="K31" s="266"/>
      <c r="L31" s="635"/>
      <c r="M31" s="266"/>
      <c r="N31" s="266"/>
      <c r="O31" s="266"/>
      <c r="P31" s="266"/>
      <c r="Q31" s="266"/>
      <c r="R31" s="266"/>
      <c r="S31" s="266"/>
      <c r="T31" s="266"/>
      <c r="U31" s="266"/>
      <c r="V31" s="266"/>
      <c r="W31" s="635"/>
      <c r="X31" s="657"/>
    </row>
    <row r="32" spans="1:25" ht="15" customHeight="1" thickBot="1">
      <c r="A32" s="1215" t="s">
        <v>31</v>
      </c>
      <c r="B32" s="1216"/>
      <c r="C32" s="659" t="s">
        <v>32</v>
      </c>
      <c r="D32" s="660"/>
      <c r="E32" s="660"/>
      <c r="F32" s="660"/>
      <c r="G32" s="660"/>
      <c r="H32" s="660"/>
      <c r="I32" s="660"/>
      <c r="J32" s="660"/>
      <c r="K32" s="660"/>
      <c r="L32" s="661"/>
      <c r="M32" s="660"/>
      <c r="N32" s="660"/>
      <c r="O32" s="660"/>
      <c r="P32" s="660"/>
      <c r="Q32" s="660"/>
      <c r="R32" s="660"/>
      <c r="S32" s="660"/>
      <c r="T32" s="660"/>
      <c r="U32" s="660"/>
      <c r="V32" s="662"/>
      <c r="W32" s="635"/>
      <c r="X32" s="657"/>
    </row>
    <row r="33" spans="1:25" ht="15" customHeight="1" thickBot="1">
      <c r="A33" s="1213"/>
      <c r="B33" s="1214"/>
      <c r="C33" s="663" t="s">
        <v>2179</v>
      </c>
      <c r="D33" s="269"/>
      <c r="E33" s="269"/>
      <c r="F33" s="269"/>
      <c r="G33" s="269"/>
      <c r="H33" s="269"/>
      <c r="I33" s="269"/>
      <c r="J33" s="269"/>
      <c r="K33" s="269"/>
      <c r="L33" s="270"/>
      <c r="M33" s="269"/>
      <c r="N33" s="670"/>
      <c r="O33" s="670"/>
      <c r="P33" s="670"/>
      <c r="Q33" s="670"/>
      <c r="R33" s="670"/>
      <c r="S33" s="670"/>
      <c r="T33" s="670"/>
      <c r="U33" s="670"/>
      <c r="V33" s="670"/>
      <c r="W33" s="664" t="s">
        <v>26</v>
      </c>
      <c r="X33" s="665" t="s">
        <v>27</v>
      </c>
    </row>
    <row r="34" spans="1:25" ht="15" customHeight="1" thickBot="1">
      <c r="A34" s="671" t="s">
        <v>33</v>
      </c>
      <c r="B34" s="672"/>
      <c r="C34" s="667"/>
      <c r="D34" s="667"/>
      <c r="E34" s="667"/>
      <c r="F34" s="667"/>
      <c r="G34" s="667"/>
      <c r="H34" s="673"/>
      <c r="I34" s="673"/>
      <c r="J34" s="673"/>
      <c r="K34" s="674"/>
      <c r="L34" s="675"/>
      <c r="M34" s="676"/>
      <c r="N34" s="677" t="s">
        <v>34</v>
      </c>
      <c r="O34" s="675"/>
      <c r="P34" s="667"/>
      <c r="Q34" s="675"/>
      <c r="R34" s="675"/>
      <c r="S34" s="675"/>
      <c r="T34" s="675"/>
      <c r="U34" s="667"/>
      <c r="V34" s="675"/>
      <c r="W34" s="664"/>
      <c r="X34" s="669"/>
    </row>
    <row r="35" spans="1:25" ht="15" customHeight="1" thickBot="1">
      <c r="A35" s="671" t="s">
        <v>35</v>
      </c>
      <c r="B35" s="672"/>
      <c r="C35" s="667"/>
      <c r="D35" s="667"/>
      <c r="E35" s="667"/>
      <c r="F35" s="667"/>
      <c r="G35" s="667"/>
      <c r="H35" s="673"/>
      <c r="I35" s="673"/>
      <c r="J35" s="673"/>
      <c r="K35" s="674"/>
      <c r="L35" s="675"/>
      <c r="M35" s="676"/>
      <c r="N35" s="677" t="s">
        <v>34</v>
      </c>
      <c r="O35" s="675"/>
      <c r="P35" s="667"/>
      <c r="Q35" s="675"/>
      <c r="R35" s="675"/>
      <c r="S35" s="675"/>
      <c r="T35" s="675"/>
      <c r="U35" s="667"/>
      <c r="V35" s="675"/>
      <c r="W35" s="664"/>
      <c r="X35" s="664"/>
    </row>
    <row r="36" spans="1:25" ht="15" customHeight="1" thickBot="1">
      <c r="A36" s="671" t="s">
        <v>2180</v>
      </c>
      <c r="B36" s="672"/>
      <c r="C36" s="667"/>
      <c r="D36" s="667"/>
      <c r="E36" s="667"/>
      <c r="F36" s="667"/>
      <c r="G36" s="667"/>
      <c r="H36" s="673"/>
      <c r="I36" s="673"/>
      <c r="J36" s="673"/>
      <c r="K36" s="674"/>
      <c r="L36" s="675"/>
      <c r="M36" s="676"/>
      <c r="N36" s="677" t="s">
        <v>34</v>
      </c>
      <c r="O36" s="675"/>
      <c r="P36" s="667"/>
      <c r="Q36" s="675"/>
      <c r="R36" s="675"/>
      <c r="S36" s="675"/>
      <c r="T36" s="675"/>
      <c r="U36" s="667"/>
      <c r="V36" s="675"/>
      <c r="W36" s="664"/>
      <c r="X36" s="664"/>
    </row>
    <row r="37" spans="1:25" ht="15" customHeight="1" thickBot="1">
      <c r="A37" s="671" t="s">
        <v>36</v>
      </c>
      <c r="B37" s="672"/>
      <c r="C37" s="667"/>
      <c r="D37" s="667"/>
      <c r="E37" s="667"/>
      <c r="F37" s="667"/>
      <c r="G37" s="667"/>
      <c r="H37" s="673"/>
      <c r="I37" s="673"/>
      <c r="J37" s="673"/>
      <c r="K37" s="674"/>
      <c r="L37" s="675"/>
      <c r="M37" s="676"/>
      <c r="N37" s="677" t="s">
        <v>34</v>
      </c>
      <c r="O37" s="675"/>
      <c r="P37" s="667"/>
      <c r="Q37" s="675"/>
      <c r="R37" s="675"/>
      <c r="S37" s="675"/>
      <c r="T37" s="675"/>
      <c r="U37" s="667"/>
      <c r="V37" s="675"/>
      <c r="W37" s="664"/>
      <c r="X37" s="664"/>
    </row>
    <row r="38" spans="1:25" ht="15" customHeight="1" thickBot="1">
      <c r="A38" s="671" t="s">
        <v>2181</v>
      </c>
      <c r="B38" s="672"/>
      <c r="C38" s="667"/>
      <c r="D38" s="667"/>
      <c r="E38" s="667"/>
      <c r="F38" s="667"/>
      <c r="G38" s="667"/>
      <c r="H38" s="673"/>
      <c r="I38" s="673"/>
      <c r="J38" s="673"/>
      <c r="K38" s="674"/>
      <c r="L38" s="675"/>
      <c r="M38" s="676"/>
      <c r="N38" s="677" t="s">
        <v>34</v>
      </c>
      <c r="O38" s="675"/>
      <c r="P38" s="667"/>
      <c r="Q38" s="675"/>
      <c r="R38" s="675"/>
      <c r="S38" s="675"/>
      <c r="T38" s="675"/>
      <c r="U38" s="667"/>
      <c r="V38" s="675"/>
      <c r="W38" s="664"/>
      <c r="X38" s="664"/>
    </row>
    <row r="39" spans="1:25" ht="15" customHeight="1" thickBot="1">
      <c r="A39" s="671" t="s">
        <v>37</v>
      </c>
      <c r="B39" s="672"/>
      <c r="C39" s="667"/>
      <c r="D39" s="667"/>
      <c r="E39" s="667"/>
      <c r="F39" s="667"/>
      <c r="G39" s="667"/>
      <c r="H39" s="673"/>
      <c r="I39" s="673"/>
      <c r="J39" s="673"/>
      <c r="K39" s="674"/>
      <c r="L39" s="675"/>
      <c r="M39" s="676"/>
      <c r="N39" s="677" t="s">
        <v>34</v>
      </c>
      <c r="O39" s="675"/>
      <c r="P39" s="667"/>
      <c r="Q39" s="675"/>
      <c r="R39" s="675"/>
      <c r="S39" s="675"/>
      <c r="T39" s="675"/>
      <c r="U39" s="667"/>
      <c r="V39" s="675"/>
      <c r="W39" s="664"/>
      <c r="X39" s="664"/>
    </row>
    <row r="40" spans="1:25" ht="15" customHeight="1">
      <c r="A40" s="635"/>
      <c r="B40" s="635"/>
      <c r="C40" s="266"/>
      <c r="D40" s="266"/>
      <c r="E40" s="266"/>
      <c r="F40" s="266"/>
      <c r="G40" s="266"/>
      <c r="H40" s="266"/>
      <c r="I40" s="266"/>
      <c r="J40" s="266"/>
      <c r="K40" s="266"/>
      <c r="L40" s="635"/>
      <c r="M40" s="266"/>
      <c r="N40" s="266"/>
      <c r="O40" s="266"/>
      <c r="P40" s="266"/>
      <c r="Q40" s="266"/>
      <c r="R40" s="266"/>
      <c r="S40" s="266"/>
      <c r="T40" s="266"/>
      <c r="U40" s="266"/>
      <c r="V40" s="266"/>
      <c r="W40" s="635"/>
      <c r="X40" s="635"/>
      <c r="Y40" s="1"/>
    </row>
    <row r="41" spans="1:25" ht="15" customHeight="1" thickBot="1">
      <c r="A41" s="1215" t="s">
        <v>38</v>
      </c>
      <c r="B41" s="1216"/>
      <c r="C41" s="659" t="s">
        <v>39</v>
      </c>
      <c r="D41" s="660"/>
      <c r="E41" s="660"/>
      <c r="F41" s="660"/>
      <c r="G41" s="660"/>
      <c r="H41" s="660"/>
      <c r="I41" s="660"/>
      <c r="J41" s="660"/>
      <c r="K41" s="660"/>
      <c r="L41" s="661"/>
      <c r="M41" s="660"/>
      <c r="N41" s="660"/>
      <c r="O41" s="660"/>
      <c r="P41" s="660"/>
      <c r="Q41" s="660"/>
      <c r="R41" s="660"/>
      <c r="S41" s="660"/>
      <c r="T41" s="660"/>
      <c r="U41" s="660"/>
      <c r="V41" s="662"/>
      <c r="W41" s="635"/>
      <c r="X41" s="657"/>
    </row>
    <row r="42" spans="1:25" ht="15" customHeight="1" thickBot="1">
      <c r="A42" s="1213"/>
      <c r="B42" s="1214"/>
      <c r="C42" s="663" t="s">
        <v>2182</v>
      </c>
      <c r="D42" s="269"/>
      <c r="E42" s="269"/>
      <c r="F42" s="269"/>
      <c r="G42" s="269"/>
      <c r="H42" s="269"/>
      <c r="I42" s="269"/>
      <c r="J42" s="269"/>
      <c r="K42" s="269"/>
      <c r="L42" s="270"/>
      <c r="M42" s="269"/>
      <c r="N42" s="269"/>
      <c r="O42" s="269"/>
      <c r="P42" s="269"/>
      <c r="Q42" s="269"/>
      <c r="R42" s="269"/>
      <c r="S42" s="269"/>
      <c r="T42" s="269"/>
      <c r="U42" s="269"/>
      <c r="V42" s="269"/>
      <c r="W42" s="664" t="s">
        <v>26</v>
      </c>
      <c r="X42" s="665" t="s">
        <v>27</v>
      </c>
    </row>
    <row r="43" spans="1:25" ht="15" customHeight="1" thickBot="1">
      <c r="A43" s="666" t="s">
        <v>28</v>
      </c>
      <c r="B43" s="667" t="s">
        <v>29</v>
      </c>
      <c r="C43" s="667"/>
      <c r="D43" s="667"/>
      <c r="E43" s="667"/>
      <c r="F43" s="667"/>
      <c r="G43" s="667"/>
      <c r="H43" s="667"/>
      <c r="I43" s="667"/>
      <c r="J43" s="667"/>
      <c r="K43" s="668"/>
      <c r="L43" s="666" t="s">
        <v>30</v>
      </c>
      <c r="M43" s="667"/>
      <c r="N43" s="667"/>
      <c r="O43" s="667"/>
      <c r="P43" s="667"/>
      <c r="Q43" s="667"/>
      <c r="R43" s="667"/>
      <c r="S43" s="667"/>
      <c r="T43" s="667"/>
      <c r="U43" s="667"/>
      <c r="V43" s="667"/>
      <c r="W43" s="664"/>
      <c r="X43" s="669"/>
    </row>
    <row r="44" spans="1:25" ht="14">
      <c r="A44" s="654"/>
      <c r="B44" s="655"/>
      <c r="C44" s="266"/>
      <c r="D44" s="266"/>
      <c r="E44" s="266"/>
      <c r="F44" s="266"/>
      <c r="G44" s="266"/>
      <c r="H44" s="638"/>
      <c r="I44" s="638"/>
      <c r="J44" s="638"/>
      <c r="K44" s="656"/>
      <c r="L44" s="657"/>
      <c r="M44" s="638"/>
      <c r="N44" s="638"/>
      <c r="O44" s="635"/>
      <c r="P44" s="266"/>
      <c r="Q44" s="635"/>
      <c r="R44" s="635"/>
      <c r="S44" s="635"/>
      <c r="T44" s="635"/>
      <c r="U44" s="266"/>
      <c r="V44" s="635"/>
      <c r="W44" s="635"/>
      <c r="X44" s="657"/>
    </row>
    <row r="45" spans="1:25" ht="19.899999999999999" customHeight="1">
      <c r="A45" s="654" t="s">
        <v>40</v>
      </c>
      <c r="B45" s="655"/>
      <c r="C45" s="266"/>
      <c r="D45" s="266"/>
      <c r="E45" s="266"/>
      <c r="F45" s="266"/>
      <c r="G45" s="266"/>
      <c r="H45" s="638"/>
      <c r="I45" s="638"/>
      <c r="J45" s="638"/>
      <c r="K45" s="656"/>
      <c r="L45" s="657"/>
      <c r="M45" s="638"/>
      <c r="N45" s="638"/>
      <c r="O45" s="635"/>
      <c r="P45" s="266"/>
      <c r="Q45" s="635"/>
      <c r="R45" s="635"/>
      <c r="S45" s="635"/>
      <c r="T45" s="635"/>
      <c r="U45" s="266"/>
      <c r="V45" s="635"/>
      <c r="W45" s="635"/>
      <c r="X45" s="657"/>
    </row>
    <row r="46" spans="1:25" ht="19.899999999999999" customHeight="1">
      <c r="A46" s="658" t="s">
        <v>41</v>
      </c>
      <c r="B46" s="266"/>
      <c r="C46" s="266"/>
      <c r="D46" s="266"/>
      <c r="E46" s="266"/>
      <c r="F46" s="266"/>
      <c r="G46" s="266"/>
      <c r="H46" s="266"/>
      <c r="I46" s="266"/>
      <c r="J46" s="266"/>
      <c r="K46" s="266"/>
      <c r="L46" s="635"/>
      <c r="M46" s="266"/>
      <c r="N46" s="266"/>
      <c r="O46" s="266"/>
      <c r="P46" s="266"/>
      <c r="Q46" s="266"/>
      <c r="R46" s="266"/>
      <c r="S46" s="266"/>
      <c r="T46" s="266"/>
      <c r="U46" s="266"/>
      <c r="V46" s="266"/>
      <c r="W46" s="635"/>
      <c r="X46" s="639"/>
      <c r="Y46" s="4"/>
    </row>
    <row r="47" spans="1:25" ht="15.75" customHeight="1">
      <c r="A47" s="1215" t="s">
        <v>42</v>
      </c>
      <c r="B47" s="1216"/>
      <c r="C47" s="659" t="s">
        <v>2183</v>
      </c>
      <c r="D47" s="660"/>
      <c r="E47" s="660"/>
      <c r="F47" s="660"/>
      <c r="G47" s="660"/>
      <c r="H47" s="660"/>
      <c r="I47" s="660"/>
      <c r="J47" s="660"/>
      <c r="K47" s="660"/>
      <c r="L47" s="661"/>
      <c r="M47" s="660"/>
      <c r="N47" s="660"/>
      <c r="O47" s="660"/>
      <c r="P47" s="660"/>
      <c r="Q47" s="660"/>
      <c r="R47" s="660"/>
      <c r="S47" s="660"/>
      <c r="T47" s="660"/>
      <c r="U47" s="660"/>
      <c r="V47" s="660"/>
      <c r="W47" s="661"/>
      <c r="X47" s="678"/>
    </row>
    <row r="48" spans="1:25" ht="15.75" customHeight="1">
      <c r="A48" s="679"/>
      <c r="B48" s="680"/>
      <c r="C48" s="681" t="s">
        <v>43</v>
      </c>
      <c r="D48" s="269"/>
      <c r="E48" s="269"/>
      <c r="F48" s="269"/>
      <c r="G48" s="269"/>
      <c r="H48" s="269"/>
      <c r="I48" s="269"/>
      <c r="J48" s="269"/>
      <c r="K48" s="269"/>
      <c r="L48" s="270"/>
      <c r="M48" s="269"/>
      <c r="N48" s="269"/>
      <c r="O48" s="269"/>
      <c r="P48" s="269"/>
      <c r="Q48" s="269"/>
      <c r="R48" s="269"/>
      <c r="S48" s="269"/>
      <c r="T48" s="269"/>
      <c r="U48" s="269"/>
      <c r="V48" s="269"/>
      <c r="W48" s="270"/>
      <c r="X48" s="682"/>
    </row>
    <row r="49" spans="1:24" ht="15.75" customHeight="1">
      <c r="A49" s="1213"/>
      <c r="B49" s="1214"/>
      <c r="C49" s="1263" t="s">
        <v>2184</v>
      </c>
      <c r="D49" s="1264"/>
      <c r="E49" s="1264"/>
      <c r="F49" s="1264"/>
      <c r="G49" s="1264"/>
      <c r="H49" s="1264"/>
      <c r="I49" s="1264"/>
      <c r="J49" s="1264"/>
      <c r="K49" s="1264"/>
      <c r="L49" s="1264"/>
      <c r="M49" s="1264"/>
      <c r="N49" s="1264"/>
      <c r="O49" s="1264"/>
      <c r="P49" s="1264"/>
      <c r="Q49" s="1264"/>
      <c r="R49" s="1264"/>
      <c r="S49" s="1264"/>
      <c r="T49" s="1264"/>
      <c r="U49" s="1264"/>
      <c r="V49" s="1264"/>
      <c r="W49" s="683"/>
      <c r="X49" s="684"/>
    </row>
    <row r="50" spans="1:24" ht="15" customHeight="1">
      <c r="A50" s="1374" t="s">
        <v>44</v>
      </c>
      <c r="B50" s="1367"/>
      <c r="C50" s="1367"/>
      <c r="D50" s="1367"/>
      <c r="E50" s="1367"/>
      <c r="F50" s="1367"/>
      <c r="G50" s="1367"/>
      <c r="H50" s="1367"/>
      <c r="I50" s="1367"/>
      <c r="J50" s="1367"/>
      <c r="K50" s="1367"/>
      <c r="L50" s="1367"/>
      <c r="M50" s="1367"/>
      <c r="N50" s="1367"/>
      <c r="O50" s="1367"/>
      <c r="P50" s="1367"/>
      <c r="Q50" s="1368"/>
      <c r="R50" s="1374" t="s">
        <v>2185</v>
      </c>
      <c r="S50" s="1367"/>
      <c r="T50" s="1367"/>
      <c r="U50" s="1367"/>
      <c r="V50" s="1367"/>
      <c r="W50" s="1367"/>
      <c r="X50" s="1368"/>
    </row>
    <row r="51" spans="1:24" ht="15" customHeight="1">
      <c r="A51" s="1375" t="s">
        <v>45</v>
      </c>
      <c r="B51" s="1376"/>
      <c r="C51" s="1376"/>
      <c r="D51" s="1376"/>
      <c r="E51" s="1376"/>
      <c r="F51" s="1376"/>
      <c r="G51" s="1376"/>
      <c r="H51" s="1376"/>
      <c r="I51" s="1376"/>
      <c r="J51" s="1376"/>
      <c r="K51" s="1376"/>
      <c r="L51" s="1376"/>
      <c r="M51" s="1376"/>
      <c r="N51" s="1376"/>
      <c r="O51" s="1376"/>
      <c r="P51" s="1376"/>
      <c r="Q51" s="1377"/>
      <c r="R51" s="1375"/>
      <c r="S51" s="1376"/>
      <c r="T51" s="1376"/>
      <c r="U51" s="1376"/>
      <c r="V51" s="1376"/>
      <c r="W51" s="1376"/>
      <c r="X51" s="1377"/>
    </row>
    <row r="52" spans="1:24" ht="15" customHeight="1">
      <c r="A52" s="1375" t="s">
        <v>46</v>
      </c>
      <c r="B52" s="1376"/>
      <c r="C52" s="1376"/>
      <c r="D52" s="1376"/>
      <c r="E52" s="1376"/>
      <c r="F52" s="1376"/>
      <c r="G52" s="1376"/>
      <c r="H52" s="1376"/>
      <c r="I52" s="1376"/>
      <c r="J52" s="1376"/>
      <c r="K52" s="1376"/>
      <c r="L52" s="1376"/>
      <c r="M52" s="1376"/>
      <c r="N52" s="1376"/>
      <c r="O52" s="1376"/>
      <c r="P52" s="1290"/>
      <c r="Q52" s="1290"/>
      <c r="R52" s="1375"/>
      <c r="S52" s="1376"/>
      <c r="T52" s="1376"/>
      <c r="U52" s="1376"/>
      <c r="V52" s="1376"/>
      <c r="W52" s="1376"/>
      <c r="X52" s="1377"/>
    </row>
    <row r="53" spans="1:24" ht="15" customHeight="1">
      <c r="A53" s="1375" t="s">
        <v>47</v>
      </c>
      <c r="B53" s="1376"/>
      <c r="C53" s="1376"/>
      <c r="D53" s="1376"/>
      <c r="E53" s="1376"/>
      <c r="F53" s="1376"/>
      <c r="G53" s="1376"/>
      <c r="H53" s="1376"/>
      <c r="I53" s="1376"/>
      <c r="J53" s="1376"/>
      <c r="K53" s="1376"/>
      <c r="L53" s="1376"/>
      <c r="M53" s="1376"/>
      <c r="N53" s="1376"/>
      <c r="O53" s="1376"/>
      <c r="P53" s="1290"/>
      <c r="Q53" s="1290"/>
      <c r="R53" s="1375"/>
      <c r="S53" s="1376"/>
      <c r="T53" s="1376"/>
      <c r="U53" s="1376"/>
      <c r="V53" s="1376"/>
      <c r="W53" s="1376"/>
      <c r="X53" s="1377"/>
    </row>
    <row r="54" spans="1:24" ht="19.899999999999999" customHeight="1">
      <c r="A54" s="1378" t="s">
        <v>2186</v>
      </c>
      <c r="B54" s="1379"/>
      <c r="C54" s="1379"/>
      <c r="D54" s="1379"/>
      <c r="E54" s="1379"/>
      <c r="F54" s="1379"/>
      <c r="G54" s="1379"/>
      <c r="H54" s="1379"/>
      <c r="I54" s="1379"/>
      <c r="J54" s="1379"/>
      <c r="K54" s="1379"/>
      <c r="L54" s="1379"/>
      <c r="M54" s="1379"/>
      <c r="N54" s="1379"/>
      <c r="O54" s="1379"/>
      <c r="P54" s="1379"/>
      <c r="Q54" s="1380"/>
      <c r="R54" s="1378"/>
      <c r="S54" s="1379"/>
      <c r="T54" s="1379"/>
      <c r="U54" s="1379"/>
      <c r="V54" s="1379"/>
      <c r="W54" s="1379"/>
      <c r="X54" s="1380"/>
    </row>
    <row r="55" spans="1:24" ht="135" customHeight="1" thickBot="1">
      <c r="A55" s="1364" t="s">
        <v>2187</v>
      </c>
      <c r="B55" s="1365"/>
      <c r="C55" s="1365"/>
      <c r="D55" s="1365"/>
      <c r="E55" s="1365"/>
      <c r="F55" s="1365"/>
      <c r="G55" s="1365"/>
      <c r="H55" s="1365"/>
      <c r="I55" s="1365"/>
      <c r="J55" s="1365"/>
      <c r="K55" s="1365"/>
      <c r="L55" s="1365"/>
      <c r="M55" s="1365"/>
      <c r="N55" s="1365"/>
      <c r="O55" s="1365"/>
      <c r="P55" s="1366"/>
      <c r="Q55" s="686"/>
      <c r="R55" s="1364" t="s">
        <v>48</v>
      </c>
      <c r="S55" s="1367"/>
      <c r="T55" s="1365"/>
      <c r="U55" s="1365"/>
      <c r="V55" s="1365"/>
      <c r="W55" s="1365"/>
      <c r="X55" s="1368"/>
    </row>
    <row r="56" spans="1:24" ht="15" customHeight="1" thickBot="1">
      <c r="A56" s="1221" t="s">
        <v>49</v>
      </c>
      <c r="B56" s="1222"/>
      <c r="C56" s="1223"/>
      <c r="D56" s="1221" t="s">
        <v>50</v>
      </c>
      <c r="E56" s="1222"/>
      <c r="F56" s="1222"/>
      <c r="G56" s="1222"/>
      <c r="H56" s="1222"/>
      <c r="I56" s="1222"/>
      <c r="J56" s="1222"/>
      <c r="K56" s="1223"/>
      <c r="L56" s="687"/>
      <c r="M56" s="1221" t="s">
        <v>51</v>
      </c>
      <c r="N56" s="1222"/>
      <c r="O56" s="1222"/>
      <c r="P56" s="1222"/>
      <c r="Q56" s="1222"/>
      <c r="R56" s="1369"/>
      <c r="S56" s="688" t="s">
        <v>26</v>
      </c>
      <c r="T56" s="1370" t="s">
        <v>52</v>
      </c>
      <c r="U56" s="1371"/>
      <c r="V56" s="1372" t="s">
        <v>53</v>
      </c>
      <c r="W56" s="1373"/>
      <c r="X56" s="665" t="s">
        <v>27</v>
      </c>
    </row>
    <row r="57" spans="1:24" ht="15" customHeight="1" thickBot="1">
      <c r="A57" s="1305" t="s">
        <v>54</v>
      </c>
      <c r="B57" s="1306"/>
      <c r="C57" s="1307"/>
      <c r="D57" s="1285" t="s">
        <v>55</v>
      </c>
      <c r="E57" s="1286"/>
      <c r="F57" s="1286"/>
      <c r="G57" s="1286"/>
      <c r="H57" s="1286"/>
      <c r="I57" s="1286"/>
      <c r="J57" s="1286"/>
      <c r="K57" s="1286"/>
      <c r="L57" s="690"/>
      <c r="M57" s="1338" t="s">
        <v>56</v>
      </c>
      <c r="N57" s="1339"/>
      <c r="O57" s="1339"/>
      <c r="P57" s="1339"/>
      <c r="Q57" s="1339"/>
      <c r="R57" s="1340"/>
      <c r="S57" s="691"/>
      <c r="T57" s="1341"/>
      <c r="U57" s="1189"/>
      <c r="V57" s="1342"/>
      <c r="W57" s="1363"/>
      <c r="X57" s="669"/>
    </row>
    <row r="58" spans="1:24" ht="15" customHeight="1" thickBot="1">
      <c r="A58" s="1318"/>
      <c r="B58" s="1319"/>
      <c r="C58" s="1320"/>
      <c r="D58" s="1203" t="s">
        <v>57</v>
      </c>
      <c r="E58" s="1204"/>
      <c r="F58" s="1204"/>
      <c r="G58" s="1204"/>
      <c r="H58" s="1204"/>
      <c r="I58" s="1204"/>
      <c r="J58" s="1204"/>
      <c r="K58" s="1205"/>
      <c r="L58" s="694" t="s">
        <v>58</v>
      </c>
      <c r="M58" s="1338" t="s">
        <v>59</v>
      </c>
      <c r="N58" s="1339"/>
      <c r="O58" s="1339"/>
      <c r="P58" s="1339"/>
      <c r="Q58" s="1339"/>
      <c r="R58" s="1340"/>
      <c r="S58" s="695"/>
      <c r="T58" s="1341"/>
      <c r="U58" s="1189"/>
      <c r="V58" s="1187"/>
      <c r="W58" s="1344"/>
      <c r="X58" s="664"/>
    </row>
    <row r="59" spans="1:24" ht="15" customHeight="1" thickBot="1">
      <c r="A59" s="1318"/>
      <c r="B59" s="1319"/>
      <c r="C59" s="1320"/>
      <c r="D59" s="1355"/>
      <c r="E59" s="1290"/>
      <c r="F59" s="1290"/>
      <c r="G59" s="1290"/>
      <c r="H59" s="1290"/>
      <c r="I59" s="1290"/>
      <c r="J59" s="1290"/>
      <c r="K59" s="1291"/>
      <c r="L59" s="1345" t="s">
        <v>60</v>
      </c>
      <c r="M59" s="1338" t="s">
        <v>59</v>
      </c>
      <c r="N59" s="1339"/>
      <c r="O59" s="1339"/>
      <c r="P59" s="1339"/>
      <c r="Q59" s="1339"/>
      <c r="R59" s="1340"/>
      <c r="S59" s="691"/>
      <c r="T59" s="1341"/>
      <c r="U59" s="1189"/>
      <c r="V59" s="1187"/>
      <c r="W59" s="1344"/>
      <c r="X59" s="664"/>
    </row>
    <row r="60" spans="1:24" ht="15" customHeight="1" thickBot="1">
      <c r="A60" s="1318"/>
      <c r="B60" s="1319"/>
      <c r="C60" s="1320"/>
      <c r="D60" s="1206"/>
      <c r="E60" s="1207"/>
      <c r="F60" s="1207"/>
      <c r="G60" s="1207"/>
      <c r="H60" s="1207"/>
      <c r="I60" s="1207"/>
      <c r="J60" s="1207"/>
      <c r="K60" s="1208"/>
      <c r="L60" s="1346"/>
      <c r="M60" s="696" t="s">
        <v>61</v>
      </c>
      <c r="N60" s="697"/>
      <c r="O60" s="697"/>
      <c r="P60" s="697"/>
      <c r="Q60" s="697"/>
      <c r="R60" s="697"/>
      <c r="S60" s="698"/>
      <c r="T60" s="697"/>
      <c r="U60" s="697"/>
      <c r="V60" s="699"/>
      <c r="W60" s="700" t="s">
        <v>62</v>
      </c>
      <c r="X60" s="701"/>
    </row>
    <row r="61" spans="1:24" ht="15" customHeight="1" thickBot="1">
      <c r="A61" s="1318"/>
      <c r="B61" s="1319"/>
      <c r="C61" s="1320"/>
      <c r="D61" s="1203" t="s">
        <v>63</v>
      </c>
      <c r="E61" s="1204"/>
      <c r="F61" s="1204"/>
      <c r="G61" s="1204"/>
      <c r="H61" s="1204"/>
      <c r="I61" s="1204"/>
      <c r="J61" s="1204"/>
      <c r="K61" s="1205"/>
      <c r="L61" s="694" t="s">
        <v>58</v>
      </c>
      <c r="M61" s="1338" t="s">
        <v>59</v>
      </c>
      <c r="N61" s="1339"/>
      <c r="O61" s="1339"/>
      <c r="P61" s="1339"/>
      <c r="Q61" s="1339"/>
      <c r="R61" s="1340"/>
      <c r="S61" s="691"/>
      <c r="T61" s="1341"/>
      <c r="U61" s="1189"/>
      <c r="V61" s="1187"/>
      <c r="W61" s="1344"/>
      <c r="X61" s="664"/>
    </row>
    <row r="62" spans="1:24" ht="15" customHeight="1" thickBot="1">
      <c r="A62" s="1318"/>
      <c r="B62" s="1319"/>
      <c r="C62" s="1320"/>
      <c r="D62" s="1206"/>
      <c r="E62" s="1207"/>
      <c r="F62" s="1207"/>
      <c r="G62" s="1207"/>
      <c r="H62" s="1207"/>
      <c r="I62" s="1207"/>
      <c r="J62" s="1207"/>
      <c r="K62" s="1208"/>
      <c r="L62" s="694" t="s">
        <v>60</v>
      </c>
      <c r="M62" s="1338" t="s">
        <v>59</v>
      </c>
      <c r="N62" s="1339"/>
      <c r="O62" s="1339"/>
      <c r="P62" s="1339"/>
      <c r="Q62" s="1339"/>
      <c r="R62" s="1340"/>
      <c r="S62" s="691"/>
      <c r="T62" s="1341"/>
      <c r="U62" s="1189"/>
      <c r="V62" s="1187"/>
      <c r="W62" s="1344"/>
      <c r="X62" s="664"/>
    </row>
    <row r="63" spans="1:24" ht="26.25" customHeight="1" thickBot="1">
      <c r="A63" s="1315"/>
      <c r="B63" s="1316"/>
      <c r="C63" s="1317"/>
      <c r="D63" s="1285" t="s">
        <v>64</v>
      </c>
      <c r="E63" s="1286"/>
      <c r="F63" s="1286"/>
      <c r="G63" s="1286"/>
      <c r="H63" s="1286"/>
      <c r="I63" s="1286"/>
      <c r="J63" s="1286"/>
      <c r="K63" s="1286"/>
      <c r="L63" s="1288"/>
      <c r="M63" s="1338" t="s">
        <v>59</v>
      </c>
      <c r="N63" s="1339"/>
      <c r="O63" s="1339"/>
      <c r="P63" s="1339"/>
      <c r="Q63" s="1339"/>
      <c r="R63" s="1340"/>
      <c r="S63" s="691"/>
      <c r="T63" s="1341"/>
      <c r="U63" s="1189"/>
      <c r="V63" s="1342"/>
      <c r="W63" s="1343"/>
      <c r="X63" s="664"/>
    </row>
    <row r="64" spans="1:24" ht="15" customHeight="1" thickBot="1">
      <c r="A64" s="1305" t="s">
        <v>65</v>
      </c>
      <c r="B64" s="1306"/>
      <c r="C64" s="1307"/>
      <c r="D64" s="1285" t="s">
        <v>55</v>
      </c>
      <c r="E64" s="1286"/>
      <c r="F64" s="1286"/>
      <c r="G64" s="1286"/>
      <c r="H64" s="1286"/>
      <c r="I64" s="1286"/>
      <c r="J64" s="1286"/>
      <c r="K64" s="1286"/>
      <c r="L64" s="702"/>
      <c r="M64" s="1338" t="s">
        <v>59</v>
      </c>
      <c r="N64" s="1339"/>
      <c r="O64" s="1339"/>
      <c r="P64" s="1339"/>
      <c r="Q64" s="1339"/>
      <c r="R64" s="1340"/>
      <c r="S64" s="691"/>
      <c r="T64" s="1341"/>
      <c r="U64" s="1189"/>
      <c r="V64" s="1342"/>
      <c r="W64" s="1343"/>
      <c r="X64" s="664"/>
    </row>
    <row r="65" spans="1:24" ht="15" customHeight="1" thickBot="1">
      <c r="A65" s="1318"/>
      <c r="B65" s="1319"/>
      <c r="C65" s="1320"/>
      <c r="D65" s="703"/>
      <c r="E65" s="1285" t="s">
        <v>1629</v>
      </c>
      <c r="F65" s="1286"/>
      <c r="G65" s="1286"/>
      <c r="H65" s="1286"/>
      <c r="I65" s="1286"/>
      <c r="J65" s="1286"/>
      <c r="K65" s="1286"/>
      <c r="L65" s="1288"/>
      <c r="M65" s="1338" t="s">
        <v>59</v>
      </c>
      <c r="N65" s="1339"/>
      <c r="O65" s="1339"/>
      <c r="P65" s="1339"/>
      <c r="Q65" s="1339"/>
      <c r="R65" s="1340"/>
      <c r="S65" s="691"/>
      <c r="T65" s="1341"/>
      <c r="U65" s="1189"/>
      <c r="V65" s="1342"/>
      <c r="W65" s="1343"/>
      <c r="X65" s="664"/>
    </row>
    <row r="66" spans="1:24" ht="15" customHeight="1" thickBot="1">
      <c r="A66" s="1318"/>
      <c r="B66" s="1319"/>
      <c r="C66" s="1320"/>
      <c r="D66" s="704"/>
      <c r="E66" s="705"/>
      <c r="F66" s="1285" t="s">
        <v>1630</v>
      </c>
      <c r="G66" s="1286"/>
      <c r="H66" s="1286"/>
      <c r="I66" s="1286"/>
      <c r="J66" s="1286"/>
      <c r="K66" s="1286"/>
      <c r="L66" s="1288"/>
      <c r="M66" s="1338" t="s">
        <v>1631</v>
      </c>
      <c r="N66" s="1339"/>
      <c r="O66" s="1339"/>
      <c r="P66" s="1339"/>
      <c r="Q66" s="1339"/>
      <c r="R66" s="1340"/>
      <c r="S66" s="691"/>
      <c r="T66" s="692"/>
      <c r="U66" s="693"/>
      <c r="V66" s="1342"/>
      <c r="W66" s="1343"/>
      <c r="X66" s="664"/>
    </row>
    <row r="67" spans="1:24" ht="15" customHeight="1" thickBot="1">
      <c r="A67" s="1318"/>
      <c r="B67" s="1319"/>
      <c r="C67" s="1320"/>
      <c r="D67" s="1203" t="s">
        <v>66</v>
      </c>
      <c r="E67" s="1204"/>
      <c r="F67" s="1204"/>
      <c r="G67" s="1204"/>
      <c r="H67" s="1204"/>
      <c r="I67" s="1204"/>
      <c r="J67" s="1204"/>
      <c r="K67" s="1205"/>
      <c r="L67" s="694" t="s">
        <v>58</v>
      </c>
      <c r="M67" s="1338" t="s">
        <v>59</v>
      </c>
      <c r="N67" s="1339"/>
      <c r="O67" s="1339"/>
      <c r="P67" s="1339"/>
      <c r="Q67" s="1339"/>
      <c r="R67" s="1340"/>
      <c r="S67" s="691"/>
      <c r="T67" s="1341"/>
      <c r="U67" s="1189"/>
      <c r="V67" s="1187"/>
      <c r="W67" s="1344"/>
      <c r="X67" s="664"/>
    </row>
    <row r="68" spans="1:24" ht="15" customHeight="1" thickBot="1">
      <c r="A68" s="1318"/>
      <c r="B68" s="1319"/>
      <c r="C68" s="1320"/>
      <c r="D68" s="1355"/>
      <c r="E68" s="1290"/>
      <c r="F68" s="1290"/>
      <c r="G68" s="1290"/>
      <c r="H68" s="1290"/>
      <c r="I68" s="1290"/>
      <c r="J68" s="1290"/>
      <c r="K68" s="1291"/>
      <c r="L68" s="1345" t="s">
        <v>60</v>
      </c>
      <c r="M68" s="1338" t="s">
        <v>59</v>
      </c>
      <c r="N68" s="1339"/>
      <c r="O68" s="1339"/>
      <c r="P68" s="1339"/>
      <c r="Q68" s="1339"/>
      <c r="R68" s="1340"/>
      <c r="S68" s="691"/>
      <c r="T68" s="1341"/>
      <c r="U68" s="1189"/>
      <c r="V68" s="1187"/>
      <c r="W68" s="1344"/>
      <c r="X68" s="664"/>
    </row>
    <row r="69" spans="1:24" ht="15" customHeight="1" thickBot="1">
      <c r="A69" s="1318"/>
      <c r="B69" s="1319"/>
      <c r="C69" s="1320"/>
      <c r="D69" s="1206"/>
      <c r="E69" s="1207"/>
      <c r="F69" s="1207"/>
      <c r="G69" s="1207"/>
      <c r="H69" s="1207"/>
      <c r="I69" s="1207"/>
      <c r="J69" s="1207"/>
      <c r="K69" s="1208"/>
      <c r="L69" s="1346"/>
      <c r="M69" s="696" t="s">
        <v>61</v>
      </c>
      <c r="N69" s="697"/>
      <c r="O69" s="697"/>
      <c r="P69" s="697"/>
      <c r="Q69" s="697"/>
      <c r="R69" s="697"/>
      <c r="S69" s="697"/>
      <c r="T69" s="697"/>
      <c r="U69" s="697"/>
      <c r="V69" s="699"/>
      <c r="W69" s="700" t="s">
        <v>62</v>
      </c>
      <c r="X69" s="664"/>
    </row>
    <row r="70" spans="1:24" ht="15" customHeight="1" thickBot="1">
      <c r="A70" s="1318"/>
      <c r="B70" s="1319"/>
      <c r="C70" s="1320"/>
      <c r="D70" s="1203" t="s">
        <v>63</v>
      </c>
      <c r="E70" s="1204"/>
      <c r="F70" s="1204"/>
      <c r="G70" s="1204"/>
      <c r="H70" s="1204"/>
      <c r="I70" s="1204"/>
      <c r="J70" s="1204"/>
      <c r="K70" s="1205"/>
      <c r="L70" s="694" t="s">
        <v>58</v>
      </c>
      <c r="M70" s="1338" t="s">
        <v>59</v>
      </c>
      <c r="N70" s="1339"/>
      <c r="O70" s="1339"/>
      <c r="P70" s="1339"/>
      <c r="Q70" s="1339"/>
      <c r="R70" s="1340"/>
      <c r="S70" s="691"/>
      <c r="T70" s="1341"/>
      <c r="U70" s="1189"/>
      <c r="V70" s="1187"/>
      <c r="W70" s="1344"/>
      <c r="X70" s="664"/>
    </row>
    <row r="71" spans="1:24" ht="15" customHeight="1" thickBot="1">
      <c r="A71" s="1318"/>
      <c r="B71" s="1319"/>
      <c r="C71" s="1320"/>
      <c r="D71" s="1206"/>
      <c r="E71" s="1207"/>
      <c r="F71" s="1207"/>
      <c r="G71" s="1207"/>
      <c r="H71" s="1207"/>
      <c r="I71" s="1207"/>
      <c r="J71" s="1207"/>
      <c r="K71" s="1208"/>
      <c r="L71" s="694" t="s">
        <v>60</v>
      </c>
      <c r="M71" s="1338" t="s">
        <v>59</v>
      </c>
      <c r="N71" s="1339"/>
      <c r="O71" s="1339"/>
      <c r="P71" s="1339"/>
      <c r="Q71" s="1339"/>
      <c r="R71" s="1340"/>
      <c r="S71" s="691"/>
      <c r="T71" s="1341"/>
      <c r="U71" s="1189"/>
      <c r="V71" s="1187"/>
      <c r="W71" s="1344"/>
      <c r="X71" s="664"/>
    </row>
    <row r="72" spans="1:24" ht="24.75" customHeight="1" thickBot="1">
      <c r="A72" s="1315"/>
      <c r="B72" s="1316"/>
      <c r="C72" s="1317"/>
      <c r="D72" s="1285" t="s">
        <v>67</v>
      </c>
      <c r="E72" s="1286"/>
      <c r="F72" s="1286"/>
      <c r="G72" s="1286"/>
      <c r="H72" s="1286"/>
      <c r="I72" s="1286"/>
      <c r="J72" s="1286"/>
      <c r="K72" s="1286"/>
      <c r="L72" s="1288"/>
      <c r="M72" s="1338" t="s">
        <v>59</v>
      </c>
      <c r="N72" s="1339"/>
      <c r="O72" s="1339"/>
      <c r="P72" s="1339"/>
      <c r="Q72" s="1339"/>
      <c r="R72" s="1340"/>
      <c r="S72" s="691"/>
      <c r="T72" s="1341"/>
      <c r="U72" s="1189"/>
      <c r="V72" s="1342"/>
      <c r="W72" s="1343"/>
      <c r="X72" s="664"/>
    </row>
    <row r="73" spans="1:24" ht="11.25" customHeight="1">
      <c r="A73" s="706"/>
      <c r="B73" s="706"/>
      <c r="C73" s="706"/>
      <c r="D73" s="685"/>
      <c r="E73" s="685"/>
      <c r="F73" s="685"/>
      <c r="G73" s="685"/>
      <c r="H73" s="685"/>
      <c r="I73" s="685"/>
      <c r="J73" s="685"/>
      <c r="K73" s="685"/>
      <c r="L73" s="685"/>
      <c r="M73" s="698"/>
      <c r="N73" s="698"/>
      <c r="O73" s="698"/>
      <c r="P73" s="698"/>
      <c r="Q73" s="698"/>
      <c r="R73" s="698"/>
      <c r="S73" s="707"/>
      <c r="T73" s="635"/>
      <c r="U73" s="707"/>
      <c r="V73" s="635"/>
      <c r="W73" s="635"/>
      <c r="X73" s="635"/>
    </row>
    <row r="74" spans="1:24" ht="15.75" customHeight="1">
      <c r="A74" s="1215" t="s">
        <v>42</v>
      </c>
      <c r="B74" s="1216"/>
      <c r="C74" s="659" t="s">
        <v>2188</v>
      </c>
      <c r="D74" s="660"/>
      <c r="E74" s="660"/>
      <c r="F74" s="660"/>
      <c r="G74" s="660"/>
      <c r="H74" s="660"/>
      <c r="I74" s="660"/>
      <c r="J74" s="660"/>
      <c r="K74" s="660"/>
      <c r="L74" s="661"/>
      <c r="M74" s="660"/>
      <c r="N74" s="660"/>
      <c r="O74" s="660"/>
      <c r="P74" s="660"/>
      <c r="Q74" s="660"/>
      <c r="R74" s="660"/>
      <c r="S74" s="660"/>
      <c r="T74" s="660"/>
      <c r="U74" s="660"/>
      <c r="V74" s="660"/>
      <c r="W74" s="661"/>
      <c r="X74" s="678"/>
    </row>
    <row r="75" spans="1:24" ht="15.75" customHeight="1">
      <c r="A75" s="1358" t="s">
        <v>68</v>
      </c>
      <c r="B75" s="1359"/>
      <c r="C75" s="1360" t="s">
        <v>43</v>
      </c>
      <c r="D75" s="1361"/>
      <c r="E75" s="1361"/>
      <c r="F75" s="1361"/>
      <c r="G75" s="1361"/>
      <c r="H75" s="1361"/>
      <c r="I75" s="1361"/>
      <c r="J75" s="1361"/>
      <c r="K75" s="1361"/>
      <c r="L75" s="1361"/>
      <c r="M75" s="1361"/>
      <c r="N75" s="1361"/>
      <c r="O75" s="1361"/>
      <c r="P75" s="1361"/>
      <c r="Q75" s="1361"/>
      <c r="R75" s="1361"/>
      <c r="S75" s="1361"/>
      <c r="T75" s="1361"/>
      <c r="U75" s="1361"/>
      <c r="V75" s="1361"/>
      <c r="W75" s="1361"/>
      <c r="X75" s="1362"/>
    </row>
    <row r="76" spans="1:24" ht="15.75" customHeight="1" thickBot="1">
      <c r="A76" s="1213"/>
      <c r="B76" s="1214"/>
      <c r="C76" s="1263" t="s">
        <v>2184</v>
      </c>
      <c r="D76" s="1264"/>
      <c r="E76" s="1264"/>
      <c r="F76" s="1264"/>
      <c r="G76" s="1264"/>
      <c r="H76" s="1264"/>
      <c r="I76" s="1264"/>
      <c r="J76" s="1264"/>
      <c r="K76" s="1264"/>
      <c r="L76" s="1264"/>
      <c r="M76" s="1264"/>
      <c r="N76" s="1264"/>
      <c r="O76" s="1264"/>
      <c r="P76" s="1264"/>
      <c r="Q76" s="1264"/>
      <c r="R76" s="1264"/>
      <c r="S76" s="1264"/>
      <c r="T76" s="1264"/>
      <c r="U76" s="1264"/>
      <c r="V76" s="1264"/>
      <c r="W76" s="683"/>
      <c r="X76" s="684"/>
    </row>
    <row r="77" spans="1:24" ht="19.899999999999999" customHeight="1" thickBot="1">
      <c r="A77" s="1221" t="s">
        <v>49</v>
      </c>
      <c r="B77" s="1222"/>
      <c r="C77" s="1223"/>
      <c r="D77" s="1221" t="s">
        <v>50</v>
      </c>
      <c r="E77" s="1222"/>
      <c r="F77" s="1222"/>
      <c r="G77" s="1222"/>
      <c r="H77" s="1222"/>
      <c r="I77" s="1222"/>
      <c r="J77" s="1222"/>
      <c r="K77" s="1222"/>
      <c r="L77" s="1223"/>
      <c r="M77" s="1221" t="s">
        <v>51</v>
      </c>
      <c r="N77" s="1222"/>
      <c r="O77" s="1222"/>
      <c r="P77" s="1222"/>
      <c r="Q77" s="1222"/>
      <c r="R77" s="1222"/>
      <c r="S77" s="665" t="s">
        <v>26</v>
      </c>
      <c r="T77" s="1356" t="s">
        <v>52</v>
      </c>
      <c r="U77" s="1357"/>
      <c r="V77" s="1221" t="s">
        <v>53</v>
      </c>
      <c r="W77" s="1222"/>
      <c r="X77" s="665" t="s">
        <v>27</v>
      </c>
    </row>
    <row r="78" spans="1:24" ht="15" customHeight="1" thickBot="1">
      <c r="A78" s="1305" t="s">
        <v>69</v>
      </c>
      <c r="B78" s="1306"/>
      <c r="C78" s="1307"/>
      <c r="D78" s="1203" t="s">
        <v>55</v>
      </c>
      <c r="E78" s="1204"/>
      <c r="F78" s="1204"/>
      <c r="G78" s="1204"/>
      <c r="H78" s="1204"/>
      <c r="I78" s="1204"/>
      <c r="J78" s="1204"/>
      <c r="K78" s="1204"/>
      <c r="L78" s="1205"/>
      <c r="M78" s="1338" t="s">
        <v>59</v>
      </c>
      <c r="N78" s="1339"/>
      <c r="O78" s="1339"/>
      <c r="P78" s="1339"/>
      <c r="Q78" s="1339"/>
      <c r="R78" s="1340"/>
      <c r="S78" s="691"/>
      <c r="T78" s="1341"/>
      <c r="U78" s="1189"/>
      <c r="V78" s="1351"/>
      <c r="W78" s="1352"/>
      <c r="X78" s="664"/>
    </row>
    <row r="79" spans="1:24" ht="15" customHeight="1" thickBot="1">
      <c r="A79" s="1318"/>
      <c r="B79" s="1319"/>
      <c r="C79" s="1320"/>
      <c r="D79" s="703"/>
      <c r="E79" s="1285" t="s">
        <v>70</v>
      </c>
      <c r="F79" s="1286"/>
      <c r="G79" s="1286"/>
      <c r="H79" s="1286"/>
      <c r="I79" s="1286"/>
      <c r="J79" s="1286"/>
      <c r="K79" s="1286"/>
      <c r="L79" s="1288"/>
      <c r="M79" s="1338" t="s">
        <v>59</v>
      </c>
      <c r="N79" s="1339"/>
      <c r="O79" s="1339"/>
      <c r="P79" s="1339"/>
      <c r="Q79" s="1339"/>
      <c r="R79" s="1340"/>
      <c r="S79" s="691"/>
      <c r="T79" s="1341"/>
      <c r="U79" s="1189"/>
      <c r="V79" s="1351"/>
      <c r="W79" s="1352"/>
      <c r="X79" s="664"/>
    </row>
    <row r="80" spans="1:24" ht="15" customHeight="1" thickBot="1">
      <c r="A80" s="1318"/>
      <c r="B80" s="1319"/>
      <c r="C80" s="1320"/>
      <c r="D80" s="704"/>
      <c r="E80" s="705"/>
      <c r="F80" s="1285" t="s">
        <v>1630</v>
      </c>
      <c r="G80" s="1286"/>
      <c r="H80" s="1286"/>
      <c r="I80" s="1286"/>
      <c r="J80" s="1286"/>
      <c r="K80" s="1286"/>
      <c r="L80" s="1288"/>
      <c r="M80" s="1338" t="s">
        <v>1631</v>
      </c>
      <c r="N80" s="1339"/>
      <c r="O80" s="1339"/>
      <c r="P80" s="1339"/>
      <c r="Q80" s="1339"/>
      <c r="R80" s="1340"/>
      <c r="S80" s="708"/>
      <c r="T80" s="709"/>
      <c r="U80" s="710"/>
      <c r="V80" s="1351"/>
      <c r="W80" s="1352"/>
      <c r="X80" s="664"/>
    </row>
    <row r="81" spans="1:24" ht="15" customHeight="1" thickBot="1">
      <c r="A81" s="1318"/>
      <c r="B81" s="1319"/>
      <c r="C81" s="1320"/>
      <c r="D81" s="1203" t="s">
        <v>71</v>
      </c>
      <c r="E81" s="1204"/>
      <c r="F81" s="1204"/>
      <c r="G81" s="1204"/>
      <c r="H81" s="1204"/>
      <c r="I81" s="1204"/>
      <c r="J81" s="1204"/>
      <c r="K81" s="1204"/>
      <c r="L81" s="1205"/>
      <c r="M81" s="1338" t="s">
        <v>59</v>
      </c>
      <c r="N81" s="1339"/>
      <c r="O81" s="1339"/>
      <c r="P81" s="1339"/>
      <c r="Q81" s="1339"/>
      <c r="R81" s="1340"/>
      <c r="S81" s="691"/>
      <c r="T81" s="1341"/>
      <c r="U81" s="1189"/>
      <c r="V81" s="1351"/>
      <c r="W81" s="1352"/>
      <c r="X81" s="664"/>
    </row>
    <row r="82" spans="1:24" ht="15" customHeight="1" thickBot="1">
      <c r="A82" s="1318"/>
      <c r="B82" s="1319"/>
      <c r="C82" s="1320"/>
      <c r="D82" s="711"/>
      <c r="E82" s="1285" t="s">
        <v>72</v>
      </c>
      <c r="F82" s="1286"/>
      <c r="G82" s="1286"/>
      <c r="H82" s="1286"/>
      <c r="I82" s="1286"/>
      <c r="J82" s="1286"/>
      <c r="K82" s="1286"/>
      <c r="L82" s="1288"/>
      <c r="M82" s="1338" t="s">
        <v>59</v>
      </c>
      <c r="N82" s="1339"/>
      <c r="O82" s="1339"/>
      <c r="P82" s="1339"/>
      <c r="Q82" s="1339"/>
      <c r="R82" s="1340"/>
      <c r="S82" s="691"/>
      <c r="T82" s="1341"/>
      <c r="U82" s="1189"/>
      <c r="V82" s="1351"/>
      <c r="W82" s="1352"/>
      <c r="X82" s="664"/>
    </row>
    <row r="83" spans="1:24" ht="15" customHeight="1" thickBot="1">
      <c r="A83" s="1318"/>
      <c r="B83" s="1319"/>
      <c r="C83" s="1320"/>
      <c r="D83" s="712"/>
      <c r="E83" s="1285" t="s">
        <v>73</v>
      </c>
      <c r="F83" s="1286"/>
      <c r="G83" s="1286"/>
      <c r="H83" s="1286"/>
      <c r="I83" s="1286"/>
      <c r="J83" s="1286"/>
      <c r="K83" s="1286"/>
      <c r="L83" s="1288"/>
      <c r="M83" s="1338" t="s">
        <v>59</v>
      </c>
      <c r="N83" s="1339"/>
      <c r="O83" s="1339"/>
      <c r="P83" s="1339"/>
      <c r="Q83" s="1339"/>
      <c r="R83" s="1340"/>
      <c r="S83" s="691"/>
      <c r="T83" s="1341"/>
      <c r="U83" s="1189"/>
      <c r="V83" s="1353"/>
      <c r="W83" s="1354"/>
      <c r="X83" s="664"/>
    </row>
    <row r="84" spans="1:24" ht="15" customHeight="1" thickBot="1">
      <c r="A84" s="1318"/>
      <c r="B84" s="1319"/>
      <c r="C84" s="1320"/>
      <c r="D84" s="1203" t="s">
        <v>74</v>
      </c>
      <c r="E84" s="1204"/>
      <c r="F84" s="1204"/>
      <c r="G84" s="1204"/>
      <c r="H84" s="1204"/>
      <c r="I84" s="1204"/>
      <c r="J84" s="1204"/>
      <c r="K84" s="1205"/>
      <c r="L84" s="694" t="s">
        <v>58</v>
      </c>
      <c r="M84" s="1338" t="s">
        <v>59</v>
      </c>
      <c r="N84" s="1339"/>
      <c r="O84" s="1339"/>
      <c r="P84" s="1339"/>
      <c r="Q84" s="1339"/>
      <c r="R84" s="1340"/>
      <c r="S84" s="691"/>
      <c r="T84" s="1341"/>
      <c r="U84" s="1189"/>
      <c r="V84" s="1187"/>
      <c r="W84" s="1344"/>
      <c r="X84" s="664"/>
    </row>
    <row r="85" spans="1:24" ht="15" customHeight="1" thickBot="1">
      <c r="A85" s="1318"/>
      <c r="B85" s="1319"/>
      <c r="C85" s="1320"/>
      <c r="D85" s="1355"/>
      <c r="E85" s="1290"/>
      <c r="F85" s="1290"/>
      <c r="G85" s="1290"/>
      <c r="H85" s="1290"/>
      <c r="I85" s="1290"/>
      <c r="J85" s="1290"/>
      <c r="K85" s="1291"/>
      <c r="L85" s="1345" t="s">
        <v>60</v>
      </c>
      <c r="M85" s="1338" t="s">
        <v>59</v>
      </c>
      <c r="N85" s="1339"/>
      <c r="O85" s="1339"/>
      <c r="P85" s="1339"/>
      <c r="Q85" s="1339"/>
      <c r="R85" s="1340"/>
      <c r="S85" s="691"/>
      <c r="T85" s="1341"/>
      <c r="U85" s="1189"/>
      <c r="V85" s="1187"/>
      <c r="W85" s="1344"/>
      <c r="X85" s="664"/>
    </row>
    <row r="86" spans="1:24" ht="15" customHeight="1" thickBot="1">
      <c r="A86" s="1318"/>
      <c r="B86" s="1319"/>
      <c r="C86" s="1320"/>
      <c r="D86" s="1206"/>
      <c r="E86" s="1207"/>
      <c r="F86" s="1207"/>
      <c r="G86" s="1207"/>
      <c r="H86" s="1207"/>
      <c r="I86" s="1207"/>
      <c r="J86" s="1207"/>
      <c r="K86" s="1208"/>
      <c r="L86" s="1346"/>
      <c r="M86" s="696" t="s">
        <v>61</v>
      </c>
      <c r="N86" s="697"/>
      <c r="O86" s="697"/>
      <c r="P86" s="697"/>
      <c r="Q86" s="697"/>
      <c r="R86" s="697"/>
      <c r="S86" s="697"/>
      <c r="T86" s="697"/>
      <c r="U86" s="697"/>
      <c r="V86" s="699"/>
      <c r="W86" s="700" t="s">
        <v>62</v>
      </c>
      <c r="X86" s="664"/>
    </row>
    <row r="87" spans="1:24" ht="15" customHeight="1" thickBot="1">
      <c r="A87" s="1318"/>
      <c r="B87" s="1319"/>
      <c r="C87" s="1320"/>
      <c r="D87" s="1203" t="s">
        <v>75</v>
      </c>
      <c r="E87" s="1204"/>
      <c r="F87" s="1204"/>
      <c r="G87" s="1204"/>
      <c r="H87" s="1204"/>
      <c r="I87" s="1204"/>
      <c r="J87" s="1204"/>
      <c r="K87" s="1205"/>
      <c r="L87" s="694" t="s">
        <v>58</v>
      </c>
      <c r="M87" s="1338" t="s">
        <v>59</v>
      </c>
      <c r="N87" s="1339"/>
      <c r="O87" s="1339"/>
      <c r="P87" s="1339"/>
      <c r="Q87" s="1339"/>
      <c r="R87" s="1340"/>
      <c r="S87" s="691"/>
      <c r="T87" s="1341"/>
      <c r="U87" s="1189"/>
      <c r="V87" s="1187"/>
      <c r="W87" s="1344"/>
      <c r="X87" s="664"/>
    </row>
    <row r="88" spans="1:24" ht="15" customHeight="1" thickBot="1">
      <c r="A88" s="1318"/>
      <c r="B88" s="1319"/>
      <c r="C88" s="1320"/>
      <c r="D88" s="1206"/>
      <c r="E88" s="1207"/>
      <c r="F88" s="1207"/>
      <c r="G88" s="1207"/>
      <c r="H88" s="1207"/>
      <c r="I88" s="1207"/>
      <c r="J88" s="1207"/>
      <c r="K88" s="1208"/>
      <c r="L88" s="694" t="s">
        <v>60</v>
      </c>
      <c r="M88" s="1338" t="s">
        <v>59</v>
      </c>
      <c r="N88" s="1339"/>
      <c r="O88" s="1339"/>
      <c r="P88" s="1339"/>
      <c r="Q88" s="1339"/>
      <c r="R88" s="1340"/>
      <c r="S88" s="691"/>
      <c r="T88" s="1341"/>
      <c r="U88" s="1189"/>
      <c r="V88" s="1187"/>
      <c r="W88" s="1344"/>
      <c r="X88" s="664"/>
    </row>
    <row r="89" spans="1:24" ht="26.25" customHeight="1" thickBot="1">
      <c r="A89" s="1315"/>
      <c r="B89" s="1316"/>
      <c r="C89" s="1317"/>
      <c r="D89" s="1285" t="s">
        <v>76</v>
      </c>
      <c r="E89" s="1286"/>
      <c r="F89" s="1286"/>
      <c r="G89" s="1286"/>
      <c r="H89" s="1286"/>
      <c r="I89" s="1286"/>
      <c r="J89" s="1286"/>
      <c r="K89" s="1286"/>
      <c r="L89" s="1288"/>
      <c r="M89" s="1338" t="s">
        <v>59</v>
      </c>
      <c r="N89" s="1339"/>
      <c r="O89" s="1339"/>
      <c r="P89" s="1339"/>
      <c r="Q89" s="1339"/>
      <c r="R89" s="1340"/>
      <c r="S89" s="691"/>
      <c r="T89" s="1341"/>
      <c r="U89" s="1189"/>
      <c r="V89" s="1349"/>
      <c r="W89" s="1350"/>
      <c r="X89" s="664"/>
    </row>
    <row r="90" spans="1:24" ht="15" customHeight="1" thickBot="1">
      <c r="A90" s="1305" t="s">
        <v>77</v>
      </c>
      <c r="B90" s="1306"/>
      <c r="C90" s="1307"/>
      <c r="D90" s="1285" t="s">
        <v>55</v>
      </c>
      <c r="E90" s="1286"/>
      <c r="F90" s="1286"/>
      <c r="G90" s="1286"/>
      <c r="H90" s="1286"/>
      <c r="I90" s="1286"/>
      <c r="J90" s="1286"/>
      <c r="K90" s="1286"/>
      <c r="L90" s="713"/>
      <c r="M90" s="1338" t="s">
        <v>59</v>
      </c>
      <c r="N90" s="1339"/>
      <c r="O90" s="1339"/>
      <c r="P90" s="1339"/>
      <c r="Q90" s="1339"/>
      <c r="R90" s="1340"/>
      <c r="S90" s="691"/>
      <c r="T90" s="1341"/>
      <c r="U90" s="1189"/>
      <c r="V90" s="1342"/>
      <c r="W90" s="1343"/>
      <c r="X90" s="664"/>
    </row>
    <row r="91" spans="1:24" ht="15" customHeight="1" thickBot="1">
      <c r="A91" s="1318"/>
      <c r="B91" s="1319"/>
      <c r="C91" s="1320"/>
      <c r="D91" s="703"/>
      <c r="E91" s="1285" t="s">
        <v>70</v>
      </c>
      <c r="F91" s="1286"/>
      <c r="G91" s="1286"/>
      <c r="H91" s="1286"/>
      <c r="I91" s="1286"/>
      <c r="J91" s="1286"/>
      <c r="K91" s="1286"/>
      <c r="L91" s="1288"/>
      <c r="M91" s="1338" t="s">
        <v>59</v>
      </c>
      <c r="N91" s="1339"/>
      <c r="O91" s="1339"/>
      <c r="P91" s="1339"/>
      <c r="Q91" s="1339"/>
      <c r="R91" s="1340"/>
      <c r="S91" s="691"/>
      <c r="T91" s="1341"/>
      <c r="U91" s="1189"/>
      <c r="V91" s="1342"/>
      <c r="W91" s="1343"/>
      <c r="X91" s="664"/>
    </row>
    <row r="92" spans="1:24" ht="15" customHeight="1" thickBot="1">
      <c r="A92" s="1318"/>
      <c r="B92" s="1319"/>
      <c r="C92" s="1320"/>
      <c r="D92" s="704"/>
      <c r="E92" s="705"/>
      <c r="F92" s="1285" t="s">
        <v>1630</v>
      </c>
      <c r="G92" s="1286"/>
      <c r="H92" s="1286"/>
      <c r="I92" s="1286"/>
      <c r="J92" s="1286"/>
      <c r="K92" s="1286"/>
      <c r="L92" s="1288"/>
      <c r="M92" s="1338" t="s">
        <v>1631</v>
      </c>
      <c r="N92" s="1339"/>
      <c r="O92" s="1339"/>
      <c r="P92" s="1339"/>
      <c r="Q92" s="1339"/>
      <c r="R92" s="1340"/>
      <c r="S92" s="691"/>
      <c r="T92" s="692"/>
      <c r="U92" s="693"/>
      <c r="V92" s="1342"/>
      <c r="W92" s="1343"/>
      <c r="X92" s="664"/>
    </row>
    <row r="93" spans="1:24" ht="15" customHeight="1" thickBot="1">
      <c r="A93" s="1318"/>
      <c r="B93" s="1319"/>
      <c r="C93" s="1320"/>
      <c r="D93" s="1203" t="s">
        <v>66</v>
      </c>
      <c r="E93" s="1204"/>
      <c r="F93" s="1204"/>
      <c r="G93" s="1204"/>
      <c r="H93" s="1204"/>
      <c r="I93" s="1204"/>
      <c r="J93" s="1204"/>
      <c r="K93" s="1205"/>
      <c r="L93" s="694" t="s">
        <v>58</v>
      </c>
      <c r="M93" s="1338" t="s">
        <v>59</v>
      </c>
      <c r="N93" s="1339"/>
      <c r="O93" s="1339"/>
      <c r="P93" s="1339"/>
      <c r="Q93" s="1339"/>
      <c r="R93" s="1340"/>
      <c r="S93" s="691"/>
      <c r="T93" s="1341"/>
      <c r="U93" s="1189"/>
      <c r="V93" s="1187"/>
      <c r="W93" s="1344"/>
      <c r="X93" s="664"/>
    </row>
    <row r="94" spans="1:24" ht="15" customHeight="1" thickBot="1">
      <c r="A94" s="1318"/>
      <c r="B94" s="1319"/>
      <c r="C94" s="1320"/>
      <c r="D94" s="1355"/>
      <c r="E94" s="1290"/>
      <c r="F94" s="1290"/>
      <c r="G94" s="1290"/>
      <c r="H94" s="1290"/>
      <c r="I94" s="1290"/>
      <c r="J94" s="1290"/>
      <c r="K94" s="1291"/>
      <c r="L94" s="1345" t="s">
        <v>60</v>
      </c>
      <c r="M94" s="1338" t="s">
        <v>59</v>
      </c>
      <c r="N94" s="1339"/>
      <c r="O94" s="1339"/>
      <c r="P94" s="1339"/>
      <c r="Q94" s="1339"/>
      <c r="R94" s="1340"/>
      <c r="S94" s="691"/>
      <c r="T94" s="1341"/>
      <c r="U94" s="1189"/>
      <c r="V94" s="1187"/>
      <c r="W94" s="1344"/>
      <c r="X94" s="664"/>
    </row>
    <row r="95" spans="1:24" ht="15" customHeight="1" thickBot="1">
      <c r="A95" s="1318"/>
      <c r="B95" s="1319"/>
      <c r="C95" s="1320"/>
      <c r="D95" s="1206"/>
      <c r="E95" s="1207"/>
      <c r="F95" s="1207"/>
      <c r="G95" s="1207"/>
      <c r="H95" s="1207"/>
      <c r="I95" s="1207"/>
      <c r="J95" s="1207"/>
      <c r="K95" s="1208"/>
      <c r="L95" s="1346"/>
      <c r="M95" s="696" t="s">
        <v>61</v>
      </c>
      <c r="N95" s="697"/>
      <c r="O95" s="697"/>
      <c r="P95" s="697"/>
      <c r="Q95" s="697"/>
      <c r="R95" s="697"/>
      <c r="S95" s="697"/>
      <c r="T95" s="697"/>
      <c r="U95" s="697"/>
      <c r="V95" s="699"/>
      <c r="W95" s="700" t="s">
        <v>62</v>
      </c>
      <c r="X95" s="664"/>
    </row>
    <row r="96" spans="1:24" ht="15" customHeight="1" thickBot="1">
      <c r="A96" s="1318"/>
      <c r="B96" s="1319"/>
      <c r="C96" s="1320"/>
      <c r="D96" s="1285" t="s">
        <v>78</v>
      </c>
      <c r="E96" s="1286"/>
      <c r="F96" s="1286"/>
      <c r="G96" s="1286"/>
      <c r="H96" s="1286"/>
      <c r="I96" s="1286"/>
      <c r="J96" s="1286"/>
      <c r="K96" s="1286"/>
      <c r="L96" s="702"/>
      <c r="M96" s="1338" t="s">
        <v>59</v>
      </c>
      <c r="N96" s="1339"/>
      <c r="O96" s="1339"/>
      <c r="P96" s="1339"/>
      <c r="Q96" s="1339"/>
      <c r="R96" s="1340"/>
      <c r="S96" s="691"/>
      <c r="T96" s="1341"/>
      <c r="U96" s="1189"/>
      <c r="V96" s="1342"/>
      <c r="W96" s="1343"/>
      <c r="X96" s="664"/>
    </row>
    <row r="97" spans="1:24" ht="15" customHeight="1" thickBot="1">
      <c r="A97" s="1318"/>
      <c r="B97" s="1319"/>
      <c r="C97" s="1320"/>
      <c r="D97" s="1203" t="s">
        <v>75</v>
      </c>
      <c r="E97" s="1204"/>
      <c r="F97" s="1204"/>
      <c r="G97" s="1204"/>
      <c r="H97" s="1204"/>
      <c r="I97" s="1204"/>
      <c r="J97" s="1204"/>
      <c r="K97" s="1205"/>
      <c r="L97" s="694" t="s">
        <v>58</v>
      </c>
      <c r="M97" s="1338" t="s">
        <v>59</v>
      </c>
      <c r="N97" s="1339"/>
      <c r="O97" s="1339"/>
      <c r="P97" s="1339"/>
      <c r="Q97" s="1339"/>
      <c r="R97" s="1340"/>
      <c r="S97" s="691"/>
      <c r="T97" s="1341"/>
      <c r="U97" s="1189"/>
      <c r="V97" s="1187"/>
      <c r="W97" s="1344"/>
      <c r="X97" s="664"/>
    </row>
    <row r="98" spans="1:24" ht="15" customHeight="1" thickBot="1">
      <c r="A98" s="1318"/>
      <c r="B98" s="1319"/>
      <c r="C98" s="1320"/>
      <c r="D98" s="1206"/>
      <c r="E98" s="1207"/>
      <c r="F98" s="1207"/>
      <c r="G98" s="1207"/>
      <c r="H98" s="1207"/>
      <c r="I98" s="1207"/>
      <c r="J98" s="1207"/>
      <c r="K98" s="1208"/>
      <c r="L98" s="694" t="s">
        <v>60</v>
      </c>
      <c r="M98" s="1338" t="s">
        <v>59</v>
      </c>
      <c r="N98" s="1339"/>
      <c r="O98" s="1339"/>
      <c r="P98" s="1339"/>
      <c r="Q98" s="1339"/>
      <c r="R98" s="1340"/>
      <c r="S98" s="691"/>
      <c r="T98" s="1341"/>
      <c r="U98" s="1189"/>
      <c r="V98" s="1187"/>
      <c r="W98" s="1344"/>
      <c r="X98" s="664"/>
    </row>
    <row r="99" spans="1:24" ht="27" customHeight="1" thickBot="1">
      <c r="A99" s="1318"/>
      <c r="B99" s="1319"/>
      <c r="C99" s="1320"/>
      <c r="D99" s="1285" t="s">
        <v>79</v>
      </c>
      <c r="E99" s="1286"/>
      <c r="F99" s="1286"/>
      <c r="G99" s="1286"/>
      <c r="H99" s="1286"/>
      <c r="I99" s="1286"/>
      <c r="J99" s="1286"/>
      <c r="K99" s="1286"/>
      <c r="L99" s="1288"/>
      <c r="M99" s="1338" t="s">
        <v>59</v>
      </c>
      <c r="N99" s="1339"/>
      <c r="O99" s="1339"/>
      <c r="P99" s="1339"/>
      <c r="Q99" s="1339"/>
      <c r="R99" s="1340"/>
      <c r="S99" s="691"/>
      <c r="T99" s="1341"/>
      <c r="U99" s="1189"/>
      <c r="V99" s="1349"/>
      <c r="W99" s="1350"/>
      <c r="X99" s="664"/>
    </row>
    <row r="100" spans="1:24" ht="15" customHeight="1" thickBot="1">
      <c r="A100" s="1315"/>
      <c r="B100" s="1316"/>
      <c r="C100" s="1317"/>
      <c r="D100" s="1285" t="s">
        <v>80</v>
      </c>
      <c r="E100" s="1286"/>
      <c r="F100" s="1286"/>
      <c r="G100" s="1286"/>
      <c r="H100" s="1286"/>
      <c r="I100" s="1286"/>
      <c r="J100" s="1286"/>
      <c r="K100" s="1286"/>
      <c r="L100" s="1288"/>
      <c r="M100" s="1338" t="s">
        <v>59</v>
      </c>
      <c r="N100" s="1339"/>
      <c r="O100" s="1339"/>
      <c r="P100" s="1339"/>
      <c r="Q100" s="1339"/>
      <c r="R100" s="1340"/>
      <c r="S100" s="691"/>
      <c r="T100" s="1341"/>
      <c r="U100" s="1189"/>
      <c r="V100" s="1353"/>
      <c r="W100" s="1354"/>
      <c r="X100" s="664"/>
    </row>
    <row r="101" spans="1:24" ht="15" customHeight="1" thickBot="1">
      <c r="A101" s="1305" t="s">
        <v>81</v>
      </c>
      <c r="B101" s="1306"/>
      <c r="C101" s="1307"/>
      <c r="D101" s="1203" t="s">
        <v>55</v>
      </c>
      <c r="E101" s="1204"/>
      <c r="F101" s="1204"/>
      <c r="G101" s="1204"/>
      <c r="H101" s="1204"/>
      <c r="I101" s="1204"/>
      <c r="J101" s="1204"/>
      <c r="K101" s="1204"/>
      <c r="L101" s="1205"/>
      <c r="M101" s="1338" t="s">
        <v>59</v>
      </c>
      <c r="N101" s="1339"/>
      <c r="O101" s="1339"/>
      <c r="P101" s="1339"/>
      <c r="Q101" s="1339"/>
      <c r="R101" s="1340"/>
      <c r="S101" s="691"/>
      <c r="T101" s="1341"/>
      <c r="U101" s="1189"/>
      <c r="V101" s="1349"/>
      <c r="W101" s="1350"/>
      <c r="X101" s="664"/>
    </row>
    <row r="102" spans="1:24" ht="15" customHeight="1" thickBot="1">
      <c r="A102" s="1318"/>
      <c r="B102" s="1319"/>
      <c r="C102" s="1320"/>
      <c r="D102" s="703"/>
      <c r="E102" s="1285" t="s">
        <v>70</v>
      </c>
      <c r="F102" s="1286"/>
      <c r="G102" s="1286"/>
      <c r="H102" s="1286"/>
      <c r="I102" s="1286"/>
      <c r="J102" s="1286"/>
      <c r="K102" s="1286"/>
      <c r="L102" s="1288"/>
      <c r="M102" s="1338" t="s">
        <v>59</v>
      </c>
      <c r="N102" s="1339"/>
      <c r="O102" s="1339"/>
      <c r="P102" s="1339"/>
      <c r="Q102" s="1339"/>
      <c r="R102" s="1340"/>
      <c r="S102" s="691"/>
      <c r="T102" s="1341"/>
      <c r="U102" s="1189"/>
      <c r="V102" s="1351"/>
      <c r="W102" s="1352"/>
      <c r="X102" s="664"/>
    </row>
    <row r="103" spans="1:24" ht="15" customHeight="1" thickBot="1">
      <c r="A103" s="1318"/>
      <c r="B103" s="1319"/>
      <c r="C103" s="1320"/>
      <c r="D103" s="704"/>
      <c r="E103" s="705"/>
      <c r="F103" s="1285" t="s">
        <v>1630</v>
      </c>
      <c r="G103" s="1286"/>
      <c r="H103" s="1286"/>
      <c r="I103" s="1286"/>
      <c r="J103" s="1286"/>
      <c r="K103" s="1286"/>
      <c r="L103" s="1288"/>
      <c r="M103" s="1338" t="s">
        <v>1631</v>
      </c>
      <c r="N103" s="1339"/>
      <c r="O103" s="1339"/>
      <c r="P103" s="1339"/>
      <c r="Q103" s="1339"/>
      <c r="R103" s="1340"/>
      <c r="S103" s="708"/>
      <c r="T103" s="709"/>
      <c r="U103" s="710"/>
      <c r="V103" s="1351"/>
      <c r="W103" s="1352"/>
      <c r="X103" s="664"/>
    </row>
    <row r="104" spans="1:24" ht="15" customHeight="1" thickBot="1">
      <c r="A104" s="1318"/>
      <c r="B104" s="1319"/>
      <c r="C104" s="1320"/>
      <c r="D104" s="1203" t="s">
        <v>71</v>
      </c>
      <c r="E104" s="1204"/>
      <c r="F104" s="1204"/>
      <c r="G104" s="1204"/>
      <c r="H104" s="1204"/>
      <c r="I104" s="1204"/>
      <c r="J104" s="1204"/>
      <c r="K104" s="1204"/>
      <c r="L104" s="1205"/>
      <c r="M104" s="1338" t="s">
        <v>59</v>
      </c>
      <c r="N104" s="1339"/>
      <c r="O104" s="1339"/>
      <c r="P104" s="1339"/>
      <c r="Q104" s="1339"/>
      <c r="R104" s="1340"/>
      <c r="S104" s="691"/>
      <c r="T104" s="1341"/>
      <c r="U104" s="1189"/>
      <c r="V104" s="1351"/>
      <c r="W104" s="1352"/>
      <c r="X104" s="664"/>
    </row>
    <row r="105" spans="1:24" ht="15" customHeight="1" thickBot="1">
      <c r="A105" s="1318"/>
      <c r="B105" s="1319"/>
      <c r="C105" s="1320"/>
      <c r="D105" s="703"/>
      <c r="E105" s="1285" t="s">
        <v>82</v>
      </c>
      <c r="F105" s="1286"/>
      <c r="G105" s="1286"/>
      <c r="H105" s="1286"/>
      <c r="I105" s="1286"/>
      <c r="J105" s="1286"/>
      <c r="K105" s="1286"/>
      <c r="L105" s="1288"/>
      <c r="M105" s="1338" t="s">
        <v>59</v>
      </c>
      <c r="N105" s="1339"/>
      <c r="O105" s="1339"/>
      <c r="P105" s="1339"/>
      <c r="Q105" s="1339"/>
      <c r="R105" s="1340"/>
      <c r="S105" s="691"/>
      <c r="T105" s="1341"/>
      <c r="U105" s="1189"/>
      <c r="V105" s="1351"/>
      <c r="W105" s="1352"/>
      <c r="X105" s="664"/>
    </row>
    <row r="106" spans="1:24" ht="15" customHeight="1" thickBot="1">
      <c r="A106" s="1318"/>
      <c r="B106" s="1319"/>
      <c r="C106" s="1320"/>
      <c r="D106" s="703"/>
      <c r="E106" s="1285" t="s">
        <v>83</v>
      </c>
      <c r="F106" s="1286"/>
      <c r="G106" s="1286"/>
      <c r="H106" s="1286"/>
      <c r="I106" s="1286"/>
      <c r="J106" s="1286"/>
      <c r="K106" s="1286"/>
      <c r="L106" s="1288"/>
      <c r="M106" s="1338" t="s">
        <v>59</v>
      </c>
      <c r="N106" s="1339"/>
      <c r="O106" s="1339"/>
      <c r="P106" s="1339"/>
      <c r="Q106" s="1339"/>
      <c r="R106" s="1340"/>
      <c r="S106" s="691"/>
      <c r="T106" s="1341"/>
      <c r="U106" s="1189"/>
      <c r="V106" s="1351"/>
      <c r="W106" s="1352"/>
      <c r="X106" s="664"/>
    </row>
    <row r="107" spans="1:24" ht="15" customHeight="1" thickBot="1">
      <c r="A107" s="1318"/>
      <c r="B107" s="1319"/>
      <c r="C107" s="1320"/>
      <c r="D107" s="712"/>
      <c r="E107" s="1285" t="s">
        <v>73</v>
      </c>
      <c r="F107" s="1286"/>
      <c r="G107" s="1286"/>
      <c r="H107" s="1286"/>
      <c r="I107" s="1286"/>
      <c r="J107" s="1286"/>
      <c r="K107" s="1286"/>
      <c r="L107" s="1288"/>
      <c r="M107" s="1338" t="s">
        <v>59</v>
      </c>
      <c r="N107" s="1339"/>
      <c r="O107" s="1339"/>
      <c r="P107" s="1339"/>
      <c r="Q107" s="1339"/>
      <c r="R107" s="1340"/>
      <c r="S107" s="691"/>
      <c r="T107" s="1341"/>
      <c r="U107" s="1189"/>
      <c r="V107" s="1353"/>
      <c r="W107" s="1354"/>
      <c r="X107" s="664"/>
    </row>
    <row r="108" spans="1:24" ht="15" customHeight="1" thickBot="1">
      <c r="A108" s="1318"/>
      <c r="B108" s="1319"/>
      <c r="C108" s="1320"/>
      <c r="D108" s="1203" t="s">
        <v>74</v>
      </c>
      <c r="E108" s="1204"/>
      <c r="F108" s="1204"/>
      <c r="G108" s="1204"/>
      <c r="H108" s="1204"/>
      <c r="I108" s="1204"/>
      <c r="J108" s="1204"/>
      <c r="K108" s="1205"/>
      <c r="L108" s="694" t="s">
        <v>58</v>
      </c>
      <c r="M108" s="1338" t="s">
        <v>59</v>
      </c>
      <c r="N108" s="1339"/>
      <c r="O108" s="1339"/>
      <c r="P108" s="1339"/>
      <c r="Q108" s="1339"/>
      <c r="R108" s="1340"/>
      <c r="S108" s="691"/>
      <c r="T108" s="1341"/>
      <c r="U108" s="1189"/>
      <c r="V108" s="1187"/>
      <c r="W108" s="1344"/>
      <c r="X108" s="664"/>
    </row>
    <row r="109" spans="1:24" ht="15" customHeight="1" thickBot="1">
      <c r="A109" s="1318"/>
      <c r="B109" s="1319"/>
      <c r="C109" s="1320"/>
      <c r="D109" s="1355"/>
      <c r="E109" s="1290"/>
      <c r="F109" s="1290"/>
      <c r="G109" s="1290"/>
      <c r="H109" s="1290"/>
      <c r="I109" s="1290"/>
      <c r="J109" s="1290"/>
      <c r="K109" s="1291"/>
      <c r="L109" s="1345" t="s">
        <v>60</v>
      </c>
      <c r="M109" s="1338" t="s">
        <v>59</v>
      </c>
      <c r="N109" s="1339"/>
      <c r="O109" s="1339"/>
      <c r="P109" s="1339"/>
      <c r="Q109" s="1339"/>
      <c r="R109" s="1340"/>
      <c r="S109" s="691"/>
      <c r="T109" s="1341"/>
      <c r="U109" s="1189"/>
      <c r="V109" s="1187"/>
      <c r="W109" s="1344"/>
      <c r="X109" s="664"/>
    </row>
    <row r="110" spans="1:24" ht="15" customHeight="1" thickBot="1">
      <c r="A110" s="1318"/>
      <c r="B110" s="1319"/>
      <c r="C110" s="1320"/>
      <c r="D110" s="1206"/>
      <c r="E110" s="1207"/>
      <c r="F110" s="1207"/>
      <c r="G110" s="1207"/>
      <c r="H110" s="1207"/>
      <c r="I110" s="1207"/>
      <c r="J110" s="1207"/>
      <c r="K110" s="1208"/>
      <c r="L110" s="1346"/>
      <c r="M110" s="696" t="s">
        <v>61</v>
      </c>
      <c r="N110" s="697"/>
      <c r="O110" s="697"/>
      <c r="P110" s="697"/>
      <c r="Q110" s="697"/>
      <c r="R110" s="697"/>
      <c r="S110" s="697"/>
      <c r="T110" s="697"/>
      <c r="U110" s="697"/>
      <c r="V110" s="699"/>
      <c r="W110" s="700" t="s">
        <v>62</v>
      </c>
      <c r="X110" s="664"/>
    </row>
    <row r="111" spans="1:24" ht="15" customHeight="1" thickBot="1">
      <c r="A111" s="1318"/>
      <c r="B111" s="1319"/>
      <c r="C111" s="1320"/>
      <c r="D111" s="1203" t="s">
        <v>75</v>
      </c>
      <c r="E111" s="1204"/>
      <c r="F111" s="1204"/>
      <c r="G111" s="1204"/>
      <c r="H111" s="1204"/>
      <c r="I111" s="1204"/>
      <c r="J111" s="1204"/>
      <c r="K111" s="1205"/>
      <c r="L111" s="694" t="s">
        <v>58</v>
      </c>
      <c r="M111" s="1338" t="s">
        <v>59</v>
      </c>
      <c r="N111" s="1339"/>
      <c r="O111" s="1339"/>
      <c r="P111" s="1339"/>
      <c r="Q111" s="1339"/>
      <c r="R111" s="1340"/>
      <c r="S111" s="691"/>
      <c r="T111" s="1341"/>
      <c r="U111" s="1189"/>
      <c r="V111" s="1187"/>
      <c r="W111" s="1344"/>
      <c r="X111" s="664"/>
    </row>
    <row r="112" spans="1:24" ht="15" customHeight="1" thickBot="1">
      <c r="A112" s="1318"/>
      <c r="B112" s="1319"/>
      <c r="C112" s="1320"/>
      <c r="D112" s="1206"/>
      <c r="E112" s="1207"/>
      <c r="F112" s="1207"/>
      <c r="G112" s="1207"/>
      <c r="H112" s="1207"/>
      <c r="I112" s="1207"/>
      <c r="J112" s="1207"/>
      <c r="K112" s="1208"/>
      <c r="L112" s="694" t="s">
        <v>60</v>
      </c>
      <c r="M112" s="1338" t="s">
        <v>59</v>
      </c>
      <c r="N112" s="1339"/>
      <c r="O112" s="1339"/>
      <c r="P112" s="1339"/>
      <c r="Q112" s="1339"/>
      <c r="R112" s="1340"/>
      <c r="S112" s="691"/>
      <c r="T112" s="1341"/>
      <c r="U112" s="1189"/>
      <c r="V112" s="1187"/>
      <c r="W112" s="1344"/>
      <c r="X112" s="664"/>
    </row>
    <row r="113" spans="1:25" ht="30" customHeight="1" thickBot="1">
      <c r="A113" s="1315"/>
      <c r="B113" s="1316"/>
      <c r="C113" s="1317"/>
      <c r="D113" s="1285" t="s">
        <v>84</v>
      </c>
      <c r="E113" s="1286"/>
      <c r="F113" s="1286"/>
      <c r="G113" s="1286"/>
      <c r="H113" s="1286"/>
      <c r="I113" s="1286"/>
      <c r="J113" s="1286"/>
      <c r="K113" s="1286"/>
      <c r="L113" s="1288"/>
      <c r="M113" s="1338" t="s">
        <v>59</v>
      </c>
      <c r="N113" s="1339"/>
      <c r="O113" s="1339"/>
      <c r="P113" s="1339"/>
      <c r="Q113" s="1339"/>
      <c r="R113" s="1340"/>
      <c r="S113" s="691"/>
      <c r="T113" s="1341"/>
      <c r="U113" s="1189"/>
      <c r="V113" s="1342"/>
      <c r="W113" s="1343"/>
      <c r="X113" s="664"/>
      <c r="Y113" s="293"/>
    </row>
    <row r="114" spans="1:25" ht="15" customHeight="1" thickBot="1">
      <c r="A114" s="1305" t="s">
        <v>85</v>
      </c>
      <c r="B114" s="1306"/>
      <c r="C114" s="1307"/>
      <c r="D114" s="1285" t="s">
        <v>55</v>
      </c>
      <c r="E114" s="1286"/>
      <c r="F114" s="1286"/>
      <c r="G114" s="1286"/>
      <c r="H114" s="1286"/>
      <c r="I114" s="1286"/>
      <c r="J114" s="1286"/>
      <c r="K114" s="1286"/>
      <c r="L114" s="1288"/>
      <c r="M114" s="1338" t="s">
        <v>59</v>
      </c>
      <c r="N114" s="1339"/>
      <c r="O114" s="1339"/>
      <c r="P114" s="1339"/>
      <c r="Q114" s="1339"/>
      <c r="R114" s="1340"/>
      <c r="S114" s="691"/>
      <c r="T114" s="1341"/>
      <c r="U114" s="1189"/>
      <c r="V114" s="1342"/>
      <c r="W114" s="1343"/>
      <c r="X114" s="664"/>
    </row>
    <row r="115" spans="1:25" ht="15" customHeight="1" thickBot="1">
      <c r="A115" s="1318"/>
      <c r="B115" s="1319"/>
      <c r="C115" s="1320"/>
      <c r="D115" s="703"/>
      <c r="E115" s="1285" t="s">
        <v>70</v>
      </c>
      <c r="F115" s="1286"/>
      <c r="G115" s="1286"/>
      <c r="H115" s="1286"/>
      <c r="I115" s="1286"/>
      <c r="J115" s="1286"/>
      <c r="K115" s="1286"/>
      <c r="L115" s="1288"/>
      <c r="M115" s="1338" t="s">
        <v>59</v>
      </c>
      <c r="N115" s="1339"/>
      <c r="O115" s="1339"/>
      <c r="P115" s="1339"/>
      <c r="Q115" s="1339"/>
      <c r="R115" s="1340"/>
      <c r="S115" s="708"/>
      <c r="T115" s="1347"/>
      <c r="U115" s="1348"/>
      <c r="V115" s="1342"/>
      <c r="W115" s="1343"/>
      <c r="X115" s="664"/>
    </row>
    <row r="116" spans="1:25" ht="15" customHeight="1" thickBot="1">
      <c r="A116" s="1318"/>
      <c r="B116" s="1319"/>
      <c r="C116" s="1320"/>
      <c r="D116" s="704"/>
      <c r="E116" s="705"/>
      <c r="F116" s="1285" t="s">
        <v>1630</v>
      </c>
      <c r="G116" s="1286"/>
      <c r="H116" s="1286"/>
      <c r="I116" s="1286"/>
      <c r="J116" s="1286"/>
      <c r="K116" s="1286"/>
      <c r="L116" s="1288"/>
      <c r="M116" s="1338" t="s">
        <v>1631</v>
      </c>
      <c r="N116" s="1339"/>
      <c r="O116" s="1339"/>
      <c r="P116" s="1339"/>
      <c r="Q116" s="1339"/>
      <c r="R116" s="1340"/>
      <c r="S116" s="708"/>
      <c r="T116" s="709"/>
      <c r="U116" s="710"/>
      <c r="V116" s="1342"/>
      <c r="W116" s="1343"/>
      <c r="X116" s="664"/>
    </row>
    <row r="117" spans="1:25" ht="15" customHeight="1" thickBot="1">
      <c r="A117" s="1318"/>
      <c r="B117" s="1319"/>
      <c r="C117" s="1320"/>
      <c r="D117" s="1203" t="s">
        <v>66</v>
      </c>
      <c r="E117" s="1204"/>
      <c r="F117" s="1204"/>
      <c r="G117" s="1204"/>
      <c r="H117" s="1204"/>
      <c r="I117" s="1204"/>
      <c r="J117" s="1204"/>
      <c r="K117" s="1205"/>
      <c r="L117" s="694" t="s">
        <v>58</v>
      </c>
      <c r="M117" s="1338" t="s">
        <v>59</v>
      </c>
      <c r="N117" s="1339"/>
      <c r="O117" s="1339"/>
      <c r="P117" s="1339"/>
      <c r="Q117" s="1339"/>
      <c r="R117" s="1340"/>
      <c r="S117" s="691"/>
      <c r="T117" s="1341"/>
      <c r="U117" s="1189"/>
      <c r="V117" s="1187"/>
      <c r="W117" s="1344"/>
      <c r="X117" s="664"/>
    </row>
    <row r="118" spans="1:25" ht="15" customHeight="1" thickBot="1">
      <c r="A118" s="1318"/>
      <c r="B118" s="1319"/>
      <c r="C118" s="1320"/>
      <c r="D118" s="1355"/>
      <c r="E118" s="1290"/>
      <c r="F118" s="1290"/>
      <c r="G118" s="1290"/>
      <c r="H118" s="1290"/>
      <c r="I118" s="1290"/>
      <c r="J118" s="1290"/>
      <c r="K118" s="1291"/>
      <c r="L118" s="1345" t="s">
        <v>60</v>
      </c>
      <c r="M118" s="1338" t="s">
        <v>59</v>
      </c>
      <c r="N118" s="1339"/>
      <c r="O118" s="1339"/>
      <c r="P118" s="1339"/>
      <c r="Q118" s="1339"/>
      <c r="R118" s="1340"/>
      <c r="S118" s="691"/>
      <c r="T118" s="1341"/>
      <c r="U118" s="1189"/>
      <c r="V118" s="1187"/>
      <c r="W118" s="1344"/>
      <c r="X118" s="664"/>
    </row>
    <row r="119" spans="1:25" ht="15" customHeight="1" thickBot="1">
      <c r="A119" s="1318"/>
      <c r="B119" s="1319"/>
      <c r="C119" s="1320"/>
      <c r="D119" s="1206"/>
      <c r="E119" s="1207"/>
      <c r="F119" s="1207"/>
      <c r="G119" s="1207"/>
      <c r="H119" s="1207"/>
      <c r="I119" s="1207"/>
      <c r="J119" s="1207"/>
      <c r="K119" s="1208"/>
      <c r="L119" s="1346"/>
      <c r="M119" s="696" t="s">
        <v>61</v>
      </c>
      <c r="N119" s="697"/>
      <c r="O119" s="697"/>
      <c r="P119" s="697"/>
      <c r="Q119" s="697"/>
      <c r="R119" s="697"/>
      <c r="S119" s="697"/>
      <c r="T119" s="697"/>
      <c r="U119" s="697"/>
      <c r="V119" s="699"/>
      <c r="W119" s="700" t="s">
        <v>62</v>
      </c>
      <c r="X119" s="664"/>
    </row>
    <row r="120" spans="1:25" ht="15" customHeight="1" thickBot="1">
      <c r="A120" s="1318"/>
      <c r="B120" s="1319"/>
      <c r="C120" s="1320"/>
      <c r="D120" s="1203" t="s">
        <v>63</v>
      </c>
      <c r="E120" s="1204"/>
      <c r="F120" s="1204"/>
      <c r="G120" s="1204"/>
      <c r="H120" s="1204"/>
      <c r="I120" s="1204"/>
      <c r="J120" s="1204"/>
      <c r="K120" s="1205"/>
      <c r="L120" s="694" t="s">
        <v>58</v>
      </c>
      <c r="M120" s="1338" t="s">
        <v>59</v>
      </c>
      <c r="N120" s="1339"/>
      <c r="O120" s="1339"/>
      <c r="P120" s="1339"/>
      <c r="Q120" s="1339"/>
      <c r="R120" s="1340"/>
      <c r="S120" s="691"/>
      <c r="T120" s="1341"/>
      <c r="U120" s="1189"/>
      <c r="V120" s="1187"/>
      <c r="W120" s="1344"/>
      <c r="X120" s="664"/>
    </row>
    <row r="121" spans="1:25" ht="15" customHeight="1" thickBot="1">
      <c r="A121" s="1318"/>
      <c r="B121" s="1319"/>
      <c r="C121" s="1320"/>
      <c r="D121" s="1206"/>
      <c r="E121" s="1207"/>
      <c r="F121" s="1207"/>
      <c r="G121" s="1207"/>
      <c r="H121" s="1207"/>
      <c r="I121" s="1207"/>
      <c r="J121" s="1207"/>
      <c r="K121" s="1208"/>
      <c r="L121" s="694" t="s">
        <v>60</v>
      </c>
      <c r="M121" s="1338" t="s">
        <v>59</v>
      </c>
      <c r="N121" s="1339"/>
      <c r="O121" s="1339"/>
      <c r="P121" s="1339"/>
      <c r="Q121" s="1339"/>
      <c r="R121" s="1340"/>
      <c r="S121" s="691"/>
      <c r="T121" s="1341"/>
      <c r="U121" s="1189"/>
      <c r="V121" s="1187"/>
      <c r="W121" s="1344"/>
      <c r="X121" s="664"/>
    </row>
    <row r="122" spans="1:25" ht="30" customHeight="1" thickBot="1">
      <c r="A122" s="1315"/>
      <c r="B122" s="1316"/>
      <c r="C122" s="1317"/>
      <c r="D122" s="1285" t="s">
        <v>67</v>
      </c>
      <c r="E122" s="1286"/>
      <c r="F122" s="1286"/>
      <c r="G122" s="1286"/>
      <c r="H122" s="1286"/>
      <c r="I122" s="1286"/>
      <c r="J122" s="1286"/>
      <c r="K122" s="1286"/>
      <c r="L122" s="1288"/>
      <c r="M122" s="1338" t="s">
        <v>59</v>
      </c>
      <c r="N122" s="1339"/>
      <c r="O122" s="1339"/>
      <c r="P122" s="1339"/>
      <c r="Q122" s="1339"/>
      <c r="R122" s="1340"/>
      <c r="S122" s="691"/>
      <c r="T122" s="1341"/>
      <c r="U122" s="1189"/>
      <c r="V122" s="1342"/>
      <c r="W122" s="1343"/>
      <c r="X122" s="664"/>
    </row>
    <row r="123" spans="1:25" ht="3" customHeight="1">
      <c r="A123" s="714"/>
      <c r="B123" s="266"/>
      <c r="C123" s="266"/>
      <c r="D123" s="266"/>
      <c r="E123" s="266"/>
      <c r="F123" s="266"/>
      <c r="G123" s="266"/>
      <c r="H123" s="266"/>
      <c r="I123" s="266"/>
      <c r="J123" s="266"/>
      <c r="K123" s="266"/>
      <c r="L123" s="635"/>
      <c r="M123" s="266"/>
      <c r="N123" s="266"/>
      <c r="O123" s="266"/>
      <c r="P123" s="266"/>
      <c r="Q123" s="266"/>
      <c r="R123" s="266"/>
      <c r="S123" s="266"/>
      <c r="T123" s="266"/>
      <c r="U123" s="266"/>
      <c r="V123" s="266"/>
      <c r="W123" s="635"/>
      <c r="X123" s="639"/>
      <c r="Y123" s="4"/>
    </row>
    <row r="124" spans="1:25" ht="19.899999999999999" customHeight="1">
      <c r="A124" s="658" t="s">
        <v>86</v>
      </c>
      <c r="B124" s="715"/>
      <c r="C124" s="715"/>
      <c r="D124" s="715"/>
      <c r="E124" s="686"/>
      <c r="F124" s="686"/>
      <c r="G124" s="686"/>
      <c r="H124" s="686"/>
      <c r="I124" s="686"/>
      <c r="J124" s="686"/>
      <c r="K124" s="686"/>
      <c r="L124" s="716"/>
      <c r="M124" s="686"/>
      <c r="N124" s="717"/>
      <c r="O124" s="717"/>
      <c r="P124" s="717"/>
      <c r="Q124" s="717"/>
      <c r="R124" s="717"/>
      <c r="S124" s="717"/>
      <c r="T124" s="718"/>
      <c r="U124" s="634"/>
      <c r="V124" s="718"/>
      <c r="W124" s="635"/>
      <c r="X124" s="657"/>
    </row>
    <row r="125" spans="1:25" ht="15.75" customHeight="1" thickBot="1">
      <c r="A125" s="1215" t="s">
        <v>87</v>
      </c>
      <c r="B125" s="1216"/>
      <c r="C125" s="659" t="s">
        <v>88</v>
      </c>
      <c r="D125" s="660"/>
      <c r="E125" s="660"/>
      <c r="F125" s="660"/>
      <c r="G125" s="660"/>
      <c r="H125" s="660"/>
      <c r="I125" s="660"/>
      <c r="J125" s="660"/>
      <c r="K125" s="660"/>
      <c r="L125" s="661"/>
      <c r="M125" s="660"/>
      <c r="N125" s="660"/>
      <c r="O125" s="660"/>
      <c r="P125" s="660"/>
      <c r="Q125" s="660"/>
      <c r="R125" s="660"/>
      <c r="S125" s="660"/>
      <c r="T125" s="660"/>
      <c r="U125" s="660"/>
      <c r="V125" s="662"/>
      <c r="W125" s="635"/>
      <c r="X125" s="657"/>
    </row>
    <row r="126" spans="1:25" ht="15.75" customHeight="1" thickBot="1">
      <c r="A126" s="1213"/>
      <c r="B126" s="1214"/>
      <c r="C126" s="719" t="s">
        <v>2189</v>
      </c>
      <c r="D126" s="670"/>
      <c r="E126" s="670"/>
      <c r="F126" s="670"/>
      <c r="G126" s="670"/>
      <c r="H126" s="670"/>
      <c r="I126" s="670"/>
      <c r="J126" s="670"/>
      <c r="K126" s="670"/>
      <c r="L126" s="683"/>
      <c r="M126" s="670"/>
      <c r="N126" s="670"/>
      <c r="O126" s="670"/>
      <c r="P126" s="670"/>
      <c r="Q126" s="670"/>
      <c r="R126" s="670"/>
      <c r="S126" s="670"/>
      <c r="T126" s="670"/>
      <c r="U126" s="670"/>
      <c r="V126" s="670"/>
      <c r="W126" s="664" t="s">
        <v>26</v>
      </c>
      <c r="X126" s="665" t="s">
        <v>27</v>
      </c>
    </row>
    <row r="127" spans="1:25" ht="15" customHeight="1" thickBot="1">
      <c r="A127" s="1326" t="s">
        <v>54</v>
      </c>
      <c r="B127" s="1327"/>
      <c r="C127" s="1327"/>
      <c r="D127" s="1328"/>
      <c r="E127" s="1311" t="s">
        <v>89</v>
      </c>
      <c r="F127" s="1311"/>
      <c r="G127" s="1311"/>
      <c r="H127" s="1311"/>
      <c r="I127" s="1311"/>
      <c r="J127" s="1311"/>
      <c r="K127" s="1311"/>
      <c r="L127" s="1311"/>
      <c r="M127" s="1311"/>
      <c r="N127" s="1312"/>
      <c r="O127" s="1313"/>
      <c r="P127" s="723" t="s">
        <v>90</v>
      </c>
      <c r="Q127" s="667"/>
      <c r="R127" s="667"/>
      <c r="S127" s="667"/>
      <c r="T127" s="667"/>
      <c r="U127" s="667"/>
      <c r="V127" s="667"/>
      <c r="W127" s="664"/>
      <c r="X127" s="669"/>
    </row>
    <row r="128" spans="1:25" ht="15" customHeight="1" thickBot="1">
      <c r="A128" s="1329"/>
      <c r="B128" s="1330"/>
      <c r="C128" s="1330"/>
      <c r="D128" s="1331"/>
      <c r="E128" s="715"/>
      <c r="F128" s="1228" t="s">
        <v>91</v>
      </c>
      <c r="G128" s="1229"/>
      <c r="H128" s="1229"/>
      <c r="I128" s="1229"/>
      <c r="J128" s="1229"/>
      <c r="K128" s="1229"/>
      <c r="L128" s="1229"/>
      <c r="M128" s="1229"/>
      <c r="N128" s="1229"/>
      <c r="O128" s="1230"/>
      <c r="P128" s="726" t="s">
        <v>92</v>
      </c>
      <c r="Q128" s="667"/>
      <c r="R128" s="667"/>
      <c r="S128" s="667"/>
      <c r="T128" s="667"/>
      <c r="U128" s="667"/>
      <c r="V128" s="667"/>
      <c r="W128" s="664"/>
      <c r="X128" s="669"/>
    </row>
    <row r="129" spans="1:25" ht="15" customHeight="1" thickBot="1">
      <c r="A129" s="1329"/>
      <c r="B129" s="1330"/>
      <c r="C129" s="1330"/>
      <c r="D129" s="1331"/>
      <c r="E129" s="715"/>
      <c r="F129" s="1335"/>
      <c r="G129" s="1336"/>
      <c r="H129" s="1336"/>
      <c r="I129" s="1336"/>
      <c r="J129" s="1336"/>
      <c r="K129" s="1336"/>
      <c r="L129" s="1336"/>
      <c r="M129" s="1336"/>
      <c r="N129" s="1336"/>
      <c r="O129" s="1337"/>
      <c r="P129" s="726" t="s">
        <v>93</v>
      </c>
      <c r="Q129" s="667"/>
      <c r="R129" s="667"/>
      <c r="S129" s="667"/>
      <c r="T129" s="667"/>
      <c r="U129" s="667"/>
      <c r="V129" s="667"/>
      <c r="W129" s="664"/>
      <c r="X129" s="669"/>
    </row>
    <row r="130" spans="1:25" ht="15" customHeight="1" thickBot="1">
      <c r="A130" s="1332"/>
      <c r="B130" s="1333"/>
      <c r="C130" s="1333"/>
      <c r="D130" s="1334"/>
      <c r="E130" s="729"/>
      <c r="F130" s="1231"/>
      <c r="G130" s="1232"/>
      <c r="H130" s="1232"/>
      <c r="I130" s="1232"/>
      <c r="J130" s="1232"/>
      <c r="K130" s="1232"/>
      <c r="L130" s="1232"/>
      <c r="M130" s="1232"/>
      <c r="N130" s="1232"/>
      <c r="O130" s="1233"/>
      <c r="P130" s="726" t="s">
        <v>94</v>
      </c>
      <c r="Q130" s="667"/>
      <c r="R130" s="667"/>
      <c r="S130" s="667"/>
      <c r="T130" s="667"/>
      <c r="U130" s="667"/>
      <c r="V130" s="667"/>
      <c r="W130" s="664"/>
      <c r="X130" s="669"/>
    </row>
    <row r="131" spans="1:25" ht="15" customHeight="1" thickBot="1">
      <c r="A131" s="1323" t="s">
        <v>65</v>
      </c>
      <c r="B131" s="1324"/>
      <c r="C131" s="1324"/>
      <c r="D131" s="1325"/>
      <c r="E131" s="731" t="s">
        <v>95</v>
      </c>
      <c r="F131" s="667"/>
      <c r="G131" s="732"/>
      <c r="H131" s="732"/>
      <c r="I131" s="732"/>
      <c r="J131" s="732"/>
      <c r="K131" s="732"/>
      <c r="L131" s="675"/>
      <c r="M131" s="732"/>
      <c r="N131" s="672"/>
      <c r="O131" s="733"/>
      <c r="P131" s="726" t="s">
        <v>90</v>
      </c>
      <c r="Q131" s="667"/>
      <c r="R131" s="667"/>
      <c r="S131" s="667"/>
      <c r="T131" s="667"/>
      <c r="U131" s="667"/>
      <c r="V131" s="667"/>
      <c r="W131" s="664"/>
      <c r="X131" s="669"/>
    </row>
    <row r="132" spans="1:25" ht="15" customHeight="1" thickBot="1">
      <c r="A132" s="1323" t="s">
        <v>69</v>
      </c>
      <c r="B132" s="1324"/>
      <c r="C132" s="1324"/>
      <c r="D132" s="1325"/>
      <c r="E132" s="734" t="s">
        <v>96</v>
      </c>
      <c r="F132" s="667"/>
      <c r="G132" s="732"/>
      <c r="H132" s="732"/>
      <c r="I132" s="732"/>
      <c r="J132" s="732"/>
      <c r="K132" s="732"/>
      <c r="L132" s="675"/>
      <c r="M132" s="732"/>
      <c r="N132" s="672"/>
      <c r="O132" s="733"/>
      <c r="P132" s="726" t="s">
        <v>90</v>
      </c>
      <c r="Q132" s="667"/>
      <c r="R132" s="667"/>
      <c r="S132" s="667"/>
      <c r="T132" s="667"/>
      <c r="U132" s="667"/>
      <c r="V132" s="667"/>
      <c r="W132" s="664"/>
      <c r="X132" s="669"/>
    </row>
    <row r="133" spans="1:25" ht="15" customHeight="1" thickBot="1">
      <c r="A133" s="1323" t="s">
        <v>77</v>
      </c>
      <c r="B133" s="1324"/>
      <c r="C133" s="1324"/>
      <c r="D133" s="1325"/>
      <c r="E133" s="731" t="s">
        <v>97</v>
      </c>
      <c r="F133" s="667"/>
      <c r="G133" s="732"/>
      <c r="H133" s="732"/>
      <c r="I133" s="732"/>
      <c r="J133" s="732"/>
      <c r="K133" s="732"/>
      <c r="L133" s="675"/>
      <c r="M133" s="732"/>
      <c r="N133" s="672"/>
      <c r="O133" s="733"/>
      <c r="P133" s="723" t="s">
        <v>90</v>
      </c>
      <c r="Q133" s="667"/>
      <c r="R133" s="667"/>
      <c r="S133" s="667"/>
      <c r="T133" s="667"/>
      <c r="U133" s="667"/>
      <c r="V133" s="667"/>
      <c r="W133" s="664"/>
      <c r="X133" s="669"/>
    </row>
    <row r="134" spans="1:25" ht="15" customHeight="1" thickBot="1">
      <c r="A134" s="1323" t="s">
        <v>98</v>
      </c>
      <c r="B134" s="1324"/>
      <c r="C134" s="1324"/>
      <c r="D134" s="1325"/>
      <c r="E134" s="734" t="s">
        <v>99</v>
      </c>
      <c r="F134" s="667"/>
      <c r="G134" s="732"/>
      <c r="H134" s="732"/>
      <c r="I134" s="732"/>
      <c r="J134" s="732"/>
      <c r="K134" s="732"/>
      <c r="L134" s="675"/>
      <c r="M134" s="732"/>
      <c r="N134" s="672"/>
      <c r="O134" s="733"/>
      <c r="P134" s="726" t="s">
        <v>90</v>
      </c>
      <c r="Q134" s="667"/>
      <c r="R134" s="667"/>
      <c r="S134" s="667"/>
      <c r="T134" s="667"/>
      <c r="U134" s="667"/>
      <c r="V134" s="667"/>
      <c r="W134" s="664"/>
      <c r="X134" s="669"/>
    </row>
    <row r="135" spans="1:25" ht="15" customHeight="1" thickBot="1">
      <c r="A135" s="1323" t="s">
        <v>100</v>
      </c>
      <c r="B135" s="1324"/>
      <c r="C135" s="1324"/>
      <c r="D135" s="1325"/>
      <c r="E135" s="1308" t="s">
        <v>101</v>
      </c>
      <c r="F135" s="1309"/>
      <c r="G135" s="1309"/>
      <c r="H135" s="1309"/>
      <c r="I135" s="1309"/>
      <c r="J135" s="1309"/>
      <c r="K135" s="1309"/>
      <c r="L135" s="1309"/>
      <c r="M135" s="1309"/>
      <c r="N135" s="1271"/>
      <c r="O135" s="1272"/>
      <c r="P135" s="726" t="s">
        <v>90</v>
      </c>
      <c r="Q135" s="667"/>
      <c r="R135" s="667"/>
      <c r="S135" s="667"/>
      <c r="T135" s="667"/>
      <c r="U135" s="667"/>
      <c r="V135" s="667"/>
      <c r="W135" s="664"/>
      <c r="X135" s="669"/>
    </row>
    <row r="136" spans="1:25" ht="3.75" customHeight="1">
      <c r="A136" s="714"/>
      <c r="B136" s="266"/>
      <c r="C136" s="266"/>
      <c r="D136" s="266"/>
      <c r="E136" s="266"/>
      <c r="F136" s="266"/>
      <c r="G136" s="266"/>
      <c r="H136" s="266"/>
      <c r="I136" s="266"/>
      <c r="J136" s="266"/>
      <c r="K136" s="266"/>
      <c r="L136" s="635"/>
      <c r="M136" s="266"/>
      <c r="N136" s="266"/>
      <c r="O136" s="266"/>
      <c r="P136" s="266"/>
      <c r="Q136" s="266"/>
      <c r="R136" s="266"/>
      <c r="S136" s="266"/>
      <c r="T136" s="266"/>
      <c r="U136" s="266"/>
      <c r="V136" s="266"/>
      <c r="W136" s="635"/>
      <c r="X136" s="639"/>
      <c r="Y136" s="4"/>
    </row>
    <row r="137" spans="1:25" ht="19.899999999999999" customHeight="1">
      <c r="A137" s="658" t="s">
        <v>102</v>
      </c>
      <c r="B137" s="715"/>
      <c r="C137" s="715"/>
      <c r="D137" s="715"/>
      <c r="E137" s="686"/>
      <c r="F137" s="686"/>
      <c r="G137" s="686"/>
      <c r="H137" s="686"/>
      <c r="I137" s="686"/>
      <c r="J137" s="686"/>
      <c r="K137" s="686"/>
      <c r="L137" s="716"/>
      <c r="M137" s="686"/>
      <c r="N137" s="717"/>
      <c r="O137" s="717"/>
      <c r="P137" s="717"/>
      <c r="Q137" s="717"/>
      <c r="R137" s="717"/>
      <c r="S137" s="717"/>
      <c r="T137" s="718"/>
      <c r="U137" s="634"/>
      <c r="V137" s="718"/>
      <c r="W137" s="635"/>
      <c r="X137" s="657"/>
    </row>
    <row r="138" spans="1:25" ht="15.75" customHeight="1" thickBot="1">
      <c r="A138" s="1215" t="s">
        <v>103</v>
      </c>
      <c r="B138" s="1216"/>
      <c r="C138" s="659" t="s">
        <v>104</v>
      </c>
      <c r="D138" s="660"/>
      <c r="E138" s="660"/>
      <c r="F138" s="660"/>
      <c r="G138" s="660"/>
      <c r="H138" s="660"/>
      <c r="I138" s="660"/>
      <c r="J138" s="660"/>
      <c r="K138" s="660"/>
      <c r="L138" s="661"/>
      <c r="M138" s="660"/>
      <c r="N138" s="660"/>
      <c r="O138" s="660"/>
      <c r="P138" s="660"/>
      <c r="Q138" s="660"/>
      <c r="R138" s="660"/>
      <c r="S138" s="660"/>
      <c r="T138" s="660"/>
      <c r="U138" s="660"/>
      <c r="V138" s="662"/>
      <c r="W138" s="635"/>
      <c r="X138" s="657"/>
    </row>
    <row r="139" spans="1:25" ht="15.75" customHeight="1" thickBot="1">
      <c r="A139" s="1213"/>
      <c r="B139" s="1214"/>
      <c r="C139" s="719" t="s">
        <v>2190</v>
      </c>
      <c r="D139" s="670"/>
      <c r="E139" s="670"/>
      <c r="F139" s="670"/>
      <c r="G139" s="670"/>
      <c r="H139" s="670"/>
      <c r="I139" s="670"/>
      <c r="J139" s="670"/>
      <c r="K139" s="670"/>
      <c r="L139" s="683"/>
      <c r="M139" s="670"/>
      <c r="N139" s="670"/>
      <c r="O139" s="670"/>
      <c r="P139" s="670"/>
      <c r="Q139" s="670"/>
      <c r="R139" s="670"/>
      <c r="S139" s="670"/>
      <c r="T139" s="670"/>
      <c r="U139" s="670"/>
      <c r="V139" s="670"/>
      <c r="W139" s="664" t="s">
        <v>26</v>
      </c>
      <c r="X139" s="665" t="s">
        <v>27</v>
      </c>
    </row>
    <row r="140" spans="1:25" ht="15" customHeight="1" thickBot="1">
      <c r="A140" s="1305" t="s">
        <v>105</v>
      </c>
      <c r="B140" s="1306"/>
      <c r="C140" s="1306"/>
      <c r="D140" s="1307"/>
      <c r="E140" s="1184" t="s">
        <v>106</v>
      </c>
      <c r="F140" s="1185"/>
      <c r="G140" s="1185"/>
      <c r="H140" s="1185"/>
      <c r="I140" s="1185"/>
      <c r="J140" s="1185"/>
      <c r="K140" s="1185"/>
      <c r="L140" s="1185"/>
      <c r="M140" s="1185"/>
      <c r="N140" s="1185"/>
      <c r="O140" s="1186"/>
      <c r="P140" s="723" t="s">
        <v>107</v>
      </c>
      <c r="Q140" s="667"/>
      <c r="R140" s="667"/>
      <c r="S140" s="667"/>
      <c r="T140" s="667"/>
      <c r="U140" s="667"/>
      <c r="V140" s="667"/>
      <c r="W140" s="664"/>
      <c r="X140" s="669"/>
    </row>
    <row r="141" spans="1:25" ht="15" customHeight="1" thickBot="1">
      <c r="A141" s="1318"/>
      <c r="B141" s="1319"/>
      <c r="C141" s="1319"/>
      <c r="D141" s="1320"/>
      <c r="E141" s="1184" t="s">
        <v>108</v>
      </c>
      <c r="F141" s="1185"/>
      <c r="G141" s="1185"/>
      <c r="H141" s="1185"/>
      <c r="I141" s="1185"/>
      <c r="J141" s="1185"/>
      <c r="K141" s="1185"/>
      <c r="L141" s="1185"/>
      <c r="M141" s="1185"/>
      <c r="N141" s="1185"/>
      <c r="O141" s="1186"/>
      <c r="P141" s="726" t="s">
        <v>107</v>
      </c>
      <c r="Q141" s="667"/>
      <c r="R141" s="667"/>
      <c r="S141" s="667"/>
      <c r="T141" s="667"/>
      <c r="U141" s="667"/>
      <c r="V141" s="667"/>
      <c r="W141" s="664"/>
      <c r="X141" s="669"/>
    </row>
    <row r="142" spans="1:25" ht="15" customHeight="1" thickBot="1">
      <c r="A142" s="1318"/>
      <c r="B142" s="1319"/>
      <c r="C142" s="1319"/>
      <c r="D142" s="1320"/>
      <c r="E142" s="1228" t="s">
        <v>109</v>
      </c>
      <c r="F142" s="1229"/>
      <c r="G142" s="1229"/>
      <c r="H142" s="1229"/>
      <c r="I142" s="1229"/>
      <c r="J142" s="1229"/>
      <c r="K142" s="1229"/>
      <c r="L142" s="1229"/>
      <c r="M142" s="1229"/>
      <c r="N142" s="1229"/>
      <c r="O142" s="1230"/>
      <c r="P142" s="737" t="s">
        <v>107</v>
      </c>
      <c r="Q142" s="738"/>
      <c r="R142" s="738"/>
      <c r="S142" s="738"/>
      <c r="T142" s="738"/>
      <c r="U142" s="738"/>
      <c r="V142" s="738"/>
      <c r="W142" s="664"/>
      <c r="X142" s="739"/>
    </row>
    <row r="143" spans="1:25" ht="15" customHeight="1" thickBot="1">
      <c r="A143" s="1321" t="s">
        <v>110</v>
      </c>
      <c r="B143" s="1321"/>
      <c r="C143" s="1321"/>
      <c r="D143" s="1321"/>
      <c r="E143" s="1322" t="s">
        <v>111</v>
      </c>
      <c r="F143" s="1322"/>
      <c r="G143" s="1322"/>
      <c r="H143" s="1322"/>
      <c r="I143" s="1322"/>
      <c r="J143" s="1322"/>
      <c r="K143" s="1322"/>
      <c r="L143" s="1322"/>
      <c r="M143" s="1322"/>
      <c r="N143" s="1322"/>
      <c r="O143" s="1322"/>
      <c r="P143" s="740" t="s">
        <v>107</v>
      </c>
      <c r="Q143" s="741"/>
      <c r="R143" s="741"/>
      <c r="S143" s="741"/>
      <c r="T143" s="741"/>
      <c r="U143" s="742"/>
      <c r="V143" s="743"/>
      <c r="W143" s="664"/>
      <c r="X143" s="744"/>
    </row>
    <row r="144" spans="1:25" ht="15" customHeight="1" thickBot="1">
      <c r="A144" s="1321"/>
      <c r="B144" s="1321"/>
      <c r="C144" s="1321"/>
      <c r="D144" s="1321"/>
      <c r="E144" s="1322" t="s">
        <v>112</v>
      </c>
      <c r="F144" s="1322"/>
      <c r="G144" s="1322"/>
      <c r="H144" s="1322"/>
      <c r="I144" s="1322"/>
      <c r="J144" s="1322"/>
      <c r="K144" s="1322"/>
      <c r="L144" s="1322"/>
      <c r="M144" s="1322"/>
      <c r="N144" s="1322"/>
      <c r="O144" s="1322"/>
      <c r="P144" s="740" t="s">
        <v>107</v>
      </c>
      <c r="Q144" s="741"/>
      <c r="R144" s="741"/>
      <c r="S144" s="741"/>
      <c r="T144" s="741"/>
      <c r="U144" s="742"/>
      <c r="V144" s="743"/>
      <c r="W144" s="664"/>
      <c r="X144" s="744"/>
    </row>
    <row r="145" spans="1:24" ht="15" customHeight="1" thickBot="1">
      <c r="A145" s="1321"/>
      <c r="B145" s="1321"/>
      <c r="C145" s="1321"/>
      <c r="D145" s="1321"/>
      <c r="E145" s="1322" t="s">
        <v>113</v>
      </c>
      <c r="F145" s="1322"/>
      <c r="G145" s="1322"/>
      <c r="H145" s="1322"/>
      <c r="I145" s="1322"/>
      <c r="J145" s="1322"/>
      <c r="K145" s="1322"/>
      <c r="L145" s="1322"/>
      <c r="M145" s="1322"/>
      <c r="N145" s="1322"/>
      <c r="O145" s="1322"/>
      <c r="P145" s="740" t="s">
        <v>107</v>
      </c>
      <c r="Q145" s="741"/>
      <c r="R145" s="741"/>
      <c r="S145" s="741"/>
      <c r="T145" s="741"/>
      <c r="U145" s="742"/>
      <c r="V145" s="743"/>
      <c r="W145" s="664"/>
      <c r="X145" s="744"/>
    </row>
    <row r="146" spans="1:24" ht="15" customHeight="1" thickBot="1">
      <c r="A146" s="1321"/>
      <c r="B146" s="1321"/>
      <c r="C146" s="1321"/>
      <c r="D146" s="1321"/>
      <c r="E146" s="1322" t="s">
        <v>114</v>
      </c>
      <c r="F146" s="1322"/>
      <c r="G146" s="1322"/>
      <c r="H146" s="1322"/>
      <c r="I146" s="1322"/>
      <c r="J146" s="1322"/>
      <c r="K146" s="1322"/>
      <c r="L146" s="1322"/>
      <c r="M146" s="1322"/>
      <c r="N146" s="1322"/>
      <c r="O146" s="1322"/>
      <c r="P146" s="740" t="s">
        <v>107</v>
      </c>
      <c r="Q146" s="741"/>
      <c r="R146" s="741"/>
      <c r="S146" s="741"/>
      <c r="T146" s="741"/>
      <c r="U146" s="742"/>
      <c r="V146" s="743"/>
      <c r="W146" s="664"/>
      <c r="X146" s="744"/>
    </row>
    <row r="147" spans="1:24" ht="15" customHeight="1" thickBot="1">
      <c r="A147" s="1315" t="s">
        <v>115</v>
      </c>
      <c r="B147" s="1316"/>
      <c r="C147" s="1316"/>
      <c r="D147" s="1317"/>
      <c r="E147" s="1198" t="s">
        <v>116</v>
      </c>
      <c r="F147" s="1199"/>
      <c r="G147" s="1199"/>
      <c r="H147" s="1199"/>
      <c r="I147" s="1199"/>
      <c r="J147" s="1199"/>
      <c r="K147" s="1199"/>
      <c r="L147" s="1199"/>
      <c r="M147" s="1199"/>
      <c r="N147" s="1199"/>
      <c r="O147" s="1202"/>
      <c r="P147" s="726" t="s">
        <v>107</v>
      </c>
      <c r="Q147" s="746"/>
      <c r="R147" s="746"/>
      <c r="S147" s="746"/>
      <c r="T147" s="746"/>
      <c r="U147" s="746"/>
      <c r="V147" s="746"/>
      <c r="W147" s="664"/>
      <c r="X147" s="747"/>
    </row>
    <row r="148" spans="1:24" ht="15" customHeight="1" thickBot="1">
      <c r="A148" s="1302"/>
      <c r="B148" s="1303"/>
      <c r="C148" s="1303"/>
      <c r="D148" s="1304"/>
      <c r="E148" s="1314" t="s">
        <v>117</v>
      </c>
      <c r="F148" s="1278"/>
      <c r="G148" s="1278"/>
      <c r="H148" s="1278"/>
      <c r="I148" s="1278"/>
      <c r="J148" s="1278"/>
      <c r="K148" s="1278"/>
      <c r="L148" s="1278"/>
      <c r="M148" s="1278"/>
      <c r="N148" s="1278"/>
      <c r="O148" s="1279"/>
      <c r="P148" s="726" t="s">
        <v>107</v>
      </c>
      <c r="Q148" s="667"/>
      <c r="R148" s="667"/>
      <c r="S148" s="667"/>
      <c r="T148" s="667"/>
      <c r="U148" s="667"/>
      <c r="V148" s="667"/>
      <c r="W148" s="664"/>
      <c r="X148" s="669"/>
    </row>
    <row r="149" spans="1:24" ht="15" customHeight="1" thickBot="1">
      <c r="A149" s="1302"/>
      <c r="B149" s="1303"/>
      <c r="C149" s="1303"/>
      <c r="D149" s="1304"/>
      <c r="E149" s="1314" t="s">
        <v>118</v>
      </c>
      <c r="F149" s="1278"/>
      <c r="G149" s="1278"/>
      <c r="H149" s="1278"/>
      <c r="I149" s="1278"/>
      <c r="J149" s="1278"/>
      <c r="K149" s="1278"/>
      <c r="L149" s="1278"/>
      <c r="M149" s="1278"/>
      <c r="N149" s="1278"/>
      <c r="O149" s="1279"/>
      <c r="P149" s="726" t="s">
        <v>107</v>
      </c>
      <c r="Q149" s="667"/>
      <c r="R149" s="667"/>
      <c r="S149" s="667"/>
      <c r="T149" s="667"/>
      <c r="U149" s="667"/>
      <c r="V149" s="667"/>
      <c r="W149" s="664"/>
      <c r="X149" s="669"/>
    </row>
    <row r="150" spans="1:24" ht="15" customHeight="1" thickBot="1">
      <c r="A150" s="1302"/>
      <c r="B150" s="1303"/>
      <c r="C150" s="1303"/>
      <c r="D150" s="1304"/>
      <c r="E150" s="1314" t="s">
        <v>119</v>
      </c>
      <c r="F150" s="1278"/>
      <c r="G150" s="1278"/>
      <c r="H150" s="1278"/>
      <c r="I150" s="1278"/>
      <c r="J150" s="1278"/>
      <c r="K150" s="1278"/>
      <c r="L150" s="1278"/>
      <c r="M150" s="1278"/>
      <c r="N150" s="1278"/>
      <c r="O150" s="1279"/>
      <c r="P150" s="726" t="s">
        <v>107</v>
      </c>
      <c r="Q150" s="667"/>
      <c r="R150" s="667"/>
      <c r="S150" s="667"/>
      <c r="T150" s="667"/>
      <c r="U150" s="667"/>
      <c r="V150" s="667"/>
      <c r="W150" s="664"/>
      <c r="X150" s="669"/>
    </row>
    <row r="151" spans="1:24" ht="15" customHeight="1" thickBot="1">
      <c r="A151" s="1302"/>
      <c r="B151" s="1303"/>
      <c r="C151" s="1303"/>
      <c r="D151" s="1304"/>
      <c r="E151" s="1314" t="s">
        <v>120</v>
      </c>
      <c r="F151" s="1278"/>
      <c r="G151" s="1278"/>
      <c r="H151" s="1278"/>
      <c r="I151" s="1278"/>
      <c r="J151" s="1278"/>
      <c r="K151" s="1278"/>
      <c r="L151" s="1278"/>
      <c r="M151" s="1278"/>
      <c r="N151" s="1278"/>
      <c r="O151" s="1279"/>
      <c r="P151" s="726" t="s">
        <v>107</v>
      </c>
      <c r="Q151" s="667"/>
      <c r="R151" s="667"/>
      <c r="S151" s="667"/>
      <c r="T151" s="667"/>
      <c r="U151" s="667"/>
      <c r="V151" s="667"/>
      <c r="W151" s="664"/>
      <c r="X151" s="669"/>
    </row>
    <row r="152" spans="1:24" ht="15" customHeight="1" thickBot="1">
      <c r="A152" s="1302" t="s">
        <v>121</v>
      </c>
      <c r="B152" s="1303"/>
      <c r="C152" s="1303"/>
      <c r="D152" s="1304"/>
      <c r="E152" s="1314" t="s">
        <v>122</v>
      </c>
      <c r="F152" s="1278"/>
      <c r="G152" s="1278"/>
      <c r="H152" s="1278"/>
      <c r="I152" s="1278"/>
      <c r="J152" s="1278"/>
      <c r="K152" s="1278"/>
      <c r="L152" s="1278"/>
      <c r="M152" s="1278"/>
      <c r="N152" s="1278"/>
      <c r="O152" s="1279"/>
      <c r="P152" s="726" t="s">
        <v>107</v>
      </c>
      <c r="Q152" s="667"/>
      <c r="R152" s="667"/>
      <c r="S152" s="667"/>
      <c r="T152" s="667"/>
      <c r="U152" s="667"/>
      <c r="V152" s="667"/>
      <c r="W152" s="664"/>
      <c r="X152" s="669"/>
    </row>
    <row r="153" spans="1:24" ht="15" customHeight="1" thickBot="1">
      <c r="A153" s="1302"/>
      <c r="B153" s="1303"/>
      <c r="C153" s="1303"/>
      <c r="D153" s="1304"/>
      <c r="E153" s="1314" t="s">
        <v>123</v>
      </c>
      <c r="F153" s="1278"/>
      <c r="G153" s="1278"/>
      <c r="H153" s="1278"/>
      <c r="I153" s="1278"/>
      <c r="J153" s="1278"/>
      <c r="K153" s="1278"/>
      <c r="L153" s="1278"/>
      <c r="M153" s="1278"/>
      <c r="N153" s="1278"/>
      <c r="O153" s="1279"/>
      <c r="P153" s="726" t="s">
        <v>107</v>
      </c>
      <c r="Q153" s="667"/>
      <c r="R153" s="667"/>
      <c r="S153" s="667"/>
      <c r="T153" s="667"/>
      <c r="U153" s="667"/>
      <c r="V153" s="667"/>
      <c r="W153" s="664"/>
      <c r="X153" s="669"/>
    </row>
    <row r="154" spans="1:24" ht="15" customHeight="1" thickBot="1">
      <c r="A154" s="1302"/>
      <c r="B154" s="1303"/>
      <c r="C154" s="1303"/>
      <c r="D154" s="1304"/>
      <c r="E154" s="1314" t="s">
        <v>124</v>
      </c>
      <c r="F154" s="1278"/>
      <c r="G154" s="1278"/>
      <c r="H154" s="1278"/>
      <c r="I154" s="1278"/>
      <c r="J154" s="1278"/>
      <c r="K154" s="1278"/>
      <c r="L154" s="1278"/>
      <c r="M154" s="1278"/>
      <c r="N154" s="1278"/>
      <c r="O154" s="1279"/>
      <c r="P154" s="726" t="s">
        <v>107</v>
      </c>
      <c r="Q154" s="667"/>
      <c r="R154" s="667"/>
      <c r="S154" s="667"/>
      <c r="T154" s="667"/>
      <c r="U154" s="667"/>
      <c r="V154" s="667"/>
      <c r="W154" s="664"/>
      <c r="X154" s="669"/>
    </row>
    <row r="155" spans="1:24" ht="9.75" customHeight="1">
      <c r="A155" s="706"/>
      <c r="B155" s="706"/>
      <c r="C155" s="706"/>
      <c r="D155" s="706"/>
      <c r="E155" s="715"/>
      <c r="F155" s="715"/>
      <c r="G155" s="715"/>
      <c r="H155" s="715"/>
      <c r="I155" s="715"/>
      <c r="J155" s="715"/>
      <c r="K155" s="715"/>
      <c r="L155" s="706"/>
      <c r="M155" s="715"/>
      <c r="N155" s="748"/>
      <c r="O155" s="748"/>
      <c r="P155" s="638"/>
      <c r="Q155" s="266"/>
      <c r="R155" s="266"/>
      <c r="S155" s="266"/>
      <c r="T155" s="266"/>
      <c r="U155" s="266"/>
      <c r="V155" s="266"/>
      <c r="W155" s="635"/>
      <c r="X155" s="657"/>
    </row>
    <row r="156" spans="1:24" ht="17.25" customHeight="1" thickBot="1">
      <c r="A156" s="1215" t="s">
        <v>125</v>
      </c>
      <c r="B156" s="1216"/>
      <c r="C156" s="659" t="s">
        <v>104</v>
      </c>
      <c r="D156" s="660"/>
      <c r="E156" s="660"/>
      <c r="F156" s="660"/>
      <c r="G156" s="660"/>
      <c r="H156" s="660"/>
      <c r="I156" s="660"/>
      <c r="J156" s="660"/>
      <c r="K156" s="660"/>
      <c r="L156" s="661"/>
      <c r="M156" s="660"/>
      <c r="N156" s="660"/>
      <c r="O156" s="660"/>
      <c r="P156" s="660"/>
      <c r="Q156" s="660"/>
      <c r="R156" s="660"/>
      <c r="S156" s="660"/>
      <c r="T156" s="660"/>
      <c r="U156" s="660"/>
      <c r="V156" s="662"/>
      <c r="W156" s="635"/>
      <c r="X156" s="657"/>
    </row>
    <row r="157" spans="1:24" ht="17.25" customHeight="1" thickBot="1">
      <c r="A157" s="1213" t="s">
        <v>126</v>
      </c>
      <c r="B157" s="1214"/>
      <c r="C157" s="719" t="s">
        <v>2190</v>
      </c>
      <c r="D157" s="670"/>
      <c r="E157" s="670"/>
      <c r="F157" s="670"/>
      <c r="G157" s="670"/>
      <c r="H157" s="670"/>
      <c r="I157" s="670"/>
      <c r="J157" s="670"/>
      <c r="K157" s="670"/>
      <c r="L157" s="683"/>
      <c r="M157" s="670"/>
      <c r="N157" s="670"/>
      <c r="O157" s="670"/>
      <c r="P157" s="670"/>
      <c r="Q157" s="670"/>
      <c r="R157" s="670"/>
      <c r="S157" s="670"/>
      <c r="T157" s="670"/>
      <c r="U157" s="670"/>
      <c r="V157" s="670"/>
      <c r="W157" s="664" t="s">
        <v>26</v>
      </c>
      <c r="X157" s="665" t="s">
        <v>27</v>
      </c>
    </row>
    <row r="158" spans="1:24" ht="15" customHeight="1" thickBot="1">
      <c r="A158" s="1302" t="s">
        <v>127</v>
      </c>
      <c r="B158" s="1303"/>
      <c r="C158" s="1303"/>
      <c r="D158" s="1304"/>
      <c r="E158" s="1314" t="s">
        <v>128</v>
      </c>
      <c r="F158" s="1278"/>
      <c r="G158" s="1278"/>
      <c r="H158" s="1278"/>
      <c r="I158" s="1278"/>
      <c r="J158" s="1278"/>
      <c r="K158" s="1278"/>
      <c r="L158" s="1278"/>
      <c r="M158" s="1278"/>
      <c r="N158" s="1278"/>
      <c r="O158" s="1279"/>
      <c r="P158" s="726" t="s">
        <v>107</v>
      </c>
      <c r="Q158" s="667"/>
      <c r="R158" s="667"/>
      <c r="S158" s="667"/>
      <c r="T158" s="667"/>
      <c r="U158" s="667"/>
      <c r="V158" s="667"/>
      <c r="W158" s="664"/>
      <c r="X158" s="669"/>
    </row>
    <row r="159" spans="1:24" ht="15" customHeight="1" thickBot="1">
      <c r="A159" s="1302"/>
      <c r="B159" s="1303"/>
      <c r="C159" s="1303"/>
      <c r="D159" s="1304"/>
      <c r="E159" s="1314" t="s">
        <v>129</v>
      </c>
      <c r="F159" s="1278"/>
      <c r="G159" s="1278"/>
      <c r="H159" s="1278"/>
      <c r="I159" s="1278"/>
      <c r="J159" s="1278"/>
      <c r="K159" s="1278"/>
      <c r="L159" s="1278"/>
      <c r="M159" s="1278"/>
      <c r="N159" s="1278"/>
      <c r="O159" s="1279"/>
      <c r="P159" s="726" t="s">
        <v>107</v>
      </c>
      <c r="Q159" s="667"/>
      <c r="R159" s="667"/>
      <c r="S159" s="667"/>
      <c r="T159" s="667"/>
      <c r="U159" s="667"/>
      <c r="V159" s="667"/>
      <c r="W159" s="664"/>
      <c r="X159" s="669"/>
    </row>
    <row r="160" spans="1:24" ht="15" customHeight="1" thickBot="1">
      <c r="A160" s="1302"/>
      <c r="B160" s="1303"/>
      <c r="C160" s="1303"/>
      <c r="D160" s="1304"/>
      <c r="E160" s="1314" t="s">
        <v>130</v>
      </c>
      <c r="F160" s="1278"/>
      <c r="G160" s="1278"/>
      <c r="H160" s="1278"/>
      <c r="I160" s="1278"/>
      <c r="J160" s="1278"/>
      <c r="K160" s="1278"/>
      <c r="L160" s="1278"/>
      <c r="M160" s="1278"/>
      <c r="N160" s="1278"/>
      <c r="O160" s="1279"/>
      <c r="P160" s="726" t="s">
        <v>107</v>
      </c>
      <c r="Q160" s="667"/>
      <c r="R160" s="667"/>
      <c r="S160" s="667"/>
      <c r="T160" s="667"/>
      <c r="U160" s="667"/>
      <c r="V160" s="667"/>
      <c r="W160" s="664"/>
      <c r="X160" s="669"/>
    </row>
    <row r="161" spans="1:24" ht="15" customHeight="1" thickBot="1">
      <c r="A161" s="1302"/>
      <c r="B161" s="1303"/>
      <c r="C161" s="1303"/>
      <c r="D161" s="1304"/>
      <c r="E161" s="1314" t="s">
        <v>131</v>
      </c>
      <c r="F161" s="1278"/>
      <c r="G161" s="1278"/>
      <c r="H161" s="1278"/>
      <c r="I161" s="1278"/>
      <c r="J161" s="1278"/>
      <c r="K161" s="1278"/>
      <c r="L161" s="1278"/>
      <c r="M161" s="1278"/>
      <c r="N161" s="1278"/>
      <c r="O161" s="1279"/>
      <c r="P161" s="726" t="s">
        <v>107</v>
      </c>
      <c r="Q161" s="667"/>
      <c r="R161" s="667"/>
      <c r="S161" s="667"/>
      <c r="T161" s="667"/>
      <c r="U161" s="667"/>
      <c r="V161" s="667"/>
      <c r="W161" s="664"/>
      <c r="X161" s="669"/>
    </row>
    <row r="162" spans="1:24" ht="15" customHeight="1" thickBot="1">
      <c r="A162" s="1302"/>
      <c r="B162" s="1303"/>
      <c r="C162" s="1303"/>
      <c r="D162" s="1304"/>
      <c r="E162" s="1314" t="s">
        <v>132</v>
      </c>
      <c r="F162" s="1278"/>
      <c r="G162" s="1278"/>
      <c r="H162" s="1278"/>
      <c r="I162" s="1278"/>
      <c r="J162" s="1278"/>
      <c r="K162" s="1278"/>
      <c r="L162" s="1278"/>
      <c r="M162" s="1278"/>
      <c r="N162" s="1278"/>
      <c r="O162" s="1279"/>
      <c r="P162" s="726" t="s">
        <v>107</v>
      </c>
      <c r="Q162" s="667"/>
      <c r="R162" s="667"/>
      <c r="S162" s="667"/>
      <c r="T162" s="667"/>
      <c r="U162" s="667"/>
      <c r="V162" s="667"/>
      <c r="W162" s="664"/>
      <c r="X162" s="669"/>
    </row>
    <row r="163" spans="1:24" ht="15" customHeight="1" thickBot="1">
      <c r="A163" s="1302" t="s">
        <v>133</v>
      </c>
      <c r="B163" s="1303"/>
      <c r="C163" s="1303"/>
      <c r="D163" s="1304"/>
      <c r="E163" s="1308" t="s">
        <v>134</v>
      </c>
      <c r="F163" s="1309"/>
      <c r="G163" s="1309"/>
      <c r="H163" s="1309"/>
      <c r="I163" s="1309"/>
      <c r="J163" s="1309"/>
      <c r="K163" s="1309"/>
      <c r="L163" s="1309"/>
      <c r="M163" s="1309"/>
      <c r="N163" s="1271"/>
      <c r="O163" s="1272"/>
      <c r="P163" s="726" t="s">
        <v>107</v>
      </c>
      <c r="Q163" s="667"/>
      <c r="R163" s="667"/>
      <c r="S163" s="667"/>
      <c r="T163" s="667"/>
      <c r="U163" s="667"/>
      <c r="V163" s="667"/>
      <c r="W163" s="664"/>
      <c r="X163" s="669"/>
    </row>
    <row r="164" spans="1:24" ht="15" customHeight="1" thickBot="1">
      <c r="A164" s="1302"/>
      <c r="B164" s="1303"/>
      <c r="C164" s="1303"/>
      <c r="D164" s="1304"/>
      <c r="E164" s="1308" t="s">
        <v>135</v>
      </c>
      <c r="F164" s="1309"/>
      <c r="G164" s="1309"/>
      <c r="H164" s="1309"/>
      <c r="I164" s="1309"/>
      <c r="J164" s="1309"/>
      <c r="K164" s="1309"/>
      <c r="L164" s="1309"/>
      <c r="M164" s="1309"/>
      <c r="N164" s="673"/>
      <c r="O164" s="676"/>
      <c r="P164" s="726" t="s">
        <v>107</v>
      </c>
      <c r="Q164" s="667"/>
      <c r="R164" s="667"/>
      <c r="S164" s="667"/>
      <c r="T164" s="667"/>
      <c r="U164" s="667"/>
      <c r="V164" s="667"/>
      <c r="W164" s="664"/>
      <c r="X164" s="669"/>
    </row>
    <row r="165" spans="1:24" ht="15" customHeight="1" thickBot="1">
      <c r="A165" s="1302"/>
      <c r="B165" s="1303"/>
      <c r="C165" s="1303"/>
      <c r="D165" s="1304"/>
      <c r="E165" s="1308" t="s">
        <v>136</v>
      </c>
      <c r="F165" s="1309"/>
      <c r="G165" s="1309"/>
      <c r="H165" s="1309"/>
      <c r="I165" s="1309"/>
      <c r="J165" s="1309"/>
      <c r="K165" s="1309"/>
      <c r="L165" s="1309"/>
      <c r="M165" s="1309"/>
      <c r="N165" s="1271"/>
      <c r="O165" s="1272"/>
      <c r="P165" s="726" t="s">
        <v>107</v>
      </c>
      <c r="Q165" s="667"/>
      <c r="R165" s="667"/>
      <c r="S165" s="667"/>
      <c r="T165" s="667"/>
      <c r="U165" s="667"/>
      <c r="V165" s="667"/>
      <c r="W165" s="664"/>
      <c r="X165" s="669"/>
    </row>
    <row r="166" spans="1:24" ht="15" customHeight="1" thickBot="1">
      <c r="A166" s="1305"/>
      <c r="B166" s="1306"/>
      <c r="C166" s="1306"/>
      <c r="D166" s="1307"/>
      <c r="E166" s="1310" t="s">
        <v>137</v>
      </c>
      <c r="F166" s="1311"/>
      <c r="G166" s="1311"/>
      <c r="H166" s="1311"/>
      <c r="I166" s="1311"/>
      <c r="J166" s="1311"/>
      <c r="K166" s="1311"/>
      <c r="L166" s="1311"/>
      <c r="M166" s="1311"/>
      <c r="N166" s="1312"/>
      <c r="O166" s="1313"/>
      <c r="P166" s="737" t="s">
        <v>107</v>
      </c>
      <c r="Q166" s="738"/>
      <c r="R166" s="738"/>
      <c r="S166" s="738"/>
      <c r="T166" s="738"/>
      <c r="U166" s="738"/>
      <c r="V166" s="738"/>
      <c r="W166" s="664"/>
      <c r="X166" s="669"/>
    </row>
    <row r="167" spans="1:24" ht="5.25" customHeight="1">
      <c r="A167" s="749"/>
      <c r="B167" s="749"/>
      <c r="C167" s="749"/>
      <c r="D167" s="749"/>
      <c r="E167" s="720"/>
      <c r="F167" s="720"/>
      <c r="G167" s="720"/>
      <c r="H167" s="720"/>
      <c r="I167" s="720"/>
      <c r="J167" s="720"/>
      <c r="K167" s="720"/>
      <c r="L167" s="749"/>
      <c r="M167" s="720"/>
      <c r="N167" s="721"/>
      <c r="O167" s="721"/>
      <c r="P167" s="750"/>
      <c r="Q167" s="738"/>
      <c r="R167" s="738"/>
      <c r="S167" s="738"/>
      <c r="T167" s="738"/>
      <c r="U167" s="738"/>
      <c r="V167" s="738"/>
      <c r="W167" s="635"/>
      <c r="X167" s="657"/>
    </row>
    <row r="168" spans="1:24" ht="19.899999999999999" customHeight="1">
      <c r="A168" s="658" t="s">
        <v>138</v>
      </c>
      <c r="B168" s="715"/>
      <c r="C168" s="715"/>
      <c r="D168" s="715"/>
      <c r="E168" s="686"/>
      <c r="F168" s="686"/>
      <c r="G168" s="686"/>
      <c r="H168" s="686"/>
      <c r="I168" s="686"/>
      <c r="J168" s="686"/>
      <c r="K168" s="686"/>
      <c r="L168" s="716"/>
      <c r="M168" s="686"/>
      <c r="N168" s="717"/>
      <c r="O168" s="717"/>
      <c r="P168" s="717"/>
      <c r="Q168" s="717"/>
      <c r="R168" s="717"/>
      <c r="S168" s="717"/>
      <c r="T168" s="718"/>
      <c r="U168" s="634"/>
      <c r="V168" s="718"/>
      <c r="W168" s="635"/>
      <c r="X168" s="657"/>
    </row>
    <row r="169" spans="1:24" ht="17.25" customHeight="1">
      <c r="A169" s="1215" t="s">
        <v>139</v>
      </c>
      <c r="B169" s="1216"/>
      <c r="C169" s="659" t="s">
        <v>140</v>
      </c>
      <c r="D169" s="660"/>
      <c r="E169" s="660"/>
      <c r="F169" s="660"/>
      <c r="G169" s="660"/>
      <c r="H169" s="660"/>
      <c r="I169" s="660"/>
      <c r="J169" s="660"/>
      <c r="K169" s="660"/>
      <c r="L169" s="661"/>
      <c r="M169" s="660"/>
      <c r="N169" s="660"/>
      <c r="O169" s="660"/>
      <c r="P169" s="660"/>
      <c r="Q169" s="660"/>
      <c r="R169" s="660"/>
      <c r="S169" s="660"/>
      <c r="T169" s="660"/>
      <c r="U169" s="660"/>
      <c r="V169" s="662"/>
      <c r="W169" s="635"/>
      <c r="X169" s="657"/>
    </row>
    <row r="170" spans="1:24" ht="17.25" customHeight="1">
      <c r="A170" s="679"/>
      <c r="B170" s="680"/>
      <c r="C170" s="1292" t="s">
        <v>2191</v>
      </c>
      <c r="D170" s="1293"/>
      <c r="E170" s="1293"/>
      <c r="F170" s="1293"/>
      <c r="G170" s="1293"/>
      <c r="H170" s="1293"/>
      <c r="I170" s="1293"/>
      <c r="J170" s="1293"/>
      <c r="K170" s="1293"/>
      <c r="L170" s="1293"/>
      <c r="M170" s="1293"/>
      <c r="N170" s="1293"/>
      <c r="O170" s="1293"/>
      <c r="P170" s="1293"/>
      <c r="Q170" s="1293"/>
      <c r="R170" s="1293"/>
      <c r="S170" s="1293"/>
      <c r="T170" s="1293"/>
      <c r="U170" s="1293"/>
      <c r="V170" s="1294"/>
      <c r="W170" s="635"/>
      <c r="X170" s="657"/>
    </row>
    <row r="171" spans="1:24" ht="17.25" customHeight="1" thickBot="1">
      <c r="A171" s="679"/>
      <c r="B171" s="680"/>
      <c r="C171" s="1292"/>
      <c r="D171" s="1293"/>
      <c r="E171" s="1293"/>
      <c r="F171" s="1293"/>
      <c r="G171" s="1293"/>
      <c r="H171" s="1293"/>
      <c r="I171" s="1293"/>
      <c r="J171" s="1293"/>
      <c r="K171" s="1293"/>
      <c r="L171" s="1293"/>
      <c r="M171" s="1293"/>
      <c r="N171" s="1293"/>
      <c r="O171" s="1293"/>
      <c r="P171" s="1293"/>
      <c r="Q171" s="1293"/>
      <c r="R171" s="1293"/>
      <c r="S171" s="1293"/>
      <c r="T171" s="1293"/>
      <c r="U171" s="1293"/>
      <c r="V171" s="1294"/>
      <c r="W171" s="635"/>
      <c r="X171" s="657"/>
    </row>
    <row r="172" spans="1:24" ht="17.25" customHeight="1" thickBot="1">
      <c r="A172" s="1213"/>
      <c r="B172" s="1214"/>
      <c r="C172" s="1295"/>
      <c r="D172" s="1296"/>
      <c r="E172" s="1296"/>
      <c r="F172" s="1296"/>
      <c r="G172" s="1296"/>
      <c r="H172" s="1296"/>
      <c r="I172" s="1296"/>
      <c r="J172" s="1296"/>
      <c r="K172" s="1296"/>
      <c r="L172" s="1296"/>
      <c r="M172" s="1296"/>
      <c r="N172" s="1296"/>
      <c r="O172" s="1296"/>
      <c r="P172" s="1296"/>
      <c r="Q172" s="1296"/>
      <c r="R172" s="1296"/>
      <c r="S172" s="1296"/>
      <c r="T172" s="1296"/>
      <c r="U172" s="1296"/>
      <c r="V172" s="1296"/>
      <c r="W172" s="664" t="s">
        <v>26</v>
      </c>
      <c r="X172" s="669" t="s">
        <v>141</v>
      </c>
    </row>
    <row r="173" spans="1:24" ht="19.899999999999999" customHeight="1" thickBot="1">
      <c r="A173" s="1297" t="s">
        <v>142</v>
      </c>
      <c r="B173" s="1298"/>
      <c r="C173" s="1299" t="s">
        <v>143</v>
      </c>
      <c r="D173" s="1300"/>
      <c r="E173" s="1300"/>
      <c r="F173" s="1300"/>
      <c r="G173" s="1300"/>
      <c r="H173" s="1300"/>
      <c r="I173" s="1301"/>
      <c r="J173" s="1299" t="s">
        <v>144</v>
      </c>
      <c r="K173" s="1300"/>
      <c r="L173" s="1300"/>
      <c r="M173" s="1300"/>
      <c r="N173" s="1300"/>
      <c r="O173" s="1300"/>
      <c r="P173" s="1301"/>
      <c r="Q173" s="1299" t="s">
        <v>145</v>
      </c>
      <c r="R173" s="1300"/>
      <c r="S173" s="1300"/>
      <c r="T173" s="1300"/>
      <c r="U173" s="1300"/>
      <c r="V173" s="1300"/>
      <c r="W173" s="664"/>
      <c r="X173" s="664"/>
    </row>
    <row r="174" spans="1:24" ht="15" customHeight="1">
      <c r="A174" s="1257" t="s">
        <v>146</v>
      </c>
      <c r="B174" s="1289"/>
      <c r="C174" s="1204" t="s">
        <v>147</v>
      </c>
      <c r="D174" s="1204"/>
      <c r="E174" s="1204"/>
      <c r="F174" s="1204"/>
      <c r="G174" s="1204"/>
      <c r="H174" s="1204"/>
      <c r="I174" s="1204"/>
      <c r="J174" s="1204"/>
      <c r="K174" s="1204"/>
      <c r="L174" s="1204"/>
      <c r="M174" s="1204"/>
      <c r="N174" s="1204"/>
      <c r="O174" s="1204"/>
      <c r="P174" s="1204"/>
      <c r="Q174" s="1204"/>
      <c r="R174" s="1204"/>
      <c r="S174" s="1204"/>
      <c r="T174" s="1204"/>
      <c r="U174" s="1204"/>
      <c r="V174" s="1205"/>
      <c r="W174" s="635"/>
      <c r="X174" s="657"/>
    </row>
    <row r="175" spans="1:24" ht="15" customHeight="1">
      <c r="A175" s="1280"/>
      <c r="B175" s="1281"/>
      <c r="C175" s="1290" t="s">
        <v>148</v>
      </c>
      <c r="D175" s="1290"/>
      <c r="E175" s="1290"/>
      <c r="F175" s="1290"/>
      <c r="G175" s="1290"/>
      <c r="H175" s="1290"/>
      <c r="I175" s="1290"/>
      <c r="J175" s="1290"/>
      <c r="K175" s="1290"/>
      <c r="L175" s="1290"/>
      <c r="M175" s="1290"/>
      <c r="N175" s="1290"/>
      <c r="O175" s="1290"/>
      <c r="P175" s="1290"/>
      <c r="Q175" s="1290"/>
      <c r="R175" s="1290"/>
      <c r="S175" s="1290"/>
      <c r="T175" s="1290"/>
      <c r="U175" s="1290"/>
      <c r="V175" s="1291"/>
      <c r="W175" s="635"/>
      <c r="X175" s="657"/>
    </row>
    <row r="176" spans="1:24" ht="15" customHeight="1">
      <c r="A176" s="1280"/>
      <c r="B176" s="1281"/>
      <c r="C176" s="1290" t="s">
        <v>149</v>
      </c>
      <c r="D176" s="1290"/>
      <c r="E176" s="1290"/>
      <c r="F176" s="1290"/>
      <c r="G176" s="1290"/>
      <c r="H176" s="1290"/>
      <c r="I176" s="1290"/>
      <c r="J176" s="1290"/>
      <c r="K176" s="1290"/>
      <c r="L176" s="1290"/>
      <c r="M176" s="1290"/>
      <c r="N176" s="1290"/>
      <c r="O176" s="1290"/>
      <c r="P176" s="1290"/>
      <c r="Q176" s="1290"/>
      <c r="R176" s="1290"/>
      <c r="S176" s="1290"/>
      <c r="T176" s="1290"/>
      <c r="U176" s="1290"/>
      <c r="V176" s="1291"/>
      <c r="W176" s="635"/>
      <c r="X176" s="657"/>
    </row>
    <row r="177" spans="1:24" ht="15" customHeight="1">
      <c r="A177" s="1280"/>
      <c r="B177" s="1281"/>
      <c r="C177" s="1290" t="s">
        <v>150</v>
      </c>
      <c r="D177" s="1290"/>
      <c r="E177" s="1290"/>
      <c r="F177" s="1290"/>
      <c r="G177" s="1290"/>
      <c r="H177" s="1290"/>
      <c r="I177" s="1290"/>
      <c r="J177" s="1290"/>
      <c r="K177" s="1290"/>
      <c r="L177" s="1290"/>
      <c r="M177" s="1290"/>
      <c r="N177" s="1290"/>
      <c r="O177" s="1290"/>
      <c r="P177" s="1290"/>
      <c r="Q177" s="1290"/>
      <c r="R177" s="1290"/>
      <c r="S177" s="1290"/>
      <c r="T177" s="1290"/>
      <c r="U177" s="1290"/>
      <c r="V177" s="1291"/>
      <c r="W177" s="635"/>
      <c r="X177" s="657"/>
    </row>
    <row r="178" spans="1:24" ht="15" customHeight="1" thickBot="1">
      <c r="A178" s="1280"/>
      <c r="B178" s="1281"/>
      <c r="C178" s="1207" t="s">
        <v>151</v>
      </c>
      <c r="D178" s="1207"/>
      <c r="E178" s="1207"/>
      <c r="F178" s="1207"/>
      <c r="G178" s="1207"/>
      <c r="H178" s="1207"/>
      <c r="I178" s="1207"/>
      <c r="J178" s="1207"/>
      <c r="K178" s="1207"/>
      <c r="L178" s="1207"/>
      <c r="M178" s="1207"/>
      <c r="N178" s="1207"/>
      <c r="O178" s="1207"/>
      <c r="P178" s="1207"/>
      <c r="Q178" s="1207"/>
      <c r="R178" s="1207"/>
      <c r="S178" s="1207"/>
      <c r="T178" s="1207"/>
      <c r="U178" s="1207"/>
      <c r="V178" s="1208"/>
      <c r="W178" s="635"/>
      <c r="X178" s="657"/>
    </row>
    <row r="179" spans="1:24" ht="15" customHeight="1" thickBot="1">
      <c r="A179" s="1280"/>
      <c r="B179" s="1281"/>
      <c r="C179" s="1204" t="s">
        <v>152</v>
      </c>
      <c r="D179" s="1204"/>
      <c r="E179" s="1204"/>
      <c r="F179" s="1204"/>
      <c r="G179" s="1204"/>
      <c r="H179" s="1204"/>
      <c r="I179" s="1204"/>
      <c r="J179" s="1204"/>
      <c r="K179" s="1204"/>
      <c r="L179" s="1204"/>
      <c r="M179" s="1204"/>
      <c r="N179" s="1204"/>
      <c r="O179" s="1204"/>
      <c r="P179" s="1204"/>
      <c r="Q179" s="1204"/>
      <c r="R179" s="1204"/>
      <c r="S179" s="1204"/>
      <c r="T179" s="1204"/>
      <c r="U179" s="1204"/>
      <c r="V179" s="1205"/>
      <c r="W179" s="664" t="s">
        <v>26</v>
      </c>
      <c r="X179" s="665" t="s">
        <v>27</v>
      </c>
    </row>
    <row r="180" spans="1:24" ht="15" customHeight="1" thickBot="1">
      <c r="A180" s="1280"/>
      <c r="B180" s="1281"/>
      <c r="C180" s="1284" t="s">
        <v>153</v>
      </c>
      <c r="D180" s="1284"/>
      <c r="E180" s="1284"/>
      <c r="F180" s="1284"/>
      <c r="G180" s="1284"/>
      <c r="H180" s="1284" t="s">
        <v>154</v>
      </c>
      <c r="I180" s="1284"/>
      <c r="J180" s="1284"/>
      <c r="K180" s="1284"/>
      <c r="L180" s="1284"/>
      <c r="M180" s="689"/>
      <c r="N180" s="677"/>
      <c r="O180" s="677"/>
      <c r="P180" s="677"/>
      <c r="Q180" s="677"/>
      <c r="R180" s="677"/>
      <c r="S180" s="677"/>
      <c r="T180" s="677"/>
      <c r="U180" s="677"/>
      <c r="V180" s="677"/>
      <c r="W180" s="664"/>
      <c r="X180" s="664"/>
    </row>
    <row r="181" spans="1:24" ht="15" customHeight="1">
      <c r="A181" s="1280"/>
      <c r="B181" s="1281"/>
      <c r="C181" s="751"/>
      <c r="D181" s="751"/>
      <c r="E181" s="751"/>
      <c r="F181" s="751"/>
      <c r="G181" s="751"/>
      <c r="H181" s="751"/>
      <c r="I181" s="751"/>
      <c r="J181" s="751"/>
      <c r="K181" s="751"/>
      <c r="L181" s="751"/>
      <c r="M181" s="751"/>
      <c r="N181" s="721"/>
      <c r="O181" s="721"/>
      <c r="P181" s="721"/>
      <c r="Q181" s="721"/>
      <c r="R181" s="721"/>
      <c r="S181" s="721"/>
      <c r="T181" s="721"/>
      <c r="U181" s="721"/>
      <c r="V181" s="722"/>
      <c r="W181" s="635"/>
      <c r="X181" s="657"/>
    </row>
    <row r="182" spans="1:24" ht="15" customHeight="1" thickBot="1">
      <c r="A182" s="1280"/>
      <c r="B182" s="1281"/>
      <c r="C182" s="1204" t="s">
        <v>155</v>
      </c>
      <c r="D182" s="1204"/>
      <c r="E182" s="1204"/>
      <c r="F182" s="1204"/>
      <c r="G182" s="1204"/>
      <c r="H182" s="1204"/>
      <c r="I182" s="1204"/>
      <c r="J182" s="1204"/>
      <c r="K182" s="1204"/>
      <c r="L182" s="1204"/>
      <c r="M182" s="1204"/>
      <c r="N182" s="1204"/>
      <c r="O182" s="1204"/>
      <c r="P182" s="1204"/>
      <c r="Q182" s="1204"/>
      <c r="R182" s="1204"/>
      <c r="S182" s="1204"/>
      <c r="T182" s="1204"/>
      <c r="U182" s="1204"/>
      <c r="V182" s="1205"/>
      <c r="W182" s="635"/>
      <c r="X182" s="657"/>
    </row>
    <row r="183" spans="1:24" ht="15" customHeight="1" thickBot="1">
      <c r="A183" s="1280"/>
      <c r="B183" s="1281"/>
      <c r="C183" s="1284" t="s">
        <v>156</v>
      </c>
      <c r="D183" s="1284"/>
      <c r="E183" s="1284"/>
      <c r="F183" s="1284"/>
      <c r="G183" s="1284"/>
      <c r="H183" s="1284" t="s">
        <v>157</v>
      </c>
      <c r="I183" s="1284"/>
      <c r="J183" s="1284"/>
      <c r="K183" s="1284"/>
      <c r="L183" s="1284"/>
      <c r="M183" s="689"/>
      <c r="N183" s="677"/>
      <c r="O183" s="677"/>
      <c r="P183" s="677"/>
      <c r="Q183" s="677"/>
      <c r="R183" s="677"/>
      <c r="S183" s="677"/>
      <c r="T183" s="677"/>
      <c r="U183" s="677"/>
      <c r="V183" s="677"/>
      <c r="W183" s="664"/>
      <c r="X183" s="664"/>
    </row>
    <row r="184" spans="1:24" ht="15" customHeight="1" thickBot="1">
      <c r="A184" s="1280"/>
      <c r="B184" s="1281"/>
      <c r="C184" s="1204" t="s">
        <v>158</v>
      </c>
      <c r="D184" s="1204"/>
      <c r="E184" s="1204"/>
      <c r="F184" s="1204"/>
      <c r="G184" s="1204"/>
      <c r="H184" s="1204"/>
      <c r="I184" s="1204"/>
      <c r="J184" s="1204"/>
      <c r="K184" s="1204"/>
      <c r="L184" s="1204"/>
      <c r="M184" s="1204"/>
      <c r="N184" s="1204"/>
      <c r="O184" s="1204"/>
      <c r="P184" s="1204"/>
      <c r="Q184" s="1204"/>
      <c r="R184" s="1204"/>
      <c r="S184" s="1204"/>
      <c r="T184" s="1204"/>
      <c r="U184" s="1204"/>
      <c r="V184" s="1205"/>
      <c r="W184" s="635"/>
      <c r="X184" s="657"/>
    </row>
    <row r="185" spans="1:24" ht="15" customHeight="1" thickBot="1">
      <c r="A185" s="1280"/>
      <c r="B185" s="1281"/>
      <c r="C185" s="1203" t="s">
        <v>159</v>
      </c>
      <c r="D185" s="1204"/>
      <c r="E185" s="1204"/>
      <c r="F185" s="1204"/>
      <c r="G185" s="1204"/>
      <c r="H185" s="1204"/>
      <c r="I185" s="1205"/>
      <c r="J185" s="1203" t="s">
        <v>160</v>
      </c>
      <c r="K185" s="1204"/>
      <c r="L185" s="1204"/>
      <c r="M185" s="1204"/>
      <c r="N185" s="1204"/>
      <c r="O185" s="1204"/>
      <c r="P185" s="1205"/>
      <c r="Q185" s="1203" t="s">
        <v>161</v>
      </c>
      <c r="R185" s="1204"/>
      <c r="S185" s="1204"/>
      <c r="T185" s="1204"/>
      <c r="U185" s="1204"/>
      <c r="V185" s="1204"/>
      <c r="W185" s="664"/>
      <c r="X185" s="664"/>
    </row>
    <row r="186" spans="1:24" ht="15" customHeight="1">
      <c r="A186" s="1282"/>
      <c r="B186" s="1283"/>
      <c r="C186" s="1260"/>
      <c r="D186" s="1261"/>
      <c r="E186" s="1261"/>
      <c r="F186" s="1261"/>
      <c r="G186" s="1261"/>
      <c r="H186" s="1261"/>
      <c r="I186" s="1261"/>
      <c r="J186" s="1206" t="s">
        <v>162</v>
      </c>
      <c r="K186" s="1207"/>
      <c r="L186" s="1207"/>
      <c r="M186" s="1207"/>
      <c r="N186" s="1207"/>
      <c r="O186" s="1207"/>
      <c r="P186" s="1208"/>
      <c r="Q186" s="1261"/>
      <c r="R186" s="1261"/>
      <c r="S186" s="1261"/>
      <c r="T186" s="1261"/>
      <c r="U186" s="1261"/>
      <c r="V186" s="1262"/>
      <c r="W186" s="635"/>
      <c r="X186" s="657"/>
    </row>
    <row r="187" spans="1:24" ht="15" customHeight="1">
      <c r="A187" s="1257" t="s">
        <v>163</v>
      </c>
      <c r="B187" s="1289"/>
      <c r="C187" s="1204" t="s">
        <v>164</v>
      </c>
      <c r="D187" s="1204"/>
      <c r="E187" s="1204"/>
      <c r="F187" s="1204"/>
      <c r="G187" s="1204"/>
      <c r="H187" s="1204"/>
      <c r="I187" s="1204"/>
      <c r="J187" s="1204"/>
      <c r="K187" s="1204"/>
      <c r="L187" s="1204"/>
      <c r="M187" s="1204"/>
      <c r="N187" s="1204"/>
      <c r="O187" s="1204"/>
      <c r="P187" s="1204"/>
      <c r="Q187" s="1204"/>
      <c r="R187" s="1204"/>
      <c r="S187" s="1204"/>
      <c r="T187" s="1204"/>
      <c r="U187" s="1204"/>
      <c r="V187" s="1204"/>
      <c r="W187" s="752"/>
      <c r="X187" s="266"/>
    </row>
    <row r="188" spans="1:24" ht="15" customHeight="1">
      <c r="A188" s="1280"/>
      <c r="B188" s="1281"/>
      <c r="C188" s="1290" t="s">
        <v>165</v>
      </c>
      <c r="D188" s="1290"/>
      <c r="E188" s="1290"/>
      <c r="F188" s="1290"/>
      <c r="G188" s="1290"/>
      <c r="H188" s="1290"/>
      <c r="I188" s="1290"/>
      <c r="J188" s="1290"/>
      <c r="K188" s="1290"/>
      <c r="L188" s="1290"/>
      <c r="M188" s="1290"/>
      <c r="N188" s="1290"/>
      <c r="O188" s="1290"/>
      <c r="P188" s="1290"/>
      <c r="Q188" s="1290"/>
      <c r="R188" s="1290"/>
      <c r="S188" s="1290"/>
      <c r="T188" s="1290"/>
      <c r="U188" s="1290"/>
      <c r="V188" s="1290"/>
      <c r="W188" s="752"/>
      <c r="X188" s="266"/>
    </row>
    <row r="189" spans="1:24" ht="15" customHeight="1">
      <c r="A189" s="1280"/>
      <c r="B189" s="1281"/>
      <c r="C189" s="1290" t="s">
        <v>166</v>
      </c>
      <c r="D189" s="1290"/>
      <c r="E189" s="1290"/>
      <c r="F189" s="1290"/>
      <c r="G189" s="1290"/>
      <c r="H189" s="1290"/>
      <c r="I189" s="1290"/>
      <c r="J189" s="1290"/>
      <c r="K189" s="1290"/>
      <c r="L189" s="1290"/>
      <c r="M189" s="1290"/>
      <c r="N189" s="1290"/>
      <c r="O189" s="1290"/>
      <c r="P189" s="1290"/>
      <c r="Q189" s="1290"/>
      <c r="R189" s="1290"/>
      <c r="S189" s="1290"/>
      <c r="T189" s="1290"/>
      <c r="U189" s="1290"/>
      <c r="V189" s="1290"/>
      <c r="W189" s="752"/>
      <c r="X189" s="266"/>
    </row>
    <row r="190" spans="1:24" ht="15" customHeight="1">
      <c r="A190" s="1280"/>
      <c r="B190" s="1281"/>
      <c r="C190" s="1290" t="s">
        <v>167</v>
      </c>
      <c r="D190" s="1290"/>
      <c r="E190" s="1290"/>
      <c r="F190" s="1290"/>
      <c r="G190" s="1290"/>
      <c r="H190" s="1290"/>
      <c r="I190" s="1290"/>
      <c r="J190" s="1290"/>
      <c r="K190" s="1290"/>
      <c r="L190" s="1290"/>
      <c r="M190" s="1290"/>
      <c r="N190" s="1290"/>
      <c r="O190" s="1290"/>
      <c r="P190" s="1290"/>
      <c r="Q190" s="1290"/>
      <c r="R190" s="1290"/>
      <c r="S190" s="1290"/>
      <c r="T190" s="1290"/>
      <c r="U190" s="1290"/>
      <c r="V190" s="1290"/>
      <c r="W190" s="752"/>
      <c r="X190" s="266"/>
    </row>
    <row r="191" spans="1:24" ht="15" customHeight="1">
      <c r="A191" s="1280"/>
      <c r="B191" s="1281"/>
      <c r="C191" s="1207" t="s">
        <v>168</v>
      </c>
      <c r="D191" s="1207"/>
      <c r="E191" s="1207"/>
      <c r="F191" s="1207"/>
      <c r="G191" s="1207"/>
      <c r="H191" s="1207"/>
      <c r="I191" s="1207"/>
      <c r="J191" s="1207"/>
      <c r="K191" s="1207"/>
      <c r="L191" s="1207"/>
      <c r="M191" s="1207"/>
      <c r="N191" s="1207"/>
      <c r="O191" s="1207"/>
      <c r="P191" s="1207"/>
      <c r="Q191" s="1207"/>
      <c r="R191" s="1207"/>
      <c r="S191" s="1207"/>
      <c r="T191" s="1207"/>
      <c r="U191" s="1207"/>
      <c r="V191" s="1207"/>
      <c r="W191" s="752"/>
      <c r="X191" s="266"/>
    </row>
    <row r="192" spans="1:24" ht="15" customHeight="1" thickBot="1">
      <c r="A192" s="1280"/>
      <c r="B192" s="1281"/>
      <c r="C192" s="1204" t="s">
        <v>152</v>
      </c>
      <c r="D192" s="1204"/>
      <c r="E192" s="1204"/>
      <c r="F192" s="1204"/>
      <c r="G192" s="1204"/>
      <c r="H192" s="1204"/>
      <c r="I192" s="1204"/>
      <c r="J192" s="1204"/>
      <c r="K192" s="1204"/>
      <c r="L192" s="1204"/>
      <c r="M192" s="1204"/>
      <c r="N192" s="1204"/>
      <c r="O192" s="1204"/>
      <c r="P192" s="1204"/>
      <c r="Q192" s="1204"/>
      <c r="R192" s="1204"/>
      <c r="S192" s="1204"/>
      <c r="T192" s="1204"/>
      <c r="U192" s="1204"/>
      <c r="V192" s="1205"/>
      <c r="W192" s="753"/>
      <c r="X192" s="754"/>
    </row>
    <row r="193" spans="1:24" ht="15" customHeight="1" thickBot="1">
      <c r="A193" s="1280"/>
      <c r="B193" s="1281"/>
      <c r="C193" s="1284" t="s">
        <v>153</v>
      </c>
      <c r="D193" s="1284"/>
      <c r="E193" s="1284"/>
      <c r="F193" s="1284"/>
      <c r="G193" s="1284"/>
      <c r="H193" s="1284" t="s">
        <v>154</v>
      </c>
      <c r="I193" s="1284"/>
      <c r="J193" s="1284"/>
      <c r="K193" s="1284"/>
      <c r="L193" s="1284"/>
      <c r="M193" s="689"/>
      <c r="N193" s="677"/>
      <c r="O193" s="677"/>
      <c r="P193" s="677"/>
      <c r="Q193" s="677"/>
      <c r="R193" s="677"/>
      <c r="S193" s="677"/>
      <c r="T193" s="677"/>
      <c r="U193" s="677"/>
      <c r="V193" s="677"/>
      <c r="W193" s="664"/>
      <c r="X193" s="664"/>
    </row>
    <row r="194" spans="1:24" ht="15" customHeight="1">
      <c r="A194" s="1280"/>
      <c r="B194" s="1281"/>
      <c r="C194" s="751"/>
      <c r="D194" s="751"/>
      <c r="E194" s="751"/>
      <c r="F194" s="751"/>
      <c r="G194" s="751"/>
      <c r="H194" s="751"/>
      <c r="I194" s="751"/>
      <c r="J194" s="751"/>
      <c r="K194" s="751"/>
      <c r="L194" s="751"/>
      <c r="M194" s="751"/>
      <c r="N194" s="721"/>
      <c r="O194" s="721"/>
      <c r="P194" s="721"/>
      <c r="Q194" s="721"/>
      <c r="R194" s="721"/>
      <c r="S194" s="721"/>
      <c r="T194" s="721"/>
      <c r="U194" s="721"/>
      <c r="V194" s="722"/>
      <c r="W194" s="635"/>
      <c r="X194" s="657"/>
    </row>
    <row r="195" spans="1:24" ht="15" customHeight="1" thickBot="1">
      <c r="A195" s="1280"/>
      <c r="B195" s="1281"/>
      <c r="C195" s="1204" t="s">
        <v>155</v>
      </c>
      <c r="D195" s="1204"/>
      <c r="E195" s="1204"/>
      <c r="F195" s="1204"/>
      <c r="G195" s="1204"/>
      <c r="H195" s="1204"/>
      <c r="I195" s="1204"/>
      <c r="J195" s="1204"/>
      <c r="K195" s="1204"/>
      <c r="L195" s="1204"/>
      <c r="M195" s="1204"/>
      <c r="N195" s="1204"/>
      <c r="O195" s="1204"/>
      <c r="P195" s="1204"/>
      <c r="Q195" s="1204"/>
      <c r="R195" s="1204"/>
      <c r="S195" s="1204"/>
      <c r="T195" s="1204"/>
      <c r="U195" s="1204"/>
      <c r="V195" s="1205"/>
      <c r="W195" s="635"/>
      <c r="X195" s="657"/>
    </row>
    <row r="196" spans="1:24" ht="15" customHeight="1" thickBot="1">
      <c r="A196" s="1282"/>
      <c r="B196" s="1283"/>
      <c r="C196" s="1284" t="s">
        <v>156</v>
      </c>
      <c r="D196" s="1284"/>
      <c r="E196" s="1284"/>
      <c r="F196" s="1284"/>
      <c r="G196" s="1284"/>
      <c r="H196" s="1284" t="s">
        <v>157</v>
      </c>
      <c r="I196" s="1284"/>
      <c r="J196" s="1284"/>
      <c r="K196" s="1284"/>
      <c r="L196" s="1284"/>
      <c r="M196" s="689"/>
      <c r="N196" s="677"/>
      <c r="O196" s="677"/>
      <c r="P196" s="677"/>
      <c r="Q196" s="677"/>
      <c r="R196" s="677"/>
      <c r="S196" s="677"/>
      <c r="T196" s="677"/>
      <c r="U196" s="677"/>
      <c r="V196" s="677"/>
      <c r="W196" s="664"/>
      <c r="X196" s="664"/>
    </row>
    <row r="197" spans="1:24" ht="15" customHeight="1" thickBot="1">
      <c r="A197" s="1257" t="s">
        <v>169</v>
      </c>
      <c r="B197" s="1289"/>
      <c r="C197" s="1204" t="s">
        <v>170</v>
      </c>
      <c r="D197" s="1204"/>
      <c r="E197" s="1204"/>
      <c r="F197" s="1204"/>
      <c r="G197" s="1204"/>
      <c r="H197" s="1204"/>
      <c r="I197" s="1204"/>
      <c r="J197" s="1204"/>
      <c r="K197" s="1204"/>
      <c r="L197" s="1204"/>
      <c r="M197" s="1204"/>
      <c r="N197" s="1204"/>
      <c r="O197" s="1204"/>
      <c r="P197" s="1204"/>
      <c r="Q197" s="1204"/>
      <c r="R197" s="1204"/>
      <c r="S197" s="1204"/>
      <c r="T197" s="1204"/>
      <c r="U197" s="1204"/>
      <c r="V197" s="1205"/>
      <c r="W197" s="635"/>
      <c r="X197" s="657"/>
    </row>
    <row r="198" spans="1:24" ht="15" customHeight="1" thickBot="1">
      <c r="A198" s="1280"/>
      <c r="B198" s="1281"/>
      <c r="C198" s="1288" t="s">
        <v>171</v>
      </c>
      <c r="D198" s="1284"/>
      <c r="E198" s="1284"/>
      <c r="F198" s="1284"/>
      <c r="G198" s="1284"/>
      <c r="H198" s="1284" t="s">
        <v>172</v>
      </c>
      <c r="I198" s="1284"/>
      <c r="J198" s="1284"/>
      <c r="K198" s="1284"/>
      <c r="L198" s="1284"/>
      <c r="M198" s="689"/>
      <c r="N198" s="677"/>
      <c r="O198" s="677"/>
      <c r="P198" s="677"/>
      <c r="Q198" s="677"/>
      <c r="R198" s="677"/>
      <c r="S198" s="677"/>
      <c r="T198" s="677"/>
      <c r="U198" s="677"/>
      <c r="V198" s="677"/>
      <c r="W198" s="664"/>
      <c r="X198" s="664"/>
    </row>
    <row r="199" spans="1:24" ht="15" customHeight="1">
      <c r="A199" s="1280"/>
      <c r="B199" s="1281"/>
      <c r="C199" s="751"/>
      <c r="D199" s="751"/>
      <c r="E199" s="751"/>
      <c r="F199" s="751"/>
      <c r="G199" s="751"/>
      <c r="H199" s="751"/>
      <c r="I199" s="751"/>
      <c r="J199" s="751"/>
      <c r="K199" s="751"/>
      <c r="L199" s="751"/>
      <c r="M199" s="751"/>
      <c r="N199" s="721"/>
      <c r="O199" s="721"/>
      <c r="P199" s="721"/>
      <c r="Q199" s="721"/>
      <c r="R199" s="721"/>
      <c r="S199" s="721"/>
      <c r="T199" s="721"/>
      <c r="U199" s="721"/>
      <c r="V199" s="722"/>
      <c r="W199" s="635"/>
      <c r="X199" s="657"/>
    </row>
    <row r="200" spans="1:24" ht="15" customHeight="1" thickBot="1">
      <c r="A200" s="1280"/>
      <c r="B200" s="1281"/>
      <c r="C200" s="1204" t="s">
        <v>155</v>
      </c>
      <c r="D200" s="1204"/>
      <c r="E200" s="1204"/>
      <c r="F200" s="1204"/>
      <c r="G200" s="1204"/>
      <c r="H200" s="1204"/>
      <c r="I200" s="1204"/>
      <c r="J200" s="1204"/>
      <c r="K200" s="1204"/>
      <c r="L200" s="1204"/>
      <c r="M200" s="1204"/>
      <c r="N200" s="1204"/>
      <c r="O200" s="1204"/>
      <c r="P200" s="1204"/>
      <c r="Q200" s="1204"/>
      <c r="R200" s="1204"/>
      <c r="S200" s="1204"/>
      <c r="T200" s="1204"/>
      <c r="U200" s="1204"/>
      <c r="V200" s="1205"/>
      <c r="W200" s="635"/>
      <c r="X200" s="657"/>
    </row>
    <row r="201" spans="1:24" ht="15" customHeight="1" thickBot="1">
      <c r="A201" s="1282"/>
      <c r="B201" s="1283"/>
      <c r="C201" s="1288" t="s">
        <v>156</v>
      </c>
      <c r="D201" s="1284"/>
      <c r="E201" s="1284"/>
      <c r="F201" s="1284"/>
      <c r="G201" s="1284"/>
      <c r="H201" s="1284" t="s">
        <v>157</v>
      </c>
      <c r="I201" s="1284"/>
      <c r="J201" s="1284"/>
      <c r="K201" s="1284"/>
      <c r="L201" s="1284"/>
      <c r="M201" s="689"/>
      <c r="N201" s="677"/>
      <c r="O201" s="677"/>
      <c r="P201" s="677"/>
      <c r="Q201" s="677"/>
      <c r="R201" s="677"/>
      <c r="S201" s="677"/>
      <c r="T201" s="677"/>
      <c r="U201" s="677"/>
      <c r="V201" s="677"/>
      <c r="W201" s="664"/>
      <c r="X201" s="664"/>
    </row>
    <row r="202" spans="1:24" ht="15" customHeight="1">
      <c r="A202" s="1257" t="s">
        <v>173</v>
      </c>
      <c r="B202" s="1289"/>
      <c r="C202" s="1204" t="s">
        <v>174</v>
      </c>
      <c r="D202" s="1204"/>
      <c r="E202" s="1204"/>
      <c r="F202" s="1204"/>
      <c r="G202" s="1204"/>
      <c r="H202" s="1204"/>
      <c r="I202" s="1204"/>
      <c r="J202" s="1204"/>
      <c r="K202" s="1204"/>
      <c r="L202" s="1204"/>
      <c r="M202" s="1204"/>
      <c r="N202" s="1204"/>
      <c r="O202" s="1204"/>
      <c r="P202" s="1204"/>
      <c r="Q202" s="1204"/>
      <c r="R202" s="1204"/>
      <c r="S202" s="1204"/>
      <c r="T202" s="1204"/>
      <c r="U202" s="1204"/>
      <c r="V202" s="1205"/>
      <c r="W202" s="635"/>
      <c r="X202" s="657"/>
    </row>
    <row r="203" spans="1:24" ht="15" customHeight="1">
      <c r="A203" s="1280"/>
      <c r="B203" s="1281"/>
      <c r="C203" s="1290" t="s">
        <v>175</v>
      </c>
      <c r="D203" s="1290"/>
      <c r="E203" s="1290"/>
      <c r="F203" s="1290"/>
      <c r="G203" s="1290"/>
      <c r="H203" s="1290"/>
      <c r="I203" s="1290"/>
      <c r="J203" s="1290"/>
      <c r="K203" s="1290"/>
      <c r="L203" s="1290"/>
      <c r="M203" s="1290"/>
      <c r="N203" s="1290"/>
      <c r="O203" s="1290"/>
      <c r="P203" s="1290"/>
      <c r="Q203" s="1290"/>
      <c r="R203" s="1290"/>
      <c r="S203" s="1290"/>
      <c r="T203" s="1290"/>
      <c r="U203" s="1290"/>
      <c r="V203" s="1291"/>
      <c r="W203" s="635"/>
      <c r="X203" s="657"/>
    </row>
    <row r="204" spans="1:24" ht="15" customHeight="1">
      <c r="A204" s="1280"/>
      <c r="B204" s="1281"/>
      <c r="C204" s="1290" t="s">
        <v>176</v>
      </c>
      <c r="D204" s="1290"/>
      <c r="E204" s="1290"/>
      <c r="F204" s="1290"/>
      <c r="G204" s="1290"/>
      <c r="H204" s="1290"/>
      <c r="I204" s="1290"/>
      <c r="J204" s="1290"/>
      <c r="K204" s="1290"/>
      <c r="L204" s="1290"/>
      <c r="M204" s="1290"/>
      <c r="N204" s="1290"/>
      <c r="O204" s="1290"/>
      <c r="P204" s="1290"/>
      <c r="Q204" s="1290"/>
      <c r="R204" s="1290"/>
      <c r="S204" s="1290"/>
      <c r="T204" s="1290"/>
      <c r="U204" s="1290"/>
      <c r="V204" s="1291"/>
      <c r="W204" s="635"/>
      <c r="X204" s="657"/>
    </row>
    <row r="205" spans="1:24" ht="15" customHeight="1">
      <c r="A205" s="1280"/>
      <c r="B205" s="1281"/>
      <c r="C205" s="1290" t="s">
        <v>177</v>
      </c>
      <c r="D205" s="1290"/>
      <c r="E205" s="1290"/>
      <c r="F205" s="1290"/>
      <c r="G205" s="1290"/>
      <c r="H205" s="1290"/>
      <c r="I205" s="1290"/>
      <c r="J205" s="1290"/>
      <c r="K205" s="1290"/>
      <c r="L205" s="1290"/>
      <c r="M205" s="1290"/>
      <c r="N205" s="1290"/>
      <c r="O205" s="1290"/>
      <c r="P205" s="1290"/>
      <c r="Q205" s="1290"/>
      <c r="R205" s="1290"/>
      <c r="S205" s="1290"/>
      <c r="T205" s="1290"/>
      <c r="U205" s="1290"/>
      <c r="V205" s="1291"/>
      <c r="W205" s="635"/>
      <c r="X205" s="657"/>
    </row>
    <row r="206" spans="1:24" ht="15" customHeight="1">
      <c r="A206" s="1280"/>
      <c r="B206" s="1281"/>
      <c r="C206" s="1207" t="s">
        <v>178</v>
      </c>
      <c r="D206" s="1207"/>
      <c r="E206" s="1207"/>
      <c r="F206" s="1207"/>
      <c r="G206" s="1207"/>
      <c r="H206" s="1207"/>
      <c r="I206" s="1207"/>
      <c r="J206" s="1207"/>
      <c r="K206" s="1207"/>
      <c r="L206" s="1207"/>
      <c r="M206" s="1207"/>
      <c r="N206" s="1207"/>
      <c r="O206" s="1207"/>
      <c r="P206" s="1207"/>
      <c r="Q206" s="1207"/>
      <c r="R206" s="1207"/>
      <c r="S206" s="1207"/>
      <c r="T206" s="1207"/>
      <c r="U206" s="1207"/>
      <c r="V206" s="1208"/>
      <c r="W206" s="635"/>
      <c r="X206" s="657"/>
    </row>
    <row r="207" spans="1:24" ht="15" customHeight="1" thickBot="1">
      <c r="A207" s="1280"/>
      <c r="B207" s="1281"/>
      <c r="C207" s="1204" t="s">
        <v>152</v>
      </c>
      <c r="D207" s="1204"/>
      <c r="E207" s="1204"/>
      <c r="F207" s="1204"/>
      <c r="G207" s="1204"/>
      <c r="H207" s="1204"/>
      <c r="I207" s="1204"/>
      <c r="J207" s="1204"/>
      <c r="K207" s="1204"/>
      <c r="L207" s="1204"/>
      <c r="M207" s="1204"/>
      <c r="N207" s="1204"/>
      <c r="O207" s="1204"/>
      <c r="P207" s="1204"/>
      <c r="Q207" s="1204"/>
      <c r="R207" s="1204"/>
      <c r="S207" s="1204"/>
      <c r="T207" s="1204"/>
      <c r="U207" s="1204"/>
      <c r="V207" s="1205"/>
      <c r="W207" s="635"/>
      <c r="X207" s="657"/>
    </row>
    <row r="208" spans="1:24" ht="15" customHeight="1" thickBot="1">
      <c r="A208" s="1280"/>
      <c r="B208" s="1281"/>
      <c r="C208" s="1288" t="s">
        <v>153</v>
      </c>
      <c r="D208" s="1284"/>
      <c r="E208" s="1284"/>
      <c r="F208" s="1284"/>
      <c r="G208" s="1284"/>
      <c r="H208" s="1284" t="s">
        <v>154</v>
      </c>
      <c r="I208" s="1284"/>
      <c r="J208" s="1284"/>
      <c r="K208" s="1284"/>
      <c r="L208" s="1284"/>
      <c r="M208" s="689"/>
      <c r="N208" s="677"/>
      <c r="O208" s="677"/>
      <c r="P208" s="677"/>
      <c r="Q208" s="677"/>
      <c r="R208" s="677"/>
      <c r="S208" s="677"/>
      <c r="T208" s="677"/>
      <c r="U208" s="677"/>
      <c r="V208" s="677"/>
      <c r="W208" s="664"/>
      <c r="X208" s="664"/>
    </row>
    <row r="209" spans="1:24" ht="15" customHeight="1">
      <c r="A209" s="1280"/>
      <c r="B209" s="1281"/>
      <c r="C209" s="751"/>
      <c r="D209" s="751"/>
      <c r="E209" s="751"/>
      <c r="F209" s="751"/>
      <c r="G209" s="751"/>
      <c r="H209" s="751"/>
      <c r="I209" s="751"/>
      <c r="J209" s="751"/>
      <c r="K209" s="751"/>
      <c r="L209" s="751"/>
      <c r="M209" s="751"/>
      <c r="N209" s="721"/>
      <c r="O209" s="721"/>
      <c r="P209" s="721"/>
      <c r="Q209" s="721"/>
      <c r="R209" s="721"/>
      <c r="S209" s="721"/>
      <c r="T209" s="721"/>
      <c r="U209" s="721"/>
      <c r="V209" s="722"/>
      <c r="W209" s="635"/>
      <c r="X209" s="657"/>
    </row>
    <row r="210" spans="1:24" ht="15" customHeight="1" thickBot="1">
      <c r="A210" s="1280"/>
      <c r="B210" s="1281"/>
      <c r="C210" s="1204" t="s">
        <v>155</v>
      </c>
      <c r="D210" s="1204"/>
      <c r="E210" s="1204"/>
      <c r="F210" s="1204"/>
      <c r="G210" s="1204"/>
      <c r="H210" s="1204"/>
      <c r="I210" s="1204"/>
      <c r="J210" s="1204"/>
      <c r="K210" s="1204"/>
      <c r="L210" s="1204"/>
      <c r="M210" s="1204"/>
      <c r="N210" s="1204"/>
      <c r="O210" s="1204"/>
      <c r="P210" s="1204"/>
      <c r="Q210" s="1204"/>
      <c r="R210" s="1204"/>
      <c r="S210" s="1204"/>
      <c r="T210" s="1204"/>
      <c r="U210" s="1204"/>
      <c r="V210" s="1205"/>
      <c r="W210" s="635"/>
      <c r="X210" s="657"/>
    </row>
    <row r="211" spans="1:24" ht="15" customHeight="1" thickBot="1">
      <c r="A211" s="1282"/>
      <c r="B211" s="1283"/>
      <c r="C211" s="1288" t="s">
        <v>156</v>
      </c>
      <c r="D211" s="1284"/>
      <c r="E211" s="1284"/>
      <c r="F211" s="1284"/>
      <c r="G211" s="1284"/>
      <c r="H211" s="1284" t="s">
        <v>157</v>
      </c>
      <c r="I211" s="1284"/>
      <c r="J211" s="1284"/>
      <c r="K211" s="1284"/>
      <c r="L211" s="1284"/>
      <c r="M211" s="689"/>
      <c r="N211" s="677"/>
      <c r="O211" s="677"/>
      <c r="P211" s="677"/>
      <c r="Q211" s="677"/>
      <c r="R211" s="677"/>
      <c r="S211" s="677"/>
      <c r="T211" s="677"/>
      <c r="U211" s="677"/>
      <c r="V211" s="677"/>
      <c r="W211" s="664"/>
      <c r="X211" s="664"/>
    </row>
    <row r="212" spans="1:24" ht="15" customHeight="1">
      <c r="A212" s="1257" t="s">
        <v>179</v>
      </c>
      <c r="B212" s="1289"/>
      <c r="C212" s="1204" t="s">
        <v>180</v>
      </c>
      <c r="D212" s="1204"/>
      <c r="E212" s="1204"/>
      <c r="F212" s="1204"/>
      <c r="G212" s="1204"/>
      <c r="H212" s="1204"/>
      <c r="I212" s="1204"/>
      <c r="J212" s="1204"/>
      <c r="K212" s="1204"/>
      <c r="L212" s="1204"/>
      <c r="M212" s="1204"/>
      <c r="N212" s="1204"/>
      <c r="O212" s="1204"/>
      <c r="P212" s="1204"/>
      <c r="Q212" s="1204"/>
      <c r="R212" s="1204"/>
      <c r="S212" s="1204"/>
      <c r="T212" s="1204"/>
      <c r="U212" s="1204"/>
      <c r="V212" s="1205"/>
      <c r="W212" s="635"/>
      <c r="X212" s="657"/>
    </row>
    <row r="213" spans="1:24" ht="15" customHeight="1">
      <c r="A213" s="1280"/>
      <c r="B213" s="1281"/>
      <c r="C213" s="1290" t="s">
        <v>181</v>
      </c>
      <c r="D213" s="1290"/>
      <c r="E213" s="1290"/>
      <c r="F213" s="1290"/>
      <c r="G213" s="1290"/>
      <c r="H213" s="1290"/>
      <c r="I213" s="1290"/>
      <c r="J213" s="1290"/>
      <c r="K213" s="1290"/>
      <c r="L213" s="1290"/>
      <c r="M213" s="1290"/>
      <c r="N213" s="1290"/>
      <c r="O213" s="1290"/>
      <c r="P213" s="1290"/>
      <c r="Q213" s="1290"/>
      <c r="R213" s="1290"/>
      <c r="S213" s="1290"/>
      <c r="T213" s="1290"/>
      <c r="U213" s="1290"/>
      <c r="V213" s="1291"/>
      <c r="W213" s="635"/>
      <c r="X213" s="657"/>
    </row>
    <row r="214" spans="1:24" ht="15" customHeight="1">
      <c r="A214" s="1280"/>
      <c r="B214" s="1281"/>
      <c r="C214" s="1290" t="s">
        <v>182</v>
      </c>
      <c r="D214" s="1290"/>
      <c r="E214" s="1290"/>
      <c r="F214" s="1290"/>
      <c r="G214" s="1290"/>
      <c r="H214" s="1290"/>
      <c r="I214" s="1290"/>
      <c r="J214" s="1290"/>
      <c r="K214" s="1290"/>
      <c r="L214" s="1290"/>
      <c r="M214" s="1290"/>
      <c r="N214" s="1290"/>
      <c r="O214" s="1290"/>
      <c r="P214" s="1290"/>
      <c r="Q214" s="1290"/>
      <c r="R214" s="1290"/>
      <c r="S214" s="1290"/>
      <c r="T214" s="1290"/>
      <c r="U214" s="1290"/>
      <c r="V214" s="1291"/>
      <c r="W214" s="635"/>
      <c r="X214" s="657"/>
    </row>
    <row r="215" spans="1:24" ht="15" customHeight="1" thickBot="1">
      <c r="A215" s="1280"/>
      <c r="B215" s="1281"/>
      <c r="C215" s="1204" t="s">
        <v>152</v>
      </c>
      <c r="D215" s="1204"/>
      <c r="E215" s="1204"/>
      <c r="F215" s="1204"/>
      <c r="G215" s="1204"/>
      <c r="H215" s="1204"/>
      <c r="I215" s="1204"/>
      <c r="J215" s="1204"/>
      <c r="K215" s="1204"/>
      <c r="L215" s="1204"/>
      <c r="M215" s="1204"/>
      <c r="N215" s="1204"/>
      <c r="O215" s="1204"/>
      <c r="P215" s="1204"/>
      <c r="Q215" s="1204"/>
      <c r="R215" s="1204"/>
      <c r="S215" s="1204"/>
      <c r="T215" s="1204"/>
      <c r="U215" s="1204"/>
      <c r="V215" s="1205"/>
      <c r="W215" s="635"/>
      <c r="X215" s="657"/>
    </row>
    <row r="216" spans="1:24" ht="15" customHeight="1" thickBot="1">
      <c r="A216" s="1280"/>
      <c r="B216" s="1281"/>
      <c r="C216" s="1284" t="s">
        <v>153</v>
      </c>
      <c r="D216" s="1284"/>
      <c r="E216" s="1284"/>
      <c r="F216" s="1284"/>
      <c r="G216" s="1284"/>
      <c r="H216" s="1284" t="s">
        <v>154</v>
      </c>
      <c r="I216" s="1284"/>
      <c r="J216" s="1284"/>
      <c r="K216" s="1284"/>
      <c r="L216" s="1284"/>
      <c r="M216" s="689"/>
      <c r="N216" s="677"/>
      <c r="O216" s="677"/>
      <c r="P216" s="677"/>
      <c r="Q216" s="677"/>
      <c r="R216" s="677"/>
      <c r="S216" s="677"/>
      <c r="T216" s="677"/>
      <c r="U216" s="677"/>
      <c r="V216" s="677"/>
      <c r="W216" s="664"/>
      <c r="X216" s="664"/>
    </row>
    <row r="217" spans="1:24" ht="15" customHeight="1">
      <c r="A217" s="1280"/>
      <c r="B217" s="1281"/>
      <c r="C217" s="751"/>
      <c r="D217" s="751"/>
      <c r="E217" s="751"/>
      <c r="F217" s="751"/>
      <c r="G217" s="751"/>
      <c r="H217" s="751"/>
      <c r="I217" s="751"/>
      <c r="J217" s="751"/>
      <c r="K217" s="751"/>
      <c r="L217" s="751"/>
      <c r="M217" s="751"/>
      <c r="N217" s="721"/>
      <c r="O217" s="721"/>
      <c r="P217" s="721"/>
      <c r="Q217" s="721"/>
      <c r="R217" s="721"/>
      <c r="S217" s="721"/>
      <c r="T217" s="721"/>
      <c r="U217" s="721"/>
      <c r="V217" s="722"/>
      <c r="W217" s="635"/>
      <c r="X217" s="657"/>
    </row>
    <row r="218" spans="1:24" ht="15" customHeight="1" thickBot="1">
      <c r="A218" s="1280"/>
      <c r="B218" s="1281"/>
      <c r="C218" s="1204" t="s">
        <v>183</v>
      </c>
      <c r="D218" s="1204"/>
      <c r="E218" s="1204"/>
      <c r="F218" s="1204"/>
      <c r="G218" s="1204"/>
      <c r="H218" s="1204"/>
      <c r="I218" s="1204"/>
      <c r="J218" s="1204"/>
      <c r="K218" s="1204"/>
      <c r="L218" s="1204"/>
      <c r="M218" s="1204"/>
      <c r="N218" s="1204"/>
      <c r="O218" s="1204"/>
      <c r="P218" s="1204"/>
      <c r="Q218" s="1204"/>
      <c r="R218" s="1204"/>
      <c r="S218" s="1204"/>
      <c r="T218" s="1204"/>
      <c r="U218" s="1204"/>
      <c r="V218" s="1205"/>
      <c r="W218" s="635"/>
      <c r="X218" s="657"/>
    </row>
    <row r="219" spans="1:24" ht="15" customHeight="1" thickBot="1">
      <c r="A219" s="1280"/>
      <c r="B219" s="1281"/>
      <c r="C219" s="1284" t="s">
        <v>184</v>
      </c>
      <c r="D219" s="1284"/>
      <c r="E219" s="1284"/>
      <c r="F219" s="1284"/>
      <c r="G219" s="1284"/>
      <c r="H219" s="1285" t="s">
        <v>185</v>
      </c>
      <c r="I219" s="1286"/>
      <c r="J219" s="1286"/>
      <c r="K219" s="1286"/>
      <c r="L219" s="1286"/>
      <c r="M219" s="1286"/>
      <c r="N219" s="1286"/>
      <c r="O219" s="1286"/>
      <c r="P219" s="1286"/>
      <c r="Q219" s="1286"/>
      <c r="R219" s="1286"/>
      <c r="S219" s="1286"/>
      <c r="T219" s="1286"/>
      <c r="U219" s="1286"/>
      <c r="V219" s="1287"/>
      <c r="W219" s="664"/>
      <c r="X219" s="664"/>
    </row>
    <row r="220" spans="1:24" ht="15" customHeight="1" thickBot="1">
      <c r="A220" s="1280"/>
      <c r="B220" s="1281"/>
      <c r="C220" s="1204" t="s">
        <v>186</v>
      </c>
      <c r="D220" s="1204"/>
      <c r="E220" s="1204"/>
      <c r="F220" s="1204"/>
      <c r="G220" s="1204"/>
      <c r="H220" s="1204"/>
      <c r="I220" s="1204"/>
      <c r="J220" s="1204"/>
      <c r="K220" s="1204"/>
      <c r="L220" s="1204"/>
      <c r="M220" s="1204"/>
      <c r="N220" s="1204"/>
      <c r="O220" s="1204"/>
      <c r="P220" s="1204"/>
      <c r="Q220" s="1204"/>
      <c r="R220" s="1204"/>
      <c r="S220" s="1204"/>
      <c r="T220" s="1204"/>
      <c r="U220" s="1204"/>
      <c r="V220" s="1205"/>
      <c r="W220" s="635"/>
      <c r="X220" s="657"/>
    </row>
    <row r="221" spans="1:24" ht="15" customHeight="1" thickBot="1">
      <c r="A221" s="1282"/>
      <c r="B221" s="1283"/>
      <c r="C221" s="1284" t="s">
        <v>156</v>
      </c>
      <c r="D221" s="1284"/>
      <c r="E221" s="1284"/>
      <c r="F221" s="1284"/>
      <c r="G221" s="1284"/>
      <c r="H221" s="1284" t="s">
        <v>157</v>
      </c>
      <c r="I221" s="1284"/>
      <c r="J221" s="1284"/>
      <c r="K221" s="1284"/>
      <c r="L221" s="1284"/>
      <c r="M221" s="689"/>
      <c r="N221" s="677"/>
      <c r="O221" s="677"/>
      <c r="P221" s="677"/>
      <c r="Q221" s="677"/>
      <c r="R221" s="677"/>
      <c r="S221" s="677"/>
      <c r="T221" s="677"/>
      <c r="U221" s="677"/>
      <c r="V221" s="677"/>
      <c r="W221" s="664"/>
      <c r="X221" s="664"/>
    </row>
    <row r="222" spans="1:24" ht="15" customHeight="1" thickBot="1">
      <c r="A222" s="1280" t="s">
        <v>187</v>
      </c>
      <c r="B222" s="1281"/>
      <c r="C222" s="1204" t="s">
        <v>152</v>
      </c>
      <c r="D222" s="1204"/>
      <c r="E222" s="1204"/>
      <c r="F222" s="1204"/>
      <c r="G222" s="1204"/>
      <c r="H222" s="1204"/>
      <c r="I222" s="1204"/>
      <c r="J222" s="1204"/>
      <c r="K222" s="1204"/>
      <c r="L222" s="1204"/>
      <c r="M222" s="1204"/>
      <c r="N222" s="1204"/>
      <c r="O222" s="1204"/>
      <c r="P222" s="1204"/>
      <c r="Q222" s="1204"/>
      <c r="R222" s="1204"/>
      <c r="S222" s="1204"/>
      <c r="T222" s="1204"/>
      <c r="U222" s="1204"/>
      <c r="V222" s="1205"/>
      <c r="W222" s="635"/>
      <c r="X222" s="657"/>
    </row>
    <row r="223" spans="1:24" ht="15" customHeight="1" thickBot="1">
      <c r="A223" s="1280"/>
      <c r="B223" s="1281"/>
      <c r="C223" s="1284" t="s">
        <v>153</v>
      </c>
      <c r="D223" s="1284"/>
      <c r="E223" s="1284"/>
      <c r="F223" s="1284"/>
      <c r="G223" s="1284"/>
      <c r="H223" s="1284" t="s">
        <v>154</v>
      </c>
      <c r="I223" s="1284"/>
      <c r="J223" s="1284"/>
      <c r="K223" s="1284"/>
      <c r="L223" s="1284"/>
      <c r="M223" s="689"/>
      <c r="N223" s="677"/>
      <c r="O223" s="677"/>
      <c r="P223" s="677"/>
      <c r="Q223" s="677"/>
      <c r="R223" s="677"/>
      <c r="S223" s="677"/>
      <c r="T223" s="677"/>
      <c r="U223" s="677"/>
      <c r="V223" s="677"/>
      <c r="W223" s="664"/>
      <c r="X223" s="664"/>
    </row>
    <row r="224" spans="1:24" ht="15" customHeight="1">
      <c r="A224" s="1280"/>
      <c r="B224" s="1281"/>
      <c r="C224" s="751"/>
      <c r="D224" s="751"/>
      <c r="E224" s="751"/>
      <c r="F224" s="751"/>
      <c r="G224" s="751"/>
      <c r="H224" s="751"/>
      <c r="I224" s="751"/>
      <c r="J224" s="751"/>
      <c r="K224" s="751"/>
      <c r="L224" s="751"/>
      <c r="M224" s="751"/>
      <c r="N224" s="721"/>
      <c r="O224" s="721"/>
      <c r="P224" s="721"/>
      <c r="Q224" s="721"/>
      <c r="R224" s="721"/>
      <c r="S224" s="721"/>
      <c r="T224" s="721"/>
      <c r="U224" s="721"/>
      <c r="V224" s="722"/>
      <c r="W224" s="635"/>
      <c r="X224" s="657"/>
    </row>
    <row r="225" spans="1:25" ht="15" customHeight="1" thickBot="1">
      <c r="A225" s="1280"/>
      <c r="B225" s="1281"/>
      <c r="C225" s="1204" t="s">
        <v>155</v>
      </c>
      <c r="D225" s="1204"/>
      <c r="E225" s="1204"/>
      <c r="F225" s="1204"/>
      <c r="G225" s="1204"/>
      <c r="H225" s="1204"/>
      <c r="I225" s="1204"/>
      <c r="J225" s="1204"/>
      <c r="K225" s="1204"/>
      <c r="L225" s="1204"/>
      <c r="M225" s="1204"/>
      <c r="N225" s="1204"/>
      <c r="O225" s="1204"/>
      <c r="P225" s="1204"/>
      <c r="Q225" s="1204"/>
      <c r="R225" s="1204"/>
      <c r="S225" s="1204"/>
      <c r="T225" s="1204"/>
      <c r="U225" s="1204"/>
      <c r="V225" s="1205"/>
      <c r="W225" s="635"/>
      <c r="X225" s="657"/>
    </row>
    <row r="226" spans="1:25" ht="15" customHeight="1" thickBot="1">
      <c r="A226" s="1282"/>
      <c r="B226" s="1283"/>
      <c r="C226" s="1284" t="s">
        <v>156</v>
      </c>
      <c r="D226" s="1284"/>
      <c r="E226" s="1284"/>
      <c r="F226" s="1284"/>
      <c r="G226" s="1284"/>
      <c r="H226" s="1284" t="s">
        <v>157</v>
      </c>
      <c r="I226" s="1284"/>
      <c r="J226" s="1284"/>
      <c r="K226" s="1284"/>
      <c r="L226" s="1284"/>
      <c r="M226" s="689"/>
      <c r="N226" s="677"/>
      <c r="O226" s="677"/>
      <c r="P226" s="677"/>
      <c r="Q226" s="677"/>
      <c r="R226" s="677"/>
      <c r="S226" s="677"/>
      <c r="T226" s="677"/>
      <c r="U226" s="677"/>
      <c r="V226" s="677"/>
      <c r="W226" s="664"/>
      <c r="X226" s="664"/>
    </row>
    <row r="227" spans="1:25" ht="5.25" customHeight="1">
      <c r="A227" s="714"/>
      <c r="B227" s="266"/>
      <c r="C227" s="266"/>
      <c r="D227" s="266"/>
      <c r="E227" s="266"/>
      <c r="F227" s="266"/>
      <c r="G227" s="266"/>
      <c r="H227" s="266"/>
      <c r="I227" s="266"/>
      <c r="J227" s="266"/>
      <c r="K227" s="266"/>
      <c r="L227" s="635"/>
      <c r="M227" s="266"/>
      <c r="N227" s="266"/>
      <c r="O227" s="266"/>
      <c r="P227" s="266"/>
      <c r="Q227" s="266"/>
      <c r="R227" s="266"/>
      <c r="S227" s="266"/>
      <c r="T227" s="266"/>
      <c r="U227" s="266"/>
      <c r="V227" s="266"/>
      <c r="W227" s="635"/>
      <c r="X227" s="639"/>
      <c r="Y227" s="4"/>
    </row>
    <row r="228" spans="1:25" ht="19.899999999999999" customHeight="1">
      <c r="A228" s="658" t="s">
        <v>188</v>
      </c>
      <c r="B228" s="715"/>
      <c r="C228" s="715"/>
      <c r="D228" s="715"/>
      <c r="E228" s="685"/>
      <c r="F228" s="685"/>
      <c r="G228" s="685"/>
      <c r="H228" s="685"/>
      <c r="I228" s="685"/>
      <c r="J228" s="685"/>
      <c r="K228" s="685"/>
      <c r="L228" s="751"/>
      <c r="M228" s="685"/>
      <c r="N228" s="748"/>
      <c r="O228" s="748"/>
      <c r="P228" s="748"/>
      <c r="Q228" s="748"/>
      <c r="R228" s="748"/>
      <c r="S228" s="748"/>
      <c r="T228" s="707"/>
      <c r="U228" s="635"/>
      <c r="V228" s="707"/>
      <c r="W228" s="635"/>
      <c r="X228" s="657"/>
    </row>
    <row r="229" spans="1:25" ht="17.25" customHeight="1" thickBot="1">
      <c r="A229" s="1215" t="s">
        <v>189</v>
      </c>
      <c r="B229" s="1216"/>
      <c r="C229" s="659" t="s">
        <v>190</v>
      </c>
      <c r="D229" s="660"/>
      <c r="E229" s="660"/>
      <c r="F229" s="660"/>
      <c r="G229" s="660"/>
      <c r="H229" s="660"/>
      <c r="I229" s="660"/>
      <c r="J229" s="660"/>
      <c r="K229" s="660"/>
      <c r="L229" s="661"/>
      <c r="M229" s="660"/>
      <c r="N229" s="660"/>
      <c r="O229" s="660"/>
      <c r="P229" s="660"/>
      <c r="Q229" s="660"/>
      <c r="R229" s="660"/>
      <c r="S229" s="660"/>
      <c r="T229" s="660"/>
      <c r="U229" s="660"/>
      <c r="V229" s="662"/>
      <c r="W229" s="635"/>
      <c r="X229" s="657"/>
    </row>
    <row r="230" spans="1:25" ht="17.25" customHeight="1" thickBot="1">
      <c r="A230" s="1213"/>
      <c r="B230" s="1214"/>
      <c r="C230" s="268" t="s">
        <v>2192</v>
      </c>
      <c r="D230" s="269"/>
      <c r="E230" s="269"/>
      <c r="F230" s="269"/>
      <c r="G230" s="269"/>
      <c r="H230" s="269"/>
      <c r="I230" s="269"/>
      <c r="J230" s="269"/>
      <c r="K230" s="269"/>
      <c r="L230" s="270"/>
      <c r="M230" s="269"/>
      <c r="N230" s="269"/>
      <c r="O230" s="269"/>
      <c r="P230" s="269"/>
      <c r="Q230" s="269"/>
      <c r="R230" s="269"/>
      <c r="S230" s="269"/>
      <c r="T230" s="269"/>
      <c r="U230" s="269"/>
      <c r="V230" s="755"/>
      <c r="W230" s="635"/>
      <c r="X230" s="739" t="s">
        <v>141</v>
      </c>
    </row>
    <row r="231" spans="1:25" ht="15" customHeight="1" thickBot="1">
      <c r="A231" s="671" t="s">
        <v>191</v>
      </c>
      <c r="B231" s="672"/>
      <c r="C231" s="667"/>
      <c r="D231" s="667"/>
      <c r="E231" s="667"/>
      <c r="F231" s="667"/>
      <c r="G231" s="667"/>
      <c r="H231" s="673"/>
      <c r="I231" s="673"/>
      <c r="J231" s="673"/>
      <c r="K231" s="674"/>
      <c r="L231" s="675"/>
      <c r="M231" s="676"/>
      <c r="N231" s="677"/>
      <c r="O231" s="675"/>
      <c r="P231" s="667"/>
      <c r="Q231" s="675"/>
      <c r="R231" s="675"/>
      <c r="S231" s="1188"/>
      <c r="T231" s="1188"/>
      <c r="U231" s="667" t="s">
        <v>192</v>
      </c>
      <c r="V231" s="693"/>
      <c r="W231" s="635"/>
      <c r="X231" s="664"/>
    </row>
    <row r="232" spans="1:25" ht="15" customHeight="1" thickBot="1">
      <c r="A232" s="671" t="s">
        <v>193</v>
      </c>
      <c r="B232" s="672"/>
      <c r="C232" s="667"/>
      <c r="D232" s="667"/>
      <c r="E232" s="667"/>
      <c r="F232" s="667"/>
      <c r="G232" s="667"/>
      <c r="H232" s="673"/>
      <c r="I232" s="673"/>
      <c r="J232" s="673"/>
      <c r="K232" s="674"/>
      <c r="L232" s="675"/>
      <c r="M232" s="676"/>
      <c r="N232" s="677"/>
      <c r="O232" s="675"/>
      <c r="P232" s="667"/>
      <c r="Q232" s="675"/>
      <c r="R232" s="675"/>
      <c r="S232" s="1188"/>
      <c r="T232" s="1188"/>
      <c r="U232" s="667" t="s">
        <v>192</v>
      </c>
      <c r="V232" s="693"/>
      <c r="W232" s="635"/>
      <c r="X232" s="664"/>
    </row>
    <row r="233" spans="1:25" ht="6.75" customHeight="1">
      <c r="A233" s="698"/>
      <c r="B233" s="756"/>
      <c r="C233" s="266"/>
      <c r="D233" s="266"/>
      <c r="E233" s="266"/>
      <c r="F233" s="266"/>
      <c r="G233" s="266"/>
      <c r="H233" s="638"/>
      <c r="I233" s="638"/>
      <c r="J233" s="638"/>
      <c r="K233" s="656"/>
      <c r="L233" s="635"/>
      <c r="M233" s="638"/>
      <c r="N233" s="756"/>
      <c r="O233" s="635"/>
      <c r="P233" s="266"/>
      <c r="Q233" s="635"/>
      <c r="R233" s="635"/>
      <c r="S233" s="635"/>
      <c r="T233" s="635"/>
      <c r="U233" s="266"/>
      <c r="V233" s="635"/>
      <c r="W233" s="635"/>
      <c r="X233" s="657"/>
    </row>
    <row r="234" spans="1:25" ht="16.5" customHeight="1">
      <c r="A234" s="1215" t="s">
        <v>194</v>
      </c>
      <c r="B234" s="1216"/>
      <c r="C234" s="659" t="s">
        <v>195</v>
      </c>
      <c r="D234" s="660"/>
      <c r="E234" s="660"/>
      <c r="F234" s="660"/>
      <c r="G234" s="660"/>
      <c r="H234" s="660"/>
      <c r="I234" s="660"/>
      <c r="J234" s="660"/>
      <c r="K234" s="660"/>
      <c r="L234" s="661"/>
      <c r="M234" s="660"/>
      <c r="N234" s="660"/>
      <c r="O234" s="660"/>
      <c r="P234" s="660"/>
      <c r="Q234" s="660"/>
      <c r="R234" s="660"/>
      <c r="S234" s="660"/>
      <c r="T234" s="660"/>
      <c r="U234" s="660"/>
      <c r="V234" s="662"/>
      <c r="W234" s="635"/>
      <c r="X234" s="657"/>
    </row>
    <row r="235" spans="1:25" ht="16.5" customHeight="1" thickBot="1">
      <c r="A235" s="1217"/>
      <c r="B235" s="1218"/>
      <c r="C235" s="719" t="s">
        <v>196</v>
      </c>
      <c r="D235" s="670"/>
      <c r="E235" s="670"/>
      <c r="F235" s="670"/>
      <c r="G235" s="670"/>
      <c r="H235" s="670"/>
      <c r="I235" s="670"/>
      <c r="J235" s="670"/>
      <c r="K235" s="670"/>
      <c r="L235" s="683"/>
      <c r="M235" s="670"/>
      <c r="N235" s="670"/>
      <c r="O235" s="670"/>
      <c r="P235" s="670"/>
      <c r="Q235" s="670"/>
      <c r="R235" s="670"/>
      <c r="S235" s="670"/>
      <c r="T235" s="670"/>
      <c r="U235" s="670"/>
      <c r="V235" s="757"/>
      <c r="W235" s="635"/>
      <c r="X235" s="657"/>
    </row>
    <row r="236" spans="1:25" ht="15" customHeight="1" thickBot="1">
      <c r="A236" s="731"/>
      <c r="B236" s="736"/>
      <c r="C236" s="736"/>
      <c r="D236" s="736"/>
      <c r="E236" s="667"/>
      <c r="F236" s="667"/>
      <c r="G236" s="667"/>
      <c r="H236" s="667"/>
      <c r="I236" s="667"/>
      <c r="J236" s="667"/>
      <c r="K236" s="667"/>
      <c r="L236" s="675"/>
      <c r="M236" s="731"/>
      <c r="N236" s="667"/>
      <c r="O236" s="675" t="s">
        <v>197</v>
      </c>
      <c r="P236" s="667"/>
      <c r="Q236" s="668"/>
      <c r="R236" s="731"/>
      <c r="S236" s="667"/>
      <c r="T236" s="675" t="s">
        <v>198</v>
      </c>
      <c r="U236" s="667"/>
      <c r="V236" s="668"/>
      <c r="W236" s="635"/>
      <c r="X236" s="739" t="s">
        <v>141</v>
      </c>
    </row>
    <row r="237" spans="1:25" ht="15" customHeight="1" thickBot="1">
      <c r="A237" s="731" t="s">
        <v>199</v>
      </c>
      <c r="B237" s="736"/>
      <c r="C237" s="736"/>
      <c r="D237" s="736"/>
      <c r="E237" s="667"/>
      <c r="F237" s="667"/>
      <c r="G237" s="667"/>
      <c r="H237" s="667"/>
      <c r="I237" s="667"/>
      <c r="J237" s="667"/>
      <c r="K237" s="667"/>
      <c r="L237" s="675"/>
      <c r="M237" s="731"/>
      <c r="N237" s="667"/>
      <c r="O237" s="1188"/>
      <c r="P237" s="1188"/>
      <c r="Q237" s="693" t="s">
        <v>200</v>
      </c>
      <c r="R237" s="731"/>
      <c r="S237" s="667"/>
      <c r="T237" s="1188"/>
      <c r="U237" s="1188"/>
      <c r="V237" s="693" t="s">
        <v>200</v>
      </c>
      <c r="W237" s="635"/>
      <c r="X237" s="664"/>
    </row>
    <row r="238" spans="1:25" ht="15" customHeight="1" thickBot="1">
      <c r="A238" s="731" t="s">
        <v>201</v>
      </c>
      <c r="B238" s="736"/>
      <c r="C238" s="736"/>
      <c r="D238" s="736"/>
      <c r="E238" s="667"/>
      <c r="F238" s="667"/>
      <c r="G238" s="667"/>
      <c r="H238" s="667"/>
      <c r="I238" s="667"/>
      <c r="J238" s="667"/>
      <c r="K238" s="667"/>
      <c r="L238" s="675"/>
      <c r="M238" s="731"/>
      <c r="N238" s="667"/>
      <c r="O238" s="1188"/>
      <c r="P238" s="1188"/>
      <c r="Q238" s="693" t="s">
        <v>200</v>
      </c>
      <c r="R238" s="731"/>
      <c r="S238" s="667"/>
      <c r="T238" s="1188"/>
      <c r="U238" s="1188"/>
      <c r="V238" s="693" t="s">
        <v>200</v>
      </c>
      <c r="W238" s="635"/>
      <c r="X238" s="664"/>
    </row>
    <row r="239" spans="1:25" ht="15" customHeight="1" thickBot="1">
      <c r="A239" s="731" t="s">
        <v>202</v>
      </c>
      <c r="B239" s="736"/>
      <c r="C239" s="736"/>
      <c r="D239" s="736"/>
      <c r="E239" s="667"/>
      <c r="F239" s="667"/>
      <c r="G239" s="667"/>
      <c r="H239" s="667"/>
      <c r="I239" s="667"/>
      <c r="J239" s="667"/>
      <c r="K239" s="667"/>
      <c r="L239" s="675"/>
      <c r="M239" s="731"/>
      <c r="N239" s="667"/>
      <c r="O239" s="1188"/>
      <c r="P239" s="1188"/>
      <c r="Q239" s="693" t="s">
        <v>200</v>
      </c>
      <c r="R239" s="731"/>
      <c r="S239" s="667"/>
      <c r="T239" s="1188"/>
      <c r="U239" s="1188"/>
      <c r="V239" s="693" t="s">
        <v>200</v>
      </c>
      <c r="W239" s="635"/>
      <c r="X239" s="664"/>
    </row>
    <row r="240" spans="1:25" ht="12" customHeight="1">
      <c r="A240" s="738"/>
      <c r="B240" s="725"/>
      <c r="C240" s="725"/>
      <c r="D240" s="725"/>
      <c r="E240" s="738"/>
      <c r="F240" s="738"/>
      <c r="G240" s="738"/>
      <c r="H240" s="738"/>
      <c r="I240" s="738"/>
      <c r="J240" s="738"/>
      <c r="K240" s="738"/>
      <c r="L240" s="758"/>
      <c r="M240" s="738"/>
      <c r="N240" s="738"/>
      <c r="O240" s="738"/>
      <c r="P240" s="738"/>
      <c r="Q240" s="758"/>
      <c r="R240" s="738"/>
      <c r="S240" s="738"/>
      <c r="T240" s="738"/>
      <c r="U240" s="738"/>
      <c r="V240" s="758"/>
      <c r="W240" s="635"/>
      <c r="X240" s="657"/>
    </row>
    <row r="241" spans="1:24" ht="16.5" customHeight="1" thickBot="1">
      <c r="A241" s="1215" t="s">
        <v>203</v>
      </c>
      <c r="B241" s="1216"/>
      <c r="C241" s="659" t="s">
        <v>204</v>
      </c>
      <c r="D241" s="660"/>
      <c r="E241" s="660"/>
      <c r="F241" s="660"/>
      <c r="G241" s="660"/>
      <c r="H241" s="660"/>
      <c r="I241" s="660"/>
      <c r="J241" s="660"/>
      <c r="K241" s="660"/>
      <c r="L241" s="661"/>
      <c r="M241" s="660"/>
      <c r="N241" s="660"/>
      <c r="O241" s="660"/>
      <c r="P241" s="660"/>
      <c r="Q241" s="660"/>
      <c r="R241" s="660"/>
      <c r="S241" s="660"/>
      <c r="T241" s="660"/>
      <c r="U241" s="660"/>
      <c r="V241" s="662"/>
      <c r="W241" s="635"/>
      <c r="X241" s="657"/>
    </row>
    <row r="242" spans="1:24" ht="16.5" customHeight="1" thickBot="1">
      <c r="A242" s="1213"/>
      <c r="B242" s="1214"/>
      <c r="C242" s="663" t="s">
        <v>205</v>
      </c>
      <c r="D242" s="269"/>
      <c r="E242" s="269"/>
      <c r="F242" s="269"/>
      <c r="G242" s="269"/>
      <c r="H242" s="269"/>
      <c r="I242" s="269"/>
      <c r="J242" s="269"/>
      <c r="K242" s="269"/>
      <c r="L242" s="270"/>
      <c r="M242" s="269"/>
      <c r="N242" s="269"/>
      <c r="O242" s="269"/>
      <c r="P242" s="269"/>
      <c r="Q242" s="269"/>
      <c r="R242" s="269"/>
      <c r="S242" s="269"/>
      <c r="T242" s="269"/>
      <c r="U242" s="269"/>
      <c r="V242" s="755"/>
      <c r="W242" s="635"/>
      <c r="X242" s="739" t="s">
        <v>141</v>
      </c>
    </row>
    <row r="243" spans="1:24" ht="15" customHeight="1" thickBot="1">
      <c r="A243" s="671" t="s">
        <v>206</v>
      </c>
      <c r="B243" s="672"/>
      <c r="C243" s="667"/>
      <c r="D243" s="667"/>
      <c r="E243" s="667"/>
      <c r="F243" s="667"/>
      <c r="G243" s="667"/>
      <c r="H243" s="673"/>
      <c r="I243" s="673"/>
      <c r="J243" s="673"/>
      <c r="K243" s="674"/>
      <c r="L243" s="675"/>
      <c r="M243" s="676"/>
      <c r="N243" s="677"/>
      <c r="O243" s="675"/>
      <c r="P243" s="667"/>
      <c r="Q243" s="675"/>
      <c r="R243" s="1188"/>
      <c r="S243" s="1188"/>
      <c r="T243" s="675"/>
      <c r="U243" s="667" t="s">
        <v>192</v>
      </c>
      <c r="V243" s="693"/>
      <c r="W243" s="635"/>
      <c r="X243" s="664"/>
    </row>
    <row r="244" spans="1:24" ht="15" customHeight="1" thickBot="1">
      <c r="A244" s="671" t="s">
        <v>207</v>
      </c>
      <c r="B244" s="672"/>
      <c r="C244" s="667"/>
      <c r="D244" s="667"/>
      <c r="E244" s="667"/>
      <c r="F244" s="667"/>
      <c r="G244" s="667"/>
      <c r="H244" s="673"/>
      <c r="I244" s="673"/>
      <c r="J244" s="673"/>
      <c r="K244" s="674"/>
      <c r="L244" s="675"/>
      <c r="M244" s="676"/>
      <c r="N244" s="677"/>
      <c r="O244" s="675"/>
      <c r="P244" s="667"/>
      <c r="Q244" s="675"/>
      <c r="R244" s="1188"/>
      <c r="S244" s="1188"/>
      <c r="T244" s="675" t="s">
        <v>208</v>
      </c>
      <c r="U244" s="667"/>
      <c r="V244" s="693"/>
      <c r="W244" s="635"/>
      <c r="X244" s="664"/>
    </row>
    <row r="245" spans="1:24" ht="12" customHeight="1">
      <c r="A245" s="266"/>
      <c r="B245" s="728"/>
      <c r="C245" s="728"/>
      <c r="D245" s="728"/>
      <c r="E245" s="266"/>
      <c r="F245" s="266"/>
      <c r="G245" s="266"/>
      <c r="H245" s="266"/>
      <c r="I245" s="266"/>
      <c r="J245" s="266"/>
      <c r="K245" s="266"/>
      <c r="L245" s="635"/>
      <c r="M245" s="266"/>
      <c r="N245" s="266"/>
      <c r="O245" s="266"/>
      <c r="P245" s="266"/>
      <c r="Q245" s="635"/>
      <c r="R245" s="266"/>
      <c r="S245" s="266"/>
      <c r="T245" s="266"/>
      <c r="U245" s="266"/>
      <c r="V245" s="635"/>
      <c r="W245" s="635"/>
      <c r="X245" s="657"/>
    </row>
    <row r="246" spans="1:24" ht="16.5" customHeight="1" thickBot="1">
      <c r="A246" s="1215" t="s">
        <v>209</v>
      </c>
      <c r="B246" s="1216"/>
      <c r="C246" s="659" t="s">
        <v>210</v>
      </c>
      <c r="D246" s="660"/>
      <c r="E246" s="660"/>
      <c r="F246" s="660"/>
      <c r="G246" s="660"/>
      <c r="H246" s="660"/>
      <c r="I246" s="660"/>
      <c r="J246" s="660"/>
      <c r="K246" s="660"/>
      <c r="L246" s="661"/>
      <c r="M246" s="660"/>
      <c r="N246" s="660"/>
      <c r="O246" s="660"/>
      <c r="P246" s="660"/>
      <c r="Q246" s="660"/>
      <c r="R246" s="660"/>
      <c r="S246" s="660"/>
      <c r="T246" s="660"/>
      <c r="U246" s="660"/>
      <c r="V246" s="662"/>
      <c r="W246" s="635"/>
      <c r="X246" s="657"/>
    </row>
    <row r="247" spans="1:24" ht="16.5" customHeight="1" thickBot="1">
      <c r="A247" s="1213"/>
      <c r="B247" s="1214"/>
      <c r="C247" s="719" t="s">
        <v>211</v>
      </c>
      <c r="D247" s="670"/>
      <c r="E247" s="670"/>
      <c r="F247" s="670"/>
      <c r="G247" s="670"/>
      <c r="H247" s="670"/>
      <c r="I247" s="670"/>
      <c r="J247" s="670"/>
      <c r="K247" s="670"/>
      <c r="L247" s="683"/>
      <c r="M247" s="670"/>
      <c r="N247" s="670"/>
      <c r="O247" s="670"/>
      <c r="P247" s="670"/>
      <c r="Q247" s="670"/>
      <c r="R247" s="670"/>
      <c r="S247" s="670"/>
      <c r="T247" s="670"/>
      <c r="U247" s="670"/>
      <c r="V247" s="757"/>
      <c r="W247" s="635"/>
      <c r="X247" s="739" t="s">
        <v>141</v>
      </c>
    </row>
    <row r="248" spans="1:24" ht="16.899999999999999" customHeight="1" thickBot="1">
      <c r="A248" s="666" t="s">
        <v>28</v>
      </c>
      <c r="B248" s="736" t="s">
        <v>212</v>
      </c>
      <c r="C248" s="736"/>
      <c r="D248" s="736"/>
      <c r="E248" s="667"/>
      <c r="F248" s="667"/>
      <c r="G248" s="667"/>
      <c r="H248" s="667"/>
      <c r="I248" s="667"/>
      <c r="J248" s="667"/>
      <c r="K248" s="667"/>
      <c r="L248" s="675"/>
      <c r="M248" s="731"/>
      <c r="N248" s="667"/>
      <c r="O248" s="1188"/>
      <c r="P248" s="1188"/>
      <c r="Q248" s="693" t="s">
        <v>200</v>
      </c>
      <c r="R248" s="731"/>
      <c r="S248" s="667"/>
      <c r="T248" s="1188"/>
      <c r="U248" s="1188"/>
      <c r="V248" s="693" t="s">
        <v>200</v>
      </c>
      <c r="W248" s="635"/>
      <c r="X248" s="664"/>
    </row>
    <row r="249" spans="1:24" ht="16.899999999999999" customHeight="1" thickBot="1">
      <c r="A249" s="666" t="s">
        <v>213</v>
      </c>
      <c r="B249" s="736" t="s">
        <v>214</v>
      </c>
      <c r="C249" s="736"/>
      <c r="D249" s="736"/>
      <c r="E249" s="667"/>
      <c r="F249" s="667"/>
      <c r="G249" s="667"/>
      <c r="H249" s="667"/>
      <c r="I249" s="667"/>
      <c r="J249" s="667"/>
      <c r="K249" s="667"/>
      <c r="L249" s="675"/>
      <c r="M249" s="731"/>
      <c r="N249" s="667"/>
      <c r="O249" s="1188"/>
      <c r="P249" s="1188"/>
      <c r="Q249" s="693" t="s">
        <v>200</v>
      </c>
      <c r="R249" s="731"/>
      <c r="S249" s="667"/>
      <c r="T249" s="1188"/>
      <c r="U249" s="1188"/>
      <c r="V249" s="693" t="s">
        <v>200</v>
      </c>
      <c r="W249" s="635"/>
      <c r="X249" s="664"/>
    </row>
    <row r="250" spans="1:24" ht="16.899999999999999" customHeight="1" thickBot="1">
      <c r="A250" s="666" t="s">
        <v>215</v>
      </c>
      <c r="B250" s="736" t="s">
        <v>216</v>
      </c>
      <c r="C250" s="736"/>
      <c r="D250" s="736"/>
      <c r="E250" s="667"/>
      <c r="F250" s="667"/>
      <c r="G250" s="667"/>
      <c r="H250" s="667"/>
      <c r="I250" s="667"/>
      <c r="J250" s="667"/>
      <c r="K250" s="667"/>
      <c r="L250" s="675"/>
      <c r="M250" s="731"/>
      <c r="N250" s="667"/>
      <c r="O250" s="1188"/>
      <c r="P250" s="1188"/>
      <c r="Q250" s="693" t="s">
        <v>200</v>
      </c>
      <c r="R250" s="731"/>
      <c r="S250" s="667"/>
      <c r="T250" s="1188"/>
      <c r="U250" s="1188"/>
      <c r="V250" s="693" t="s">
        <v>200</v>
      </c>
      <c r="W250" s="635"/>
      <c r="X250" s="664"/>
    </row>
    <row r="251" spans="1:24" ht="16.899999999999999" customHeight="1" thickBot="1">
      <c r="A251" s="666" t="s">
        <v>217</v>
      </c>
      <c r="B251" s="736" t="s">
        <v>218</v>
      </c>
      <c r="C251" s="736"/>
      <c r="D251" s="736"/>
      <c r="E251" s="667"/>
      <c r="F251" s="667"/>
      <c r="G251" s="667"/>
      <c r="H251" s="667"/>
      <c r="I251" s="667"/>
      <c r="J251" s="667"/>
      <c r="K251" s="667"/>
      <c r="L251" s="675"/>
      <c r="M251" s="731"/>
      <c r="N251" s="667"/>
      <c r="O251" s="1188"/>
      <c r="P251" s="1188"/>
      <c r="Q251" s="693" t="s">
        <v>200</v>
      </c>
      <c r="R251" s="731"/>
      <c r="S251" s="667"/>
      <c r="T251" s="1188"/>
      <c r="U251" s="1188"/>
      <c r="V251" s="693" t="s">
        <v>200</v>
      </c>
      <c r="W251" s="635"/>
      <c r="X251" s="664"/>
    </row>
    <row r="252" spans="1:24" ht="16.899999999999999" customHeight="1" thickBot="1">
      <c r="A252" s="666" t="s">
        <v>219</v>
      </c>
      <c r="B252" s="736" t="s">
        <v>220</v>
      </c>
      <c r="C252" s="736"/>
      <c r="D252" s="736"/>
      <c r="E252" s="667"/>
      <c r="F252" s="667"/>
      <c r="G252" s="667"/>
      <c r="H252" s="667"/>
      <c r="I252" s="667"/>
      <c r="J252" s="667"/>
      <c r="K252" s="667"/>
      <c r="L252" s="675"/>
      <c r="M252" s="731"/>
      <c r="N252" s="667"/>
      <c r="O252" s="1188"/>
      <c r="P252" s="1188"/>
      <c r="Q252" s="693" t="s">
        <v>200</v>
      </c>
      <c r="R252" s="731"/>
      <c r="S252" s="667"/>
      <c r="T252" s="1188"/>
      <c r="U252" s="1188"/>
      <c r="V252" s="693" t="s">
        <v>200</v>
      </c>
      <c r="W252" s="635"/>
      <c r="X252" s="664"/>
    </row>
    <row r="253" spans="1:24" ht="16.899999999999999" customHeight="1" thickBot="1">
      <c r="A253" s="666" t="s">
        <v>221</v>
      </c>
      <c r="B253" s="736" t="s">
        <v>222</v>
      </c>
      <c r="C253" s="736"/>
      <c r="D253" s="736"/>
      <c r="E253" s="667"/>
      <c r="F253" s="667"/>
      <c r="G253" s="667"/>
      <c r="H253" s="667"/>
      <c r="I253" s="667"/>
      <c r="J253" s="667"/>
      <c r="K253" s="667"/>
      <c r="L253" s="675"/>
      <c r="M253" s="731"/>
      <c r="N253" s="667"/>
      <c r="O253" s="1188"/>
      <c r="P253" s="1188"/>
      <c r="Q253" s="693" t="s">
        <v>200</v>
      </c>
      <c r="R253" s="731"/>
      <c r="S253" s="667"/>
      <c r="T253" s="1188"/>
      <c r="U253" s="1188"/>
      <c r="V253" s="693" t="s">
        <v>200</v>
      </c>
      <c r="W253" s="635"/>
      <c r="X253" s="664"/>
    </row>
    <row r="254" spans="1:24" ht="16.899999999999999" customHeight="1" thickBot="1">
      <c r="A254" s="666" t="s">
        <v>223</v>
      </c>
      <c r="B254" s="736" t="s">
        <v>224</v>
      </c>
      <c r="C254" s="736"/>
      <c r="D254" s="736"/>
      <c r="E254" s="667"/>
      <c r="F254" s="667"/>
      <c r="G254" s="667"/>
      <c r="H254" s="667"/>
      <c r="I254" s="667"/>
      <c r="J254" s="667"/>
      <c r="K254" s="667"/>
      <c r="L254" s="675"/>
      <c r="M254" s="731"/>
      <c r="N254" s="667"/>
      <c r="O254" s="1188"/>
      <c r="P254" s="1188"/>
      <c r="Q254" s="693" t="s">
        <v>200</v>
      </c>
      <c r="R254" s="731"/>
      <c r="S254" s="667"/>
      <c r="T254" s="1188"/>
      <c r="U254" s="1188"/>
      <c r="V254" s="693" t="s">
        <v>200</v>
      </c>
      <c r="W254" s="635"/>
      <c r="X254" s="664"/>
    </row>
    <row r="255" spans="1:24" ht="16.899999999999999" customHeight="1" thickBot="1">
      <c r="A255" s="666" t="s">
        <v>225</v>
      </c>
      <c r="B255" s="736" t="s">
        <v>226</v>
      </c>
      <c r="C255" s="736"/>
      <c r="D255" s="736"/>
      <c r="E255" s="667"/>
      <c r="F255" s="667"/>
      <c r="G255" s="667"/>
      <c r="H255" s="667"/>
      <c r="I255" s="667"/>
      <c r="J255" s="667"/>
      <c r="K255" s="667"/>
      <c r="L255" s="675"/>
      <c r="M255" s="731"/>
      <c r="N255" s="667"/>
      <c r="O255" s="1188"/>
      <c r="P255" s="1188"/>
      <c r="Q255" s="693" t="s">
        <v>200</v>
      </c>
      <c r="R255" s="731"/>
      <c r="S255" s="667"/>
      <c r="T255" s="1188"/>
      <c r="U255" s="1188"/>
      <c r="V255" s="693" t="s">
        <v>200</v>
      </c>
      <c r="W255" s="635"/>
      <c r="X255" s="664"/>
    </row>
    <row r="256" spans="1:24" ht="16.899999999999999" customHeight="1" thickBot="1">
      <c r="A256" s="666" t="s">
        <v>227</v>
      </c>
      <c r="B256" s="736" t="s">
        <v>228</v>
      </c>
      <c r="C256" s="736"/>
      <c r="D256" s="736"/>
      <c r="E256" s="667"/>
      <c r="F256" s="667"/>
      <c r="G256" s="667"/>
      <c r="H256" s="667"/>
      <c r="I256" s="667"/>
      <c r="J256" s="667"/>
      <c r="K256" s="667"/>
      <c r="L256" s="675"/>
      <c r="M256" s="731"/>
      <c r="N256" s="667"/>
      <c r="O256" s="1188"/>
      <c r="P256" s="1188"/>
      <c r="Q256" s="693" t="s">
        <v>200</v>
      </c>
      <c r="R256" s="731"/>
      <c r="S256" s="667"/>
      <c r="T256" s="1188"/>
      <c r="U256" s="1188"/>
      <c r="V256" s="693" t="s">
        <v>200</v>
      </c>
      <c r="W256" s="635"/>
      <c r="X256" s="664"/>
    </row>
    <row r="257" spans="1:24" ht="16.899999999999999" customHeight="1" thickBot="1">
      <c r="A257" s="666" t="s">
        <v>229</v>
      </c>
      <c r="B257" s="736" t="s">
        <v>230</v>
      </c>
      <c r="C257" s="736"/>
      <c r="D257" s="736"/>
      <c r="E257" s="667"/>
      <c r="F257" s="667"/>
      <c r="G257" s="667"/>
      <c r="H257" s="667"/>
      <c r="I257" s="667"/>
      <c r="J257" s="667"/>
      <c r="K257" s="667"/>
      <c r="L257" s="675"/>
      <c r="M257" s="731"/>
      <c r="N257" s="667"/>
      <c r="O257" s="1188"/>
      <c r="P257" s="1188"/>
      <c r="Q257" s="693" t="s">
        <v>200</v>
      </c>
      <c r="R257" s="731"/>
      <c r="S257" s="667"/>
      <c r="T257" s="1188"/>
      <c r="U257" s="1188"/>
      <c r="V257" s="693" t="s">
        <v>200</v>
      </c>
      <c r="W257" s="635"/>
      <c r="X257" s="664"/>
    </row>
    <row r="258" spans="1:24" ht="16.899999999999999" customHeight="1" thickBot="1">
      <c r="A258" s="666" t="s">
        <v>231</v>
      </c>
      <c r="B258" s="736" t="s">
        <v>232</v>
      </c>
      <c r="C258" s="736"/>
      <c r="D258" s="736"/>
      <c r="E258" s="667"/>
      <c r="F258" s="667"/>
      <c r="G258" s="667"/>
      <c r="H258" s="667"/>
      <c r="I258" s="667"/>
      <c r="J258" s="667"/>
      <c r="K258" s="667"/>
      <c r="L258" s="675"/>
      <c r="M258" s="731"/>
      <c r="N258" s="667"/>
      <c r="O258" s="1188"/>
      <c r="P258" s="1188"/>
      <c r="Q258" s="693" t="s">
        <v>200</v>
      </c>
      <c r="R258" s="731"/>
      <c r="S258" s="667"/>
      <c r="T258" s="1188"/>
      <c r="U258" s="1188"/>
      <c r="V258" s="693" t="s">
        <v>200</v>
      </c>
      <c r="W258" s="635"/>
      <c r="X258" s="664"/>
    </row>
    <row r="259" spans="1:24" ht="16.899999999999999" customHeight="1" thickBot="1">
      <c r="A259" s="666" t="s">
        <v>233</v>
      </c>
      <c r="B259" s="736" t="s">
        <v>234</v>
      </c>
      <c r="C259" s="736"/>
      <c r="D259" s="736"/>
      <c r="E259" s="667"/>
      <c r="F259" s="667"/>
      <c r="G259" s="667"/>
      <c r="H259" s="667"/>
      <c r="I259" s="667"/>
      <c r="J259" s="667"/>
      <c r="K259" s="667"/>
      <c r="L259" s="675"/>
      <c r="M259" s="731"/>
      <c r="N259" s="667"/>
      <c r="O259" s="1188"/>
      <c r="P259" s="1188"/>
      <c r="Q259" s="693" t="s">
        <v>200</v>
      </c>
      <c r="R259" s="731"/>
      <c r="S259" s="667"/>
      <c r="T259" s="1188"/>
      <c r="U259" s="1188"/>
      <c r="V259" s="693" t="s">
        <v>200</v>
      </c>
      <c r="W259" s="635"/>
      <c r="X259" s="664"/>
    </row>
    <row r="260" spans="1:24" ht="16.899999999999999" customHeight="1" thickBot="1">
      <c r="A260" s="666" t="s">
        <v>235</v>
      </c>
      <c r="B260" s="736" t="s">
        <v>236</v>
      </c>
      <c r="C260" s="736"/>
      <c r="D260" s="736"/>
      <c r="E260" s="667"/>
      <c r="F260" s="667"/>
      <c r="G260" s="667"/>
      <c r="H260" s="667"/>
      <c r="I260" s="667"/>
      <c r="J260" s="667"/>
      <c r="K260" s="667"/>
      <c r="L260" s="675"/>
      <c r="M260" s="731"/>
      <c r="N260" s="667"/>
      <c r="O260" s="1188"/>
      <c r="P260" s="1188"/>
      <c r="Q260" s="693" t="s">
        <v>200</v>
      </c>
      <c r="R260" s="731"/>
      <c r="S260" s="667"/>
      <c r="T260" s="1188"/>
      <c r="U260" s="1188"/>
      <c r="V260" s="693" t="s">
        <v>200</v>
      </c>
      <c r="W260" s="635"/>
      <c r="X260" s="664"/>
    </row>
    <row r="261" spans="1:24" ht="16.899999999999999" customHeight="1" thickBot="1">
      <c r="A261" s="666" t="s">
        <v>237</v>
      </c>
      <c r="B261" s="736" t="s">
        <v>238</v>
      </c>
      <c r="C261" s="736"/>
      <c r="D261" s="736"/>
      <c r="E261" s="667"/>
      <c r="F261" s="667"/>
      <c r="G261" s="667"/>
      <c r="H261" s="667"/>
      <c r="I261" s="667"/>
      <c r="J261" s="667"/>
      <c r="K261" s="667"/>
      <c r="L261" s="675"/>
      <c r="M261" s="731"/>
      <c r="N261" s="667"/>
      <c r="O261" s="1188"/>
      <c r="P261" s="1188"/>
      <c r="Q261" s="693" t="s">
        <v>200</v>
      </c>
      <c r="R261" s="731"/>
      <c r="S261" s="667"/>
      <c r="T261" s="1188"/>
      <c r="U261" s="1188"/>
      <c r="V261" s="693" t="s">
        <v>200</v>
      </c>
      <c r="W261" s="635"/>
      <c r="X261" s="664"/>
    </row>
    <row r="262" spans="1:24" ht="16.899999999999999" customHeight="1" thickBot="1">
      <c r="A262" s="666" t="s">
        <v>239</v>
      </c>
      <c r="B262" s="736" t="s">
        <v>240</v>
      </c>
      <c r="C262" s="736"/>
      <c r="D262" s="736"/>
      <c r="E262" s="667"/>
      <c r="F262" s="667"/>
      <c r="G262" s="667"/>
      <c r="H262" s="667"/>
      <c r="I262" s="667"/>
      <c r="J262" s="667"/>
      <c r="K262" s="667"/>
      <c r="L262" s="675"/>
      <c r="M262" s="731"/>
      <c r="N262" s="667"/>
      <c r="O262" s="1188"/>
      <c r="P262" s="1188"/>
      <c r="Q262" s="693" t="s">
        <v>200</v>
      </c>
      <c r="R262" s="731"/>
      <c r="S262" s="667"/>
      <c r="T262" s="1188"/>
      <c r="U262" s="1188"/>
      <c r="V262" s="693" t="s">
        <v>200</v>
      </c>
      <c r="W262" s="635"/>
      <c r="X262" s="664"/>
    </row>
    <row r="263" spans="1:24" ht="16.899999999999999" customHeight="1" thickBot="1">
      <c r="A263" s="666" t="s">
        <v>241</v>
      </c>
      <c r="B263" s="736" t="s">
        <v>242</v>
      </c>
      <c r="C263" s="736"/>
      <c r="D263" s="736"/>
      <c r="E263" s="667"/>
      <c r="F263" s="667"/>
      <c r="G263" s="667"/>
      <c r="H263" s="667"/>
      <c r="I263" s="667"/>
      <c r="J263" s="667"/>
      <c r="K263" s="667"/>
      <c r="L263" s="675"/>
      <c r="M263" s="731"/>
      <c r="N263" s="667"/>
      <c r="O263" s="1188"/>
      <c r="P263" s="1188"/>
      <c r="Q263" s="693" t="s">
        <v>200</v>
      </c>
      <c r="R263" s="731"/>
      <c r="S263" s="667"/>
      <c r="T263" s="1188"/>
      <c r="U263" s="1188"/>
      <c r="V263" s="693" t="s">
        <v>200</v>
      </c>
      <c r="W263" s="635"/>
      <c r="X263" s="664"/>
    </row>
    <row r="264" spans="1:24" ht="16.899999999999999" customHeight="1" thickBot="1">
      <c r="A264" s="666" t="s">
        <v>243</v>
      </c>
      <c r="B264" s="736" t="s">
        <v>244</v>
      </c>
      <c r="C264" s="736"/>
      <c r="D264" s="736"/>
      <c r="E264" s="667"/>
      <c r="F264" s="667"/>
      <c r="G264" s="667"/>
      <c r="H264" s="667"/>
      <c r="I264" s="667"/>
      <c r="J264" s="667"/>
      <c r="K264" s="667"/>
      <c r="L264" s="675"/>
      <c r="M264" s="731"/>
      <c r="N264" s="667"/>
      <c r="O264" s="1188"/>
      <c r="P264" s="1188"/>
      <c r="Q264" s="693" t="s">
        <v>200</v>
      </c>
      <c r="R264" s="731"/>
      <c r="S264" s="667"/>
      <c r="T264" s="1188"/>
      <c r="U264" s="1188"/>
      <c r="V264" s="693" t="s">
        <v>200</v>
      </c>
      <c r="W264" s="635"/>
      <c r="X264" s="664"/>
    </row>
    <row r="265" spans="1:24" ht="16.899999999999999" customHeight="1" thickBot="1">
      <c r="A265" s="666" t="s">
        <v>245</v>
      </c>
      <c r="B265" s="736" t="s">
        <v>246</v>
      </c>
      <c r="C265" s="736"/>
      <c r="D265" s="736"/>
      <c r="E265" s="667"/>
      <c r="F265" s="667"/>
      <c r="G265" s="667"/>
      <c r="H265" s="667"/>
      <c r="I265" s="667"/>
      <c r="J265" s="667"/>
      <c r="K265" s="667"/>
      <c r="L265" s="675"/>
      <c r="M265" s="731"/>
      <c r="N265" s="667"/>
      <c r="O265" s="1188"/>
      <c r="P265" s="1188"/>
      <c r="Q265" s="693" t="s">
        <v>200</v>
      </c>
      <c r="R265" s="731"/>
      <c r="S265" s="667"/>
      <c r="T265" s="1188"/>
      <c r="U265" s="1188"/>
      <c r="V265" s="693" t="s">
        <v>200</v>
      </c>
      <c r="W265" s="635"/>
      <c r="X265" s="664"/>
    </row>
    <row r="266" spans="1:24" ht="16.899999999999999" customHeight="1" thickBot="1">
      <c r="A266" s="666" t="s">
        <v>247</v>
      </c>
      <c r="B266" s="1278" t="s">
        <v>248</v>
      </c>
      <c r="C266" s="1278"/>
      <c r="D266" s="1278"/>
      <c r="E266" s="1278"/>
      <c r="F266" s="1278"/>
      <c r="G266" s="1278"/>
      <c r="H266" s="1278"/>
      <c r="I266" s="1278"/>
      <c r="J266" s="1278"/>
      <c r="K266" s="1278"/>
      <c r="L266" s="1279"/>
      <c r="M266" s="731"/>
      <c r="N266" s="667"/>
      <c r="O266" s="1188"/>
      <c r="P266" s="1188"/>
      <c r="Q266" s="693" t="s">
        <v>200</v>
      </c>
      <c r="R266" s="731"/>
      <c r="S266" s="667"/>
      <c r="T266" s="1188"/>
      <c r="U266" s="1188"/>
      <c r="V266" s="693" t="s">
        <v>200</v>
      </c>
      <c r="W266" s="635"/>
      <c r="X266" s="664"/>
    </row>
    <row r="267" spans="1:24" ht="30" customHeight="1" thickBot="1">
      <c r="A267" s="666" t="s">
        <v>249</v>
      </c>
      <c r="B267" s="1278" t="s">
        <v>250</v>
      </c>
      <c r="C267" s="1278"/>
      <c r="D267" s="1278"/>
      <c r="E267" s="1278"/>
      <c r="F267" s="1278"/>
      <c r="G267" s="1278"/>
      <c r="H267" s="1278"/>
      <c r="I267" s="1278"/>
      <c r="J267" s="1278"/>
      <c r="K267" s="1278"/>
      <c r="L267" s="1279"/>
      <c r="M267" s="731"/>
      <c r="N267" s="667"/>
      <c r="O267" s="1188"/>
      <c r="P267" s="1188"/>
      <c r="Q267" s="693" t="s">
        <v>200</v>
      </c>
      <c r="R267" s="731"/>
      <c r="S267" s="667"/>
      <c r="T267" s="1188"/>
      <c r="U267" s="1188"/>
      <c r="V267" s="693" t="s">
        <v>200</v>
      </c>
      <c r="W267" s="635"/>
      <c r="X267" s="664"/>
    </row>
    <row r="268" spans="1:24" ht="30" customHeight="1" thickBot="1">
      <c r="A268" s="666" t="s">
        <v>251</v>
      </c>
      <c r="B268" s="1278" t="s">
        <v>2193</v>
      </c>
      <c r="C268" s="1278"/>
      <c r="D268" s="1278"/>
      <c r="E268" s="1278"/>
      <c r="F268" s="1278"/>
      <c r="G268" s="1278"/>
      <c r="H268" s="1278"/>
      <c r="I268" s="1278"/>
      <c r="J268" s="1278"/>
      <c r="K268" s="1278"/>
      <c r="L268" s="1279"/>
      <c r="M268" s="731"/>
      <c r="N268" s="667"/>
      <c r="O268" s="1188"/>
      <c r="P268" s="1188"/>
      <c r="Q268" s="693" t="s">
        <v>200</v>
      </c>
      <c r="R268" s="731"/>
      <c r="S268" s="667"/>
      <c r="T268" s="1188"/>
      <c r="U268" s="1188"/>
      <c r="V268" s="693" t="s">
        <v>200</v>
      </c>
      <c r="W268" s="635"/>
      <c r="X268" s="664"/>
    </row>
    <row r="269" spans="1:24" ht="16.899999999999999" customHeight="1" thickBot="1">
      <c r="A269" s="666" t="s">
        <v>252</v>
      </c>
      <c r="B269" s="736" t="s">
        <v>253</v>
      </c>
      <c r="C269" s="736"/>
      <c r="D269" s="736"/>
      <c r="E269" s="667"/>
      <c r="F269" s="667"/>
      <c r="G269" s="667"/>
      <c r="H269" s="667"/>
      <c r="I269" s="667"/>
      <c r="J269" s="667"/>
      <c r="K269" s="667"/>
      <c r="L269" s="675"/>
      <c r="M269" s="731"/>
      <c r="N269" s="667"/>
      <c r="O269" s="1188"/>
      <c r="P269" s="1188"/>
      <c r="Q269" s="693" t="s">
        <v>200</v>
      </c>
      <c r="R269" s="731"/>
      <c r="S269" s="667"/>
      <c r="T269" s="1188"/>
      <c r="U269" s="1188"/>
      <c r="V269" s="693" t="s">
        <v>200</v>
      </c>
      <c r="W269" s="635"/>
      <c r="X269" s="664"/>
    </row>
    <row r="270" spans="1:24" ht="16.899999999999999" customHeight="1" thickBot="1">
      <c r="A270" s="666" t="s">
        <v>254</v>
      </c>
      <c r="B270" s="736" t="s">
        <v>255</v>
      </c>
      <c r="C270" s="736"/>
      <c r="D270" s="736"/>
      <c r="E270" s="667"/>
      <c r="F270" s="667"/>
      <c r="G270" s="667"/>
      <c r="H270" s="667"/>
      <c r="I270" s="667"/>
      <c r="J270" s="667"/>
      <c r="K270" s="667"/>
      <c r="L270" s="675"/>
      <c r="M270" s="731"/>
      <c r="N270" s="667"/>
      <c r="O270" s="1188"/>
      <c r="P270" s="1188"/>
      <c r="Q270" s="693" t="s">
        <v>200</v>
      </c>
      <c r="R270" s="731"/>
      <c r="S270" s="667"/>
      <c r="T270" s="1188"/>
      <c r="U270" s="1188"/>
      <c r="V270" s="693" t="s">
        <v>200</v>
      </c>
      <c r="W270" s="635"/>
      <c r="X270" s="664"/>
    </row>
    <row r="271" spans="1:24" ht="16.899999999999999" customHeight="1" thickBot="1">
      <c r="A271" s="666" t="s">
        <v>256</v>
      </c>
      <c r="B271" s="736" t="s">
        <v>257</v>
      </c>
      <c r="C271" s="736"/>
      <c r="D271" s="736"/>
      <c r="E271" s="667"/>
      <c r="F271" s="667"/>
      <c r="G271" s="667"/>
      <c r="H271" s="667"/>
      <c r="I271" s="667"/>
      <c r="J271" s="667"/>
      <c r="K271" s="667"/>
      <c r="L271" s="675"/>
      <c r="M271" s="731"/>
      <c r="N271" s="667"/>
      <c r="O271" s="1188"/>
      <c r="P271" s="1188"/>
      <c r="Q271" s="693" t="s">
        <v>200</v>
      </c>
      <c r="R271" s="731"/>
      <c r="S271" s="667"/>
      <c r="T271" s="1188"/>
      <c r="U271" s="1188"/>
      <c r="V271" s="693" t="s">
        <v>200</v>
      </c>
      <c r="W271" s="635"/>
      <c r="X271" s="664"/>
    </row>
    <row r="272" spans="1:24" ht="16.899999999999999" customHeight="1" thickBot="1">
      <c r="A272" s="666" t="s">
        <v>258</v>
      </c>
      <c r="B272" s="736" t="s">
        <v>259</v>
      </c>
      <c r="C272" s="736"/>
      <c r="D272" s="736"/>
      <c r="E272" s="667"/>
      <c r="F272" s="667"/>
      <c r="G272" s="667"/>
      <c r="H272" s="667"/>
      <c r="I272" s="667"/>
      <c r="J272" s="667"/>
      <c r="K272" s="667"/>
      <c r="L272" s="675"/>
      <c r="M272" s="731"/>
      <c r="N272" s="667"/>
      <c r="O272" s="1188"/>
      <c r="P272" s="1188"/>
      <c r="Q272" s="693" t="s">
        <v>200</v>
      </c>
      <c r="R272" s="731"/>
      <c r="S272" s="667"/>
      <c r="T272" s="1188"/>
      <c r="U272" s="1188"/>
      <c r="V272" s="693" t="s">
        <v>200</v>
      </c>
      <c r="W272" s="635"/>
      <c r="X272" s="664"/>
    </row>
    <row r="273" spans="1:24" ht="16.899999999999999" customHeight="1" thickBot="1">
      <c r="A273" s="666" t="s">
        <v>260</v>
      </c>
      <c r="B273" s="736" t="s">
        <v>261</v>
      </c>
      <c r="C273" s="736"/>
      <c r="D273" s="736"/>
      <c r="E273" s="667"/>
      <c r="F273" s="667"/>
      <c r="G273" s="667"/>
      <c r="H273" s="667"/>
      <c r="I273" s="667"/>
      <c r="J273" s="667"/>
      <c r="K273" s="667"/>
      <c r="L273" s="675"/>
      <c r="M273" s="731"/>
      <c r="N273" s="667"/>
      <c r="O273" s="1188"/>
      <c r="P273" s="1188"/>
      <c r="Q273" s="693" t="s">
        <v>200</v>
      </c>
      <c r="R273" s="731"/>
      <c r="S273" s="667"/>
      <c r="T273" s="1188"/>
      <c r="U273" s="1188"/>
      <c r="V273" s="693" t="s">
        <v>200</v>
      </c>
      <c r="W273" s="635"/>
      <c r="X273" s="664"/>
    </row>
    <row r="274" spans="1:24" ht="16.899999999999999" customHeight="1" thickBot="1">
      <c r="A274" s="666" t="s">
        <v>262</v>
      </c>
      <c r="B274" s="736" t="s">
        <v>263</v>
      </c>
      <c r="C274" s="736"/>
      <c r="D274" s="736"/>
      <c r="E274" s="667"/>
      <c r="F274" s="667"/>
      <c r="G274" s="667"/>
      <c r="H274" s="667"/>
      <c r="I274" s="667"/>
      <c r="J274" s="667"/>
      <c r="K274" s="667"/>
      <c r="L274" s="675"/>
      <c r="M274" s="731"/>
      <c r="N274" s="667"/>
      <c r="O274" s="1188"/>
      <c r="P274" s="1188"/>
      <c r="Q274" s="693" t="s">
        <v>200</v>
      </c>
      <c r="R274" s="731"/>
      <c r="S274" s="667"/>
      <c r="T274" s="1188"/>
      <c r="U274" s="1188"/>
      <c r="V274" s="693" t="s">
        <v>200</v>
      </c>
      <c r="W274" s="635"/>
      <c r="X274" s="664"/>
    </row>
    <row r="275" spans="1:24" ht="16.899999999999999" customHeight="1" thickBot="1">
      <c r="A275" s="666" t="s">
        <v>264</v>
      </c>
      <c r="B275" s="736" t="s">
        <v>265</v>
      </c>
      <c r="C275" s="736"/>
      <c r="D275" s="736"/>
      <c r="E275" s="667"/>
      <c r="F275" s="667"/>
      <c r="G275" s="667"/>
      <c r="H275" s="667"/>
      <c r="I275" s="667"/>
      <c r="J275" s="667"/>
      <c r="K275" s="667"/>
      <c r="L275" s="675"/>
      <c r="M275" s="731"/>
      <c r="N275" s="667"/>
      <c r="O275" s="1188"/>
      <c r="P275" s="1188"/>
      <c r="Q275" s="693" t="s">
        <v>200</v>
      </c>
      <c r="R275" s="731"/>
      <c r="S275" s="667"/>
      <c r="T275" s="1188"/>
      <c r="U275" s="1188"/>
      <c r="V275" s="693" t="s">
        <v>200</v>
      </c>
      <c r="W275" s="635"/>
      <c r="X275" s="664"/>
    </row>
    <row r="276" spans="1:24" ht="16.899999999999999" customHeight="1" thickBot="1">
      <c r="A276" s="666" t="s">
        <v>266</v>
      </c>
      <c r="B276" s="736" t="s">
        <v>267</v>
      </c>
      <c r="C276" s="736"/>
      <c r="D276" s="736"/>
      <c r="E276" s="667"/>
      <c r="F276" s="667"/>
      <c r="G276" s="667"/>
      <c r="H276" s="667"/>
      <c r="I276" s="667"/>
      <c r="J276" s="667"/>
      <c r="K276" s="667"/>
      <c r="L276" s="675"/>
      <c r="M276" s="731"/>
      <c r="N276" s="667"/>
      <c r="O276" s="1188"/>
      <c r="P276" s="1188"/>
      <c r="Q276" s="693" t="s">
        <v>200</v>
      </c>
      <c r="R276" s="731"/>
      <c r="S276" s="667"/>
      <c r="T276" s="1188"/>
      <c r="U276" s="1188"/>
      <c r="V276" s="693" t="s">
        <v>200</v>
      </c>
      <c r="W276" s="635"/>
      <c r="X276" s="664"/>
    </row>
    <row r="277" spans="1:24" ht="16.899999999999999" customHeight="1" thickBot="1">
      <c r="A277" s="666" t="s">
        <v>268</v>
      </c>
      <c r="B277" s="736" t="s">
        <v>269</v>
      </c>
      <c r="C277" s="736"/>
      <c r="D277" s="736"/>
      <c r="E277" s="667"/>
      <c r="F277" s="667"/>
      <c r="G277" s="667"/>
      <c r="H277" s="667"/>
      <c r="I277" s="667"/>
      <c r="J277" s="667"/>
      <c r="K277" s="667"/>
      <c r="L277" s="675"/>
      <c r="M277" s="731"/>
      <c r="N277" s="667"/>
      <c r="O277" s="1188"/>
      <c r="P277" s="1188"/>
      <c r="Q277" s="693" t="s">
        <v>200</v>
      </c>
      <c r="R277" s="731"/>
      <c r="S277" s="667"/>
      <c r="T277" s="1188"/>
      <c r="U277" s="1188"/>
      <c r="V277" s="693" t="s">
        <v>200</v>
      </c>
      <c r="W277" s="635"/>
      <c r="X277" s="664"/>
    </row>
    <row r="278" spans="1:24" ht="16.899999999999999" customHeight="1" thickBot="1">
      <c r="A278" s="666" t="s">
        <v>270</v>
      </c>
      <c r="B278" s="736" t="s">
        <v>271</v>
      </c>
      <c r="C278" s="736"/>
      <c r="D278" s="736"/>
      <c r="E278" s="667"/>
      <c r="F278" s="667"/>
      <c r="G278" s="667"/>
      <c r="H278" s="667"/>
      <c r="I278" s="667"/>
      <c r="J278" s="667"/>
      <c r="K278" s="667"/>
      <c r="L278" s="675"/>
      <c r="M278" s="731"/>
      <c r="N278" s="667"/>
      <c r="O278" s="1188"/>
      <c r="P278" s="1188"/>
      <c r="Q278" s="693" t="s">
        <v>200</v>
      </c>
      <c r="R278" s="731"/>
      <c r="S278" s="667"/>
      <c r="T278" s="1188"/>
      <c r="U278" s="1188"/>
      <c r="V278" s="693" t="s">
        <v>200</v>
      </c>
      <c r="W278" s="635"/>
      <c r="X278" s="664"/>
    </row>
    <row r="279" spans="1:24" ht="12" customHeight="1">
      <c r="A279" s="667"/>
      <c r="B279" s="736"/>
      <c r="C279" s="736"/>
      <c r="D279" s="736"/>
      <c r="E279" s="667"/>
      <c r="F279" s="667"/>
      <c r="G279" s="667"/>
      <c r="H279" s="667"/>
      <c r="I279" s="667"/>
      <c r="J279" s="667"/>
      <c r="K279" s="667"/>
      <c r="L279" s="675"/>
      <c r="M279" s="667"/>
      <c r="N279" s="667"/>
      <c r="O279" s="667"/>
      <c r="P279" s="667"/>
      <c r="Q279" s="675"/>
      <c r="R279" s="667"/>
      <c r="S279" s="667"/>
      <c r="T279" s="667"/>
      <c r="U279" s="667"/>
      <c r="V279" s="675"/>
      <c r="W279" s="635"/>
      <c r="X279" s="657"/>
    </row>
    <row r="280" spans="1:24" ht="16.5" customHeight="1" thickBot="1">
      <c r="A280" s="1215" t="s">
        <v>272</v>
      </c>
      <c r="B280" s="1216"/>
      <c r="C280" s="659" t="s">
        <v>273</v>
      </c>
      <c r="D280" s="660"/>
      <c r="E280" s="660"/>
      <c r="F280" s="660"/>
      <c r="G280" s="660"/>
      <c r="H280" s="660"/>
      <c r="I280" s="660"/>
      <c r="J280" s="660"/>
      <c r="K280" s="660"/>
      <c r="L280" s="661"/>
      <c r="M280" s="660"/>
      <c r="N280" s="660"/>
      <c r="O280" s="660"/>
      <c r="P280" s="660"/>
      <c r="Q280" s="660"/>
      <c r="R280" s="660"/>
      <c r="S280" s="660"/>
      <c r="T280" s="660"/>
      <c r="U280" s="660"/>
      <c r="V280" s="662"/>
      <c r="W280" s="635"/>
      <c r="X280" s="657"/>
    </row>
    <row r="281" spans="1:24" ht="16.5" customHeight="1" thickBot="1">
      <c r="A281" s="1213"/>
      <c r="B281" s="1214"/>
      <c r="C281" s="719" t="s">
        <v>2194</v>
      </c>
      <c r="D281" s="670"/>
      <c r="E281" s="670"/>
      <c r="F281" s="670"/>
      <c r="G281" s="670"/>
      <c r="H281" s="670"/>
      <c r="I281" s="670"/>
      <c r="J281" s="670"/>
      <c r="K281" s="670"/>
      <c r="L281" s="683"/>
      <c r="M281" s="670"/>
      <c r="N281" s="670"/>
      <c r="O281" s="670"/>
      <c r="P281" s="670"/>
      <c r="Q281" s="670"/>
      <c r="R281" s="670"/>
      <c r="S281" s="670"/>
      <c r="T281" s="670"/>
      <c r="U281" s="670"/>
      <c r="V281" s="670"/>
      <c r="W281" s="664" t="s">
        <v>26</v>
      </c>
      <c r="X281" s="669" t="s">
        <v>141</v>
      </c>
    </row>
    <row r="282" spans="1:24" ht="15" customHeight="1" thickBot="1">
      <c r="A282" s="1187" t="s">
        <v>274</v>
      </c>
      <c r="B282" s="1271"/>
      <c r="C282" s="1271"/>
      <c r="D282" s="1271"/>
      <c r="E282" s="1272"/>
      <c r="F282" s="1187" t="s">
        <v>275</v>
      </c>
      <c r="G282" s="1273"/>
      <c r="H282" s="1273"/>
      <c r="I282" s="1273"/>
      <c r="J282" s="1274"/>
      <c r="K282" s="1187" t="s">
        <v>276</v>
      </c>
      <c r="L282" s="1271"/>
      <c r="M282" s="1271"/>
      <c r="N282" s="1271"/>
      <c r="O282" s="1271"/>
      <c r="P282" s="1271"/>
      <c r="Q282" s="1272"/>
      <c r="R282" s="1187" t="s">
        <v>277</v>
      </c>
      <c r="S282" s="1271"/>
      <c r="T282" s="1271"/>
      <c r="U282" s="1271"/>
      <c r="V282" s="1271"/>
      <c r="W282" s="664"/>
      <c r="X282" s="664"/>
    </row>
    <row r="283" spans="1:24" ht="12" customHeight="1">
      <c r="A283" s="266"/>
      <c r="B283" s="266"/>
      <c r="C283" s="266"/>
      <c r="D283" s="266"/>
      <c r="E283" s="266"/>
      <c r="F283" s="266"/>
      <c r="G283" s="266"/>
      <c r="H283" s="266"/>
      <c r="I283" s="266"/>
      <c r="J283" s="266"/>
      <c r="K283" s="266"/>
      <c r="L283" s="635"/>
      <c r="M283" s="266"/>
      <c r="N283" s="266"/>
      <c r="O283" s="266"/>
      <c r="P283" s="266"/>
      <c r="Q283" s="266"/>
      <c r="R283" s="266"/>
      <c r="S283" s="266"/>
      <c r="T283" s="266"/>
      <c r="U283" s="266"/>
      <c r="V283" s="266"/>
      <c r="W283" s="635"/>
      <c r="X283" s="657"/>
    </row>
    <row r="284" spans="1:24" ht="16.5" customHeight="1">
      <c r="A284" s="1215" t="s">
        <v>278</v>
      </c>
      <c r="B284" s="1216"/>
      <c r="C284" s="659" t="s">
        <v>279</v>
      </c>
      <c r="D284" s="660"/>
      <c r="E284" s="660"/>
      <c r="F284" s="660"/>
      <c r="G284" s="660"/>
      <c r="H284" s="660"/>
      <c r="I284" s="660"/>
      <c r="J284" s="660"/>
      <c r="K284" s="660"/>
      <c r="L284" s="661"/>
      <c r="M284" s="660"/>
      <c r="N284" s="660"/>
      <c r="O284" s="660"/>
      <c r="P284" s="660"/>
      <c r="Q284" s="660"/>
      <c r="R284" s="660"/>
      <c r="S284" s="660"/>
      <c r="T284" s="660"/>
      <c r="U284" s="660"/>
      <c r="V284" s="662"/>
      <c r="W284" s="635"/>
      <c r="X284" s="657"/>
    </row>
    <row r="285" spans="1:24" ht="16.5" customHeight="1">
      <c r="A285" s="679"/>
      <c r="B285" s="680"/>
      <c r="C285" s="1275" t="s">
        <v>280</v>
      </c>
      <c r="D285" s="1276"/>
      <c r="E285" s="1276"/>
      <c r="F285" s="1276"/>
      <c r="G285" s="1276"/>
      <c r="H285" s="1276"/>
      <c r="I285" s="1276"/>
      <c r="J285" s="1276"/>
      <c r="K285" s="1276"/>
      <c r="L285" s="1276"/>
      <c r="M285" s="1276"/>
      <c r="N285" s="1276"/>
      <c r="O285" s="1276"/>
      <c r="P285" s="1276"/>
      <c r="Q285" s="1276"/>
      <c r="R285" s="1276"/>
      <c r="S285" s="1276"/>
      <c r="T285" s="1276"/>
      <c r="U285" s="1276"/>
      <c r="V285" s="1277"/>
      <c r="W285" s="635"/>
      <c r="X285" s="657"/>
    </row>
    <row r="286" spans="1:24" ht="16.5" customHeight="1" thickBot="1">
      <c r="A286" s="1213"/>
      <c r="B286" s="1214"/>
      <c r="C286" s="1263" t="s">
        <v>2195</v>
      </c>
      <c r="D286" s="1264"/>
      <c r="E286" s="1264"/>
      <c r="F286" s="1264"/>
      <c r="G286" s="1264"/>
      <c r="H286" s="1264"/>
      <c r="I286" s="1264"/>
      <c r="J286" s="1264"/>
      <c r="K286" s="1264"/>
      <c r="L286" s="1264"/>
      <c r="M286" s="1264"/>
      <c r="N286" s="1264"/>
      <c r="O286" s="1264"/>
      <c r="P286" s="1264"/>
      <c r="Q286" s="1264"/>
      <c r="R286" s="1264"/>
      <c r="S286" s="1264"/>
      <c r="T286" s="1264"/>
      <c r="U286" s="1264"/>
      <c r="V286" s="1265"/>
      <c r="W286" s="635"/>
      <c r="X286" s="657"/>
    </row>
    <row r="287" spans="1:24" ht="15" customHeight="1" thickBot="1">
      <c r="A287" s="727" t="s">
        <v>281</v>
      </c>
      <c r="B287" s="759"/>
      <c r="C287" s="760"/>
      <c r="D287" s="760"/>
      <c r="E287" s="760"/>
      <c r="F287" s="760"/>
      <c r="G287" s="761"/>
      <c r="H287" s="761"/>
      <c r="I287" s="761"/>
      <c r="J287" s="761"/>
      <c r="K287" s="761"/>
      <c r="L287" s="762"/>
      <c r="M287" s="761"/>
      <c r="N287" s="761"/>
      <c r="O287" s="761"/>
      <c r="P287" s="761"/>
      <c r="Q287" s="761"/>
      <c r="R287" s="761"/>
      <c r="S287" s="761"/>
      <c r="T287" s="761"/>
      <c r="U287" s="761"/>
      <c r="V287" s="761"/>
      <c r="W287" s="664" t="s">
        <v>26</v>
      </c>
      <c r="X287" s="669" t="s">
        <v>141</v>
      </c>
    </row>
    <row r="288" spans="1:24" ht="15" customHeight="1" thickBot="1">
      <c r="A288" s="763"/>
      <c r="B288" s="738"/>
      <c r="C288" s="738"/>
      <c r="D288" s="738"/>
      <c r="E288" s="738"/>
      <c r="F288" s="764"/>
      <c r="G288" s="1187" t="s">
        <v>282</v>
      </c>
      <c r="H288" s="1188"/>
      <c r="I288" s="1188"/>
      <c r="J288" s="1188"/>
      <c r="K288" s="1188"/>
      <c r="L288" s="1188"/>
      <c r="M288" s="1188"/>
      <c r="N288" s="1188"/>
      <c r="O288" s="1188"/>
      <c r="P288" s="1188"/>
      <c r="Q288" s="1188"/>
      <c r="R288" s="1189"/>
      <c r="S288" s="1187" t="s">
        <v>283</v>
      </c>
      <c r="T288" s="1188"/>
      <c r="U288" s="1188"/>
      <c r="V288" s="1188"/>
      <c r="W288" s="664"/>
      <c r="X288" s="664"/>
    </row>
    <row r="289" spans="1:24" ht="15" customHeight="1">
      <c r="A289" s="763"/>
      <c r="B289" s="266" t="s">
        <v>284</v>
      </c>
      <c r="C289" s="266"/>
      <c r="D289" s="266"/>
      <c r="E289" s="266"/>
      <c r="F289" s="765"/>
      <c r="G289" s="731"/>
      <c r="H289" s="675" t="s">
        <v>285</v>
      </c>
      <c r="I289" s="668"/>
      <c r="J289" s="731"/>
      <c r="K289" s="675" t="s">
        <v>286</v>
      </c>
      <c r="L289" s="693"/>
      <c r="M289" s="667"/>
      <c r="N289" s="675" t="s">
        <v>287</v>
      </c>
      <c r="O289" s="667"/>
      <c r="P289" s="731"/>
      <c r="Q289" s="675" t="s">
        <v>288</v>
      </c>
      <c r="R289" s="668"/>
      <c r="S289" s="1242"/>
      <c r="T289" s="1266"/>
      <c r="U289" s="1266"/>
      <c r="V289" s="1269" t="s">
        <v>289</v>
      </c>
      <c r="W289" s="635"/>
      <c r="X289" s="657"/>
    </row>
    <row r="290" spans="1:24" ht="15" customHeight="1">
      <c r="A290" s="763"/>
      <c r="B290" s="746"/>
      <c r="C290" s="746"/>
      <c r="D290" s="746"/>
      <c r="E290" s="746"/>
      <c r="F290" s="766"/>
      <c r="G290" s="1187"/>
      <c r="H290" s="1188"/>
      <c r="I290" s="693" t="s">
        <v>200</v>
      </c>
      <c r="J290" s="1187"/>
      <c r="K290" s="1188"/>
      <c r="L290" s="693" t="s">
        <v>200</v>
      </c>
      <c r="M290" s="1187"/>
      <c r="N290" s="1188"/>
      <c r="O290" s="675" t="s">
        <v>200</v>
      </c>
      <c r="P290" s="1187"/>
      <c r="Q290" s="1188"/>
      <c r="R290" s="693" t="s">
        <v>200</v>
      </c>
      <c r="S290" s="1267"/>
      <c r="T290" s="1268"/>
      <c r="U290" s="1268"/>
      <c r="V290" s="1270"/>
      <c r="W290" s="635"/>
      <c r="X290" s="657"/>
    </row>
    <row r="291" spans="1:24" ht="15" customHeight="1" thickBot="1">
      <c r="A291" s="767"/>
      <c r="B291" s="667" t="s">
        <v>290</v>
      </c>
      <c r="C291" s="667"/>
      <c r="D291" s="667"/>
      <c r="E291" s="667"/>
      <c r="F291" s="667"/>
      <c r="G291" s="667"/>
      <c r="H291" s="667"/>
      <c r="I291" s="667"/>
      <c r="J291" s="667"/>
      <c r="K291" s="667"/>
      <c r="L291" s="675"/>
      <c r="M291" s="667"/>
      <c r="N291" s="667"/>
      <c r="O291" s="667"/>
      <c r="P291" s="667"/>
      <c r="Q291" s="667"/>
      <c r="R291" s="667"/>
      <c r="S291" s="667"/>
      <c r="T291" s="667"/>
      <c r="U291" s="667"/>
      <c r="V291" s="668"/>
      <c r="W291" s="635"/>
      <c r="X291" s="657"/>
    </row>
    <row r="292" spans="1:24" ht="15" customHeight="1" thickBot="1">
      <c r="A292" s="735" t="s">
        <v>291</v>
      </c>
      <c r="B292" s="768"/>
      <c r="C292" s="769"/>
      <c r="D292" s="667"/>
      <c r="E292" s="667"/>
      <c r="F292" s="667"/>
      <c r="G292" s="667"/>
      <c r="H292" s="667"/>
      <c r="I292" s="667"/>
      <c r="J292" s="667"/>
      <c r="K292" s="667"/>
      <c r="L292" s="675"/>
      <c r="M292" s="667"/>
      <c r="N292" s="770" t="s">
        <v>292</v>
      </c>
      <c r="O292" s="667"/>
      <c r="P292" s="667"/>
      <c r="Q292" s="667"/>
      <c r="R292" s="667"/>
      <c r="S292" s="667"/>
      <c r="T292" s="667"/>
      <c r="U292" s="667"/>
      <c r="V292" s="667"/>
      <c r="W292" s="664"/>
      <c r="X292" s="664"/>
    </row>
    <row r="293" spans="1:24" ht="15" customHeight="1" thickBot="1">
      <c r="A293" s="735" t="s">
        <v>293</v>
      </c>
      <c r="B293" s="768"/>
      <c r="C293" s="769"/>
      <c r="D293" s="667"/>
      <c r="E293" s="667"/>
      <c r="F293" s="667"/>
      <c r="G293" s="667"/>
      <c r="H293" s="667"/>
      <c r="I293" s="667"/>
      <c r="J293" s="667"/>
      <c r="K293" s="667"/>
      <c r="L293" s="675"/>
      <c r="M293" s="667"/>
      <c r="N293" s="770" t="s">
        <v>294</v>
      </c>
      <c r="O293" s="667"/>
      <c r="P293" s="667"/>
      <c r="Q293" s="667"/>
      <c r="R293" s="667"/>
      <c r="S293" s="667"/>
      <c r="T293" s="667"/>
      <c r="U293" s="667"/>
      <c r="V293" s="667"/>
      <c r="W293" s="664"/>
      <c r="X293" s="664"/>
    </row>
    <row r="294" spans="1:24" ht="12" customHeight="1">
      <c r="A294" s="266"/>
      <c r="B294" s="266"/>
      <c r="C294" s="266"/>
      <c r="D294" s="266"/>
      <c r="E294" s="266"/>
      <c r="F294" s="266"/>
      <c r="G294" s="266"/>
      <c r="H294" s="266"/>
      <c r="I294" s="266"/>
      <c r="J294" s="266"/>
      <c r="K294" s="266"/>
      <c r="L294" s="635"/>
      <c r="M294" s="266"/>
      <c r="N294" s="266"/>
      <c r="O294" s="266"/>
      <c r="P294" s="266"/>
      <c r="Q294" s="266"/>
      <c r="R294" s="266"/>
      <c r="S294" s="266"/>
      <c r="T294" s="266"/>
      <c r="U294" s="266"/>
      <c r="V294" s="266"/>
      <c r="W294" s="635"/>
      <c r="X294" s="657"/>
    </row>
    <row r="295" spans="1:24" ht="16.5" customHeight="1">
      <c r="A295" s="1235" t="s">
        <v>295</v>
      </c>
      <c r="B295" s="1236"/>
      <c r="C295" s="771" t="s">
        <v>296</v>
      </c>
      <c r="D295" s="772"/>
      <c r="E295" s="772"/>
      <c r="F295" s="772"/>
      <c r="G295" s="772"/>
      <c r="H295" s="772"/>
      <c r="I295" s="772"/>
      <c r="J295" s="772"/>
      <c r="K295" s="772"/>
      <c r="L295" s="773"/>
      <c r="M295" s="772"/>
      <c r="N295" s="772"/>
      <c r="O295" s="772"/>
      <c r="P295" s="772"/>
      <c r="Q295" s="772"/>
      <c r="R295" s="772"/>
      <c r="S295" s="772"/>
      <c r="T295" s="772"/>
      <c r="U295" s="772"/>
      <c r="V295" s="774"/>
      <c r="W295" s="635"/>
      <c r="X295" s="657"/>
    </row>
    <row r="296" spans="1:24" ht="16.5" customHeight="1" thickBot="1">
      <c r="A296" s="1237"/>
      <c r="B296" s="1238"/>
      <c r="C296" s="1239" t="s">
        <v>297</v>
      </c>
      <c r="D296" s="1240"/>
      <c r="E296" s="1240"/>
      <c r="F296" s="1240"/>
      <c r="G296" s="1240"/>
      <c r="H296" s="1240"/>
      <c r="I296" s="1240"/>
      <c r="J296" s="1240"/>
      <c r="K296" s="1240"/>
      <c r="L296" s="1240"/>
      <c r="M296" s="1240"/>
      <c r="N296" s="1240"/>
      <c r="O296" s="1240"/>
      <c r="P296" s="1240"/>
      <c r="Q296" s="1240"/>
      <c r="R296" s="1240"/>
      <c r="S296" s="1240"/>
      <c r="T296" s="1240"/>
      <c r="U296" s="1240"/>
      <c r="V296" s="1241"/>
      <c r="W296" s="635"/>
      <c r="X296" s="657"/>
    </row>
    <row r="297" spans="1:24" ht="15" customHeight="1" thickBot="1">
      <c r="A297" s="724" t="s">
        <v>298</v>
      </c>
      <c r="B297" s="775"/>
      <c r="C297" s="776"/>
      <c r="D297" s="776"/>
      <c r="E297" s="776"/>
      <c r="F297" s="776"/>
      <c r="G297" s="776"/>
      <c r="H297" s="776"/>
      <c r="I297" s="776"/>
      <c r="J297" s="776"/>
      <c r="K297" s="776"/>
      <c r="L297" s="777"/>
      <c r="M297" s="776"/>
      <c r="N297" s="770" t="s">
        <v>299</v>
      </c>
      <c r="O297" s="778"/>
      <c r="P297" s="778"/>
      <c r="Q297" s="778"/>
      <c r="R297" s="778"/>
      <c r="S297" s="778"/>
      <c r="T297" s="778"/>
      <c r="U297" s="778"/>
      <c r="V297" s="778"/>
      <c r="W297" s="664" t="s">
        <v>26</v>
      </c>
      <c r="X297" s="669" t="s">
        <v>141</v>
      </c>
    </row>
    <row r="298" spans="1:24" ht="15" customHeight="1" thickBot="1">
      <c r="A298" s="752"/>
      <c r="B298" s="651"/>
      <c r="C298" s="1242" t="s">
        <v>300</v>
      </c>
      <c r="D298" s="1243"/>
      <c r="E298" s="1243"/>
      <c r="F298" s="1244"/>
      <c r="G298" s="1251" t="s">
        <v>301</v>
      </c>
      <c r="H298" s="1252"/>
      <c r="I298" s="1253"/>
      <c r="J298" s="1251" t="s">
        <v>302</v>
      </c>
      <c r="K298" s="1252"/>
      <c r="L298" s="1253"/>
      <c r="M298" s="1257" t="s">
        <v>286</v>
      </c>
      <c r="N298" s="1258"/>
      <c r="O298" s="1259"/>
      <c r="P298" s="1257" t="s">
        <v>303</v>
      </c>
      <c r="Q298" s="1258"/>
      <c r="R298" s="1259"/>
      <c r="S298" s="1257" t="s">
        <v>304</v>
      </c>
      <c r="T298" s="1258"/>
      <c r="U298" s="1258"/>
      <c r="V298" s="1259"/>
      <c r="W298" s="664"/>
      <c r="X298" s="664"/>
    </row>
    <row r="299" spans="1:24" ht="15" customHeight="1">
      <c r="A299" s="752"/>
      <c r="B299" s="651"/>
      <c r="C299" s="1245"/>
      <c r="D299" s="1246"/>
      <c r="E299" s="1246"/>
      <c r="F299" s="1247"/>
      <c r="G299" s="1254"/>
      <c r="H299" s="1255"/>
      <c r="I299" s="1256"/>
      <c r="J299" s="1254"/>
      <c r="K299" s="1255"/>
      <c r="L299" s="1256"/>
      <c r="M299" s="1260"/>
      <c r="N299" s="1261"/>
      <c r="O299" s="1262"/>
      <c r="P299" s="1260"/>
      <c r="Q299" s="1261"/>
      <c r="R299" s="1262"/>
      <c r="S299" s="1260"/>
      <c r="T299" s="1261"/>
      <c r="U299" s="1261"/>
      <c r="V299" s="1262"/>
      <c r="W299" s="635"/>
      <c r="X299" s="657"/>
    </row>
    <row r="300" spans="1:24" ht="15" customHeight="1" thickBot="1">
      <c r="A300" s="752"/>
      <c r="B300" s="266"/>
      <c r="C300" s="1248"/>
      <c r="D300" s="1249"/>
      <c r="E300" s="1249"/>
      <c r="F300" s="1250"/>
      <c r="G300" s="667"/>
      <c r="H300" s="667"/>
      <c r="I300" s="693" t="s">
        <v>200</v>
      </c>
      <c r="J300" s="731"/>
      <c r="K300" s="667"/>
      <c r="L300" s="693" t="s">
        <v>200</v>
      </c>
      <c r="M300" s="667"/>
      <c r="N300" s="667"/>
      <c r="O300" s="675" t="s">
        <v>200</v>
      </c>
      <c r="P300" s="731"/>
      <c r="Q300" s="667"/>
      <c r="R300" s="675" t="s">
        <v>200</v>
      </c>
      <c r="S300" s="731"/>
      <c r="T300" s="667"/>
      <c r="U300" s="667"/>
      <c r="V300" s="693" t="s">
        <v>200</v>
      </c>
      <c r="W300" s="635"/>
      <c r="X300" s="657"/>
    </row>
    <row r="301" spans="1:24" ht="15" customHeight="1" thickBot="1">
      <c r="A301" s="734"/>
      <c r="B301" s="746"/>
      <c r="C301" s="735" t="s">
        <v>305</v>
      </c>
      <c r="D301" s="667"/>
      <c r="E301" s="667"/>
      <c r="F301" s="667"/>
      <c r="G301" s="667"/>
      <c r="H301" s="667"/>
      <c r="I301" s="667"/>
      <c r="J301" s="667"/>
      <c r="K301" s="667"/>
      <c r="L301" s="675"/>
      <c r="M301" s="668"/>
      <c r="N301" s="770" t="s">
        <v>306</v>
      </c>
      <c r="O301" s="672"/>
      <c r="P301" s="672"/>
      <c r="Q301" s="672"/>
      <c r="R301" s="672"/>
      <c r="S301" s="672"/>
      <c r="T301" s="780"/>
      <c r="U301" s="780"/>
      <c r="V301" s="780"/>
      <c r="W301" s="664"/>
      <c r="X301" s="664"/>
    </row>
    <row r="302" spans="1:24" ht="15" customHeight="1" thickBot="1">
      <c r="A302" s="1228" t="s">
        <v>307</v>
      </c>
      <c r="B302" s="1229"/>
      <c r="C302" s="1229"/>
      <c r="D302" s="1229"/>
      <c r="E302" s="1229"/>
      <c r="F302" s="1229"/>
      <c r="G302" s="1229"/>
      <c r="H302" s="1229"/>
      <c r="I302" s="1229"/>
      <c r="J302" s="1229"/>
      <c r="K302" s="1229"/>
      <c r="L302" s="1229"/>
      <c r="M302" s="1230"/>
      <c r="N302" s="781" t="s">
        <v>308</v>
      </c>
      <c r="O302" s="266"/>
      <c r="P302" s="266"/>
      <c r="Q302" s="266"/>
      <c r="R302" s="266" t="s">
        <v>309</v>
      </c>
      <c r="S302" s="266"/>
      <c r="T302" s="266"/>
      <c r="U302" s="266" t="s">
        <v>310</v>
      </c>
      <c r="V302" s="266"/>
      <c r="W302" s="782"/>
      <c r="X302" s="782"/>
    </row>
    <row r="303" spans="1:24" ht="15" customHeight="1" thickBot="1">
      <c r="A303" s="1231"/>
      <c r="B303" s="1232"/>
      <c r="C303" s="1232"/>
      <c r="D303" s="1232"/>
      <c r="E303" s="1232"/>
      <c r="F303" s="1232"/>
      <c r="G303" s="1232"/>
      <c r="H303" s="1232"/>
      <c r="I303" s="1232"/>
      <c r="J303" s="1232"/>
      <c r="K303" s="1232"/>
      <c r="L303" s="1232"/>
      <c r="M303" s="1233"/>
      <c r="N303" s="783" t="s">
        <v>311</v>
      </c>
      <c r="O303" s="746"/>
      <c r="P303" s="746"/>
      <c r="Q303" s="746"/>
      <c r="R303" s="746"/>
      <c r="S303" s="746"/>
      <c r="T303" s="746"/>
      <c r="U303" s="746"/>
      <c r="V303" s="784"/>
      <c r="W303" s="785"/>
      <c r="X303" s="786"/>
    </row>
    <row r="304" spans="1:24" ht="15" customHeight="1" thickBot="1">
      <c r="A304" s="1228" t="s">
        <v>312</v>
      </c>
      <c r="B304" s="1229"/>
      <c r="C304" s="1229"/>
      <c r="D304" s="1229"/>
      <c r="E304" s="1229"/>
      <c r="F304" s="1229"/>
      <c r="G304" s="1229"/>
      <c r="H304" s="1229"/>
      <c r="I304" s="1229"/>
      <c r="J304" s="1229"/>
      <c r="K304" s="1229"/>
      <c r="L304" s="1229"/>
      <c r="M304" s="1230"/>
      <c r="N304" s="781" t="s">
        <v>308</v>
      </c>
      <c r="O304" s="266"/>
      <c r="P304" s="266"/>
      <c r="Q304" s="266"/>
      <c r="R304" s="266" t="s">
        <v>309</v>
      </c>
      <c r="S304" s="266"/>
      <c r="T304" s="266"/>
      <c r="U304" s="266" t="s">
        <v>310</v>
      </c>
      <c r="V304" s="266"/>
      <c r="W304" s="664"/>
      <c r="X304" s="664"/>
    </row>
    <row r="305" spans="1:24" ht="15" customHeight="1">
      <c r="A305" s="1231"/>
      <c r="B305" s="1232"/>
      <c r="C305" s="1232"/>
      <c r="D305" s="1232"/>
      <c r="E305" s="1232"/>
      <c r="F305" s="1232"/>
      <c r="G305" s="1232"/>
      <c r="H305" s="1232"/>
      <c r="I305" s="1232"/>
      <c r="J305" s="1232"/>
      <c r="K305" s="1232"/>
      <c r="L305" s="1232"/>
      <c r="M305" s="1233"/>
      <c r="N305" s="783" t="s">
        <v>311</v>
      </c>
      <c r="O305" s="746"/>
      <c r="P305" s="746"/>
      <c r="Q305" s="746"/>
      <c r="R305" s="746"/>
      <c r="S305" s="746"/>
      <c r="T305" s="746"/>
      <c r="U305" s="746"/>
      <c r="V305" s="784"/>
      <c r="W305" s="785"/>
      <c r="X305" s="786"/>
    </row>
    <row r="306" spans="1:24" ht="15" customHeight="1">
      <c r="A306" s="266"/>
      <c r="B306" s="266"/>
      <c r="C306" s="266"/>
      <c r="D306" s="266"/>
      <c r="E306" s="266"/>
      <c r="F306" s="266"/>
      <c r="G306" s="266"/>
      <c r="H306" s="266"/>
      <c r="I306" s="266"/>
      <c r="J306" s="266"/>
      <c r="K306" s="266"/>
      <c r="L306" s="635"/>
      <c r="M306" s="266"/>
      <c r="N306" s="266"/>
      <c r="O306" s="266"/>
      <c r="P306" s="266"/>
      <c r="Q306" s="266"/>
      <c r="R306" s="266"/>
      <c r="S306" s="266"/>
      <c r="T306" s="266"/>
      <c r="U306" s="266"/>
      <c r="V306" s="266"/>
      <c r="W306" s="635"/>
      <c r="X306" s="657"/>
    </row>
    <row r="307" spans="1:24" ht="19.899999999999999" customHeight="1" thickBot="1">
      <c r="A307" s="1215" t="s">
        <v>295</v>
      </c>
      <c r="B307" s="1216"/>
      <c r="C307" s="659" t="s">
        <v>296</v>
      </c>
      <c r="D307" s="660"/>
      <c r="E307" s="660"/>
      <c r="F307" s="660"/>
      <c r="G307" s="660"/>
      <c r="H307" s="660"/>
      <c r="I307" s="660"/>
      <c r="J307" s="660"/>
      <c r="K307" s="660"/>
      <c r="L307" s="661"/>
      <c r="M307" s="660"/>
      <c r="N307" s="660"/>
      <c r="O307" s="660"/>
      <c r="P307" s="660"/>
      <c r="Q307" s="660"/>
      <c r="R307" s="660"/>
      <c r="S307" s="660"/>
      <c r="T307" s="660"/>
      <c r="U307" s="660"/>
      <c r="V307" s="662"/>
      <c r="W307" s="787"/>
      <c r="X307" s="754"/>
    </row>
    <row r="308" spans="1:24" ht="19.899999999999999" customHeight="1" thickBot="1">
      <c r="A308" s="1213" t="s">
        <v>126</v>
      </c>
      <c r="B308" s="1214"/>
      <c r="C308" s="1219" t="s">
        <v>2196</v>
      </c>
      <c r="D308" s="1220"/>
      <c r="E308" s="1220"/>
      <c r="F308" s="1220"/>
      <c r="G308" s="1220"/>
      <c r="H308" s="1220"/>
      <c r="I308" s="1220"/>
      <c r="J308" s="1220"/>
      <c r="K308" s="1220"/>
      <c r="L308" s="1220"/>
      <c r="M308" s="1220"/>
      <c r="N308" s="1220"/>
      <c r="O308" s="1220"/>
      <c r="P308" s="1220"/>
      <c r="Q308" s="1220"/>
      <c r="R308" s="1220"/>
      <c r="S308" s="1220"/>
      <c r="T308" s="1220"/>
      <c r="U308" s="1220"/>
      <c r="V308" s="1220"/>
      <c r="W308" s="664" t="s">
        <v>26</v>
      </c>
      <c r="X308" s="669" t="s">
        <v>141</v>
      </c>
    </row>
    <row r="309" spans="1:24" ht="15" customHeight="1" thickBot="1">
      <c r="A309" s="727" t="s">
        <v>313</v>
      </c>
      <c r="B309" s="788"/>
      <c r="C309" s="789"/>
      <c r="D309" s="746"/>
      <c r="E309" s="746"/>
      <c r="F309" s="746"/>
      <c r="G309" s="746"/>
      <c r="H309" s="746"/>
      <c r="I309" s="746"/>
      <c r="J309" s="746"/>
      <c r="K309" s="746"/>
      <c r="L309" s="634"/>
      <c r="M309" s="746"/>
      <c r="N309" s="790" t="s">
        <v>294</v>
      </c>
      <c r="O309" s="746"/>
      <c r="P309" s="746"/>
      <c r="Q309" s="746"/>
      <c r="R309" s="746"/>
      <c r="S309" s="746"/>
      <c r="T309" s="746"/>
      <c r="U309" s="746"/>
      <c r="V309" s="784"/>
      <c r="W309" s="664"/>
      <c r="X309" s="664"/>
    </row>
    <row r="310" spans="1:24" ht="15" customHeight="1" thickBot="1">
      <c r="A310" s="791" t="s">
        <v>314</v>
      </c>
      <c r="B310" s="775"/>
      <c r="C310" s="792"/>
      <c r="D310" s="738"/>
      <c r="E310" s="738"/>
      <c r="F310" s="738"/>
      <c r="G310" s="738"/>
      <c r="H310" s="738"/>
      <c r="I310" s="738"/>
      <c r="J310" s="738"/>
      <c r="K310" s="738"/>
      <c r="L310" s="758"/>
      <c r="M310" s="738"/>
      <c r="N310" s="770" t="s">
        <v>294</v>
      </c>
      <c r="O310" s="667"/>
      <c r="P310" s="667"/>
      <c r="Q310" s="667"/>
      <c r="R310" s="667"/>
      <c r="S310" s="667"/>
      <c r="T310" s="667"/>
      <c r="U310" s="667"/>
      <c r="V310" s="667"/>
      <c r="W310" s="664"/>
      <c r="X310" s="664"/>
    </row>
    <row r="311" spans="1:24" ht="15" customHeight="1" thickBot="1">
      <c r="A311" s="793"/>
      <c r="B311" s="788"/>
      <c r="C311" s="794" t="s">
        <v>315</v>
      </c>
      <c r="D311" s="667"/>
      <c r="E311" s="667"/>
      <c r="F311" s="667"/>
      <c r="G311" s="667"/>
      <c r="H311" s="667"/>
      <c r="I311" s="667"/>
      <c r="J311" s="667"/>
      <c r="K311" s="667"/>
      <c r="L311" s="675"/>
      <c r="M311" s="668"/>
      <c r="N311" s="781" t="s">
        <v>294</v>
      </c>
      <c r="O311" s="738"/>
      <c r="P311" s="738"/>
      <c r="Q311" s="738"/>
      <c r="R311" s="738"/>
      <c r="S311" s="738"/>
      <c r="T311" s="738"/>
      <c r="U311" s="738"/>
      <c r="V311" s="738"/>
      <c r="W311" s="664"/>
      <c r="X311" s="664"/>
    </row>
    <row r="312" spans="1:24" ht="15" customHeight="1" thickBot="1">
      <c r="A312" s="795" t="s">
        <v>316</v>
      </c>
      <c r="B312" s="667"/>
      <c r="C312" s="667"/>
      <c r="D312" s="667"/>
      <c r="E312" s="667"/>
      <c r="F312" s="667"/>
      <c r="G312" s="667"/>
      <c r="H312" s="667"/>
      <c r="I312" s="667"/>
      <c r="J312" s="667"/>
      <c r="K312" s="667"/>
      <c r="L312" s="675"/>
      <c r="M312" s="667"/>
      <c r="N312" s="796"/>
      <c r="O312" s="797"/>
      <c r="P312" s="797"/>
      <c r="Q312" s="797"/>
      <c r="R312" s="797"/>
      <c r="S312" s="1234"/>
      <c r="T312" s="1234"/>
      <c r="U312" s="1234"/>
      <c r="V312" s="799" t="s">
        <v>200</v>
      </c>
      <c r="W312" s="635"/>
      <c r="X312" s="786"/>
    </row>
    <row r="313" spans="1:24" ht="15" customHeight="1">
      <c r="A313" s="266"/>
      <c r="B313" s="266"/>
      <c r="C313" s="266"/>
      <c r="D313" s="266"/>
      <c r="E313" s="266"/>
      <c r="F313" s="266"/>
      <c r="G313" s="266"/>
      <c r="H313" s="266"/>
      <c r="I313" s="266"/>
      <c r="J313" s="266"/>
      <c r="K313" s="266"/>
      <c r="L313" s="635"/>
      <c r="M313" s="266"/>
      <c r="N313" s="266"/>
      <c r="O313" s="266"/>
      <c r="P313" s="266"/>
      <c r="Q313" s="266"/>
      <c r="R313" s="266"/>
      <c r="S313" s="266"/>
      <c r="T313" s="266"/>
      <c r="U313" s="266"/>
      <c r="V313" s="266"/>
      <c r="W313" s="635"/>
      <c r="X313" s="657"/>
    </row>
    <row r="314" spans="1:24" ht="19.899999999999999" customHeight="1" thickBot="1">
      <c r="A314" s="1215" t="s">
        <v>317</v>
      </c>
      <c r="B314" s="1216"/>
      <c r="C314" s="659" t="s">
        <v>318</v>
      </c>
      <c r="D314" s="660"/>
      <c r="E314" s="660"/>
      <c r="F314" s="660"/>
      <c r="G314" s="660"/>
      <c r="H314" s="660"/>
      <c r="I314" s="660"/>
      <c r="J314" s="660"/>
      <c r="K314" s="660"/>
      <c r="L314" s="661"/>
      <c r="M314" s="660"/>
      <c r="N314" s="660"/>
      <c r="O314" s="660"/>
      <c r="P314" s="660"/>
      <c r="Q314" s="660"/>
      <c r="R314" s="660"/>
      <c r="S314" s="660"/>
      <c r="T314" s="660"/>
      <c r="U314" s="660"/>
      <c r="V314" s="662"/>
      <c r="W314" s="635"/>
      <c r="X314" s="657"/>
    </row>
    <row r="315" spans="1:24" ht="19.899999999999999" customHeight="1" thickBot="1">
      <c r="A315" s="1213"/>
      <c r="B315" s="1214"/>
      <c r="C315" s="1219" t="s">
        <v>2196</v>
      </c>
      <c r="D315" s="1220"/>
      <c r="E315" s="1220"/>
      <c r="F315" s="1220"/>
      <c r="G315" s="1220"/>
      <c r="H315" s="1220"/>
      <c r="I315" s="1220"/>
      <c r="J315" s="1220"/>
      <c r="K315" s="1220"/>
      <c r="L315" s="1220"/>
      <c r="M315" s="1220"/>
      <c r="N315" s="1220"/>
      <c r="O315" s="1220"/>
      <c r="P315" s="1220"/>
      <c r="Q315" s="1220"/>
      <c r="R315" s="1220"/>
      <c r="S315" s="1220"/>
      <c r="T315" s="1220"/>
      <c r="U315" s="1220"/>
      <c r="V315" s="1220"/>
      <c r="W315" s="664" t="s">
        <v>26</v>
      </c>
      <c r="X315" s="669" t="s">
        <v>141</v>
      </c>
    </row>
    <row r="316" spans="1:24" ht="15" customHeight="1" thickBot="1">
      <c r="A316" s="1224" t="s">
        <v>319</v>
      </c>
      <c r="B316" s="1225"/>
      <c r="C316" s="1225"/>
      <c r="D316" s="1225"/>
      <c r="E316" s="1225"/>
      <c r="F316" s="1225"/>
      <c r="G316" s="1225"/>
      <c r="H316" s="1225"/>
      <c r="I316" s="1225"/>
      <c r="J316" s="1225"/>
      <c r="K316" s="1226"/>
      <c r="L316" s="1224" t="s">
        <v>320</v>
      </c>
      <c r="M316" s="1225"/>
      <c r="N316" s="1225"/>
      <c r="O316" s="1225"/>
      <c r="P316" s="1225"/>
      <c r="Q316" s="1225"/>
      <c r="R316" s="1225"/>
      <c r="S316" s="1225"/>
      <c r="T316" s="1225"/>
      <c r="U316" s="1225"/>
      <c r="V316" s="1225"/>
      <c r="W316" s="664"/>
      <c r="X316" s="664"/>
    </row>
    <row r="317" spans="1:24" ht="15" customHeight="1">
      <c r="A317" s="746"/>
      <c r="B317" s="746"/>
      <c r="C317" s="746"/>
      <c r="D317" s="746"/>
      <c r="E317" s="746"/>
      <c r="F317" s="746"/>
      <c r="G317" s="746"/>
      <c r="H317" s="746"/>
      <c r="I317" s="746"/>
      <c r="J317" s="746"/>
      <c r="K317" s="746"/>
      <c r="L317" s="634"/>
      <c r="M317" s="746"/>
      <c r="N317" s="746"/>
      <c r="O317" s="746"/>
      <c r="P317" s="746"/>
      <c r="Q317" s="746"/>
      <c r="R317" s="746"/>
      <c r="S317" s="746"/>
      <c r="T317" s="746"/>
      <c r="U317" s="746"/>
      <c r="V317" s="746"/>
      <c r="W317" s="635"/>
      <c r="X317" s="657"/>
    </row>
    <row r="318" spans="1:24" ht="19.899999999999999" customHeight="1" thickBot="1">
      <c r="A318" s="1215" t="s">
        <v>321</v>
      </c>
      <c r="B318" s="1216"/>
      <c r="C318" s="659" t="s">
        <v>322</v>
      </c>
      <c r="D318" s="660"/>
      <c r="E318" s="660"/>
      <c r="F318" s="660"/>
      <c r="G318" s="660"/>
      <c r="H318" s="660"/>
      <c r="I318" s="660"/>
      <c r="J318" s="660"/>
      <c r="K318" s="660"/>
      <c r="L318" s="661"/>
      <c r="M318" s="660"/>
      <c r="N318" s="660"/>
      <c r="O318" s="660"/>
      <c r="P318" s="660"/>
      <c r="Q318" s="660"/>
      <c r="R318" s="660"/>
      <c r="S318" s="660"/>
      <c r="T318" s="660"/>
      <c r="U318" s="660"/>
      <c r="V318" s="662"/>
      <c r="W318" s="635"/>
      <c r="X318" s="657"/>
    </row>
    <row r="319" spans="1:24" ht="19.899999999999999" customHeight="1" thickBot="1">
      <c r="A319" s="1213"/>
      <c r="B319" s="1214"/>
      <c r="C319" s="1219" t="s">
        <v>2196</v>
      </c>
      <c r="D319" s="1220"/>
      <c r="E319" s="1220"/>
      <c r="F319" s="1220"/>
      <c r="G319" s="1220"/>
      <c r="H319" s="1220"/>
      <c r="I319" s="1220"/>
      <c r="J319" s="1220"/>
      <c r="K319" s="1220"/>
      <c r="L319" s="1220"/>
      <c r="M319" s="1220"/>
      <c r="N319" s="1220"/>
      <c r="O319" s="1220"/>
      <c r="P319" s="1220"/>
      <c r="Q319" s="1220"/>
      <c r="R319" s="1220"/>
      <c r="S319" s="1220"/>
      <c r="T319" s="1220"/>
      <c r="U319" s="1220"/>
      <c r="V319" s="1220"/>
      <c r="W319" s="664" t="s">
        <v>26</v>
      </c>
      <c r="X319" s="669" t="s">
        <v>141</v>
      </c>
    </row>
    <row r="320" spans="1:24" ht="15" customHeight="1" thickBot="1">
      <c r="A320" s="1224" t="s">
        <v>323</v>
      </c>
      <c r="B320" s="1225"/>
      <c r="C320" s="1225"/>
      <c r="D320" s="1225"/>
      <c r="E320" s="1225"/>
      <c r="F320" s="1225"/>
      <c r="G320" s="1225"/>
      <c r="H320" s="1225"/>
      <c r="I320" s="1225"/>
      <c r="J320" s="1225"/>
      <c r="K320" s="1226"/>
      <c r="L320" s="1224" t="s">
        <v>324</v>
      </c>
      <c r="M320" s="1225"/>
      <c r="N320" s="1225"/>
      <c r="O320" s="1225"/>
      <c r="P320" s="1225"/>
      <c r="Q320" s="1225"/>
      <c r="R320" s="1225"/>
      <c r="S320" s="1225"/>
      <c r="T320" s="1225"/>
      <c r="U320" s="1225"/>
      <c r="V320" s="1225"/>
      <c r="W320" s="782"/>
      <c r="X320" s="782"/>
    </row>
    <row r="321" spans="1:24" ht="15" customHeight="1">
      <c r="A321" s="1224" t="s">
        <v>325</v>
      </c>
      <c r="B321" s="1225"/>
      <c r="C321" s="1225"/>
      <c r="D321" s="1225"/>
      <c r="E321" s="1225"/>
      <c r="F321" s="1225"/>
      <c r="G321" s="1225"/>
      <c r="H321" s="1225"/>
      <c r="I321" s="1225"/>
      <c r="J321" s="1225"/>
      <c r="K321" s="1225"/>
      <c r="L321" s="675"/>
      <c r="M321" s="667"/>
      <c r="N321" s="667"/>
      <c r="O321" s="667"/>
      <c r="P321" s="667"/>
      <c r="Q321" s="667"/>
      <c r="R321" s="667"/>
      <c r="S321" s="667"/>
      <c r="T321" s="667"/>
      <c r="U321" s="667"/>
      <c r="V321" s="667"/>
      <c r="W321" s="785"/>
      <c r="X321" s="786"/>
    </row>
    <row r="322" spans="1:24" ht="15" customHeight="1">
      <c r="A322" s="667"/>
      <c r="B322" s="738"/>
      <c r="C322" s="738"/>
      <c r="D322" s="738"/>
      <c r="E322" s="738"/>
      <c r="F322" s="738"/>
      <c r="G322" s="738"/>
      <c r="H322" s="738"/>
      <c r="I322" s="738"/>
      <c r="J322" s="738"/>
      <c r="K322" s="738"/>
      <c r="L322" s="758"/>
      <c r="M322" s="738"/>
      <c r="N322" s="738"/>
      <c r="O322" s="738"/>
      <c r="P322" s="738"/>
      <c r="Q322" s="738"/>
      <c r="R322" s="738"/>
      <c r="S322" s="738"/>
      <c r="T322" s="738"/>
      <c r="U322" s="738"/>
      <c r="V322" s="738"/>
      <c r="W322" s="635"/>
      <c r="X322" s="657"/>
    </row>
    <row r="323" spans="1:24" ht="19.899999999999999" customHeight="1" thickBot="1">
      <c r="A323" s="1215" t="s">
        <v>326</v>
      </c>
      <c r="B323" s="1216"/>
      <c r="C323" s="659" t="s">
        <v>327</v>
      </c>
      <c r="D323" s="660"/>
      <c r="E323" s="660"/>
      <c r="F323" s="660"/>
      <c r="G323" s="660"/>
      <c r="H323" s="660"/>
      <c r="I323" s="660"/>
      <c r="J323" s="660"/>
      <c r="K323" s="660"/>
      <c r="L323" s="661"/>
      <c r="M323" s="660"/>
      <c r="N323" s="660"/>
      <c r="O323" s="660"/>
      <c r="P323" s="660"/>
      <c r="Q323" s="660"/>
      <c r="R323" s="660"/>
      <c r="S323" s="660"/>
      <c r="T323" s="660"/>
      <c r="U323" s="660"/>
      <c r="V323" s="662"/>
      <c r="W323" s="635"/>
      <c r="X323" s="657"/>
    </row>
    <row r="324" spans="1:24" ht="19.899999999999999" customHeight="1" thickBot="1">
      <c r="A324" s="1213"/>
      <c r="B324" s="1214"/>
      <c r="C324" s="1219" t="s">
        <v>2196</v>
      </c>
      <c r="D324" s="1220"/>
      <c r="E324" s="1220"/>
      <c r="F324" s="1220"/>
      <c r="G324" s="1220"/>
      <c r="H324" s="1220"/>
      <c r="I324" s="1220"/>
      <c r="J324" s="1220"/>
      <c r="K324" s="1220"/>
      <c r="L324" s="1220"/>
      <c r="M324" s="1220"/>
      <c r="N324" s="1220"/>
      <c r="O324" s="1220"/>
      <c r="P324" s="1220"/>
      <c r="Q324" s="1220"/>
      <c r="R324" s="1220"/>
      <c r="S324" s="1220"/>
      <c r="T324" s="1220"/>
      <c r="U324" s="1220"/>
      <c r="V324" s="1220"/>
      <c r="W324" s="664" t="s">
        <v>26</v>
      </c>
      <c r="X324" s="669" t="s">
        <v>141</v>
      </c>
    </row>
    <row r="325" spans="1:24" ht="15" customHeight="1" thickBot="1">
      <c r="A325" s="1224" t="s">
        <v>319</v>
      </c>
      <c r="B325" s="1225"/>
      <c r="C325" s="1225"/>
      <c r="D325" s="1225"/>
      <c r="E325" s="1225"/>
      <c r="F325" s="1225"/>
      <c r="G325" s="1225"/>
      <c r="H325" s="1225"/>
      <c r="I325" s="1225"/>
      <c r="J325" s="1225"/>
      <c r="K325" s="1226"/>
      <c r="L325" s="1224" t="s">
        <v>320</v>
      </c>
      <c r="M325" s="1225"/>
      <c r="N325" s="1225"/>
      <c r="O325" s="1225"/>
      <c r="P325" s="1225"/>
      <c r="Q325" s="1225"/>
      <c r="R325" s="1225"/>
      <c r="S325" s="1225"/>
      <c r="T325" s="1225"/>
      <c r="U325" s="1225"/>
      <c r="V325" s="1225"/>
      <c r="W325" s="664"/>
      <c r="X325" s="664"/>
    </row>
    <row r="326" spans="1:24" ht="15" customHeight="1">
      <c r="A326" s="738"/>
      <c r="B326" s="738"/>
      <c r="C326" s="738"/>
      <c r="D326" s="738"/>
      <c r="E326" s="738"/>
      <c r="F326" s="738"/>
      <c r="G326" s="738"/>
      <c r="H326" s="738"/>
      <c r="I326" s="738"/>
      <c r="J326" s="738"/>
      <c r="K326" s="738"/>
      <c r="L326" s="758"/>
      <c r="M326" s="738"/>
      <c r="N326" s="738"/>
      <c r="O326" s="738"/>
      <c r="P326" s="738"/>
      <c r="Q326" s="738"/>
      <c r="R326" s="738"/>
      <c r="S326" s="738"/>
      <c r="T326" s="738"/>
      <c r="U326" s="738"/>
      <c r="V326" s="738"/>
      <c r="W326" s="635"/>
      <c r="X326" s="657"/>
    </row>
    <row r="327" spans="1:24" ht="15" customHeight="1">
      <c r="A327" s="266"/>
      <c r="B327" s="266"/>
      <c r="C327" s="266"/>
      <c r="D327" s="266"/>
      <c r="E327" s="266"/>
      <c r="F327" s="266"/>
      <c r="G327" s="266"/>
      <c r="H327" s="266"/>
      <c r="I327" s="266"/>
      <c r="J327" s="266"/>
      <c r="K327" s="266"/>
      <c r="L327" s="635"/>
      <c r="M327" s="266"/>
      <c r="N327" s="266"/>
      <c r="O327" s="266"/>
      <c r="P327" s="266"/>
      <c r="Q327" s="266"/>
      <c r="R327" s="266"/>
      <c r="S327" s="266"/>
      <c r="T327" s="266"/>
      <c r="U327" s="266"/>
      <c r="V327" s="266"/>
      <c r="W327" s="635"/>
      <c r="X327" s="657"/>
    </row>
    <row r="328" spans="1:24" ht="19.899999999999999" customHeight="1">
      <c r="A328" s="1215" t="s">
        <v>328</v>
      </c>
      <c r="B328" s="1216"/>
      <c r="C328" s="659" t="s">
        <v>329</v>
      </c>
      <c r="D328" s="660"/>
      <c r="E328" s="660"/>
      <c r="F328" s="660"/>
      <c r="G328" s="660"/>
      <c r="H328" s="660"/>
      <c r="I328" s="660"/>
      <c r="J328" s="660"/>
      <c r="K328" s="660"/>
      <c r="L328" s="661"/>
      <c r="M328" s="660"/>
      <c r="N328" s="660"/>
      <c r="O328" s="660"/>
      <c r="P328" s="660"/>
      <c r="Q328" s="660"/>
      <c r="R328" s="660"/>
      <c r="S328" s="660"/>
      <c r="T328" s="660"/>
      <c r="U328" s="660"/>
      <c r="V328" s="662"/>
      <c r="W328" s="635"/>
      <c r="X328" s="657"/>
    </row>
    <row r="329" spans="1:24" ht="19.899999999999999" customHeight="1" thickBot="1">
      <c r="A329" s="1213"/>
      <c r="B329" s="1214"/>
      <c r="C329" s="1219" t="s">
        <v>2197</v>
      </c>
      <c r="D329" s="1220"/>
      <c r="E329" s="1220"/>
      <c r="F329" s="1220"/>
      <c r="G329" s="1220"/>
      <c r="H329" s="1220"/>
      <c r="I329" s="1220"/>
      <c r="J329" s="1220"/>
      <c r="K329" s="1220"/>
      <c r="L329" s="1220"/>
      <c r="M329" s="1220"/>
      <c r="N329" s="1220"/>
      <c r="O329" s="1220"/>
      <c r="P329" s="1220"/>
      <c r="Q329" s="1220"/>
      <c r="R329" s="1220"/>
      <c r="S329" s="1220"/>
      <c r="T329" s="1220"/>
      <c r="U329" s="1220"/>
      <c r="V329" s="1227"/>
      <c r="W329" s="635"/>
      <c r="X329" s="657"/>
    </row>
    <row r="330" spans="1:24" ht="15" customHeight="1" thickBot="1">
      <c r="A330" s="1221" t="s">
        <v>49</v>
      </c>
      <c r="B330" s="1222"/>
      <c r="C330" s="1222"/>
      <c r="D330" s="1223"/>
      <c r="E330" s="1221" t="s">
        <v>330</v>
      </c>
      <c r="F330" s="1222"/>
      <c r="G330" s="1222"/>
      <c r="H330" s="1222"/>
      <c r="I330" s="1222"/>
      <c r="J330" s="1222"/>
      <c r="K330" s="1222"/>
      <c r="L330" s="1222"/>
      <c r="M330" s="1222"/>
      <c r="N330" s="1222"/>
      <c r="O330" s="1222"/>
      <c r="P330" s="1222"/>
      <c r="Q330" s="1222"/>
      <c r="R330" s="1222"/>
      <c r="S330" s="1222"/>
      <c r="T330" s="1222"/>
      <c r="U330" s="1222"/>
      <c r="V330" s="1222"/>
      <c r="W330" s="664" t="s">
        <v>26</v>
      </c>
      <c r="X330" s="669" t="s">
        <v>141</v>
      </c>
    </row>
    <row r="331" spans="1:24" ht="15" customHeight="1" thickBot="1">
      <c r="A331" s="1187" t="s">
        <v>105</v>
      </c>
      <c r="B331" s="1188"/>
      <c r="C331" s="1188"/>
      <c r="D331" s="1188"/>
      <c r="E331" s="731" t="s">
        <v>331</v>
      </c>
      <c r="F331" s="667"/>
      <c r="G331" s="667"/>
      <c r="H331" s="667"/>
      <c r="I331" s="667"/>
      <c r="J331" s="667"/>
      <c r="K331" s="667"/>
      <c r="L331" s="675" t="s">
        <v>332</v>
      </c>
      <c r="M331" s="667"/>
      <c r="N331" s="667"/>
      <c r="O331" s="667"/>
      <c r="P331" s="667"/>
      <c r="Q331" s="667"/>
      <c r="R331" s="667"/>
      <c r="S331" s="667"/>
      <c r="T331" s="667"/>
      <c r="U331" s="667"/>
      <c r="V331" s="667"/>
      <c r="W331" s="664"/>
      <c r="X331" s="664"/>
    </row>
    <row r="332" spans="1:24" ht="15" customHeight="1" thickBot="1">
      <c r="A332" s="1187" t="s">
        <v>110</v>
      </c>
      <c r="B332" s="1188"/>
      <c r="C332" s="1188"/>
      <c r="D332" s="1188"/>
      <c r="E332" s="731" t="s">
        <v>331</v>
      </c>
      <c r="F332" s="667"/>
      <c r="G332" s="667"/>
      <c r="H332" s="667"/>
      <c r="I332" s="667"/>
      <c r="J332" s="667"/>
      <c r="K332" s="667"/>
      <c r="L332" s="675" t="s">
        <v>332</v>
      </c>
      <c r="M332" s="667"/>
      <c r="N332" s="667"/>
      <c r="O332" s="667"/>
      <c r="P332" s="667"/>
      <c r="Q332" s="667"/>
      <c r="R332" s="667"/>
      <c r="S332" s="667"/>
      <c r="T332" s="667"/>
      <c r="U332" s="667"/>
      <c r="V332" s="667"/>
      <c r="W332" s="664"/>
      <c r="X332" s="664"/>
    </row>
    <row r="333" spans="1:24" ht="15" customHeight="1" thickBot="1">
      <c r="A333" s="1187" t="s">
        <v>115</v>
      </c>
      <c r="B333" s="1188"/>
      <c r="C333" s="1188"/>
      <c r="D333" s="1188"/>
      <c r="E333" s="731" t="s">
        <v>331</v>
      </c>
      <c r="F333" s="667"/>
      <c r="G333" s="667"/>
      <c r="H333" s="667"/>
      <c r="I333" s="667"/>
      <c r="J333" s="667"/>
      <c r="K333" s="667"/>
      <c r="L333" s="675" t="s">
        <v>332</v>
      </c>
      <c r="M333" s="667"/>
      <c r="N333" s="667"/>
      <c r="O333" s="667"/>
      <c r="P333" s="667"/>
      <c r="Q333" s="667"/>
      <c r="R333" s="667"/>
      <c r="S333" s="667"/>
      <c r="T333" s="667"/>
      <c r="U333" s="667"/>
      <c r="V333" s="667"/>
      <c r="W333" s="664"/>
      <c r="X333" s="664"/>
    </row>
    <row r="334" spans="1:24" ht="15" customHeight="1" thickBot="1">
      <c r="A334" s="1187" t="s">
        <v>121</v>
      </c>
      <c r="B334" s="1188"/>
      <c r="C334" s="1188"/>
      <c r="D334" s="1188"/>
      <c r="E334" s="731" t="s">
        <v>331</v>
      </c>
      <c r="F334" s="667"/>
      <c r="G334" s="667"/>
      <c r="H334" s="667"/>
      <c r="I334" s="667"/>
      <c r="J334" s="667"/>
      <c r="K334" s="667"/>
      <c r="L334" s="675" t="s">
        <v>332</v>
      </c>
      <c r="M334" s="667"/>
      <c r="N334" s="667"/>
      <c r="O334" s="667"/>
      <c r="P334" s="667"/>
      <c r="Q334" s="667"/>
      <c r="R334" s="667"/>
      <c r="S334" s="667"/>
      <c r="T334" s="667"/>
      <c r="U334" s="667"/>
      <c r="V334" s="667"/>
      <c r="W334" s="664"/>
      <c r="X334" s="664"/>
    </row>
    <row r="335" spans="1:24" ht="15" customHeight="1" thickBot="1">
      <c r="A335" s="1187" t="s">
        <v>333</v>
      </c>
      <c r="B335" s="1188"/>
      <c r="C335" s="1188"/>
      <c r="D335" s="1188"/>
      <c r="E335" s="731" t="s">
        <v>331</v>
      </c>
      <c r="F335" s="667"/>
      <c r="G335" s="667"/>
      <c r="H335" s="667"/>
      <c r="I335" s="667"/>
      <c r="J335" s="667"/>
      <c r="K335" s="667"/>
      <c r="L335" s="675" t="s">
        <v>332</v>
      </c>
      <c r="M335" s="667"/>
      <c r="N335" s="667"/>
      <c r="O335" s="667"/>
      <c r="P335" s="667"/>
      <c r="Q335" s="667"/>
      <c r="R335" s="667"/>
      <c r="S335" s="667"/>
      <c r="T335" s="667"/>
      <c r="U335" s="667"/>
      <c r="V335" s="667"/>
      <c r="W335" s="664"/>
      <c r="X335" s="664"/>
    </row>
    <row r="336" spans="1:24" ht="15" customHeight="1" thickBot="1">
      <c r="A336" s="1187" t="s">
        <v>334</v>
      </c>
      <c r="B336" s="1188"/>
      <c r="C336" s="1188"/>
      <c r="D336" s="1188"/>
      <c r="E336" s="731" t="s">
        <v>331</v>
      </c>
      <c r="F336" s="667"/>
      <c r="G336" s="667"/>
      <c r="H336" s="667"/>
      <c r="I336" s="667"/>
      <c r="J336" s="667"/>
      <c r="K336" s="667"/>
      <c r="L336" s="675" t="s">
        <v>332</v>
      </c>
      <c r="M336" s="667"/>
      <c r="N336" s="667"/>
      <c r="O336" s="667"/>
      <c r="P336" s="667"/>
      <c r="Q336" s="667"/>
      <c r="R336" s="667"/>
      <c r="S336" s="667"/>
      <c r="T336" s="667"/>
      <c r="U336" s="667"/>
      <c r="V336" s="667"/>
      <c r="W336" s="664"/>
      <c r="X336" s="664"/>
    </row>
    <row r="337" spans="1:24" ht="15" customHeight="1">
      <c r="A337" s="1187" t="s">
        <v>335</v>
      </c>
      <c r="B337" s="1188"/>
      <c r="C337" s="1188"/>
      <c r="D337" s="1188"/>
      <c r="E337" s="735" t="s">
        <v>336</v>
      </c>
      <c r="F337" s="780"/>
      <c r="G337" s="667"/>
      <c r="H337" s="667"/>
      <c r="I337" s="667"/>
      <c r="J337" s="667"/>
      <c r="K337" s="667"/>
      <c r="L337" s="675"/>
      <c r="M337" s="667"/>
      <c r="N337" s="667"/>
      <c r="O337" s="667"/>
      <c r="P337" s="667"/>
      <c r="Q337" s="667"/>
      <c r="R337" s="667"/>
      <c r="S337" s="667"/>
      <c r="T337" s="667"/>
      <c r="U337" s="667" t="s">
        <v>337</v>
      </c>
      <c r="V337" s="668"/>
      <c r="W337" s="635"/>
      <c r="X337" s="657"/>
    </row>
    <row r="338" spans="1:24" ht="15" customHeight="1">
      <c r="A338" s="730"/>
      <c r="B338" s="788"/>
      <c r="C338" s="789"/>
      <c r="D338" s="746"/>
      <c r="E338" s="746"/>
      <c r="F338" s="746"/>
      <c r="G338" s="746"/>
      <c r="H338" s="746"/>
      <c r="I338" s="746"/>
      <c r="J338" s="746"/>
      <c r="K338" s="746"/>
      <c r="L338" s="634"/>
      <c r="M338" s="746"/>
      <c r="N338" s="800"/>
      <c r="O338" s="746"/>
      <c r="P338" s="746"/>
      <c r="Q338" s="746"/>
      <c r="R338" s="746"/>
      <c r="S338" s="746"/>
      <c r="T338" s="746"/>
      <c r="U338" s="746"/>
      <c r="V338" s="746"/>
      <c r="W338" s="635"/>
      <c r="X338" s="657"/>
    </row>
    <row r="339" spans="1:24" ht="19.899999999999999" customHeight="1" thickBot="1">
      <c r="A339" s="1215" t="s">
        <v>338</v>
      </c>
      <c r="B339" s="1216"/>
      <c r="C339" s="659" t="s">
        <v>339</v>
      </c>
      <c r="D339" s="660"/>
      <c r="E339" s="660"/>
      <c r="F339" s="660"/>
      <c r="G339" s="660"/>
      <c r="H339" s="660"/>
      <c r="I339" s="660"/>
      <c r="J339" s="660"/>
      <c r="K339" s="660"/>
      <c r="L339" s="661"/>
      <c r="M339" s="660"/>
      <c r="N339" s="660"/>
      <c r="O339" s="660"/>
      <c r="P339" s="660"/>
      <c r="Q339" s="660"/>
      <c r="R339" s="660"/>
      <c r="S339" s="660"/>
      <c r="T339" s="660"/>
      <c r="U339" s="660"/>
      <c r="V339" s="662"/>
      <c r="W339" s="635"/>
      <c r="X339" s="657"/>
    </row>
    <row r="340" spans="1:24" ht="23.25" customHeight="1" thickBot="1">
      <c r="A340" s="1217"/>
      <c r="B340" s="1218"/>
      <c r="C340" s="1219" t="s">
        <v>2198</v>
      </c>
      <c r="D340" s="1220"/>
      <c r="E340" s="1220"/>
      <c r="F340" s="1220"/>
      <c r="G340" s="1220"/>
      <c r="H340" s="1220"/>
      <c r="I340" s="1220"/>
      <c r="J340" s="1220"/>
      <c r="K340" s="1220"/>
      <c r="L340" s="1220"/>
      <c r="M340" s="1220"/>
      <c r="N340" s="1220"/>
      <c r="O340" s="1220"/>
      <c r="P340" s="1220"/>
      <c r="Q340" s="1220"/>
      <c r="R340" s="1220"/>
      <c r="S340" s="1220"/>
      <c r="T340" s="1220"/>
      <c r="U340" s="1220"/>
      <c r="V340" s="1220"/>
      <c r="W340" s="664" t="s">
        <v>26</v>
      </c>
      <c r="X340" s="669" t="s">
        <v>141</v>
      </c>
    </row>
    <row r="341" spans="1:24" ht="15" customHeight="1" thickBot="1">
      <c r="A341" s="793" t="s">
        <v>340</v>
      </c>
      <c r="B341" s="788"/>
      <c r="C341" s="801"/>
      <c r="D341" s="801"/>
      <c r="E341" s="801"/>
      <c r="F341" s="801"/>
      <c r="G341" s="801"/>
      <c r="H341" s="801"/>
      <c r="I341" s="801"/>
      <c r="J341" s="801"/>
      <c r="K341" s="801"/>
      <c r="L341" s="802"/>
      <c r="M341" s="801"/>
      <c r="N341" s="770" t="s">
        <v>341</v>
      </c>
      <c r="O341" s="770"/>
      <c r="P341" s="667"/>
      <c r="Q341" s="667"/>
      <c r="R341" s="667"/>
      <c r="S341" s="667"/>
      <c r="T341" s="667"/>
      <c r="U341" s="667"/>
      <c r="V341" s="667"/>
      <c r="W341" s="664"/>
      <c r="X341" s="664"/>
    </row>
    <row r="342" spans="1:24" ht="15" customHeight="1" thickBot="1">
      <c r="A342" s="793" t="s">
        <v>342</v>
      </c>
      <c r="B342" s="788"/>
      <c r="C342" s="801"/>
      <c r="D342" s="801"/>
      <c r="E342" s="801"/>
      <c r="F342" s="801"/>
      <c r="G342" s="801"/>
      <c r="H342" s="801"/>
      <c r="I342" s="801"/>
      <c r="J342" s="801"/>
      <c r="K342" s="801"/>
      <c r="L342" s="802"/>
      <c r="M342" s="801"/>
      <c r="N342" s="770" t="s">
        <v>341</v>
      </c>
      <c r="O342" s="770"/>
      <c r="P342" s="667"/>
      <c r="Q342" s="667"/>
      <c r="R342" s="667"/>
      <c r="S342" s="667"/>
      <c r="T342" s="667"/>
      <c r="U342" s="667"/>
      <c r="V342" s="667"/>
      <c r="W342" s="664"/>
      <c r="X342" s="664"/>
    </row>
    <row r="343" spans="1:24" ht="15" customHeight="1" thickBot="1">
      <c r="A343" s="795" t="s">
        <v>343</v>
      </c>
      <c r="B343" s="768"/>
      <c r="C343" s="803"/>
      <c r="D343" s="804"/>
      <c r="E343" s="804"/>
      <c r="F343" s="804"/>
      <c r="G343" s="804"/>
      <c r="H343" s="804"/>
      <c r="I343" s="804"/>
      <c r="J343" s="804"/>
      <c r="K343" s="804"/>
      <c r="L343" s="768"/>
      <c r="M343" s="805"/>
      <c r="N343" s="770" t="s">
        <v>341</v>
      </c>
      <c r="O343" s="770"/>
      <c r="P343" s="667"/>
      <c r="Q343" s="667"/>
      <c r="R343" s="667"/>
      <c r="S343" s="667"/>
      <c r="T343" s="667"/>
      <c r="U343" s="667"/>
      <c r="V343" s="667"/>
      <c r="W343" s="664"/>
      <c r="X343" s="664"/>
    </row>
    <row r="344" spans="1:24" ht="15" customHeight="1" thickBot="1">
      <c r="A344" s="791" t="s">
        <v>344</v>
      </c>
      <c r="B344" s="775"/>
      <c r="C344" s="806"/>
      <c r="D344" s="807"/>
      <c r="E344" s="807"/>
      <c r="F344" s="807"/>
      <c r="G344" s="807"/>
      <c r="H344" s="807"/>
      <c r="I344" s="807"/>
      <c r="J344" s="807"/>
      <c r="K344" s="807"/>
      <c r="L344" s="775"/>
      <c r="M344" s="808"/>
      <c r="N344" s="770" t="s">
        <v>341</v>
      </c>
      <c r="O344" s="781"/>
      <c r="P344" s="738"/>
      <c r="Q344" s="738"/>
      <c r="R344" s="738"/>
      <c r="S344" s="738"/>
      <c r="T344" s="738"/>
      <c r="U344" s="738"/>
      <c r="V344" s="738"/>
      <c r="W344" s="664"/>
      <c r="X344" s="664"/>
    </row>
    <row r="345" spans="1:24" ht="15" customHeight="1" thickBot="1">
      <c r="A345" s="791" t="s">
        <v>2199</v>
      </c>
      <c r="B345" s="775"/>
      <c r="C345" s="806"/>
      <c r="D345" s="807"/>
      <c r="E345" s="807"/>
      <c r="F345" s="807"/>
      <c r="G345" s="807"/>
      <c r="H345" s="807"/>
      <c r="I345" s="807"/>
      <c r="J345" s="807"/>
      <c r="K345" s="807"/>
      <c r="L345" s="775"/>
      <c r="M345" s="808"/>
      <c r="N345" s="781" t="s">
        <v>345</v>
      </c>
      <c r="O345" s="809"/>
      <c r="P345" s="738"/>
      <c r="Q345" s="738"/>
      <c r="R345" s="738"/>
      <c r="S345" s="738"/>
      <c r="T345" s="738"/>
      <c r="U345" s="738"/>
      <c r="V345" s="738"/>
      <c r="W345" s="664"/>
      <c r="X345" s="664"/>
    </row>
    <row r="346" spans="1:24" ht="20.25" customHeight="1" thickBot="1">
      <c r="A346" s="810"/>
      <c r="B346" s="1196" t="s">
        <v>2200</v>
      </c>
      <c r="C346" s="1197"/>
      <c r="D346" s="1197"/>
      <c r="E346" s="1197"/>
      <c r="F346" s="811"/>
      <c r="G346" s="812" t="s">
        <v>346</v>
      </c>
      <c r="H346" s="797"/>
      <c r="I346" s="813"/>
      <c r="J346" s="811"/>
      <c r="K346" s="812" t="s">
        <v>347</v>
      </c>
      <c r="L346" s="798"/>
      <c r="M346" s="813"/>
      <c r="N346" s="811"/>
      <c r="O346" s="814" t="s">
        <v>348</v>
      </c>
      <c r="P346" s="815"/>
      <c r="Q346" s="816"/>
      <c r="R346" s="811"/>
      <c r="S346" s="812" t="s">
        <v>349</v>
      </c>
      <c r="T346" s="797"/>
      <c r="U346" s="797"/>
      <c r="V346" s="813"/>
      <c r="W346" s="635"/>
      <c r="X346" s="657"/>
    </row>
    <row r="347" spans="1:24" ht="20.25" customHeight="1" thickBot="1">
      <c r="A347" s="727"/>
      <c r="B347" s="1198"/>
      <c r="C347" s="1199"/>
      <c r="D347" s="1199"/>
      <c r="E347" s="1199"/>
      <c r="F347" s="811"/>
      <c r="G347" s="812" t="s">
        <v>350</v>
      </c>
      <c r="H347" s="797"/>
      <c r="I347" s="813"/>
      <c r="J347" s="811"/>
      <c r="K347" s="817" t="s">
        <v>351</v>
      </c>
      <c r="L347" s="787"/>
      <c r="M347" s="818"/>
      <c r="N347" s="811"/>
      <c r="O347" s="812" t="s">
        <v>352</v>
      </c>
      <c r="P347" s="797"/>
      <c r="Q347" s="797"/>
      <c r="R347" s="798"/>
      <c r="S347" s="819"/>
      <c r="T347" s="819"/>
      <c r="U347" s="819"/>
      <c r="V347" s="813"/>
      <c r="W347" s="635"/>
      <c r="X347" s="635"/>
    </row>
    <row r="348" spans="1:24" ht="15" customHeight="1" thickBot="1">
      <c r="A348" s="724" t="s">
        <v>2201</v>
      </c>
      <c r="B348" s="775"/>
      <c r="C348" s="806"/>
      <c r="D348" s="807"/>
      <c r="E348" s="807"/>
      <c r="F348" s="651"/>
      <c r="G348" s="820"/>
      <c r="H348" s="653"/>
      <c r="I348" s="653"/>
      <c r="J348" s="651"/>
      <c r="K348" s="653"/>
      <c r="L348" s="651"/>
      <c r="M348" s="653"/>
      <c r="N348" s="717"/>
      <c r="O348" s="756"/>
      <c r="P348" s="266"/>
      <c r="Q348" s="266"/>
      <c r="R348" s="635"/>
      <c r="S348" s="266"/>
      <c r="T348" s="266"/>
      <c r="U348" s="266"/>
      <c r="V348" s="766"/>
      <c r="W348" s="635"/>
      <c r="X348" s="657"/>
    </row>
    <row r="349" spans="1:24" ht="22.5" customHeight="1" thickBot="1">
      <c r="A349" s="810"/>
      <c r="B349" s="1196" t="s">
        <v>2202</v>
      </c>
      <c r="C349" s="1197"/>
      <c r="D349" s="1197"/>
      <c r="E349" s="1200"/>
      <c r="F349" s="811"/>
      <c r="G349" s="812" t="s">
        <v>346</v>
      </c>
      <c r="H349" s="797"/>
      <c r="I349" s="813"/>
      <c r="J349" s="811"/>
      <c r="K349" s="812" t="s">
        <v>353</v>
      </c>
      <c r="L349" s="798"/>
      <c r="M349" s="813"/>
      <c r="N349" s="811"/>
      <c r="O349" s="814" t="s">
        <v>354</v>
      </c>
      <c r="P349" s="815"/>
      <c r="Q349" s="816"/>
      <c r="R349" s="811"/>
      <c r="S349" s="812" t="s">
        <v>349</v>
      </c>
      <c r="T349" s="797"/>
      <c r="U349" s="797"/>
      <c r="V349" s="813"/>
      <c r="W349" s="821"/>
      <c r="X349" s="635"/>
    </row>
    <row r="350" spans="1:24" ht="22.5" customHeight="1" thickBot="1">
      <c r="A350" s="727"/>
      <c r="B350" s="1201"/>
      <c r="C350" s="1199"/>
      <c r="D350" s="1199"/>
      <c r="E350" s="1202"/>
      <c r="F350" s="811"/>
      <c r="G350" s="812" t="s">
        <v>350</v>
      </c>
      <c r="H350" s="797"/>
      <c r="I350" s="813"/>
      <c r="J350" s="811"/>
      <c r="K350" s="817" t="s">
        <v>355</v>
      </c>
      <c r="L350" s="787"/>
      <c r="M350" s="818"/>
      <c r="N350" s="822"/>
      <c r="O350" s="812" t="s">
        <v>356</v>
      </c>
      <c r="P350" s="797"/>
      <c r="Q350" s="797"/>
      <c r="R350" s="798"/>
      <c r="S350" s="797"/>
      <c r="T350" s="819"/>
      <c r="U350" s="819"/>
      <c r="V350" s="813"/>
      <c r="W350" s="779"/>
      <c r="X350" s="635"/>
    </row>
    <row r="351" spans="1:24" ht="20.25" customHeight="1" thickBot="1">
      <c r="A351" s="823"/>
      <c r="B351" s="824"/>
      <c r="C351" s="1203" t="s">
        <v>357</v>
      </c>
      <c r="D351" s="1204"/>
      <c r="E351" s="1205"/>
      <c r="F351" s="811"/>
      <c r="G351" s="812" t="s">
        <v>346</v>
      </c>
      <c r="H351" s="797"/>
      <c r="I351" s="813"/>
      <c r="J351" s="811"/>
      <c r="K351" s="812" t="s">
        <v>110</v>
      </c>
      <c r="L351" s="798"/>
      <c r="M351" s="813"/>
      <c r="N351" s="811"/>
      <c r="O351" s="812" t="s">
        <v>358</v>
      </c>
      <c r="P351" s="825"/>
      <c r="Q351" s="813"/>
      <c r="R351" s="811"/>
      <c r="S351" s="826" t="s">
        <v>121</v>
      </c>
      <c r="T351" s="797"/>
      <c r="U351" s="797"/>
      <c r="V351" s="813"/>
      <c r="W351" s="635"/>
      <c r="X351" s="635"/>
    </row>
    <row r="352" spans="1:24" ht="20.25" customHeight="1" thickBot="1">
      <c r="A352" s="827"/>
      <c r="B352" s="745"/>
      <c r="C352" s="1206"/>
      <c r="D352" s="1207"/>
      <c r="E352" s="1208"/>
      <c r="F352" s="811"/>
      <c r="G352" s="812" t="s">
        <v>350</v>
      </c>
      <c r="H352" s="797"/>
      <c r="I352" s="813"/>
      <c r="J352" s="811"/>
      <c r="K352" s="812" t="s">
        <v>359</v>
      </c>
      <c r="L352" s="798"/>
      <c r="M352" s="813"/>
      <c r="N352" s="811"/>
      <c r="O352" s="812" t="s">
        <v>360</v>
      </c>
      <c r="P352" s="797"/>
      <c r="Q352" s="813"/>
      <c r="R352" s="811"/>
      <c r="S352" s="826" t="s">
        <v>361</v>
      </c>
      <c r="T352" s="797"/>
      <c r="U352" s="797"/>
      <c r="V352" s="813"/>
      <c r="W352" s="635"/>
      <c r="X352" s="635"/>
    </row>
    <row r="353" spans="1:24" ht="15" customHeight="1" thickBot="1">
      <c r="A353" s="791" t="s">
        <v>362</v>
      </c>
      <c r="B353" s="775"/>
      <c r="C353" s="806"/>
      <c r="D353" s="807"/>
      <c r="E353" s="807"/>
      <c r="F353" s="807"/>
      <c r="G353" s="807"/>
      <c r="H353" s="807"/>
      <c r="I353" s="807"/>
      <c r="J353" s="807"/>
      <c r="K353" s="653"/>
      <c r="L353" s="651"/>
      <c r="M353" s="828"/>
      <c r="N353" s="770" t="s">
        <v>363</v>
      </c>
      <c r="O353" s="790"/>
      <c r="P353" s="266"/>
      <c r="Q353" s="266"/>
      <c r="R353" s="266"/>
      <c r="S353" s="266"/>
      <c r="T353" s="266"/>
      <c r="U353" s="266"/>
      <c r="V353" s="266"/>
      <c r="W353" s="664"/>
      <c r="X353" s="664"/>
    </row>
    <row r="354" spans="1:24" ht="15" customHeight="1" thickBot="1">
      <c r="A354" s="791" t="s">
        <v>364</v>
      </c>
      <c r="B354" s="775"/>
      <c r="C354" s="806"/>
      <c r="D354" s="807"/>
      <c r="E354" s="807"/>
      <c r="F354" s="807"/>
      <c r="G354" s="807"/>
      <c r="H354" s="807"/>
      <c r="I354" s="807"/>
      <c r="J354" s="807"/>
      <c r="K354" s="807"/>
      <c r="L354" s="775"/>
      <c r="M354" s="808"/>
      <c r="N354" s="770" t="s">
        <v>363</v>
      </c>
      <c r="O354" s="781"/>
      <c r="P354" s="738"/>
      <c r="Q354" s="738"/>
      <c r="R354" s="738"/>
      <c r="S354" s="738"/>
      <c r="T354" s="738"/>
      <c r="U354" s="738"/>
      <c r="V354" s="738"/>
      <c r="W354" s="664"/>
      <c r="X354" s="664"/>
    </row>
    <row r="355" spans="1:24" ht="30" customHeight="1" thickBot="1">
      <c r="A355" s="1209" t="s">
        <v>2203</v>
      </c>
      <c r="B355" s="1210"/>
      <c r="C355" s="1210"/>
      <c r="D355" s="1210"/>
      <c r="E355" s="1210"/>
      <c r="F355" s="1210"/>
      <c r="G355" s="1210"/>
      <c r="H355" s="1210"/>
      <c r="I355" s="1210"/>
      <c r="J355" s="1210"/>
      <c r="K355" s="1210"/>
      <c r="L355" s="1210"/>
      <c r="M355" s="1210"/>
      <c r="N355" s="1210"/>
      <c r="O355" s="1210"/>
      <c r="P355" s="1210"/>
      <c r="Q355" s="1210"/>
      <c r="R355" s="1210"/>
      <c r="S355" s="1210"/>
      <c r="T355" s="1210"/>
      <c r="U355" s="829"/>
      <c r="V355" s="830"/>
      <c r="W355" s="635"/>
      <c r="X355" s="657"/>
    </row>
    <row r="356" spans="1:24" ht="20.25" customHeight="1">
      <c r="A356" s="752"/>
      <c r="B356" s="266"/>
      <c r="C356" s="831"/>
      <c r="D356" s="832" t="s">
        <v>365</v>
      </c>
      <c r="E356" s="833"/>
      <c r="F356" s="833"/>
      <c r="G356" s="833"/>
      <c r="H356" s="833"/>
      <c r="I356" s="833"/>
      <c r="J356" s="833"/>
      <c r="K356" s="833"/>
      <c r="L356" s="834"/>
      <c r="M356" s="833"/>
      <c r="N356" s="835"/>
      <c r="O356" s="836"/>
      <c r="P356" s="836"/>
      <c r="Q356" s="836"/>
      <c r="R356" s="836"/>
      <c r="S356" s="836"/>
      <c r="T356" s="837"/>
      <c r="U356" s="837"/>
      <c r="V356" s="838"/>
      <c r="W356" s="821"/>
      <c r="X356" s="635"/>
    </row>
    <row r="357" spans="1:24" ht="20.25" customHeight="1">
      <c r="A357" s="752"/>
      <c r="B357" s="266"/>
      <c r="C357" s="839"/>
      <c r="D357" s="736" t="s">
        <v>366</v>
      </c>
      <c r="E357" s="667"/>
      <c r="F357" s="667"/>
      <c r="G357" s="667"/>
      <c r="H357" s="667"/>
      <c r="I357" s="667"/>
      <c r="J357" s="667"/>
      <c r="K357" s="667"/>
      <c r="L357" s="675"/>
      <c r="M357" s="667"/>
      <c r="N357" s="677"/>
      <c r="O357" s="672"/>
      <c r="P357" s="672"/>
      <c r="Q357" s="672"/>
      <c r="R357" s="672"/>
      <c r="S357" s="672"/>
      <c r="T357" s="780"/>
      <c r="U357" s="780"/>
      <c r="V357" s="840"/>
      <c r="W357" s="635"/>
      <c r="X357" s="635"/>
    </row>
    <row r="358" spans="1:24" ht="20.25" customHeight="1">
      <c r="A358" s="752"/>
      <c r="B358" s="266"/>
      <c r="C358" s="839"/>
      <c r="D358" s="736" t="s">
        <v>367</v>
      </c>
      <c r="E358" s="667"/>
      <c r="F358" s="667"/>
      <c r="G358" s="667"/>
      <c r="H358" s="667"/>
      <c r="I358" s="667"/>
      <c r="J358" s="667"/>
      <c r="K358" s="667"/>
      <c r="L358" s="675"/>
      <c r="M358" s="667"/>
      <c r="N358" s="677"/>
      <c r="O358" s="672"/>
      <c r="P358" s="672"/>
      <c r="Q358" s="672"/>
      <c r="R358" s="672"/>
      <c r="S358" s="672"/>
      <c r="T358" s="780"/>
      <c r="U358" s="780"/>
      <c r="V358" s="840"/>
      <c r="W358" s="635"/>
      <c r="X358" s="635"/>
    </row>
    <row r="359" spans="1:24" ht="20.25" customHeight="1">
      <c r="A359" s="752"/>
      <c r="B359" s="765"/>
      <c r="C359" s="839"/>
      <c r="D359" s="736" t="s">
        <v>368</v>
      </c>
      <c r="E359" s="667"/>
      <c r="F359" s="667"/>
      <c r="G359" s="667"/>
      <c r="H359" s="667"/>
      <c r="I359" s="667"/>
      <c r="J359" s="667"/>
      <c r="K359" s="667"/>
      <c r="L359" s="667"/>
      <c r="M359" s="667"/>
      <c r="N359" s="677"/>
      <c r="O359" s="672"/>
      <c r="P359" s="672"/>
      <c r="Q359" s="677" t="s">
        <v>369</v>
      </c>
      <c r="R359" s="677" t="s">
        <v>369</v>
      </c>
      <c r="S359" s="672"/>
      <c r="T359" s="780"/>
      <c r="U359" s="780" t="s">
        <v>370</v>
      </c>
      <c r="V359" s="840"/>
      <c r="W359" s="635"/>
      <c r="X359" s="657"/>
    </row>
    <row r="360" spans="1:24" ht="20.25" customHeight="1">
      <c r="A360" s="752"/>
      <c r="B360" s="765"/>
      <c r="C360" s="839"/>
      <c r="D360" s="736" t="s">
        <v>371</v>
      </c>
      <c r="E360" s="667"/>
      <c r="F360" s="667"/>
      <c r="G360" s="667"/>
      <c r="H360" s="667"/>
      <c r="I360" s="667"/>
      <c r="J360" s="667"/>
      <c r="K360" s="667"/>
      <c r="L360" s="675"/>
      <c r="M360" s="667"/>
      <c r="N360" s="677"/>
      <c r="O360" s="672"/>
      <c r="P360" s="672"/>
      <c r="Q360" s="672"/>
      <c r="R360" s="672"/>
      <c r="S360" s="672"/>
      <c r="T360" s="780"/>
      <c r="U360" s="780"/>
      <c r="V360" s="840"/>
      <c r="W360" s="635"/>
      <c r="X360" s="657"/>
    </row>
    <row r="361" spans="1:24" ht="20.25" customHeight="1" thickBot="1">
      <c r="A361" s="734"/>
      <c r="B361" s="766"/>
      <c r="C361" s="841"/>
      <c r="D361" s="842" t="s">
        <v>372</v>
      </c>
      <c r="E361" s="843"/>
      <c r="F361" s="843"/>
      <c r="G361" s="843"/>
      <c r="H361" s="843"/>
      <c r="I361" s="843"/>
      <c r="J361" s="843"/>
      <c r="K361" s="843"/>
      <c r="L361" s="844"/>
      <c r="M361" s="843"/>
      <c r="N361" s="845"/>
      <c r="O361" s="846"/>
      <c r="P361" s="846"/>
      <c r="Q361" s="846"/>
      <c r="R361" s="846"/>
      <c r="S361" s="846"/>
      <c r="T361" s="847"/>
      <c r="U361" s="847"/>
      <c r="V361" s="848"/>
      <c r="W361" s="635"/>
      <c r="X361" s="635"/>
    </row>
    <row r="362" spans="1:24" ht="15" customHeight="1">
      <c r="A362" s="266"/>
      <c r="B362" s="266"/>
      <c r="C362" s="728"/>
      <c r="D362" s="266"/>
      <c r="E362" s="266"/>
      <c r="F362" s="266"/>
      <c r="G362" s="266"/>
      <c r="H362" s="266"/>
      <c r="I362" s="266"/>
      <c r="J362" s="266"/>
      <c r="K362" s="266"/>
      <c r="L362" s="635"/>
      <c r="M362" s="266"/>
      <c r="N362" s="756"/>
      <c r="O362" s="748"/>
      <c r="P362" s="748"/>
      <c r="Q362" s="748"/>
      <c r="R362" s="748"/>
      <c r="S362" s="748"/>
      <c r="T362" s="707"/>
      <c r="U362" s="707"/>
      <c r="V362" s="707"/>
      <c r="W362" s="635"/>
      <c r="X362" s="657"/>
    </row>
    <row r="363" spans="1:24" ht="19.899999999999999" customHeight="1" thickBot="1">
      <c r="A363" s="1211" t="s">
        <v>373</v>
      </c>
      <c r="B363" s="1212"/>
      <c r="C363" s="659" t="s">
        <v>374</v>
      </c>
      <c r="D363" s="660"/>
      <c r="E363" s="660"/>
      <c r="F363" s="660"/>
      <c r="G363" s="660"/>
      <c r="H363" s="660"/>
      <c r="I363" s="660"/>
      <c r="J363" s="660"/>
      <c r="K363" s="660"/>
      <c r="L363" s="661"/>
      <c r="M363" s="660"/>
      <c r="N363" s="660"/>
      <c r="O363" s="660"/>
      <c r="P363" s="660"/>
      <c r="Q363" s="660"/>
      <c r="R363" s="660"/>
      <c r="S363" s="660"/>
      <c r="T363" s="660"/>
      <c r="U363" s="660"/>
      <c r="V363" s="662"/>
      <c r="W363" s="635"/>
      <c r="X363" s="657"/>
    </row>
    <row r="364" spans="1:24" ht="19.899999999999999" customHeight="1" thickBot="1">
      <c r="A364" s="1213"/>
      <c r="B364" s="1214"/>
      <c r="C364" s="719" t="s">
        <v>2194</v>
      </c>
      <c r="D364" s="670"/>
      <c r="E364" s="670"/>
      <c r="F364" s="670"/>
      <c r="G364" s="670"/>
      <c r="H364" s="670"/>
      <c r="I364" s="670"/>
      <c r="J364" s="670"/>
      <c r="K364" s="670"/>
      <c r="L364" s="683"/>
      <c r="M364" s="670"/>
      <c r="N364" s="670"/>
      <c r="O364" s="670"/>
      <c r="P364" s="670"/>
      <c r="Q364" s="670"/>
      <c r="R364" s="670"/>
      <c r="S364" s="670"/>
      <c r="T364" s="670"/>
      <c r="U364" s="670"/>
      <c r="V364" s="670"/>
      <c r="W364" s="664" t="s">
        <v>26</v>
      </c>
      <c r="X364" s="669" t="s">
        <v>141</v>
      </c>
    </row>
    <row r="365" spans="1:24" ht="15" customHeight="1" thickBot="1">
      <c r="A365" s="1184" t="s">
        <v>375</v>
      </c>
      <c r="B365" s="1185"/>
      <c r="C365" s="1185"/>
      <c r="D365" s="1185"/>
      <c r="E365" s="1185"/>
      <c r="F365" s="1185"/>
      <c r="G365" s="1185"/>
      <c r="H365" s="1185"/>
      <c r="I365" s="1185"/>
      <c r="J365" s="1186"/>
      <c r="K365" s="1187" t="s">
        <v>376</v>
      </c>
      <c r="L365" s="1188"/>
      <c r="M365" s="1188"/>
      <c r="N365" s="1188"/>
      <c r="O365" s="1188"/>
      <c r="P365" s="1188"/>
      <c r="Q365" s="1188"/>
      <c r="R365" s="1188"/>
      <c r="S365" s="1188"/>
      <c r="T365" s="1188"/>
      <c r="U365" s="1188"/>
      <c r="V365" s="1189"/>
      <c r="W365" s="664"/>
      <c r="X365" s="664"/>
    </row>
    <row r="366" spans="1:24" ht="15" customHeight="1" thickBot="1">
      <c r="A366" s="723" t="s">
        <v>377</v>
      </c>
      <c r="B366" s="673"/>
      <c r="C366" s="673"/>
      <c r="D366" s="673"/>
      <c r="E366" s="673"/>
      <c r="F366" s="673"/>
      <c r="G366" s="673"/>
      <c r="H366" s="673"/>
      <c r="I366" s="673"/>
      <c r="J366" s="673"/>
      <c r="K366" s="1187" t="s">
        <v>376</v>
      </c>
      <c r="L366" s="1188"/>
      <c r="M366" s="1188"/>
      <c r="N366" s="1188"/>
      <c r="O366" s="1188"/>
      <c r="P366" s="1188"/>
      <c r="Q366" s="1188"/>
      <c r="R366" s="1188"/>
      <c r="S366" s="1188"/>
      <c r="T366" s="1188"/>
      <c r="U366" s="1188"/>
      <c r="V366" s="1189"/>
      <c r="W366" s="664"/>
      <c r="X366" s="664"/>
    </row>
    <row r="367" spans="1:24" ht="15" customHeight="1">
      <c r="A367" s="266"/>
      <c r="B367" s="266"/>
      <c r="C367" s="728"/>
      <c r="D367" s="266"/>
      <c r="E367" s="266"/>
      <c r="F367" s="266"/>
      <c r="G367" s="266"/>
      <c r="H367" s="266"/>
      <c r="I367" s="266"/>
      <c r="J367" s="266"/>
      <c r="K367" s="266"/>
      <c r="L367" s="635"/>
      <c r="M367" s="266"/>
      <c r="N367" s="756"/>
      <c r="O367" s="748"/>
      <c r="P367" s="748"/>
      <c r="Q367" s="748"/>
      <c r="R367" s="748"/>
      <c r="S367" s="748"/>
      <c r="T367" s="707"/>
      <c r="U367" s="707"/>
      <c r="V367" s="707"/>
      <c r="W367" s="635"/>
      <c r="X367" s="657"/>
    </row>
    <row r="368" spans="1:24" ht="15" customHeight="1">
      <c r="C368" s="294"/>
      <c r="N368" s="12"/>
      <c r="O368" s="11"/>
      <c r="P368" s="11"/>
      <c r="Q368" s="11"/>
      <c r="R368" s="11"/>
      <c r="S368" s="11"/>
      <c r="T368" s="10"/>
      <c r="U368" s="10"/>
      <c r="V368" s="10"/>
    </row>
    <row r="369" spans="1:28">
      <c r="C369" s="294"/>
      <c r="N369" s="12"/>
      <c r="O369" s="11"/>
      <c r="P369" s="11"/>
      <c r="Q369" s="11"/>
      <c r="R369" s="11"/>
      <c r="S369" s="11"/>
      <c r="T369" s="10"/>
      <c r="U369" s="10"/>
      <c r="V369" s="10"/>
    </row>
    <row r="370" spans="1:28">
      <c r="C370" s="294"/>
      <c r="N370" s="12"/>
      <c r="O370" s="11"/>
      <c r="P370" s="11"/>
      <c r="Q370" s="11"/>
      <c r="R370" s="11"/>
      <c r="S370" s="11"/>
      <c r="T370" s="10"/>
      <c r="U370" s="10"/>
      <c r="V370" s="10"/>
    </row>
    <row r="371" spans="1:28">
      <c r="C371" s="294"/>
      <c r="N371" s="12"/>
      <c r="O371" s="11"/>
      <c r="P371" s="11"/>
      <c r="Q371" s="11"/>
      <c r="R371" s="11"/>
      <c r="S371" s="11"/>
      <c r="T371" s="10"/>
      <c r="U371" s="10"/>
      <c r="V371" s="10"/>
    </row>
    <row r="372" spans="1:28">
      <c r="C372" s="294"/>
      <c r="N372" s="12"/>
      <c r="O372" s="11"/>
      <c r="P372" s="11"/>
      <c r="Q372" s="11"/>
      <c r="R372" s="11"/>
      <c r="S372" s="11"/>
      <c r="T372" s="10"/>
      <c r="U372" s="10"/>
      <c r="V372" s="10"/>
    </row>
    <row r="373" spans="1:28">
      <c r="C373" s="294"/>
      <c r="N373" s="12"/>
      <c r="O373" s="11"/>
      <c r="P373" s="11"/>
      <c r="Q373" s="11"/>
      <c r="R373" s="11"/>
      <c r="S373" s="11"/>
      <c r="T373" s="10"/>
      <c r="U373" s="10"/>
      <c r="V373" s="10"/>
    </row>
    <row r="374" spans="1:28" ht="13">
      <c r="A374" s="13"/>
      <c r="B374" s="6"/>
      <c r="C374" s="6"/>
      <c r="D374" s="6"/>
      <c r="E374" s="6"/>
      <c r="F374" s="6"/>
      <c r="G374" s="6"/>
      <c r="H374" s="6"/>
      <c r="I374" s="6"/>
      <c r="J374" s="6"/>
      <c r="K374" s="6"/>
      <c r="L374" s="5"/>
      <c r="M374" s="6"/>
      <c r="N374" s="6"/>
      <c r="O374" s="6"/>
      <c r="P374" s="6"/>
      <c r="Q374" s="6"/>
      <c r="R374" s="6"/>
      <c r="S374" s="6"/>
      <c r="T374" s="6"/>
      <c r="U374" s="6"/>
      <c r="V374" s="6"/>
      <c r="W374" s="5"/>
      <c r="X374" s="5"/>
      <c r="Y374" s="6"/>
    </row>
    <row r="375" spans="1:28" ht="13">
      <c r="A375" s="13"/>
      <c r="B375" s="6"/>
      <c r="C375" s="6"/>
      <c r="D375" s="6"/>
      <c r="E375" s="6"/>
      <c r="F375" s="6"/>
      <c r="G375" s="6"/>
      <c r="H375" s="6"/>
      <c r="I375" s="6"/>
      <c r="J375" s="6"/>
      <c r="K375" s="6"/>
      <c r="L375" s="5"/>
      <c r="M375" s="6"/>
      <c r="N375" s="6"/>
      <c r="O375" s="6"/>
      <c r="P375" s="6"/>
      <c r="Q375" s="6"/>
      <c r="R375" s="6"/>
      <c r="S375" s="6"/>
      <c r="T375" s="6"/>
      <c r="U375" s="6"/>
      <c r="V375" s="6"/>
      <c r="W375" s="5"/>
      <c r="X375" s="5"/>
      <c r="Y375" s="6"/>
    </row>
    <row r="376" spans="1:28" ht="14">
      <c r="A376" s="8"/>
    </row>
    <row r="377" spans="1:28">
      <c r="A377" s="9"/>
      <c r="B377" s="12"/>
      <c r="H377" s="2"/>
      <c r="I377" s="2"/>
      <c r="J377" s="2"/>
      <c r="K377" s="7"/>
      <c r="M377" s="2"/>
      <c r="N377" s="12"/>
      <c r="O377" s="3"/>
      <c r="Q377" s="3"/>
      <c r="R377" s="3"/>
      <c r="S377" s="3"/>
      <c r="T377" s="3"/>
      <c r="V377" s="3"/>
    </row>
    <row r="378" spans="1:28" s="1" customFormat="1" ht="14">
      <c r="A378" s="8"/>
      <c r="L378" s="3"/>
      <c r="W378" s="3"/>
      <c r="X378" s="293"/>
      <c r="Y378" s="2"/>
    </row>
    <row r="379" spans="1:28">
      <c r="Y379" s="14" t="s">
        <v>378</v>
      </c>
      <c r="Z379" s="15">
        <v>1</v>
      </c>
    </row>
    <row r="380" spans="1:28">
      <c r="Y380" s="14" t="s">
        <v>379</v>
      </c>
      <c r="Z380" s="15">
        <v>2</v>
      </c>
    </row>
    <row r="381" spans="1:28">
      <c r="Y381" s="14" t="s">
        <v>380</v>
      </c>
      <c r="Z381" s="15">
        <v>3</v>
      </c>
    </row>
    <row r="382" spans="1:28">
      <c r="Y382" s="14" t="s">
        <v>381</v>
      </c>
      <c r="Z382" s="15">
        <v>4</v>
      </c>
    </row>
    <row r="383" spans="1:28">
      <c r="Y383" s="14" t="s">
        <v>219</v>
      </c>
    </row>
    <row r="384" spans="1:28">
      <c r="Y384" s="14" t="s">
        <v>221</v>
      </c>
      <c r="AB384" s="2" t="s">
        <v>382</v>
      </c>
    </row>
    <row r="385" spans="1:25">
      <c r="Y385" s="14" t="s">
        <v>223</v>
      </c>
    </row>
    <row r="386" spans="1:25">
      <c r="Y386" s="14" t="s">
        <v>225</v>
      </c>
    </row>
    <row r="392" spans="1:25">
      <c r="A392" s="1" t="s">
        <v>383</v>
      </c>
      <c r="B392" s="1" t="b">
        <v>0</v>
      </c>
    </row>
    <row r="393" spans="1:25">
      <c r="A393" s="1" t="s">
        <v>384</v>
      </c>
      <c r="B393" s="1" t="b">
        <v>0</v>
      </c>
    </row>
    <row r="394" spans="1:25">
      <c r="A394" s="1" t="s">
        <v>385</v>
      </c>
      <c r="B394" s="1" t="b">
        <v>0</v>
      </c>
    </row>
    <row r="395" spans="1:25">
      <c r="A395" s="1" t="s">
        <v>386</v>
      </c>
      <c r="B395" s="1" t="b">
        <v>0</v>
      </c>
    </row>
    <row r="396" spans="1:25">
      <c r="A396" s="1" t="s">
        <v>387</v>
      </c>
      <c r="B396" s="1" t="b">
        <v>0</v>
      </c>
    </row>
    <row r="397" spans="1:25">
      <c r="A397" s="1" t="s">
        <v>388</v>
      </c>
      <c r="B397" s="1" t="b">
        <v>0</v>
      </c>
    </row>
    <row r="398" spans="1:25">
      <c r="A398" s="1" t="s">
        <v>389</v>
      </c>
      <c r="B398" s="1" t="b">
        <v>0</v>
      </c>
    </row>
    <row r="401" spans="1:355" ht="12.5" thickBot="1"/>
    <row r="402" spans="1:355" ht="45">
      <c r="A402" s="1190" t="s">
        <v>1909</v>
      </c>
      <c r="B402" s="1190" t="s">
        <v>1910</v>
      </c>
      <c r="C402" s="1192" t="s">
        <v>1911</v>
      </c>
      <c r="D402" s="400" t="s">
        <v>1912</v>
      </c>
      <c r="E402" s="401"/>
      <c r="F402" s="402" t="s">
        <v>1913</v>
      </c>
      <c r="G402" s="403" t="s">
        <v>1914</v>
      </c>
      <c r="H402" s="404"/>
      <c r="I402" s="403"/>
      <c r="J402" s="403"/>
      <c r="K402" s="403"/>
      <c r="L402" s="403"/>
      <c r="M402" s="405" t="s">
        <v>1915</v>
      </c>
      <c r="N402" s="406" t="s">
        <v>1916</v>
      </c>
      <c r="O402" s="403"/>
      <c r="P402" s="403"/>
      <c r="Q402" s="403"/>
      <c r="R402" s="403"/>
      <c r="S402" s="403"/>
      <c r="T402" s="403"/>
      <c r="U402" s="403"/>
      <c r="V402" s="403"/>
      <c r="W402" s="407"/>
      <c r="X402" s="403"/>
      <c r="Y402" s="403"/>
      <c r="Z402" s="403"/>
      <c r="AA402" s="403"/>
      <c r="AB402" s="403"/>
      <c r="AC402" s="403"/>
      <c r="AD402" s="403"/>
      <c r="AE402" s="403"/>
      <c r="AF402" s="403"/>
      <c r="AG402" s="403"/>
      <c r="AH402" s="403"/>
      <c r="AI402" s="403"/>
      <c r="AJ402" s="403"/>
      <c r="AK402" s="403"/>
      <c r="AL402" s="403"/>
      <c r="AM402" s="403"/>
      <c r="AN402" s="403"/>
      <c r="AO402" s="403"/>
      <c r="AP402" s="408"/>
      <c r="AQ402" s="403"/>
      <c r="AR402" s="403"/>
      <c r="AS402" s="403"/>
      <c r="AT402" s="403"/>
      <c r="AU402" s="403"/>
      <c r="AV402" s="403"/>
      <c r="AW402" s="403"/>
      <c r="AX402" s="403"/>
      <c r="AY402" s="403"/>
      <c r="AZ402" s="403"/>
      <c r="BA402" s="403"/>
      <c r="BB402" s="403"/>
      <c r="BC402" s="403"/>
      <c r="BD402" s="403"/>
      <c r="BE402" s="403"/>
      <c r="BF402" s="403"/>
      <c r="BG402" s="403"/>
      <c r="BH402" s="403"/>
      <c r="BI402" s="403"/>
      <c r="BJ402" s="403"/>
      <c r="BK402" s="403"/>
      <c r="BL402" s="403"/>
      <c r="BM402" s="403"/>
      <c r="BN402" s="403"/>
      <c r="BO402" s="403"/>
      <c r="BP402" s="403"/>
      <c r="BQ402" s="408"/>
      <c r="BR402" s="403"/>
      <c r="BS402" s="403"/>
      <c r="BT402" s="403"/>
      <c r="BU402" s="403"/>
      <c r="BV402" s="403"/>
      <c r="BW402" s="403"/>
      <c r="BX402" s="403"/>
      <c r="BY402" s="403"/>
      <c r="BZ402" s="403"/>
      <c r="CA402" s="403"/>
      <c r="CB402" s="403"/>
      <c r="CC402" s="403"/>
      <c r="CD402" s="403"/>
      <c r="CE402" s="403"/>
      <c r="CF402" s="403"/>
      <c r="CG402" s="403"/>
      <c r="CH402" s="403"/>
      <c r="CI402" s="403"/>
      <c r="CJ402" s="403"/>
      <c r="CK402" s="408"/>
      <c r="CL402" s="403"/>
      <c r="CM402" s="403"/>
      <c r="CN402" s="403"/>
      <c r="CO402" s="403"/>
      <c r="CP402" s="403"/>
      <c r="CQ402" s="403"/>
      <c r="CR402" s="403"/>
      <c r="CS402" s="403"/>
      <c r="CT402" s="403"/>
      <c r="CU402" s="403"/>
      <c r="CV402" s="403"/>
      <c r="CW402" s="403"/>
      <c r="CX402" s="403"/>
      <c r="CY402" s="403"/>
      <c r="CZ402" s="403"/>
      <c r="DA402" s="403"/>
      <c r="DB402" s="403"/>
      <c r="DC402" s="403"/>
      <c r="DD402" s="403"/>
      <c r="DE402" s="403"/>
      <c r="DF402" s="403"/>
      <c r="DG402" s="403"/>
      <c r="DH402" s="403"/>
      <c r="DI402" s="403"/>
      <c r="DJ402" s="403"/>
      <c r="DK402" s="403"/>
      <c r="DL402" s="403"/>
      <c r="DM402" s="403"/>
      <c r="DN402" s="403"/>
      <c r="DO402" s="403"/>
      <c r="DP402" s="403"/>
      <c r="DQ402" s="403"/>
      <c r="DR402" s="408"/>
      <c r="DS402" s="403"/>
      <c r="DT402" s="403"/>
      <c r="DU402" s="403"/>
      <c r="DV402" s="403"/>
      <c r="DW402" s="403"/>
      <c r="DX402" s="403"/>
      <c r="DY402" s="403"/>
      <c r="DZ402" s="403"/>
      <c r="EA402" s="403"/>
      <c r="EB402" s="403"/>
      <c r="EC402" s="403"/>
      <c r="ED402" s="403"/>
      <c r="EE402" s="403"/>
      <c r="EF402" s="403"/>
      <c r="EG402" s="403"/>
      <c r="EH402" s="403"/>
      <c r="EI402" s="403"/>
      <c r="EJ402" s="403"/>
      <c r="EK402" s="403"/>
      <c r="EL402" s="403"/>
      <c r="EM402" s="408"/>
      <c r="EN402" s="403"/>
      <c r="EO402" s="403"/>
      <c r="EP402" s="403"/>
      <c r="EQ402" s="403"/>
      <c r="ER402" s="403"/>
      <c r="ES402" s="403"/>
      <c r="ET402" s="403"/>
      <c r="EU402" s="403"/>
      <c r="EV402" s="403"/>
      <c r="EW402" s="403"/>
      <c r="EX402" s="409"/>
      <c r="EY402" s="403" t="s">
        <v>1917</v>
      </c>
      <c r="EZ402" s="403"/>
      <c r="FA402" s="403"/>
      <c r="FB402" s="403"/>
      <c r="FC402" s="403"/>
      <c r="FD402" s="403"/>
      <c r="FE402" s="403"/>
      <c r="FF402" s="403"/>
      <c r="FG402" s="410"/>
      <c r="FH402" s="411" t="s">
        <v>1918</v>
      </c>
      <c r="FI402" s="412"/>
      <c r="FJ402" s="412"/>
      <c r="FK402" s="412"/>
      <c r="FL402" s="412"/>
      <c r="FM402" s="412"/>
      <c r="FN402" s="412"/>
      <c r="FO402" s="412"/>
      <c r="FP402" s="412"/>
      <c r="FQ402" s="412"/>
      <c r="FR402" s="412"/>
      <c r="FS402" s="412"/>
      <c r="FT402" s="412"/>
      <c r="FU402" s="412"/>
      <c r="FV402" s="412"/>
      <c r="FW402" s="412"/>
      <c r="FX402" s="412"/>
      <c r="FY402" s="412"/>
      <c r="FZ402" s="412"/>
      <c r="GA402" s="412"/>
      <c r="GB402" s="412"/>
      <c r="GC402" s="412"/>
      <c r="GD402" s="412"/>
      <c r="GE402" s="413"/>
      <c r="GF402" s="414" t="s">
        <v>1919</v>
      </c>
      <c r="GG402" s="403"/>
      <c r="GH402" s="403"/>
      <c r="GI402" s="403"/>
      <c r="GJ402" s="403"/>
      <c r="GK402" s="403"/>
      <c r="GL402" s="403"/>
      <c r="GM402" s="403"/>
      <c r="GN402" s="403"/>
      <c r="GO402" s="403"/>
      <c r="GP402" s="403"/>
      <c r="GQ402" s="403"/>
      <c r="GR402" s="403"/>
      <c r="GS402" s="403"/>
      <c r="GT402" s="410"/>
      <c r="GU402" s="415" t="s">
        <v>1920</v>
      </c>
      <c r="GV402" s="416"/>
      <c r="GW402" s="414" t="s">
        <v>1921</v>
      </c>
      <c r="GX402" s="403"/>
      <c r="GY402" s="403"/>
      <c r="GZ402" s="403"/>
      <c r="HA402" s="403"/>
      <c r="HB402" s="410"/>
      <c r="HC402" s="411" t="s">
        <v>1922</v>
      </c>
      <c r="HD402" s="413"/>
      <c r="HE402" s="414" t="s">
        <v>1923</v>
      </c>
      <c r="HF402" s="403"/>
      <c r="HG402" s="403"/>
      <c r="HH402" s="403"/>
      <c r="HI402" s="403"/>
      <c r="HJ402" s="403"/>
      <c r="HK402" s="403"/>
      <c r="HL402" s="403"/>
      <c r="HM402" s="403"/>
      <c r="HN402" s="403"/>
      <c r="HO402" s="403"/>
      <c r="HP402" s="403"/>
      <c r="HQ402" s="403"/>
      <c r="HR402" s="403"/>
      <c r="HS402" s="403"/>
      <c r="HT402" s="403"/>
      <c r="HU402" s="403"/>
      <c r="HV402" s="403"/>
      <c r="HW402" s="403"/>
      <c r="HX402" s="403"/>
      <c r="HY402" s="403"/>
      <c r="HZ402" s="403"/>
      <c r="IA402" s="403"/>
      <c r="IB402" s="403"/>
      <c r="IC402" s="403"/>
      <c r="ID402" s="403"/>
      <c r="IE402" s="403"/>
      <c r="IF402" s="403"/>
      <c r="IG402" s="403"/>
      <c r="IH402" s="403"/>
      <c r="II402" s="403"/>
      <c r="IJ402" s="403"/>
      <c r="IK402" s="403"/>
      <c r="IL402" s="403"/>
      <c r="IM402" s="403"/>
      <c r="IN402" s="403"/>
      <c r="IO402" s="403"/>
      <c r="IP402" s="403"/>
      <c r="IQ402" s="403"/>
      <c r="IR402" s="403"/>
      <c r="IS402" s="403"/>
      <c r="IT402" s="403"/>
      <c r="IU402" s="403"/>
      <c r="IV402" s="403"/>
      <c r="IW402" s="403"/>
      <c r="IX402" s="403"/>
      <c r="IY402" s="403"/>
      <c r="IZ402" s="403"/>
      <c r="JA402" s="403"/>
      <c r="JB402" s="403"/>
      <c r="JC402" s="403"/>
      <c r="JD402" s="403"/>
      <c r="JE402" s="403"/>
      <c r="JF402" s="403"/>
      <c r="JG402" s="403"/>
      <c r="JH402" s="403"/>
      <c r="JI402" s="403"/>
      <c r="JJ402" s="403"/>
      <c r="JK402" s="403"/>
      <c r="JL402" s="403"/>
      <c r="JM402" s="403"/>
      <c r="JN402" s="403"/>
      <c r="JO402" s="406" t="s">
        <v>1924</v>
      </c>
      <c r="JP402" s="417"/>
      <c r="JQ402" s="418" t="s">
        <v>1925</v>
      </c>
      <c r="JR402" s="419"/>
      <c r="JS402" s="412"/>
      <c r="JT402" s="412"/>
      <c r="JU402" s="412"/>
      <c r="JV402" s="412"/>
      <c r="JW402" s="412"/>
      <c r="JX402" s="413"/>
      <c r="JY402" s="411" t="s">
        <v>1926</v>
      </c>
      <c r="JZ402" s="412"/>
      <c r="KA402" s="412"/>
      <c r="KB402" s="412"/>
      <c r="KC402" s="412"/>
      <c r="KD402" s="412"/>
      <c r="KE402" s="412"/>
      <c r="KF402" s="412"/>
      <c r="KG402" s="412"/>
      <c r="KH402" s="412"/>
      <c r="KI402" s="412"/>
      <c r="KJ402" s="412"/>
      <c r="KK402" s="412"/>
      <c r="KL402" s="412"/>
      <c r="KM402" s="413"/>
      <c r="KN402" s="404" t="s">
        <v>1927</v>
      </c>
      <c r="KO402" s="405" t="s">
        <v>1928</v>
      </c>
      <c r="KP402" s="405" t="s">
        <v>1929</v>
      </c>
      <c r="KQ402" s="411" t="s">
        <v>1930</v>
      </c>
      <c r="KR402" s="412"/>
      <c r="KS402" s="412"/>
      <c r="KT402" s="412"/>
      <c r="KU402" s="412"/>
      <c r="KV402" s="412"/>
      <c r="KW402" s="413"/>
      <c r="KX402" s="414" t="s">
        <v>1931</v>
      </c>
      <c r="KY402" s="403"/>
      <c r="KZ402" s="403"/>
      <c r="LA402" s="403"/>
      <c r="LB402" s="403"/>
      <c r="LC402" s="403"/>
      <c r="LD402" s="403"/>
      <c r="LE402" s="403"/>
      <c r="LF402" s="403"/>
      <c r="LG402" s="403"/>
      <c r="LH402" s="403"/>
      <c r="LI402" s="403"/>
      <c r="LJ402" s="403"/>
      <c r="LK402" s="403"/>
      <c r="LL402" s="403"/>
      <c r="LM402" s="403"/>
      <c r="LN402" s="403"/>
      <c r="LO402" s="403"/>
      <c r="LP402" s="403"/>
      <c r="LQ402" s="403"/>
      <c r="LR402" s="403"/>
      <c r="LS402" s="403"/>
      <c r="LT402" s="403"/>
      <c r="LU402" s="403"/>
      <c r="LV402" s="403"/>
      <c r="LW402" s="403"/>
      <c r="LX402" s="403"/>
      <c r="LY402" s="403"/>
      <c r="LZ402" s="403"/>
      <c r="MA402" s="403"/>
      <c r="MB402" s="403"/>
      <c r="MC402" s="403"/>
      <c r="MD402" s="403"/>
      <c r="ME402" s="403"/>
      <c r="MF402" s="403"/>
      <c r="MG402" s="403"/>
      <c r="MH402" s="403"/>
      <c r="MI402" s="403"/>
      <c r="MJ402" s="403"/>
      <c r="MK402" s="403"/>
      <c r="ML402" s="403"/>
      <c r="MM402" s="403"/>
      <c r="MN402" s="410"/>
      <c r="MO402" s="411" t="s">
        <v>373</v>
      </c>
      <c r="MP402" s="420"/>
      <c r="MQ402" s="417" t="s">
        <v>1932</v>
      </c>
    </row>
    <row r="403" spans="1:355" ht="90">
      <c r="A403" s="1191"/>
      <c r="B403" s="1191"/>
      <c r="C403" s="1193"/>
      <c r="D403" s="400"/>
      <c r="E403" s="1194"/>
      <c r="F403" s="421"/>
      <c r="G403" s="422" t="s">
        <v>1933</v>
      </c>
      <c r="H403" s="423"/>
      <c r="I403" s="424" t="s">
        <v>1934</v>
      </c>
      <c r="J403" s="424" t="s">
        <v>1935</v>
      </c>
      <c r="K403" s="424" t="s">
        <v>1936</v>
      </c>
      <c r="L403" s="425" t="s">
        <v>1937</v>
      </c>
      <c r="M403" s="421"/>
      <c r="N403" s="426" t="s">
        <v>1938</v>
      </c>
      <c r="O403" s="427" t="s">
        <v>1939</v>
      </c>
      <c r="P403" s="428"/>
      <c r="Q403" s="428"/>
      <c r="R403" s="428"/>
      <c r="S403" s="428"/>
      <c r="T403" s="428"/>
      <c r="U403" s="428"/>
      <c r="V403" s="428"/>
      <c r="W403" s="429"/>
      <c r="X403" s="428"/>
      <c r="Y403" s="428"/>
      <c r="Z403" s="428"/>
      <c r="AA403" s="428"/>
      <c r="AB403" s="428"/>
      <c r="AC403" s="428"/>
      <c r="AD403" s="428"/>
      <c r="AE403" s="428"/>
      <c r="AF403" s="427" t="s">
        <v>1940</v>
      </c>
      <c r="AG403" s="428"/>
      <c r="AH403" s="428"/>
      <c r="AI403" s="428"/>
      <c r="AJ403" s="428"/>
      <c r="AK403" s="428"/>
      <c r="AL403" s="428"/>
      <c r="AM403" s="428"/>
      <c r="AN403" s="428"/>
      <c r="AO403" s="428"/>
      <c r="AP403" s="430"/>
      <c r="AQ403" s="428"/>
      <c r="AR403" s="428"/>
      <c r="AS403" s="428"/>
      <c r="AT403" s="428"/>
      <c r="AU403" s="428"/>
      <c r="AV403" s="428"/>
      <c r="AW403" s="428"/>
      <c r="AX403" s="431"/>
      <c r="AZ403" s="428"/>
      <c r="BA403" s="432" t="s">
        <v>1941</v>
      </c>
      <c r="BB403" s="428"/>
      <c r="BC403" s="428"/>
      <c r="BD403" s="428"/>
      <c r="BE403" s="428"/>
      <c r="BF403" s="428"/>
      <c r="BG403" s="428"/>
      <c r="BH403" s="428"/>
      <c r="BI403" s="428"/>
      <c r="BJ403" s="428"/>
      <c r="BK403" s="428"/>
      <c r="BL403" s="428"/>
      <c r="BM403" s="428"/>
      <c r="BN403" s="428"/>
      <c r="BO403" s="428"/>
      <c r="BP403" s="428"/>
      <c r="BQ403" s="430"/>
      <c r="BR403" s="428"/>
      <c r="BS403" s="428"/>
      <c r="BT403" s="428"/>
      <c r="BU403" s="428"/>
      <c r="BV403" s="428"/>
      <c r="BW403" s="428"/>
      <c r="BX403" s="428"/>
      <c r="BY403" s="433"/>
      <c r="CA403" s="428"/>
      <c r="CB403" s="427" t="s">
        <v>1942</v>
      </c>
      <c r="CC403" s="428"/>
      <c r="CD403" s="428"/>
      <c r="CE403" s="428"/>
      <c r="CF403" s="428"/>
      <c r="CG403" s="428"/>
      <c r="CH403" s="428"/>
      <c r="CI403" s="428"/>
      <c r="CJ403" s="428"/>
      <c r="CK403" s="428"/>
      <c r="CL403" s="430"/>
      <c r="CM403" s="428"/>
      <c r="CN403" s="428"/>
      <c r="CO403" s="428"/>
      <c r="CP403" s="428"/>
      <c r="CQ403" s="428"/>
      <c r="CR403" s="428"/>
      <c r="CS403" s="428"/>
      <c r="CT403" s="428"/>
      <c r="CU403" s="428"/>
      <c r="CV403" s="428"/>
      <c r="CW403" s="428"/>
      <c r="CX403" s="428"/>
      <c r="CZ403" s="428"/>
      <c r="DA403" s="427" t="s">
        <v>1943</v>
      </c>
      <c r="DB403" s="428"/>
      <c r="DC403" s="428"/>
      <c r="DD403" s="428"/>
      <c r="DE403" s="428"/>
      <c r="DF403" s="428"/>
      <c r="DG403" s="428"/>
      <c r="DH403" s="428"/>
      <c r="DI403" s="428"/>
      <c r="DJ403" s="428"/>
      <c r="DK403" s="428"/>
      <c r="DL403" s="428"/>
      <c r="DM403" s="428"/>
      <c r="DN403" s="428"/>
      <c r="DO403" s="428"/>
      <c r="DP403" s="428"/>
      <c r="DQ403" s="428"/>
      <c r="DR403" s="428"/>
      <c r="DS403" s="430"/>
      <c r="DT403" s="428"/>
      <c r="DU403" s="428"/>
      <c r="DV403" s="428"/>
      <c r="DW403" s="428"/>
      <c r="DX403" s="428"/>
      <c r="DY403" s="428"/>
      <c r="DZ403" s="428"/>
      <c r="EA403" s="433"/>
      <c r="EC403" s="428"/>
      <c r="ED403" s="427" t="s">
        <v>1944</v>
      </c>
      <c r="EE403" s="428"/>
      <c r="EF403" s="428"/>
      <c r="EG403" s="428"/>
      <c r="EH403" s="428"/>
      <c r="EI403" s="428"/>
      <c r="EJ403" s="428"/>
      <c r="EK403" s="428"/>
      <c r="EL403" s="428"/>
      <c r="EM403" s="428"/>
      <c r="EN403" s="430"/>
      <c r="EO403" s="428"/>
      <c r="EP403" s="428"/>
      <c r="EQ403" s="428"/>
      <c r="ER403" s="428"/>
      <c r="ES403" s="428"/>
      <c r="ET403" s="428"/>
      <c r="EU403" s="428"/>
      <c r="EV403" s="428"/>
      <c r="EW403" s="428"/>
      <c r="EX403" s="431"/>
      <c r="EY403" s="432" t="s">
        <v>1945</v>
      </c>
      <c r="EZ403" s="428"/>
      <c r="FA403" s="428"/>
      <c r="FB403" s="433"/>
      <c r="FC403" s="434" t="s">
        <v>1946</v>
      </c>
      <c r="FD403" s="434" t="s">
        <v>1947</v>
      </c>
      <c r="FE403" s="434" t="s">
        <v>1948</v>
      </c>
      <c r="FF403" s="434" t="s">
        <v>1949</v>
      </c>
      <c r="FG403" s="432" t="s">
        <v>1950</v>
      </c>
      <c r="FH403" s="427" t="s">
        <v>1951</v>
      </c>
      <c r="FI403" s="428"/>
      <c r="FJ403" s="433"/>
      <c r="FK403" s="427" t="s">
        <v>1952</v>
      </c>
      <c r="FL403" s="428"/>
      <c r="FM403" s="428"/>
      <c r="FN403" s="428"/>
      <c r="FO403" s="427" t="s">
        <v>1953</v>
      </c>
      <c r="FP403" s="428"/>
      <c r="FQ403" s="428"/>
      <c r="FR403" s="428"/>
      <c r="FS403" s="431"/>
      <c r="FT403" s="432" t="s">
        <v>1954</v>
      </c>
      <c r="FU403" s="428"/>
      <c r="FV403" s="433"/>
      <c r="FW403" s="427" t="s">
        <v>1955</v>
      </c>
      <c r="FX403" s="428"/>
      <c r="FY403" s="428"/>
      <c r="FZ403" s="428"/>
      <c r="GA403" s="431"/>
      <c r="GB403" s="432" t="s">
        <v>133</v>
      </c>
      <c r="GC403" s="428"/>
      <c r="GD403" s="428"/>
      <c r="GE403" s="431"/>
      <c r="GF403" s="435" t="s">
        <v>1956</v>
      </c>
      <c r="GG403" s="427" t="s">
        <v>1957</v>
      </c>
      <c r="GH403" s="428"/>
      <c r="GI403" s="431"/>
      <c r="GJ403" s="427" t="s">
        <v>1958</v>
      </c>
      <c r="GK403" s="433"/>
      <c r="GL403" s="427" t="s">
        <v>1959</v>
      </c>
      <c r="GM403" s="431"/>
      <c r="GN403" s="427" t="s">
        <v>1960</v>
      </c>
      <c r="GO403" s="433"/>
      <c r="GP403" s="427" t="s">
        <v>1961</v>
      </c>
      <c r="GQ403" s="428"/>
      <c r="GR403" s="431"/>
      <c r="GS403" s="427" t="s">
        <v>1962</v>
      </c>
      <c r="GT403" s="433"/>
      <c r="GU403" s="436"/>
      <c r="GV403" s="437"/>
      <c r="GW403" s="427" t="s">
        <v>1963</v>
      </c>
      <c r="GX403" s="433"/>
      <c r="GY403" s="427" t="s">
        <v>1964</v>
      </c>
      <c r="GZ403" s="431"/>
      <c r="HA403" s="427" t="s">
        <v>1965</v>
      </c>
      <c r="HB403" s="433"/>
      <c r="HC403" s="438" t="s">
        <v>1966</v>
      </c>
      <c r="HD403" s="439" t="s">
        <v>1967</v>
      </c>
      <c r="HE403" s="434" t="s">
        <v>1968</v>
      </c>
      <c r="HF403" s="434"/>
      <c r="HG403" s="438" t="s">
        <v>1969</v>
      </c>
      <c r="HH403" s="439"/>
      <c r="HI403" s="434" t="s">
        <v>1970</v>
      </c>
      <c r="HJ403" s="432"/>
      <c r="HK403" s="438" t="s">
        <v>1971</v>
      </c>
      <c r="HL403" s="434"/>
      <c r="HM403" s="438" t="s">
        <v>1972</v>
      </c>
      <c r="HN403" s="439"/>
      <c r="HO403" s="434" t="s">
        <v>1973</v>
      </c>
      <c r="HP403" s="434"/>
      <c r="HQ403" s="438" t="s">
        <v>1974</v>
      </c>
      <c r="HR403" s="439"/>
      <c r="HS403" s="434" t="s">
        <v>1975</v>
      </c>
      <c r="HT403" s="434"/>
      <c r="HU403" s="438" t="s">
        <v>1976</v>
      </c>
      <c r="HV403" s="439"/>
      <c r="HW403" s="434" t="s">
        <v>1977</v>
      </c>
      <c r="HX403" s="434"/>
      <c r="HY403" s="438" t="s">
        <v>1978</v>
      </c>
      <c r="HZ403" s="439"/>
      <c r="IA403" s="434" t="s">
        <v>1979</v>
      </c>
      <c r="IB403" s="434"/>
      <c r="IC403" s="438" t="s">
        <v>1980</v>
      </c>
      <c r="ID403" s="439"/>
      <c r="IE403" s="434" t="s">
        <v>1981</v>
      </c>
      <c r="IF403" s="434"/>
      <c r="IG403" s="438" t="s">
        <v>1982</v>
      </c>
      <c r="IH403" s="439"/>
      <c r="II403" s="434" t="s">
        <v>1983</v>
      </c>
      <c r="IJ403" s="434"/>
      <c r="IK403" s="438" t="s">
        <v>1984</v>
      </c>
      <c r="IL403" s="439"/>
      <c r="IM403" s="434" t="s">
        <v>1985</v>
      </c>
      <c r="IN403" s="434"/>
      <c r="IO403" s="438" t="s">
        <v>1986</v>
      </c>
      <c r="IP403" s="439"/>
      <c r="IQ403" s="434" t="s">
        <v>1987</v>
      </c>
      <c r="IR403" s="434"/>
      <c r="IS403" s="438" t="s">
        <v>1988</v>
      </c>
      <c r="IT403" s="439"/>
      <c r="IU403" s="434" t="s">
        <v>1989</v>
      </c>
      <c r="IV403" s="434"/>
      <c r="IW403" s="438" t="s">
        <v>1990</v>
      </c>
      <c r="IX403" s="439"/>
      <c r="IY403" s="434" t="s">
        <v>1991</v>
      </c>
      <c r="IZ403" s="434"/>
      <c r="JA403" s="438" t="s">
        <v>1992</v>
      </c>
      <c r="JB403" s="439"/>
      <c r="JC403" s="434" t="s">
        <v>1993</v>
      </c>
      <c r="JD403" s="434"/>
      <c r="JE403" s="438" t="s">
        <v>1994</v>
      </c>
      <c r="JF403" s="439"/>
      <c r="JG403" s="434" t="s">
        <v>1995</v>
      </c>
      <c r="JH403" s="434"/>
      <c r="JI403" s="438" t="s">
        <v>1996</v>
      </c>
      <c r="JJ403" s="439"/>
      <c r="JK403" s="438" t="s">
        <v>1997</v>
      </c>
      <c r="JL403" s="439"/>
      <c r="JM403" s="438" t="s">
        <v>1998</v>
      </c>
      <c r="JN403" s="439"/>
      <c r="JO403" s="426"/>
      <c r="JP403" s="426"/>
      <c r="JQ403" s="440" t="s">
        <v>1999</v>
      </c>
      <c r="JR403" s="432"/>
      <c r="JS403" s="428"/>
      <c r="JT403" s="428"/>
      <c r="JU403" s="428"/>
      <c r="JV403" s="428"/>
      <c r="JW403" s="433"/>
      <c r="JX403" s="439"/>
      <c r="JY403" s="406" t="s">
        <v>2000</v>
      </c>
      <c r="JZ403" s="428"/>
      <c r="KA403" s="428"/>
      <c r="KB403" s="428"/>
      <c r="KC403" s="428"/>
      <c r="KD403" s="428"/>
      <c r="KE403" s="433"/>
      <c r="KF403" s="441" t="s">
        <v>2001</v>
      </c>
      <c r="KG403" s="442"/>
      <c r="KH403" s="425" t="s">
        <v>2002</v>
      </c>
      <c r="KI403" s="422"/>
      <c r="KJ403" s="443" t="s">
        <v>2003</v>
      </c>
      <c r="KK403" s="441" t="s">
        <v>2004</v>
      </c>
      <c r="KL403" s="442"/>
      <c r="KM403" s="431" t="s">
        <v>2005</v>
      </c>
      <c r="KN403" s="426"/>
      <c r="KO403" s="421"/>
      <c r="KP403" s="421"/>
      <c r="KQ403" s="438" t="s">
        <v>1945</v>
      </c>
      <c r="KR403" s="434" t="s">
        <v>1946</v>
      </c>
      <c r="KS403" s="434" t="s">
        <v>1947</v>
      </c>
      <c r="KT403" s="434" t="s">
        <v>1948</v>
      </c>
      <c r="KU403" s="434" t="s">
        <v>1949</v>
      </c>
      <c r="KV403" s="434" t="s">
        <v>1950</v>
      </c>
      <c r="KW403" s="439" t="s">
        <v>2006</v>
      </c>
      <c r="KX403" s="422" t="s">
        <v>2007</v>
      </c>
      <c r="KY403" s="424" t="s">
        <v>2008</v>
      </c>
      <c r="KZ403" s="424" t="s">
        <v>2009</v>
      </c>
      <c r="LA403" s="425" t="s">
        <v>2010</v>
      </c>
      <c r="LB403" s="406" t="s">
        <v>2011</v>
      </c>
      <c r="LC403" s="428"/>
      <c r="LD403" s="428"/>
      <c r="LE403" s="428"/>
      <c r="LF403" s="428"/>
      <c r="LG403" s="428"/>
      <c r="LH403" s="428"/>
      <c r="LI403" s="431"/>
      <c r="LJ403" s="406" t="s">
        <v>2012</v>
      </c>
      <c r="LK403" s="404"/>
      <c r="LL403" s="428"/>
      <c r="LM403" s="428"/>
      <c r="LN403" s="428"/>
      <c r="LO403" s="428"/>
      <c r="LP403" s="428"/>
      <c r="LQ403" s="428"/>
      <c r="LR403" s="428"/>
      <c r="LS403" s="428"/>
      <c r="LT403" s="428"/>
      <c r="LU403" s="428"/>
      <c r="LV403" s="428"/>
      <c r="LW403" s="428"/>
      <c r="LX403" s="428"/>
      <c r="LY403" s="428"/>
      <c r="LZ403" s="444" t="s">
        <v>2013</v>
      </c>
      <c r="MA403" s="431" t="s">
        <v>2014</v>
      </c>
      <c r="MB403" s="403" t="s">
        <v>2015</v>
      </c>
      <c r="MC403" s="428"/>
      <c r="MD403" s="428"/>
      <c r="ME403" s="428"/>
      <c r="MF403" s="428"/>
      <c r="MG403" s="428"/>
      <c r="MH403" s="428"/>
      <c r="MI403" s="428"/>
      <c r="MJ403" s="428"/>
      <c r="MK403" s="428"/>
      <c r="ML403" s="428"/>
      <c r="MM403" s="428"/>
      <c r="MN403" s="433"/>
      <c r="MO403" s="427" t="s">
        <v>2016</v>
      </c>
      <c r="MP403" s="431"/>
      <c r="MQ403" s="445"/>
    </row>
    <row r="404" spans="1:355" ht="60">
      <c r="A404" s="1191"/>
      <c r="B404" s="1191"/>
      <c r="C404" s="1193"/>
      <c r="D404" s="400"/>
      <c r="E404" s="1194"/>
      <c r="F404" s="421"/>
      <c r="G404" s="446"/>
      <c r="H404" s="424" t="s">
        <v>2017</v>
      </c>
      <c r="I404" s="447"/>
      <c r="J404" s="447"/>
      <c r="K404" s="447"/>
      <c r="L404" s="448"/>
      <c r="M404" s="421"/>
      <c r="N404" s="426"/>
      <c r="O404" s="441" t="s">
        <v>2018</v>
      </c>
      <c r="P404" s="435"/>
      <c r="Q404" s="427" t="s">
        <v>2019</v>
      </c>
      <c r="R404" s="428"/>
      <c r="S404" s="428"/>
      <c r="T404" s="428"/>
      <c r="U404" s="428"/>
      <c r="V404" s="428"/>
      <c r="W404" s="429"/>
      <c r="X404" s="427" t="s">
        <v>2020</v>
      </c>
      <c r="Y404" s="428"/>
      <c r="Z404" s="428"/>
      <c r="AA404" s="428"/>
      <c r="AB404" s="428"/>
      <c r="AC404" s="431"/>
      <c r="AD404" s="425" t="s">
        <v>2021</v>
      </c>
      <c r="AE404" s="422"/>
      <c r="AF404" s="441" t="s">
        <v>2018</v>
      </c>
      <c r="AG404" s="422"/>
      <c r="AH404" s="435"/>
      <c r="AI404" s="435"/>
      <c r="AJ404" s="435"/>
      <c r="AK404" s="435"/>
      <c r="AL404" s="427" t="s">
        <v>2022</v>
      </c>
      <c r="AM404" s="428"/>
      <c r="AN404" s="428"/>
      <c r="AO404" s="428"/>
      <c r="AP404" s="428"/>
      <c r="AQ404" s="428"/>
      <c r="AR404" s="449"/>
      <c r="AS404" s="432" t="s">
        <v>2020</v>
      </c>
      <c r="AT404" s="428"/>
      <c r="AU404" s="428"/>
      <c r="AV404" s="428"/>
      <c r="AW404" s="428"/>
      <c r="AX404" s="433"/>
      <c r="AY404" s="441" t="s">
        <v>2021</v>
      </c>
      <c r="AZ404" s="442"/>
      <c r="BA404" s="425" t="s">
        <v>2018</v>
      </c>
      <c r="BB404" s="435"/>
      <c r="BC404" s="428"/>
      <c r="BD404" s="428"/>
      <c r="BE404" s="435"/>
      <c r="BF404" s="435"/>
      <c r="BG404" s="441" t="s">
        <v>2023</v>
      </c>
      <c r="BH404" s="435"/>
      <c r="BI404" s="435"/>
      <c r="BJ404" s="435"/>
      <c r="BK404" s="435"/>
      <c r="BL404" s="442"/>
      <c r="BM404" s="432" t="s">
        <v>2024</v>
      </c>
      <c r="BN404" s="428"/>
      <c r="BO404" s="428"/>
      <c r="BP404" s="428"/>
      <c r="BQ404" s="428"/>
      <c r="BR404" s="428"/>
      <c r="BS404" s="450"/>
      <c r="BT404" s="427" t="s">
        <v>2025</v>
      </c>
      <c r="BU404" s="428"/>
      <c r="BV404" s="428"/>
      <c r="BW404" s="428"/>
      <c r="BX404" s="428"/>
      <c r="BY404" s="431"/>
      <c r="BZ404" s="425" t="s">
        <v>2026</v>
      </c>
      <c r="CA404" s="422"/>
      <c r="CB404" s="441" t="s">
        <v>2018</v>
      </c>
      <c r="CC404" s="435"/>
      <c r="CD404" s="435"/>
      <c r="CE404" s="435"/>
      <c r="CF404" s="435"/>
      <c r="CG404" s="435"/>
      <c r="CH404" s="427" t="s">
        <v>2027</v>
      </c>
      <c r="CI404" s="428"/>
      <c r="CJ404" s="428"/>
      <c r="CK404" s="428"/>
      <c r="CL404" s="428"/>
      <c r="CM404" s="428"/>
      <c r="CN404" s="449"/>
      <c r="CO404" s="425" t="s">
        <v>2028</v>
      </c>
      <c r="CP404" s="422"/>
      <c r="CQ404" s="427" t="s">
        <v>2025</v>
      </c>
      <c r="CR404" s="428"/>
      <c r="CS404" s="428"/>
      <c r="CT404" s="428"/>
      <c r="CU404" s="428"/>
      <c r="CV404" s="431"/>
      <c r="CW404" s="425" t="s">
        <v>2026</v>
      </c>
      <c r="CX404" s="422"/>
      <c r="CY404" s="441" t="s">
        <v>2029</v>
      </c>
      <c r="CZ404" s="442"/>
      <c r="DA404" s="435" t="s">
        <v>2018</v>
      </c>
      <c r="DB404" s="435"/>
      <c r="DC404" s="435"/>
      <c r="DD404" s="435"/>
      <c r="DE404" s="435"/>
      <c r="DF404" s="435"/>
      <c r="DG404" s="441" t="s">
        <v>2023</v>
      </c>
      <c r="DH404" s="435"/>
      <c r="DI404" s="435"/>
      <c r="DJ404" s="435"/>
      <c r="DK404" s="435"/>
      <c r="DL404" s="435"/>
      <c r="DM404" s="435"/>
      <c r="DN404" s="442"/>
      <c r="DO404" s="432" t="s">
        <v>2024</v>
      </c>
      <c r="DP404" s="428"/>
      <c r="DQ404" s="428"/>
      <c r="DR404" s="428"/>
      <c r="DS404" s="428"/>
      <c r="DT404" s="428"/>
      <c r="DU404" s="450"/>
      <c r="DV404" s="427" t="s">
        <v>2025</v>
      </c>
      <c r="DW404" s="428"/>
      <c r="DX404" s="428"/>
      <c r="DY404" s="428"/>
      <c r="DZ404" s="428"/>
      <c r="EA404" s="431"/>
      <c r="EB404" s="425" t="s">
        <v>2026</v>
      </c>
      <c r="EC404" s="422"/>
      <c r="ED404" s="441" t="s">
        <v>2018</v>
      </c>
      <c r="EE404" s="435"/>
      <c r="EF404" s="435"/>
      <c r="EG404" s="435"/>
      <c r="EH404" s="435"/>
      <c r="EI404" s="435"/>
      <c r="EJ404" s="427" t="s">
        <v>2027</v>
      </c>
      <c r="EK404" s="428"/>
      <c r="EL404" s="428"/>
      <c r="EM404" s="428"/>
      <c r="EN404" s="428"/>
      <c r="EO404" s="428"/>
      <c r="EP404" s="449"/>
      <c r="EQ404" s="427" t="s">
        <v>2020</v>
      </c>
      <c r="ER404" s="428"/>
      <c r="ES404" s="428"/>
      <c r="ET404" s="428"/>
      <c r="EU404" s="428"/>
      <c r="EV404" s="431"/>
      <c r="EW404" s="435" t="s">
        <v>2030</v>
      </c>
      <c r="EX404" s="442"/>
      <c r="EY404" s="425" t="s">
        <v>2031</v>
      </c>
      <c r="EZ404" s="435"/>
      <c r="FA404" s="428"/>
      <c r="FB404" s="433"/>
      <c r="FC404" s="434" t="s">
        <v>2031</v>
      </c>
      <c r="FD404" s="434" t="s">
        <v>2031</v>
      </c>
      <c r="FE404" s="434" t="s">
        <v>2031</v>
      </c>
      <c r="FF404" s="434" t="s">
        <v>2031</v>
      </c>
      <c r="FG404" s="432" t="s">
        <v>2031</v>
      </c>
      <c r="FH404" s="451" t="s">
        <v>28</v>
      </c>
      <c r="FI404" s="424" t="s">
        <v>213</v>
      </c>
      <c r="FJ404" s="425" t="s">
        <v>215</v>
      </c>
      <c r="FK404" s="451" t="s">
        <v>28</v>
      </c>
      <c r="FL404" s="424" t="s">
        <v>213</v>
      </c>
      <c r="FM404" s="424" t="s">
        <v>215</v>
      </c>
      <c r="FN404" s="452" t="s">
        <v>217</v>
      </c>
      <c r="FO404" s="451" t="s">
        <v>28</v>
      </c>
      <c r="FP404" s="424" t="s">
        <v>213</v>
      </c>
      <c r="FQ404" s="424" t="s">
        <v>215</v>
      </c>
      <c r="FR404" s="424" t="s">
        <v>217</v>
      </c>
      <c r="FS404" s="452" t="s">
        <v>219</v>
      </c>
      <c r="FT404" s="422" t="s">
        <v>28</v>
      </c>
      <c r="FU404" s="424" t="s">
        <v>213</v>
      </c>
      <c r="FV404" s="425" t="s">
        <v>215</v>
      </c>
      <c r="FW404" s="451" t="s">
        <v>28</v>
      </c>
      <c r="FX404" s="424" t="s">
        <v>213</v>
      </c>
      <c r="FY404" s="424" t="s">
        <v>215</v>
      </c>
      <c r="FZ404" s="424" t="s">
        <v>217</v>
      </c>
      <c r="GA404" s="452" t="s">
        <v>219</v>
      </c>
      <c r="GB404" s="422" t="s">
        <v>28</v>
      </c>
      <c r="GC404" s="424" t="s">
        <v>213</v>
      </c>
      <c r="GD404" s="424" t="s">
        <v>215</v>
      </c>
      <c r="GE404" s="452" t="s">
        <v>217</v>
      </c>
      <c r="GF404" s="421"/>
      <c r="GG404" s="438" t="s">
        <v>2032</v>
      </c>
      <c r="GH404" s="434" t="s">
        <v>2033</v>
      </c>
      <c r="GI404" s="439" t="s">
        <v>2034</v>
      </c>
      <c r="GJ404" s="433" t="s">
        <v>2032</v>
      </c>
      <c r="GK404" s="432" t="s">
        <v>2033</v>
      </c>
      <c r="GL404" s="438" t="s">
        <v>2035</v>
      </c>
      <c r="GM404" s="439" t="s">
        <v>2033</v>
      </c>
      <c r="GN404" s="433" t="s">
        <v>2032</v>
      </c>
      <c r="GO404" s="432" t="s">
        <v>2033</v>
      </c>
      <c r="GP404" s="438" t="s">
        <v>2032</v>
      </c>
      <c r="GQ404" s="434" t="s">
        <v>2036</v>
      </c>
      <c r="GR404" s="439" t="s">
        <v>2037</v>
      </c>
      <c r="GS404" s="433" t="s">
        <v>2032</v>
      </c>
      <c r="GT404" s="432" t="s">
        <v>2033</v>
      </c>
      <c r="GU404" s="1176" t="s">
        <v>2038</v>
      </c>
      <c r="GV404" s="1178" t="s">
        <v>2039</v>
      </c>
      <c r="GW404" s="422" t="s">
        <v>2040</v>
      </c>
      <c r="GX404" s="425" t="s">
        <v>2041</v>
      </c>
      <c r="GY404" s="451" t="s">
        <v>2040</v>
      </c>
      <c r="GZ404" s="452" t="s">
        <v>2041</v>
      </c>
      <c r="HA404" s="422" t="s">
        <v>2040</v>
      </c>
      <c r="HB404" s="425" t="s">
        <v>2041</v>
      </c>
      <c r="HC404" s="451"/>
      <c r="HD404" s="452"/>
      <c r="HE404" s="434"/>
      <c r="HF404" s="434"/>
      <c r="HG404" s="438"/>
      <c r="HH404" s="439"/>
      <c r="HI404" s="434"/>
      <c r="HJ404" s="432"/>
      <c r="HK404" s="438"/>
      <c r="HL404" s="434"/>
      <c r="HM404" s="438"/>
      <c r="HN404" s="439"/>
      <c r="HO404" s="434"/>
      <c r="HP404" s="434"/>
      <c r="HQ404" s="438"/>
      <c r="HR404" s="439"/>
      <c r="HS404" s="434"/>
      <c r="HT404" s="434"/>
      <c r="HU404" s="438"/>
      <c r="HV404" s="439"/>
      <c r="HW404" s="434"/>
      <c r="HX404" s="434"/>
      <c r="HY404" s="438"/>
      <c r="HZ404" s="439"/>
      <c r="IA404" s="434"/>
      <c r="IB404" s="434"/>
      <c r="IC404" s="438"/>
      <c r="ID404" s="439"/>
      <c r="IE404" s="434"/>
      <c r="IF404" s="434"/>
      <c r="IG404" s="438"/>
      <c r="IH404" s="439"/>
      <c r="II404" s="434"/>
      <c r="IJ404" s="434"/>
      <c r="IK404" s="438"/>
      <c r="IL404" s="439"/>
      <c r="IM404" s="434"/>
      <c r="IN404" s="434"/>
      <c r="IO404" s="438"/>
      <c r="IP404" s="439"/>
      <c r="IQ404" s="434"/>
      <c r="IR404" s="434"/>
      <c r="IS404" s="438"/>
      <c r="IT404" s="439"/>
      <c r="IU404" s="434"/>
      <c r="IV404" s="434"/>
      <c r="IW404" s="438"/>
      <c r="IX404" s="439"/>
      <c r="IY404" s="434"/>
      <c r="IZ404" s="434"/>
      <c r="JA404" s="438"/>
      <c r="JB404" s="439"/>
      <c r="JC404" s="434"/>
      <c r="JD404" s="434"/>
      <c r="JE404" s="438"/>
      <c r="JF404" s="439"/>
      <c r="JG404" s="434"/>
      <c r="JH404" s="434"/>
      <c r="JI404" s="438"/>
      <c r="JJ404" s="439"/>
      <c r="JK404" s="438"/>
      <c r="JL404" s="439"/>
      <c r="JM404" s="438"/>
      <c r="JN404" s="439"/>
      <c r="JO404" s="426"/>
      <c r="JP404" s="426"/>
      <c r="JQ404" s="445"/>
      <c r="JR404" s="414" t="s">
        <v>2042</v>
      </c>
      <c r="JS404" s="428"/>
      <c r="JT404" s="428"/>
      <c r="JU404" s="428"/>
      <c r="JV404" s="433"/>
      <c r="JW404" s="433" t="s">
        <v>2043</v>
      </c>
      <c r="JX404" s="439" t="s">
        <v>2044</v>
      </c>
      <c r="JY404" s="445"/>
      <c r="JZ404" s="434" t="s">
        <v>2045</v>
      </c>
      <c r="KA404" s="434" t="s">
        <v>2046</v>
      </c>
      <c r="KB404" s="434" t="s">
        <v>2047</v>
      </c>
      <c r="KC404" s="434" t="s">
        <v>2048</v>
      </c>
      <c r="KD404" s="434" t="s">
        <v>2049</v>
      </c>
      <c r="KE404" s="432" t="s">
        <v>2050</v>
      </c>
      <c r="KF404" s="436"/>
      <c r="KG404" s="452" t="s">
        <v>2051</v>
      </c>
      <c r="KH404" s="426"/>
      <c r="KI404" s="425" t="s">
        <v>2051</v>
      </c>
      <c r="KJ404" s="436"/>
      <c r="KK404" s="436"/>
      <c r="KL404" s="452" t="s">
        <v>2052</v>
      </c>
      <c r="KM404" s="442"/>
      <c r="KN404" s="426"/>
      <c r="KO404" s="421"/>
      <c r="KP404" s="421"/>
      <c r="KQ404" s="451"/>
      <c r="KR404" s="424"/>
      <c r="KS404" s="424"/>
      <c r="KT404" s="424"/>
      <c r="KU404" s="424"/>
      <c r="KV404" s="424"/>
      <c r="KW404" s="452"/>
      <c r="KX404" s="446"/>
      <c r="KY404" s="447"/>
      <c r="KZ404" s="447"/>
      <c r="LA404" s="453"/>
      <c r="LB404" s="445"/>
      <c r="LC404" s="434" t="s">
        <v>1945</v>
      </c>
      <c r="LD404" s="434" t="s">
        <v>1946</v>
      </c>
      <c r="LE404" s="434" t="s">
        <v>1947</v>
      </c>
      <c r="LF404" s="434" t="s">
        <v>1948</v>
      </c>
      <c r="LG404" s="434" t="s">
        <v>1949</v>
      </c>
      <c r="LH404" s="434" t="s">
        <v>1950</v>
      </c>
      <c r="LI404" s="432" t="s">
        <v>2006</v>
      </c>
      <c r="LJ404" s="454" t="s">
        <v>2053</v>
      </c>
      <c r="LK404" s="403"/>
      <c r="LL404" s="428"/>
      <c r="LM404" s="428"/>
      <c r="LN404" s="428"/>
      <c r="LO404" s="428"/>
      <c r="LP404" s="428"/>
      <c r="LQ404" s="431"/>
      <c r="LR404" s="454" t="s">
        <v>2054</v>
      </c>
      <c r="LS404" s="428"/>
      <c r="LT404" s="428"/>
      <c r="LU404" s="428"/>
      <c r="LV404" s="428"/>
      <c r="LW404" s="428"/>
      <c r="LX404" s="428"/>
      <c r="LY404" s="431"/>
      <c r="LZ404" s="443"/>
      <c r="MA404" s="442"/>
      <c r="MB404" s="424" t="s">
        <v>2055</v>
      </c>
      <c r="MC404" s="424" t="s">
        <v>2056</v>
      </c>
      <c r="MD404" s="425" t="s">
        <v>2057</v>
      </c>
      <c r="ME404" s="441" t="s">
        <v>2058</v>
      </c>
      <c r="MF404" s="428"/>
      <c r="MG404" s="428"/>
      <c r="MH404" s="428"/>
      <c r="MI404" s="428"/>
      <c r="MJ404" s="428"/>
      <c r="MK404" s="428"/>
      <c r="ML404" s="431"/>
      <c r="MM404" s="433" t="s">
        <v>2059</v>
      </c>
      <c r="MN404" s="432" t="s">
        <v>2060</v>
      </c>
      <c r="MO404" s="438" t="s">
        <v>2061</v>
      </c>
      <c r="MP404" s="439" t="s">
        <v>2062</v>
      </c>
      <c r="MQ404" s="445"/>
    </row>
    <row r="405" spans="1:355" ht="46">
      <c r="A405" s="1191"/>
      <c r="B405" s="1191"/>
      <c r="C405" s="1193"/>
      <c r="D405" s="400"/>
      <c r="E405" s="1194"/>
      <c r="F405" s="421"/>
      <c r="G405" s="446"/>
      <c r="H405" s="447"/>
      <c r="I405" s="447"/>
      <c r="J405" s="447"/>
      <c r="K405" s="447"/>
      <c r="L405" s="453"/>
      <c r="M405" s="421"/>
      <c r="N405" s="426"/>
      <c r="O405" s="436"/>
      <c r="P405" s="426"/>
      <c r="Q405" s="441" t="s">
        <v>2063</v>
      </c>
      <c r="R405" s="428"/>
      <c r="S405" s="433"/>
      <c r="T405" s="425" t="s">
        <v>2064</v>
      </c>
      <c r="U405" s="428"/>
      <c r="V405" s="428"/>
      <c r="W405" s="429"/>
      <c r="X405" s="441" t="s">
        <v>2063</v>
      </c>
      <c r="Y405" s="428"/>
      <c r="Z405" s="433"/>
      <c r="AA405" s="425" t="s">
        <v>2064</v>
      </c>
      <c r="AB405" s="428"/>
      <c r="AC405" s="431"/>
      <c r="AD405" s="453"/>
      <c r="AE405" s="455"/>
      <c r="AF405" s="436"/>
      <c r="AG405" s="455"/>
      <c r="AH405" s="446" t="s">
        <v>2065</v>
      </c>
      <c r="AI405" s="446"/>
      <c r="AJ405" s="446" t="s">
        <v>2066</v>
      </c>
      <c r="AK405" s="446"/>
      <c r="AL405" s="451" t="s">
        <v>2063</v>
      </c>
      <c r="AM405" s="432"/>
      <c r="AN405" s="433"/>
      <c r="AO405" s="424" t="s">
        <v>2064</v>
      </c>
      <c r="AP405" s="432"/>
      <c r="AQ405" s="428"/>
      <c r="AR405" s="449"/>
      <c r="AS405" s="424" t="s">
        <v>2063</v>
      </c>
      <c r="AT405" s="432"/>
      <c r="AU405" s="433"/>
      <c r="AV405" s="424" t="s">
        <v>2064</v>
      </c>
      <c r="AW405" s="432"/>
      <c r="AX405" s="433"/>
      <c r="AY405" s="436"/>
      <c r="AZ405" s="437"/>
      <c r="BA405" s="453"/>
      <c r="BB405" s="426"/>
      <c r="BC405" s="456" t="s">
        <v>2067</v>
      </c>
      <c r="BD405" s="457"/>
      <c r="BE405" s="456" t="s">
        <v>2066</v>
      </c>
      <c r="BF405" s="457"/>
      <c r="BG405" s="436"/>
      <c r="BH405" s="455"/>
      <c r="BI405" s="456" t="s">
        <v>2068</v>
      </c>
      <c r="BJ405" s="458"/>
      <c r="BK405" s="456" t="s">
        <v>2069</v>
      </c>
      <c r="BL405" s="459"/>
      <c r="BM405" s="435" t="s">
        <v>2063</v>
      </c>
      <c r="BN405" s="428"/>
      <c r="BO405" s="433"/>
      <c r="BP405" s="425" t="s">
        <v>2064</v>
      </c>
      <c r="BQ405" s="428"/>
      <c r="BR405" s="428"/>
      <c r="BS405" s="430"/>
      <c r="BT405" s="441" t="s">
        <v>2063</v>
      </c>
      <c r="BU405" s="435"/>
      <c r="BV405" s="422"/>
      <c r="BW405" s="425" t="s">
        <v>2064</v>
      </c>
      <c r="BX405" s="435"/>
      <c r="BY405" s="442"/>
      <c r="BZ405" s="426"/>
      <c r="CA405" s="460"/>
      <c r="CB405" s="436"/>
      <c r="CC405" s="460"/>
      <c r="CD405" s="1180" t="s">
        <v>2065</v>
      </c>
      <c r="CE405" s="1181"/>
      <c r="CF405" s="1182" t="s">
        <v>2066</v>
      </c>
      <c r="CG405" s="1183"/>
      <c r="CH405" s="441" t="s">
        <v>2063</v>
      </c>
      <c r="CI405" s="435"/>
      <c r="CJ405" s="422"/>
      <c r="CK405" s="425" t="s">
        <v>2064</v>
      </c>
      <c r="CL405" s="435"/>
      <c r="CM405" s="435"/>
      <c r="CN405" s="461"/>
      <c r="CO405" s="426"/>
      <c r="CP405" s="426"/>
      <c r="CQ405" s="441" t="s">
        <v>2063</v>
      </c>
      <c r="CR405" s="435"/>
      <c r="CS405" s="422"/>
      <c r="CT405" s="425" t="s">
        <v>2064</v>
      </c>
      <c r="CU405" s="435"/>
      <c r="CV405" s="442"/>
      <c r="CW405" s="453"/>
      <c r="CX405" s="446"/>
      <c r="CY405" s="436"/>
      <c r="CZ405" s="462"/>
      <c r="DA405" s="426"/>
      <c r="DB405" s="426"/>
      <c r="DC405" s="456" t="s">
        <v>2067</v>
      </c>
      <c r="DD405" s="457"/>
      <c r="DE405" s="456" t="s">
        <v>2070</v>
      </c>
      <c r="DF405" s="457"/>
      <c r="DG405" s="436"/>
      <c r="DH405" s="426"/>
      <c r="DI405" s="425" t="s">
        <v>2071</v>
      </c>
      <c r="DJ405" s="422"/>
      <c r="DK405" s="456" t="s">
        <v>2072</v>
      </c>
      <c r="DL405" s="457"/>
      <c r="DM405" s="456" t="s">
        <v>2069</v>
      </c>
      <c r="DN405" s="463"/>
      <c r="DO405" s="435" t="s">
        <v>2063</v>
      </c>
      <c r="DP405" s="435"/>
      <c r="DQ405" s="422"/>
      <c r="DR405" s="425" t="s">
        <v>2064</v>
      </c>
      <c r="DS405" s="435"/>
      <c r="DT405" s="435"/>
      <c r="DU405" s="464"/>
      <c r="DV405" s="441" t="s">
        <v>2063</v>
      </c>
      <c r="DW405" s="435"/>
      <c r="DX405" s="435"/>
      <c r="DY405" s="425" t="s">
        <v>2064</v>
      </c>
      <c r="DZ405" s="428"/>
      <c r="EA405" s="431"/>
      <c r="EB405" s="426"/>
      <c r="EC405" s="426"/>
      <c r="ED405" s="436"/>
      <c r="EE405" s="426"/>
      <c r="EF405" s="456" t="s">
        <v>2067</v>
      </c>
      <c r="EG405" s="457"/>
      <c r="EH405" s="456" t="s">
        <v>2070</v>
      </c>
      <c r="EI405" s="457"/>
      <c r="EJ405" s="441" t="s">
        <v>2063</v>
      </c>
      <c r="EK405" s="435"/>
      <c r="EL405" s="422"/>
      <c r="EM405" s="425" t="s">
        <v>2064</v>
      </c>
      <c r="EN405" s="435"/>
      <c r="EO405" s="435"/>
      <c r="EP405" s="461"/>
      <c r="EQ405" s="435" t="s">
        <v>2063</v>
      </c>
      <c r="ER405" s="435"/>
      <c r="ES405" s="422"/>
      <c r="ET405" s="425" t="s">
        <v>2064</v>
      </c>
      <c r="EU405" s="435"/>
      <c r="EV405" s="442"/>
      <c r="EW405" s="426"/>
      <c r="EX405" s="462"/>
      <c r="EY405" s="426"/>
      <c r="EZ405" s="465" t="s">
        <v>2073</v>
      </c>
      <c r="FA405" s="466" t="s">
        <v>2074</v>
      </c>
      <c r="FB405" s="466" t="s">
        <v>2075</v>
      </c>
      <c r="FC405" s="434"/>
      <c r="FD405" s="434"/>
      <c r="FE405" s="434"/>
      <c r="FF405" s="434"/>
      <c r="FG405" s="432"/>
      <c r="FH405" s="445" t="s">
        <v>2076</v>
      </c>
      <c r="FI405" s="447" t="s">
        <v>2077</v>
      </c>
      <c r="FJ405" s="453" t="s">
        <v>2078</v>
      </c>
      <c r="FK405" s="445" t="s">
        <v>2079</v>
      </c>
      <c r="FL405" s="447" t="s">
        <v>2080</v>
      </c>
      <c r="FM405" s="447" t="s">
        <v>2081</v>
      </c>
      <c r="FN405" s="448" t="s">
        <v>2082</v>
      </c>
      <c r="FO405" s="445" t="s">
        <v>2083</v>
      </c>
      <c r="FP405" s="447" t="s">
        <v>2084</v>
      </c>
      <c r="FQ405" s="447" t="s">
        <v>2085</v>
      </c>
      <c r="FR405" s="447" t="s">
        <v>2086</v>
      </c>
      <c r="FS405" s="448" t="s">
        <v>2087</v>
      </c>
      <c r="FT405" s="446" t="s">
        <v>2078</v>
      </c>
      <c r="FU405" s="447" t="s">
        <v>2086</v>
      </c>
      <c r="FV405" s="453" t="s">
        <v>2088</v>
      </c>
      <c r="FW405" s="445" t="s">
        <v>2089</v>
      </c>
      <c r="FX405" s="447" t="s">
        <v>2090</v>
      </c>
      <c r="FY405" s="447" t="s">
        <v>2091</v>
      </c>
      <c r="FZ405" s="447" t="s">
        <v>2092</v>
      </c>
      <c r="GA405" s="448" t="s">
        <v>2093</v>
      </c>
      <c r="GB405" s="446" t="s">
        <v>2094</v>
      </c>
      <c r="GC405" s="447" t="s">
        <v>2078</v>
      </c>
      <c r="GD405" s="447" t="s">
        <v>2095</v>
      </c>
      <c r="GE405" s="448" t="s">
        <v>2096</v>
      </c>
      <c r="GF405" s="421"/>
      <c r="GG405" s="438"/>
      <c r="GH405" s="434"/>
      <c r="GI405" s="439"/>
      <c r="GJ405" s="433"/>
      <c r="GK405" s="432"/>
      <c r="GL405" s="438"/>
      <c r="GM405" s="439"/>
      <c r="GN405" s="433"/>
      <c r="GO405" s="432"/>
      <c r="GP405" s="438"/>
      <c r="GQ405" s="434"/>
      <c r="GR405" s="439"/>
      <c r="GS405" s="433"/>
      <c r="GT405" s="432"/>
      <c r="GU405" s="1177"/>
      <c r="GV405" s="1179"/>
      <c r="GW405" s="446"/>
      <c r="GX405" s="453"/>
      <c r="GY405" s="445"/>
      <c r="GZ405" s="448"/>
      <c r="HA405" s="446"/>
      <c r="HB405" s="453"/>
      <c r="HC405" s="445"/>
      <c r="HD405" s="448"/>
      <c r="HE405" s="434"/>
      <c r="HF405" s="434"/>
      <c r="HG405" s="438"/>
      <c r="HH405" s="439"/>
      <c r="HI405" s="434"/>
      <c r="HJ405" s="432"/>
      <c r="HK405" s="438"/>
      <c r="HL405" s="434"/>
      <c r="HM405" s="438"/>
      <c r="HN405" s="439"/>
      <c r="HO405" s="434"/>
      <c r="HP405" s="434"/>
      <c r="HQ405" s="438"/>
      <c r="HR405" s="439"/>
      <c r="HS405" s="434"/>
      <c r="HT405" s="434"/>
      <c r="HU405" s="438"/>
      <c r="HV405" s="439"/>
      <c r="HW405" s="434"/>
      <c r="HX405" s="434"/>
      <c r="HY405" s="438"/>
      <c r="HZ405" s="439"/>
      <c r="IA405" s="434"/>
      <c r="IB405" s="434"/>
      <c r="IC405" s="438"/>
      <c r="ID405" s="439"/>
      <c r="IE405" s="434"/>
      <c r="IF405" s="434"/>
      <c r="IG405" s="438"/>
      <c r="IH405" s="439"/>
      <c r="II405" s="434"/>
      <c r="IJ405" s="434"/>
      <c r="IK405" s="438"/>
      <c r="IL405" s="439"/>
      <c r="IM405" s="434"/>
      <c r="IN405" s="434"/>
      <c r="IO405" s="438"/>
      <c r="IP405" s="439"/>
      <c r="IQ405" s="434"/>
      <c r="IR405" s="434"/>
      <c r="IS405" s="438"/>
      <c r="IT405" s="439"/>
      <c r="IU405" s="434"/>
      <c r="IV405" s="434"/>
      <c r="IW405" s="438"/>
      <c r="IX405" s="439"/>
      <c r="IY405" s="434"/>
      <c r="IZ405" s="434"/>
      <c r="JA405" s="438"/>
      <c r="JB405" s="439"/>
      <c r="JC405" s="434"/>
      <c r="JD405" s="434"/>
      <c r="JE405" s="438"/>
      <c r="JF405" s="439"/>
      <c r="JG405" s="434"/>
      <c r="JH405" s="434"/>
      <c r="JI405" s="438"/>
      <c r="JJ405" s="439"/>
      <c r="JK405" s="438"/>
      <c r="JL405" s="439"/>
      <c r="JM405" s="438"/>
      <c r="JN405" s="439"/>
      <c r="JO405" s="426"/>
      <c r="JP405" s="426"/>
      <c r="JQ405" s="436"/>
      <c r="JR405" s="434" t="s">
        <v>2097</v>
      </c>
      <c r="JS405" s="434" t="s">
        <v>2047</v>
      </c>
      <c r="JT405" s="434" t="s">
        <v>287</v>
      </c>
      <c r="JU405" s="434" t="s">
        <v>2049</v>
      </c>
      <c r="JV405" s="434" t="s">
        <v>2098</v>
      </c>
      <c r="JW405" s="434"/>
      <c r="JX405" s="439"/>
      <c r="JY405" s="445"/>
      <c r="JZ405" s="424"/>
      <c r="KA405" s="424"/>
      <c r="KB405" s="424"/>
      <c r="KC405" s="424"/>
      <c r="KD405" s="424"/>
      <c r="KE405" s="452"/>
      <c r="KF405" s="436"/>
      <c r="KG405" s="448"/>
      <c r="KH405" s="426"/>
      <c r="KI405" s="453"/>
      <c r="KJ405" s="436"/>
      <c r="KK405" s="436"/>
      <c r="KL405" s="448"/>
      <c r="KM405" s="462"/>
      <c r="KN405" s="426"/>
      <c r="KO405" s="421"/>
      <c r="KP405" s="421"/>
      <c r="KQ405" s="445"/>
      <c r="KR405" s="447"/>
      <c r="KS405" s="447"/>
      <c r="KT405" s="447"/>
      <c r="KU405" s="447"/>
      <c r="KV405" s="447"/>
      <c r="KW405" s="448"/>
      <c r="KX405" s="446"/>
      <c r="KY405" s="447"/>
      <c r="KZ405" s="447"/>
      <c r="LA405" s="453"/>
      <c r="LB405" s="445"/>
      <c r="LC405" s="434"/>
      <c r="LD405" s="434"/>
      <c r="LE405" s="434"/>
      <c r="LF405" s="434"/>
      <c r="LG405" s="434"/>
      <c r="LH405" s="434"/>
      <c r="LI405" s="432"/>
      <c r="LJ405" s="438" t="s">
        <v>2099</v>
      </c>
      <c r="LK405" s="438" t="s">
        <v>1945</v>
      </c>
      <c r="LL405" s="434" t="s">
        <v>1946</v>
      </c>
      <c r="LM405" s="434" t="s">
        <v>1947</v>
      </c>
      <c r="LN405" s="434" t="s">
        <v>1948</v>
      </c>
      <c r="LO405" s="434" t="s">
        <v>1949</v>
      </c>
      <c r="LP405" s="434" t="s">
        <v>1950</v>
      </c>
      <c r="LQ405" s="432" t="s">
        <v>2006</v>
      </c>
      <c r="LR405" s="438" t="s">
        <v>1945</v>
      </c>
      <c r="LS405" s="434" t="s">
        <v>1946</v>
      </c>
      <c r="LT405" s="434" t="s">
        <v>2100</v>
      </c>
      <c r="LU405" s="434" t="s">
        <v>1948</v>
      </c>
      <c r="LV405" s="434" t="s">
        <v>2101</v>
      </c>
      <c r="LW405" s="434" t="s">
        <v>2102</v>
      </c>
      <c r="LX405" s="434" t="s">
        <v>2103</v>
      </c>
      <c r="LY405" s="432" t="s">
        <v>2104</v>
      </c>
      <c r="LZ405" s="421"/>
      <c r="MA405" s="421"/>
      <c r="MB405" s="447"/>
      <c r="MC405" s="447"/>
      <c r="MD405" s="453"/>
      <c r="ME405" s="436"/>
      <c r="MF405" s="434" t="s">
        <v>2105</v>
      </c>
      <c r="MG405" s="434" t="s">
        <v>2106</v>
      </c>
      <c r="MH405" s="434" t="s">
        <v>2107</v>
      </c>
      <c r="MI405" s="434" t="s">
        <v>2108</v>
      </c>
      <c r="MJ405" s="434" t="s">
        <v>2109</v>
      </c>
      <c r="MK405" s="434" t="s">
        <v>2110</v>
      </c>
      <c r="ML405" s="439" t="s">
        <v>2049</v>
      </c>
      <c r="MM405" s="451"/>
      <c r="MN405" s="425"/>
      <c r="MO405" s="451"/>
      <c r="MP405" s="452"/>
      <c r="MQ405" s="446"/>
    </row>
    <row r="406" spans="1:355" ht="105">
      <c r="A406" s="1191"/>
      <c r="B406" s="1191"/>
      <c r="C406" s="1193"/>
      <c r="D406" s="400"/>
      <c r="E406" s="1195"/>
      <c r="F406" s="421"/>
      <c r="G406" s="446"/>
      <c r="H406" s="447"/>
      <c r="I406" s="447"/>
      <c r="J406" s="447"/>
      <c r="K406" s="447"/>
      <c r="L406" s="453"/>
      <c r="M406" s="421"/>
      <c r="N406" s="426"/>
      <c r="O406" s="445"/>
      <c r="P406" s="425" t="s">
        <v>2051</v>
      </c>
      <c r="Q406" s="445"/>
      <c r="R406" s="424" t="s">
        <v>2051</v>
      </c>
      <c r="S406" s="424" t="s">
        <v>2111</v>
      </c>
      <c r="T406" s="447"/>
      <c r="U406" s="424" t="s">
        <v>2051</v>
      </c>
      <c r="V406" s="424" t="s">
        <v>2111</v>
      </c>
      <c r="W406" s="467" t="s">
        <v>2112</v>
      </c>
      <c r="X406" s="445"/>
      <c r="Y406" s="424" t="s">
        <v>2051</v>
      </c>
      <c r="Z406" s="424" t="s">
        <v>2111</v>
      </c>
      <c r="AA406" s="447"/>
      <c r="AB406" s="424" t="s">
        <v>2051</v>
      </c>
      <c r="AC406" s="452" t="s">
        <v>2111</v>
      </c>
      <c r="AD406" s="446"/>
      <c r="AE406" s="425" t="s">
        <v>2051</v>
      </c>
      <c r="AF406" s="445"/>
      <c r="AG406" s="425" t="s">
        <v>2051</v>
      </c>
      <c r="AH406" s="424"/>
      <c r="AI406" s="424" t="s">
        <v>2051</v>
      </c>
      <c r="AJ406" s="424"/>
      <c r="AK406" s="424" t="s">
        <v>2113</v>
      </c>
      <c r="AL406" s="445"/>
      <c r="AM406" s="424" t="s">
        <v>2051</v>
      </c>
      <c r="AN406" s="424" t="s">
        <v>2111</v>
      </c>
      <c r="AO406" s="447"/>
      <c r="AP406" s="424" t="s">
        <v>2051</v>
      </c>
      <c r="AQ406" s="424" t="s">
        <v>2111</v>
      </c>
      <c r="AR406" s="468" t="s">
        <v>2112</v>
      </c>
      <c r="AS406" s="446"/>
      <c r="AT406" s="424" t="s">
        <v>2051</v>
      </c>
      <c r="AU406" s="424" t="s">
        <v>2111</v>
      </c>
      <c r="AV406" s="447"/>
      <c r="AW406" s="424" t="s">
        <v>2051</v>
      </c>
      <c r="AX406" s="425" t="s">
        <v>2111</v>
      </c>
      <c r="AY406" s="445"/>
      <c r="AZ406" s="452" t="s">
        <v>2051</v>
      </c>
      <c r="BA406" s="446"/>
      <c r="BB406" s="424" t="s">
        <v>2051</v>
      </c>
      <c r="BC406" s="447"/>
      <c r="BD406" s="425" t="s">
        <v>2051</v>
      </c>
      <c r="BE406" s="447"/>
      <c r="BF406" s="425" t="s">
        <v>2051</v>
      </c>
      <c r="BG406" s="445"/>
      <c r="BH406" s="424" t="s">
        <v>2051</v>
      </c>
      <c r="BI406" s="447"/>
      <c r="BJ406" s="424" t="s">
        <v>2051</v>
      </c>
      <c r="BK406" s="447"/>
      <c r="BL406" s="452" t="s">
        <v>2051</v>
      </c>
      <c r="BM406" s="446"/>
      <c r="BN406" s="424" t="s">
        <v>2051</v>
      </c>
      <c r="BO406" s="424" t="s">
        <v>2111</v>
      </c>
      <c r="BP406" s="447"/>
      <c r="BQ406" s="424" t="s">
        <v>2051</v>
      </c>
      <c r="BR406" s="424" t="s">
        <v>2111</v>
      </c>
      <c r="BS406" s="469" t="s">
        <v>2112</v>
      </c>
      <c r="BT406" s="445"/>
      <c r="BU406" s="424" t="s">
        <v>2051</v>
      </c>
      <c r="BV406" s="424" t="s">
        <v>2111</v>
      </c>
      <c r="BW406" s="447"/>
      <c r="BX406" s="424" t="s">
        <v>2051</v>
      </c>
      <c r="BY406" s="452" t="s">
        <v>2111</v>
      </c>
      <c r="BZ406" s="446"/>
      <c r="CA406" s="425" t="s">
        <v>2051</v>
      </c>
      <c r="CB406" s="445"/>
      <c r="CC406" s="425" t="s">
        <v>2051</v>
      </c>
      <c r="CD406" s="424"/>
      <c r="CE406" s="424" t="s">
        <v>2051</v>
      </c>
      <c r="CF406" s="424"/>
      <c r="CG406" s="424" t="s">
        <v>2113</v>
      </c>
      <c r="CH406" s="436"/>
      <c r="CI406" s="424" t="s">
        <v>2051</v>
      </c>
      <c r="CJ406" s="424" t="s">
        <v>2111</v>
      </c>
      <c r="CK406" s="453"/>
      <c r="CL406" s="424" t="s">
        <v>2051</v>
      </c>
      <c r="CM406" s="424" t="s">
        <v>2111</v>
      </c>
      <c r="CN406" s="468" t="s">
        <v>2112</v>
      </c>
      <c r="CO406" s="426"/>
      <c r="CP406" s="425" t="s">
        <v>2051</v>
      </c>
      <c r="CQ406" s="436"/>
      <c r="CR406" s="424" t="s">
        <v>2051</v>
      </c>
      <c r="CS406" s="424" t="s">
        <v>2111</v>
      </c>
      <c r="CT406" s="453"/>
      <c r="CU406" s="424" t="s">
        <v>2051</v>
      </c>
      <c r="CV406" s="452" t="s">
        <v>2111</v>
      </c>
      <c r="CW406" s="426"/>
      <c r="CX406" s="425" t="s">
        <v>2051</v>
      </c>
      <c r="CY406" s="436"/>
      <c r="CZ406" s="452" t="s">
        <v>2051</v>
      </c>
      <c r="DA406" s="426"/>
      <c r="DB406" s="425" t="s">
        <v>2051</v>
      </c>
      <c r="DC406" s="447"/>
      <c r="DD406" s="425" t="s">
        <v>2051</v>
      </c>
      <c r="DE406" s="447"/>
      <c r="DF406" s="425" t="s">
        <v>2051</v>
      </c>
      <c r="DG406" s="436"/>
      <c r="DH406" s="425" t="s">
        <v>2051</v>
      </c>
      <c r="DI406" s="447"/>
      <c r="DJ406" s="424" t="s">
        <v>2051</v>
      </c>
      <c r="DK406" s="447"/>
      <c r="DL406" s="424" t="s">
        <v>2051</v>
      </c>
      <c r="DM406" s="447"/>
      <c r="DN406" s="452" t="s">
        <v>2051</v>
      </c>
      <c r="DO406" s="426"/>
      <c r="DP406" s="424" t="s">
        <v>2051</v>
      </c>
      <c r="DQ406" s="424" t="s">
        <v>2111</v>
      </c>
      <c r="DR406" s="453"/>
      <c r="DS406" s="424" t="s">
        <v>2051</v>
      </c>
      <c r="DT406" s="424" t="s">
        <v>2111</v>
      </c>
      <c r="DU406" s="469" t="s">
        <v>2112</v>
      </c>
      <c r="DV406" s="436"/>
      <c r="DW406" s="424" t="s">
        <v>2051</v>
      </c>
      <c r="DX406" s="425" t="s">
        <v>2111</v>
      </c>
      <c r="DY406" s="447"/>
      <c r="DZ406" s="424" t="s">
        <v>2051</v>
      </c>
      <c r="EA406" s="452" t="s">
        <v>2111</v>
      </c>
      <c r="EB406" s="426"/>
      <c r="EC406" s="425" t="s">
        <v>2051</v>
      </c>
      <c r="ED406" s="436"/>
      <c r="EE406" s="425" t="s">
        <v>2051</v>
      </c>
      <c r="EF406" s="447"/>
      <c r="EG406" s="425" t="s">
        <v>2051</v>
      </c>
      <c r="EH406" s="447"/>
      <c r="EI406" s="425" t="s">
        <v>2051</v>
      </c>
      <c r="EJ406" s="436"/>
      <c r="EK406" s="424" t="s">
        <v>2051</v>
      </c>
      <c r="EL406" s="424" t="s">
        <v>2111</v>
      </c>
      <c r="EM406" s="453"/>
      <c r="EN406" s="424" t="s">
        <v>2051</v>
      </c>
      <c r="EO406" s="424" t="s">
        <v>2111</v>
      </c>
      <c r="EP406" s="468" t="s">
        <v>2112</v>
      </c>
      <c r="EQ406" s="426"/>
      <c r="ER406" s="424" t="s">
        <v>2051</v>
      </c>
      <c r="ES406" s="424" t="s">
        <v>2111</v>
      </c>
      <c r="ET406" s="453"/>
      <c r="EU406" s="424" t="s">
        <v>2051</v>
      </c>
      <c r="EV406" s="452" t="s">
        <v>2111</v>
      </c>
      <c r="EW406" s="426"/>
      <c r="EX406" s="452" t="s">
        <v>2051</v>
      </c>
      <c r="EY406" s="426"/>
      <c r="EZ406" s="470"/>
      <c r="FA406" s="470"/>
      <c r="FB406" s="471"/>
      <c r="FC406" s="424"/>
      <c r="FD406" s="424"/>
      <c r="FE406" s="424"/>
      <c r="FF406" s="424"/>
      <c r="FG406" s="425"/>
      <c r="FH406" s="445"/>
      <c r="FI406" s="447"/>
      <c r="FJ406" s="453"/>
      <c r="FK406" s="445"/>
      <c r="FL406" s="447"/>
      <c r="FM406" s="447"/>
      <c r="FN406" s="448"/>
      <c r="FO406" s="445"/>
      <c r="FP406" s="447"/>
      <c r="FQ406" s="447"/>
      <c r="FR406" s="447"/>
      <c r="FS406" s="448"/>
      <c r="FT406" s="446"/>
      <c r="FU406" s="447"/>
      <c r="FV406" s="453"/>
      <c r="FW406" s="445"/>
      <c r="FX406" s="447"/>
      <c r="FY406" s="447"/>
      <c r="FZ406" s="447"/>
      <c r="GA406" s="448"/>
      <c r="GB406" s="446"/>
      <c r="GC406" s="447"/>
      <c r="GD406" s="447"/>
      <c r="GE406" s="448"/>
      <c r="GF406" s="421"/>
      <c r="GG406" s="472"/>
      <c r="GH406" s="424"/>
      <c r="GI406" s="452"/>
      <c r="GJ406" s="422"/>
      <c r="GK406" s="425"/>
      <c r="GL406" s="451"/>
      <c r="GM406" s="452"/>
      <c r="GN406" s="422"/>
      <c r="GO406" s="425"/>
      <c r="GP406" s="451"/>
      <c r="GQ406" s="424"/>
      <c r="GR406" s="452"/>
      <c r="GS406" s="422"/>
      <c r="GT406" s="425"/>
      <c r="GU406" s="436"/>
      <c r="GV406" s="448"/>
      <c r="GW406" s="446"/>
      <c r="GX406" s="453"/>
      <c r="GY406" s="445"/>
      <c r="GZ406" s="448"/>
      <c r="HA406" s="446"/>
      <c r="HB406" s="453"/>
      <c r="HC406" s="445"/>
      <c r="HD406" s="448"/>
      <c r="HE406" s="422" t="s">
        <v>2114</v>
      </c>
      <c r="HF406" s="425" t="s">
        <v>2115</v>
      </c>
      <c r="HG406" s="451" t="s">
        <v>2114</v>
      </c>
      <c r="HH406" s="452" t="s">
        <v>2115</v>
      </c>
      <c r="HI406" s="422" t="s">
        <v>2114</v>
      </c>
      <c r="HJ406" s="425" t="s">
        <v>2115</v>
      </c>
      <c r="HK406" s="451" t="s">
        <v>2114</v>
      </c>
      <c r="HL406" s="425" t="s">
        <v>2115</v>
      </c>
      <c r="HM406" s="451" t="s">
        <v>2114</v>
      </c>
      <c r="HN406" s="452" t="s">
        <v>2115</v>
      </c>
      <c r="HO406" s="422" t="s">
        <v>2114</v>
      </c>
      <c r="HP406" s="425" t="s">
        <v>2115</v>
      </c>
      <c r="HQ406" s="451" t="s">
        <v>2114</v>
      </c>
      <c r="HR406" s="452" t="s">
        <v>2115</v>
      </c>
      <c r="HS406" s="422" t="s">
        <v>2114</v>
      </c>
      <c r="HT406" s="425" t="s">
        <v>2115</v>
      </c>
      <c r="HU406" s="451" t="s">
        <v>2114</v>
      </c>
      <c r="HV406" s="452" t="s">
        <v>2115</v>
      </c>
      <c r="HW406" s="422" t="s">
        <v>2114</v>
      </c>
      <c r="HX406" s="425" t="s">
        <v>2115</v>
      </c>
      <c r="HY406" s="451" t="s">
        <v>2114</v>
      </c>
      <c r="HZ406" s="452" t="s">
        <v>2115</v>
      </c>
      <c r="IA406" s="422" t="s">
        <v>2114</v>
      </c>
      <c r="IB406" s="425" t="s">
        <v>2115</v>
      </c>
      <c r="IC406" s="451" t="s">
        <v>2114</v>
      </c>
      <c r="ID406" s="452" t="s">
        <v>2115</v>
      </c>
      <c r="IE406" s="422" t="s">
        <v>2114</v>
      </c>
      <c r="IF406" s="425" t="s">
        <v>2115</v>
      </c>
      <c r="IG406" s="451" t="s">
        <v>2114</v>
      </c>
      <c r="IH406" s="452" t="s">
        <v>2115</v>
      </c>
      <c r="II406" s="422" t="s">
        <v>2114</v>
      </c>
      <c r="IJ406" s="425" t="s">
        <v>2115</v>
      </c>
      <c r="IK406" s="451" t="s">
        <v>2114</v>
      </c>
      <c r="IL406" s="452" t="s">
        <v>2115</v>
      </c>
      <c r="IM406" s="422" t="s">
        <v>2114</v>
      </c>
      <c r="IN406" s="425" t="s">
        <v>2115</v>
      </c>
      <c r="IO406" s="451" t="s">
        <v>2114</v>
      </c>
      <c r="IP406" s="452" t="s">
        <v>2115</v>
      </c>
      <c r="IQ406" s="422" t="s">
        <v>2114</v>
      </c>
      <c r="IR406" s="425" t="s">
        <v>2115</v>
      </c>
      <c r="IS406" s="451" t="s">
        <v>2114</v>
      </c>
      <c r="IT406" s="452" t="s">
        <v>2115</v>
      </c>
      <c r="IU406" s="422" t="s">
        <v>2114</v>
      </c>
      <c r="IV406" s="425" t="s">
        <v>2115</v>
      </c>
      <c r="IW406" s="451" t="s">
        <v>2114</v>
      </c>
      <c r="IX406" s="452" t="s">
        <v>2115</v>
      </c>
      <c r="IY406" s="422" t="s">
        <v>2114</v>
      </c>
      <c r="IZ406" s="425" t="s">
        <v>2115</v>
      </c>
      <c r="JA406" s="451" t="s">
        <v>2114</v>
      </c>
      <c r="JB406" s="452" t="s">
        <v>2115</v>
      </c>
      <c r="JC406" s="422" t="s">
        <v>2114</v>
      </c>
      <c r="JD406" s="425" t="s">
        <v>2115</v>
      </c>
      <c r="JE406" s="451" t="s">
        <v>2114</v>
      </c>
      <c r="JF406" s="452" t="s">
        <v>2115</v>
      </c>
      <c r="JG406" s="422" t="s">
        <v>2114</v>
      </c>
      <c r="JH406" s="425" t="s">
        <v>2115</v>
      </c>
      <c r="JI406" s="451" t="s">
        <v>2114</v>
      </c>
      <c r="JJ406" s="452" t="s">
        <v>2115</v>
      </c>
      <c r="JK406" s="451" t="s">
        <v>2114</v>
      </c>
      <c r="JL406" s="452" t="s">
        <v>2115</v>
      </c>
      <c r="JM406" s="451" t="s">
        <v>2114</v>
      </c>
      <c r="JN406" s="452" t="s">
        <v>2115</v>
      </c>
      <c r="JO406" s="426"/>
      <c r="JP406" s="425" t="s">
        <v>2116</v>
      </c>
      <c r="JQ406" s="436"/>
      <c r="JR406" s="424"/>
      <c r="JS406" s="424"/>
      <c r="JT406" s="424"/>
      <c r="JU406" s="424"/>
      <c r="JV406" s="424"/>
      <c r="JW406" s="424"/>
      <c r="JX406" s="452"/>
      <c r="JY406" s="445"/>
      <c r="JZ406" s="447"/>
      <c r="KA406" s="447"/>
      <c r="KB406" s="447"/>
      <c r="KC406" s="447"/>
      <c r="KD406" s="447"/>
      <c r="KE406" s="453"/>
      <c r="KF406" s="436"/>
      <c r="KG406" s="448"/>
      <c r="KH406" s="426"/>
      <c r="KI406" s="453"/>
      <c r="KJ406" s="436"/>
      <c r="KK406" s="436"/>
      <c r="KL406" s="448"/>
      <c r="KM406" s="462"/>
      <c r="KN406" s="426"/>
      <c r="KO406" s="421"/>
      <c r="KP406" s="421"/>
      <c r="KQ406" s="445"/>
      <c r="KR406" s="447"/>
      <c r="KS406" s="447"/>
      <c r="KT406" s="447"/>
      <c r="KU406" s="447"/>
      <c r="KV406" s="447"/>
      <c r="KW406" s="448"/>
      <c r="KX406" s="446"/>
      <c r="KY406" s="447"/>
      <c r="KZ406" s="447"/>
      <c r="LA406" s="453"/>
      <c r="LB406" s="445"/>
      <c r="LC406" s="424"/>
      <c r="LD406" s="424"/>
      <c r="LE406" s="424"/>
      <c r="LF406" s="424"/>
      <c r="LG406" s="424"/>
      <c r="LH406" s="424"/>
      <c r="LI406" s="425"/>
      <c r="LJ406" s="451"/>
      <c r="LK406" s="422"/>
      <c r="LL406" s="424"/>
      <c r="LM406" s="424"/>
      <c r="LN406" s="424"/>
      <c r="LO406" s="424"/>
      <c r="LP406" s="424"/>
      <c r="LQ406" s="425"/>
      <c r="LR406" s="451"/>
      <c r="LS406" s="424"/>
      <c r="LT406" s="424"/>
      <c r="LU406" s="424"/>
      <c r="LV406" s="424"/>
      <c r="LW406" s="424"/>
      <c r="LX406" s="424"/>
      <c r="LY406" s="425"/>
      <c r="LZ406" s="421"/>
      <c r="MA406" s="462"/>
      <c r="MB406" s="447"/>
      <c r="MC406" s="447"/>
      <c r="MD406" s="453"/>
      <c r="ME406" s="436"/>
      <c r="MF406" s="447"/>
      <c r="MG406" s="447"/>
      <c r="MH406" s="447"/>
      <c r="MI406" s="447"/>
      <c r="MJ406" s="447"/>
      <c r="MK406" s="447"/>
      <c r="ML406" s="448"/>
      <c r="MM406" s="446"/>
      <c r="MN406" s="453"/>
      <c r="MO406" s="445"/>
      <c r="MP406" s="448"/>
      <c r="MQ406" s="446"/>
    </row>
    <row r="407" spans="1:355" ht="18">
      <c r="A407" s="473">
        <f>C3</f>
        <v>0</v>
      </c>
      <c r="B407" s="473">
        <f>N3</f>
        <v>0</v>
      </c>
      <c r="C407" s="474"/>
      <c r="D407" s="474" cm="1">
        <f t="array" ref="D407:E408">'R8基本事項(提出必須)'!Y12:Z13</f>
        <v>0</v>
      </c>
      <c r="E407" s="474">
        <v>0</v>
      </c>
      <c r="F407" s="474">
        <f>W30</f>
        <v>0</v>
      </c>
      <c r="G407" s="474" cm="1">
        <f t="array" ref="G407:L407">TRANSPOSE(W34:W39)</f>
        <v>0</v>
      </c>
      <c r="H407" s="474">
        <v>0</v>
      </c>
      <c r="I407" s="474">
        <v>0</v>
      </c>
      <c r="J407" s="474">
        <v>0</v>
      </c>
      <c r="K407" s="474">
        <v>0</v>
      </c>
      <c r="L407" s="474">
        <v>0</v>
      </c>
      <c r="M407" s="474">
        <f>W43</f>
        <v>0</v>
      </c>
      <c r="N407" s="474"/>
      <c r="O407" s="474">
        <f>S57</f>
        <v>0</v>
      </c>
      <c r="P407" s="474">
        <f>T57</f>
        <v>0</v>
      </c>
      <c r="Q407" s="474">
        <f>S58</f>
        <v>0</v>
      </c>
      <c r="R407" s="474">
        <f>T58</f>
        <v>0</v>
      </c>
      <c r="S407" s="474">
        <f>V58</f>
        <v>0</v>
      </c>
      <c r="T407" s="474">
        <f>S59</f>
        <v>0</v>
      </c>
      <c r="U407" s="474">
        <f>T59</f>
        <v>0</v>
      </c>
      <c r="V407" s="474">
        <f>V59</f>
        <v>0</v>
      </c>
      <c r="W407" s="475">
        <f>V60</f>
        <v>0</v>
      </c>
      <c r="X407" s="474">
        <f>S61</f>
        <v>0</v>
      </c>
      <c r="Y407" s="474">
        <f>T61</f>
        <v>0</v>
      </c>
      <c r="Z407" s="474">
        <f>V61</f>
        <v>0</v>
      </c>
      <c r="AA407" s="474">
        <f>S62</f>
        <v>0</v>
      </c>
      <c r="AB407" s="474">
        <f>T62</f>
        <v>0</v>
      </c>
      <c r="AC407" s="474">
        <f>V62</f>
        <v>0</v>
      </c>
      <c r="AD407" s="474">
        <f>S63</f>
        <v>0</v>
      </c>
      <c r="AE407" s="474">
        <f>T63</f>
        <v>0</v>
      </c>
      <c r="AF407" s="474">
        <f>S64</f>
        <v>0</v>
      </c>
      <c r="AG407" s="474">
        <f>T64</f>
        <v>0</v>
      </c>
      <c r="AH407" s="474">
        <f>S65</f>
        <v>0</v>
      </c>
      <c r="AI407" s="474">
        <f>T65</f>
        <v>0</v>
      </c>
      <c r="AJ407" s="474">
        <f>S66</f>
        <v>0</v>
      </c>
      <c r="AK407" s="474">
        <f>T66</f>
        <v>0</v>
      </c>
      <c r="AL407" s="474">
        <f>S67</f>
        <v>0</v>
      </c>
      <c r="AM407" s="474">
        <f>T67</f>
        <v>0</v>
      </c>
      <c r="AN407" s="474">
        <f>V67</f>
        <v>0</v>
      </c>
      <c r="AO407" s="474">
        <f>S68</f>
        <v>0</v>
      </c>
      <c r="AP407" s="474">
        <f t="shared" ref="AP407" si="0">T68</f>
        <v>0</v>
      </c>
      <c r="AQ407" s="474">
        <f>V68</f>
        <v>0</v>
      </c>
      <c r="AR407" s="475">
        <f>V69</f>
        <v>0</v>
      </c>
      <c r="AS407" s="474">
        <f>S70</f>
        <v>0</v>
      </c>
      <c r="AT407" s="474">
        <f t="shared" ref="AT407" si="1">T70</f>
        <v>0</v>
      </c>
      <c r="AU407" s="474">
        <f>V70</f>
        <v>0</v>
      </c>
      <c r="AV407" s="474">
        <f>S71</f>
        <v>0</v>
      </c>
      <c r="AW407" s="474">
        <f t="shared" ref="AW407" si="2">T71</f>
        <v>0</v>
      </c>
      <c r="AX407" s="474">
        <f>V71</f>
        <v>0</v>
      </c>
      <c r="AY407" s="474">
        <f>S72</f>
        <v>0</v>
      </c>
      <c r="AZ407" s="474">
        <f>T72</f>
        <v>0</v>
      </c>
      <c r="BA407" s="474">
        <f>S78</f>
        <v>0</v>
      </c>
      <c r="BB407" s="474">
        <f>T78</f>
        <v>0</v>
      </c>
      <c r="BC407" s="474">
        <f>S79</f>
        <v>0</v>
      </c>
      <c r="BD407" s="474">
        <f>T79</f>
        <v>0</v>
      </c>
      <c r="BE407" s="474">
        <f>S80</f>
        <v>0</v>
      </c>
      <c r="BF407" s="474">
        <f>T80</f>
        <v>0</v>
      </c>
      <c r="BG407" s="474">
        <f>S81</f>
        <v>0</v>
      </c>
      <c r="BH407" s="474">
        <f>T81</f>
        <v>0</v>
      </c>
      <c r="BI407" s="474">
        <f>S82</f>
        <v>0</v>
      </c>
      <c r="BJ407" s="474">
        <f>T82</f>
        <v>0</v>
      </c>
      <c r="BK407" s="474">
        <f>S83</f>
        <v>0</v>
      </c>
      <c r="BL407" s="474">
        <f>T83</f>
        <v>0</v>
      </c>
      <c r="BM407" s="474">
        <f>S84</f>
        <v>0</v>
      </c>
      <c r="BN407" s="474">
        <f t="shared" ref="BN407" si="3">T84</f>
        <v>0</v>
      </c>
      <c r="BO407" s="474">
        <f>V84</f>
        <v>0</v>
      </c>
      <c r="BP407" s="474">
        <f>S85</f>
        <v>0</v>
      </c>
      <c r="BQ407" s="474">
        <f t="shared" ref="BQ407" si="4">T85</f>
        <v>0</v>
      </c>
      <c r="BR407" s="474">
        <f>V85</f>
        <v>0</v>
      </c>
      <c r="BS407" s="475">
        <f>V86</f>
        <v>0</v>
      </c>
      <c r="BT407" s="474">
        <f>S87</f>
        <v>0</v>
      </c>
      <c r="BU407" s="474">
        <f t="shared" ref="BU407" si="5">T87</f>
        <v>0</v>
      </c>
      <c r="BV407" s="474">
        <f>V87</f>
        <v>0</v>
      </c>
      <c r="BW407" s="474">
        <f>S88</f>
        <v>0</v>
      </c>
      <c r="BX407" s="474">
        <f t="shared" ref="BX407" si="6">T88</f>
        <v>0</v>
      </c>
      <c r="BY407" s="474">
        <f>V88</f>
        <v>0</v>
      </c>
      <c r="BZ407" s="474">
        <f>S89</f>
        <v>0</v>
      </c>
      <c r="CA407" s="474">
        <f>T89</f>
        <v>0</v>
      </c>
      <c r="CB407" s="474">
        <f>S90</f>
        <v>0</v>
      </c>
      <c r="CC407" s="474">
        <f>T90</f>
        <v>0</v>
      </c>
      <c r="CD407" s="474">
        <f>S91</f>
        <v>0</v>
      </c>
      <c r="CE407" s="474">
        <f>T91</f>
        <v>0</v>
      </c>
      <c r="CF407" s="474">
        <f>S92</f>
        <v>0</v>
      </c>
      <c r="CG407" s="474">
        <f>T92</f>
        <v>0</v>
      </c>
      <c r="CH407" s="474">
        <f>S93</f>
        <v>0</v>
      </c>
      <c r="CI407" s="474">
        <f t="shared" ref="CI407" si="7">T93</f>
        <v>0</v>
      </c>
      <c r="CJ407" s="474">
        <f>V93</f>
        <v>0</v>
      </c>
      <c r="CK407" s="474">
        <f>S94</f>
        <v>0</v>
      </c>
      <c r="CL407" s="474">
        <f t="shared" ref="CL407" si="8">T94</f>
        <v>0</v>
      </c>
      <c r="CM407" s="474">
        <f>V94</f>
        <v>0</v>
      </c>
      <c r="CN407" s="475">
        <f>V95</f>
        <v>0</v>
      </c>
      <c r="CO407" s="474">
        <f>S96</f>
        <v>0</v>
      </c>
      <c r="CP407" s="474">
        <f>T96</f>
        <v>0</v>
      </c>
      <c r="CQ407" s="474">
        <f>S97</f>
        <v>0</v>
      </c>
      <c r="CR407" s="474">
        <f>T97</f>
        <v>0</v>
      </c>
      <c r="CS407" s="474">
        <f>V97</f>
        <v>0</v>
      </c>
      <c r="CT407" s="474">
        <f>S98</f>
        <v>0</v>
      </c>
      <c r="CU407" s="474">
        <f t="shared" ref="CU407" si="9">T98</f>
        <v>0</v>
      </c>
      <c r="CV407" s="474">
        <f>V98</f>
        <v>0</v>
      </c>
      <c r="CW407" s="474">
        <f>S99</f>
        <v>0</v>
      </c>
      <c r="CX407" s="474">
        <f>T99</f>
        <v>0</v>
      </c>
      <c r="CY407" s="474">
        <f>S100</f>
        <v>0</v>
      </c>
      <c r="CZ407" s="474">
        <f>T100</f>
        <v>0</v>
      </c>
      <c r="DA407" s="474">
        <f>S101</f>
        <v>0</v>
      </c>
      <c r="DB407" s="474">
        <f>T101</f>
        <v>0</v>
      </c>
      <c r="DC407" s="474">
        <f>S102</f>
        <v>0</v>
      </c>
      <c r="DD407" s="474">
        <f>T102</f>
        <v>0</v>
      </c>
      <c r="DE407" s="474">
        <f>S103</f>
        <v>0</v>
      </c>
      <c r="DF407" s="474">
        <f>T103</f>
        <v>0</v>
      </c>
      <c r="DG407" s="474">
        <f>S104</f>
        <v>0</v>
      </c>
      <c r="DH407" s="474">
        <f>T104</f>
        <v>0</v>
      </c>
      <c r="DI407" s="474">
        <f>S105</f>
        <v>0</v>
      </c>
      <c r="DJ407" s="474">
        <f>T105</f>
        <v>0</v>
      </c>
      <c r="DK407" s="474">
        <f>S106</f>
        <v>0</v>
      </c>
      <c r="DL407" s="474">
        <f>T106</f>
        <v>0</v>
      </c>
      <c r="DM407" s="474">
        <f>S107</f>
        <v>0</v>
      </c>
      <c r="DN407" s="474">
        <f>T107</f>
        <v>0</v>
      </c>
      <c r="DO407" s="474">
        <f>S108</f>
        <v>0</v>
      </c>
      <c r="DP407" s="474">
        <f t="shared" ref="DP407" si="10">T108</f>
        <v>0</v>
      </c>
      <c r="DQ407" s="474">
        <f>V108</f>
        <v>0</v>
      </c>
      <c r="DR407" s="474">
        <f>S109</f>
        <v>0</v>
      </c>
      <c r="DS407" s="474">
        <f t="shared" ref="DS407:DT407" si="11">T109</f>
        <v>0</v>
      </c>
      <c r="DT407" s="474">
        <f t="shared" si="11"/>
        <v>0</v>
      </c>
      <c r="DU407" s="475">
        <f>V110</f>
        <v>0</v>
      </c>
      <c r="DV407" s="474">
        <f>S111</f>
        <v>0</v>
      </c>
      <c r="DW407" s="474">
        <f t="shared" ref="DW407" si="12">T111</f>
        <v>0</v>
      </c>
      <c r="DX407" s="474">
        <f>V111</f>
        <v>0</v>
      </c>
      <c r="DY407" s="474">
        <f>S112</f>
        <v>0</v>
      </c>
      <c r="DZ407" s="474">
        <f t="shared" ref="DZ407" si="13">T112</f>
        <v>0</v>
      </c>
      <c r="EA407" s="474">
        <f>V112</f>
        <v>0</v>
      </c>
      <c r="EB407" s="474">
        <f>S113</f>
        <v>0</v>
      </c>
      <c r="EC407" s="474">
        <f>T113</f>
        <v>0</v>
      </c>
      <c r="ED407" s="474">
        <f>S114</f>
        <v>0</v>
      </c>
      <c r="EE407" s="474">
        <f>T114</f>
        <v>0</v>
      </c>
      <c r="EF407" s="474">
        <f>S115</f>
        <v>0</v>
      </c>
      <c r="EG407" s="474">
        <f>T115</f>
        <v>0</v>
      </c>
      <c r="EH407" s="474">
        <f>S116</f>
        <v>0</v>
      </c>
      <c r="EI407" s="474">
        <f>T116</f>
        <v>0</v>
      </c>
      <c r="EJ407" s="474">
        <f>S117</f>
        <v>0</v>
      </c>
      <c r="EK407" s="474">
        <f t="shared" ref="EK407" si="14">T117</f>
        <v>0</v>
      </c>
      <c r="EL407" s="474">
        <f>V117</f>
        <v>0</v>
      </c>
      <c r="EM407" s="474">
        <f>S118</f>
        <v>0</v>
      </c>
      <c r="EN407" s="474">
        <f t="shared" ref="EN407" si="15">T118</f>
        <v>0</v>
      </c>
      <c r="EO407" s="474">
        <f>V118</f>
        <v>0</v>
      </c>
      <c r="EP407" s="475">
        <f>V119</f>
        <v>0</v>
      </c>
      <c r="EQ407" s="474">
        <f>S120</f>
        <v>0</v>
      </c>
      <c r="ER407" s="474">
        <f t="shared" ref="ER407" si="16">T120</f>
        <v>0</v>
      </c>
      <c r="ES407" s="474">
        <f>V120</f>
        <v>0</v>
      </c>
      <c r="ET407" s="474">
        <f>S121</f>
        <v>0</v>
      </c>
      <c r="EU407" s="474">
        <f>T121</f>
        <v>0</v>
      </c>
      <c r="EV407" s="474">
        <f>V121</f>
        <v>0</v>
      </c>
      <c r="EW407" s="474">
        <f>S122</f>
        <v>0</v>
      </c>
      <c r="EX407" s="474">
        <f>T122</f>
        <v>0</v>
      </c>
      <c r="EY407" s="474" cm="1">
        <f t="array" ref="EY407:FG407">TRANSPOSE(W127:W135)</f>
        <v>0</v>
      </c>
      <c r="EZ407" s="474">
        <v>0</v>
      </c>
      <c r="FA407" s="474">
        <v>0</v>
      </c>
      <c r="FB407" s="474">
        <v>0</v>
      </c>
      <c r="FC407" s="474">
        <v>0</v>
      </c>
      <c r="FD407" s="474">
        <v>0</v>
      </c>
      <c r="FE407" s="474">
        <v>0</v>
      </c>
      <c r="FF407" s="474">
        <v>0</v>
      </c>
      <c r="FG407" s="474">
        <v>0</v>
      </c>
      <c r="FH407" s="474" cm="1">
        <f t="array" ref="FH407:FV407">TRANSPOSE(W140:W154)</f>
        <v>0</v>
      </c>
      <c r="FI407" s="474">
        <v>0</v>
      </c>
      <c r="FJ407" s="474">
        <v>0</v>
      </c>
      <c r="FK407" s="474">
        <v>0</v>
      </c>
      <c r="FL407" s="474">
        <v>0</v>
      </c>
      <c r="FM407" s="474">
        <v>0</v>
      </c>
      <c r="FN407" s="474">
        <v>0</v>
      </c>
      <c r="FO407" s="474">
        <v>0</v>
      </c>
      <c r="FP407" s="474">
        <v>0</v>
      </c>
      <c r="FQ407" s="474">
        <v>0</v>
      </c>
      <c r="FR407" s="474">
        <v>0</v>
      </c>
      <c r="FS407" s="474">
        <v>0</v>
      </c>
      <c r="FT407" s="474">
        <v>0</v>
      </c>
      <c r="FU407" s="474">
        <v>0</v>
      </c>
      <c r="FV407" s="474">
        <v>0</v>
      </c>
      <c r="FW407" s="474" cm="1">
        <f t="array" ref="FW407:GE407">TRANSPOSE(W158:W166)</f>
        <v>0</v>
      </c>
      <c r="FX407" s="474">
        <v>0</v>
      </c>
      <c r="FY407" s="474">
        <v>0</v>
      </c>
      <c r="FZ407" s="474">
        <v>0</v>
      </c>
      <c r="GA407" s="474">
        <v>0</v>
      </c>
      <c r="GB407" s="474">
        <v>0</v>
      </c>
      <c r="GC407" s="474">
        <v>0</v>
      </c>
      <c r="GD407" s="474">
        <v>0</v>
      </c>
      <c r="GE407" s="474">
        <v>0</v>
      </c>
      <c r="GF407" s="474">
        <f>W173</f>
        <v>0</v>
      </c>
      <c r="GG407" s="474">
        <f>W180</f>
        <v>0</v>
      </c>
      <c r="GH407" s="474">
        <f>W183</f>
        <v>0</v>
      </c>
      <c r="GI407" s="474">
        <f>W185</f>
        <v>0</v>
      </c>
      <c r="GJ407" s="474">
        <f>W193</f>
        <v>0</v>
      </c>
      <c r="GK407" s="474">
        <f>W196</f>
        <v>0</v>
      </c>
      <c r="GL407" s="474">
        <f>W198</f>
        <v>0</v>
      </c>
      <c r="GM407" s="474">
        <f>W201</f>
        <v>0</v>
      </c>
      <c r="GN407" s="474">
        <f>W208</f>
        <v>0</v>
      </c>
      <c r="GO407" s="474">
        <f>W211</f>
        <v>0</v>
      </c>
      <c r="GP407" s="474">
        <f>W216</f>
        <v>0</v>
      </c>
      <c r="GQ407" s="474">
        <f>W219</f>
        <v>0</v>
      </c>
      <c r="GR407" s="474">
        <f>W221</f>
        <v>0</v>
      </c>
      <c r="GS407" s="474">
        <f>W223</f>
        <v>0</v>
      </c>
      <c r="GT407" s="474">
        <f>W226</f>
        <v>0</v>
      </c>
      <c r="GU407" s="474">
        <f>S231</f>
        <v>0</v>
      </c>
      <c r="GV407" s="474">
        <f>S232</f>
        <v>0</v>
      </c>
      <c r="GW407" s="474">
        <f>O237</f>
        <v>0</v>
      </c>
      <c r="GX407" s="474">
        <f>T237</f>
        <v>0</v>
      </c>
      <c r="GY407" s="474">
        <f>O238</f>
        <v>0</v>
      </c>
      <c r="GZ407" s="474">
        <f>T238</f>
        <v>0</v>
      </c>
      <c r="HA407" s="474">
        <f>O239</f>
        <v>0</v>
      </c>
      <c r="HB407" s="474">
        <f>T239</f>
        <v>0</v>
      </c>
      <c r="HC407" s="474">
        <f>R243</f>
        <v>0</v>
      </c>
      <c r="HD407" s="474">
        <f>R244</f>
        <v>0</v>
      </c>
      <c r="HE407" s="474">
        <f>O248</f>
        <v>0</v>
      </c>
      <c r="HF407" s="474">
        <f>T248</f>
        <v>0</v>
      </c>
      <c r="HG407" s="474">
        <f>O249</f>
        <v>0</v>
      </c>
      <c r="HH407" s="474">
        <f>T249</f>
        <v>0</v>
      </c>
      <c r="HI407" s="474">
        <f>O250</f>
        <v>0</v>
      </c>
      <c r="HJ407" s="474">
        <f>T250</f>
        <v>0</v>
      </c>
      <c r="HK407" s="474">
        <f>O251</f>
        <v>0</v>
      </c>
      <c r="HL407" s="474">
        <f>T251</f>
        <v>0</v>
      </c>
      <c r="HM407" s="474">
        <f>O252</f>
        <v>0</v>
      </c>
      <c r="HN407" s="474">
        <f>T252</f>
        <v>0</v>
      </c>
      <c r="HO407" s="474">
        <f>O253</f>
        <v>0</v>
      </c>
      <c r="HP407" s="474">
        <f>T253</f>
        <v>0</v>
      </c>
      <c r="HQ407" s="474">
        <f>O254</f>
        <v>0</v>
      </c>
      <c r="HR407" s="474">
        <f>T254</f>
        <v>0</v>
      </c>
      <c r="HS407" s="474">
        <f>O255</f>
        <v>0</v>
      </c>
      <c r="HT407" s="474">
        <f>T255</f>
        <v>0</v>
      </c>
      <c r="HU407" s="474">
        <f>O256</f>
        <v>0</v>
      </c>
      <c r="HV407" s="474">
        <f>T256</f>
        <v>0</v>
      </c>
      <c r="HW407" s="474">
        <f>O257</f>
        <v>0</v>
      </c>
      <c r="HX407" s="474">
        <f>T257</f>
        <v>0</v>
      </c>
      <c r="HY407" s="474">
        <f>O258</f>
        <v>0</v>
      </c>
      <c r="HZ407" s="474">
        <f>T258</f>
        <v>0</v>
      </c>
      <c r="IA407" s="474">
        <f>O259</f>
        <v>0</v>
      </c>
      <c r="IB407" s="474">
        <f>T259</f>
        <v>0</v>
      </c>
      <c r="IC407" s="474">
        <f>O260</f>
        <v>0</v>
      </c>
      <c r="ID407" s="474">
        <f>T260</f>
        <v>0</v>
      </c>
      <c r="IE407" s="474">
        <f>O261</f>
        <v>0</v>
      </c>
      <c r="IF407" s="474">
        <f>T261</f>
        <v>0</v>
      </c>
      <c r="IG407" s="474">
        <f>O262</f>
        <v>0</v>
      </c>
      <c r="IH407" s="474">
        <f>T262</f>
        <v>0</v>
      </c>
      <c r="II407" s="474">
        <f>O263</f>
        <v>0</v>
      </c>
      <c r="IJ407" s="474">
        <f>T263</f>
        <v>0</v>
      </c>
      <c r="IK407" s="474">
        <f>O264</f>
        <v>0</v>
      </c>
      <c r="IL407" s="474">
        <f>T264</f>
        <v>0</v>
      </c>
      <c r="IM407" s="474">
        <f>O265</f>
        <v>0</v>
      </c>
      <c r="IN407" s="474">
        <f>T265</f>
        <v>0</v>
      </c>
      <c r="IO407" s="474">
        <f>O266</f>
        <v>0</v>
      </c>
      <c r="IP407" s="474">
        <f>T266</f>
        <v>0</v>
      </c>
      <c r="IQ407" s="474">
        <f>O267</f>
        <v>0</v>
      </c>
      <c r="IR407" s="474">
        <f>T267</f>
        <v>0</v>
      </c>
      <c r="IS407" s="474">
        <f>O268</f>
        <v>0</v>
      </c>
      <c r="IT407" s="474">
        <f>T268</f>
        <v>0</v>
      </c>
      <c r="IU407" s="474">
        <f>O269</f>
        <v>0</v>
      </c>
      <c r="IV407" s="474">
        <f>T269</f>
        <v>0</v>
      </c>
      <c r="IW407" s="474">
        <f>O270</f>
        <v>0</v>
      </c>
      <c r="IX407" s="474">
        <f>T270</f>
        <v>0</v>
      </c>
      <c r="IY407" s="474">
        <f>O271</f>
        <v>0</v>
      </c>
      <c r="IZ407" s="474">
        <f>T271</f>
        <v>0</v>
      </c>
      <c r="JA407" s="474">
        <f>O272</f>
        <v>0</v>
      </c>
      <c r="JB407" s="474">
        <f>T272</f>
        <v>0</v>
      </c>
      <c r="JC407" s="474">
        <f>O273</f>
        <v>0</v>
      </c>
      <c r="JD407" s="474">
        <f>T273</f>
        <v>0</v>
      </c>
      <c r="JE407" s="474">
        <f>O274</f>
        <v>0</v>
      </c>
      <c r="JF407" s="474">
        <f>T274</f>
        <v>0</v>
      </c>
      <c r="JG407" s="474">
        <f>O275</f>
        <v>0</v>
      </c>
      <c r="JH407" s="474">
        <f>T275</f>
        <v>0</v>
      </c>
      <c r="JI407" s="474">
        <f>O276</f>
        <v>0</v>
      </c>
      <c r="JJ407" s="474">
        <f>T276</f>
        <v>0</v>
      </c>
      <c r="JK407" s="474">
        <f>O277</f>
        <v>0</v>
      </c>
      <c r="JL407" s="474">
        <f>T277</f>
        <v>0</v>
      </c>
      <c r="JM407" s="474">
        <f>O278</f>
        <v>0</v>
      </c>
      <c r="JN407" s="474">
        <f>T288</f>
        <v>0</v>
      </c>
      <c r="JO407" s="474">
        <f>W282</f>
        <v>0</v>
      </c>
      <c r="JP407" s="474"/>
      <c r="JQ407" s="474">
        <f>W288</f>
        <v>0</v>
      </c>
      <c r="JR407" s="474">
        <f>G290</f>
        <v>0</v>
      </c>
      <c r="JS407" s="474">
        <f>J290</f>
        <v>0</v>
      </c>
      <c r="JT407" s="474">
        <f>M290</f>
        <v>0</v>
      </c>
      <c r="JU407" s="474">
        <f>P290</f>
        <v>0</v>
      </c>
      <c r="JV407" s="474">
        <f>S289</f>
        <v>0</v>
      </c>
      <c r="JW407" s="474">
        <f>W292</f>
        <v>0</v>
      </c>
      <c r="JX407" s="474">
        <f>W293</f>
        <v>0</v>
      </c>
      <c r="JY407" s="474">
        <f>W298</f>
        <v>0</v>
      </c>
      <c r="JZ407" s="474">
        <f>H300</f>
        <v>0</v>
      </c>
      <c r="KA407" s="474">
        <f>K300</f>
        <v>0</v>
      </c>
      <c r="KB407" s="474">
        <f>N300</f>
        <v>0</v>
      </c>
      <c r="KC407" s="474">
        <f>Q300</f>
        <v>0</v>
      </c>
      <c r="KD407" s="474">
        <f>U300</f>
        <v>0</v>
      </c>
      <c r="KE407" s="474">
        <f>W301</f>
        <v>0</v>
      </c>
      <c r="KF407" s="474">
        <f>W302</f>
        <v>0</v>
      </c>
      <c r="KG407" s="474">
        <f>T302</f>
        <v>0</v>
      </c>
      <c r="KH407" s="474">
        <f>W304</f>
        <v>0</v>
      </c>
      <c r="KI407" s="474">
        <f>T304</f>
        <v>0</v>
      </c>
      <c r="KJ407" s="474" cm="1">
        <f t="array" ref="KJ407:KL407">TRANSPOSE(W309:W311)</f>
        <v>0</v>
      </c>
      <c r="KK407" s="474">
        <v>0</v>
      </c>
      <c r="KL407" s="474">
        <v>0</v>
      </c>
      <c r="KM407" s="474">
        <f>S312</f>
        <v>0</v>
      </c>
      <c r="KN407" s="474">
        <f>W316</f>
        <v>0</v>
      </c>
      <c r="KO407" s="474">
        <f>W320</f>
        <v>0</v>
      </c>
      <c r="KP407" s="474">
        <f>W325</f>
        <v>0</v>
      </c>
      <c r="KQ407" s="474" cm="1">
        <f t="array" ref="KQ407:KV407">TRANSPOSE(W331:W336)</f>
        <v>0</v>
      </c>
      <c r="KR407" s="474">
        <v>0</v>
      </c>
      <c r="KS407" s="474">
        <v>0</v>
      </c>
      <c r="KT407" s="474">
        <v>0</v>
      </c>
      <c r="KU407" s="474">
        <v>0</v>
      </c>
      <c r="KV407" s="474">
        <v>0</v>
      </c>
      <c r="KW407" s="474"/>
      <c r="KX407" s="474" cm="1">
        <f t="array" ref="KX407:LB407">TRANSPOSE(W341:W345)</f>
        <v>0</v>
      </c>
      <c r="KY407" s="474">
        <v>0</v>
      </c>
      <c r="KZ407" s="474">
        <v>0</v>
      </c>
      <c r="LA407" s="474">
        <v>0</v>
      </c>
      <c r="LB407" s="474">
        <v>0</v>
      </c>
      <c r="LC407" s="474">
        <f>F346</f>
        <v>0</v>
      </c>
      <c r="LD407" s="474">
        <f>J346</f>
        <v>0</v>
      </c>
      <c r="LE407" s="474">
        <f>N346</f>
        <v>0</v>
      </c>
      <c r="LF407" s="474">
        <f>R346</f>
        <v>0</v>
      </c>
      <c r="LG407" s="474">
        <f>F347</f>
        <v>0</v>
      </c>
      <c r="LH407" s="474">
        <f>J347</f>
        <v>0</v>
      </c>
      <c r="LI407" s="474">
        <f>N347</f>
        <v>0</v>
      </c>
      <c r="LJ407" s="474">
        <f>W345</f>
        <v>0</v>
      </c>
      <c r="LK407" s="474">
        <f>F349</f>
        <v>0</v>
      </c>
      <c r="LL407" s="474">
        <f>J349</f>
        <v>0</v>
      </c>
      <c r="LM407" s="474">
        <f>N349</f>
        <v>0</v>
      </c>
      <c r="LN407" s="474">
        <f>R349</f>
        <v>0</v>
      </c>
      <c r="LO407" s="474">
        <f>F350</f>
        <v>0</v>
      </c>
      <c r="LP407" s="474">
        <f>J350</f>
        <v>0</v>
      </c>
      <c r="LQ407" s="474">
        <f>N350</f>
        <v>0</v>
      </c>
      <c r="LR407" s="474">
        <f>F351</f>
        <v>0</v>
      </c>
      <c r="LS407" s="474">
        <f>J351</f>
        <v>0</v>
      </c>
      <c r="LT407" s="474">
        <f>N351</f>
        <v>0</v>
      </c>
      <c r="LU407" s="474">
        <f>R351</f>
        <v>0</v>
      </c>
      <c r="LV407" s="474">
        <f>F352</f>
        <v>0</v>
      </c>
      <c r="LW407" s="474">
        <f>J352</f>
        <v>0</v>
      </c>
      <c r="LX407" s="474">
        <f>N352</f>
        <v>0</v>
      </c>
      <c r="LY407" s="474">
        <f>R352</f>
        <v>0</v>
      </c>
      <c r="LZ407" s="474">
        <f>W353</f>
        <v>0</v>
      </c>
      <c r="MA407" s="474">
        <f>W354</f>
        <v>0</v>
      </c>
      <c r="MB407" s="474" cm="1">
        <f t="array" ref="MB407:ME407">TRANSPOSE(C356:C359)</f>
        <v>0</v>
      </c>
      <c r="MC407" s="474">
        <v>0</v>
      </c>
      <c r="MD407" s="474">
        <v>0</v>
      </c>
      <c r="ME407" s="474">
        <v>0</v>
      </c>
      <c r="MF407" s="474"/>
      <c r="MG407" s="474"/>
      <c r="MH407" s="474"/>
      <c r="MI407" s="474"/>
      <c r="MJ407" s="474"/>
      <c r="MK407" s="474"/>
      <c r="ML407" s="474"/>
      <c r="MM407" s="474">
        <f>C360</f>
        <v>0</v>
      </c>
      <c r="MN407" s="474">
        <f>C361</f>
        <v>0</v>
      </c>
      <c r="MO407" s="474">
        <f>W365</f>
        <v>0</v>
      </c>
      <c r="MP407" s="474">
        <f>W366</f>
        <v>0</v>
      </c>
      <c r="MQ407" s="474"/>
    </row>
    <row r="408" spans="1:355">
      <c r="D408" s="1">
        <v>0</v>
      </c>
      <c r="E408" s="1">
        <v>0</v>
      </c>
    </row>
  </sheetData>
  <mergeCells count="530">
    <mergeCell ref="A28:B28"/>
    <mergeCell ref="A29:B29"/>
    <mergeCell ref="A32:B32"/>
    <mergeCell ref="A33:B33"/>
    <mergeCell ref="A41:B41"/>
    <mergeCell ref="A42:B42"/>
    <mergeCell ref="A1:X1"/>
    <mergeCell ref="A2:D2"/>
    <mergeCell ref="E2:I2"/>
    <mergeCell ref="A3:B5"/>
    <mergeCell ref="C3:K5"/>
    <mergeCell ref="L3:M5"/>
    <mergeCell ref="N3:X5"/>
    <mergeCell ref="A55:P55"/>
    <mergeCell ref="R55:X55"/>
    <mergeCell ref="A56:C56"/>
    <mergeCell ref="D56:K56"/>
    <mergeCell ref="M56:R56"/>
    <mergeCell ref="T56:U56"/>
    <mergeCell ref="V56:W56"/>
    <mergeCell ref="A47:B47"/>
    <mergeCell ref="A49:B49"/>
    <mergeCell ref="C49:V49"/>
    <mergeCell ref="A50:Q50"/>
    <mergeCell ref="R50:X54"/>
    <mergeCell ref="A51:Q51"/>
    <mergeCell ref="A52:Q52"/>
    <mergeCell ref="A53:Q53"/>
    <mergeCell ref="A54:Q54"/>
    <mergeCell ref="A57:C63"/>
    <mergeCell ref="D57:K57"/>
    <mergeCell ref="M57:R57"/>
    <mergeCell ref="T57:U57"/>
    <mergeCell ref="V57:W57"/>
    <mergeCell ref="D58:K60"/>
    <mergeCell ref="M58:R58"/>
    <mergeCell ref="T58:U58"/>
    <mergeCell ref="V58:W58"/>
    <mergeCell ref="L59:L60"/>
    <mergeCell ref="M59:R59"/>
    <mergeCell ref="T59:U59"/>
    <mergeCell ref="V59:W59"/>
    <mergeCell ref="D61:K62"/>
    <mergeCell ref="M61:R61"/>
    <mergeCell ref="T61:U61"/>
    <mergeCell ref="V61:W61"/>
    <mergeCell ref="M62:R62"/>
    <mergeCell ref="T62:U62"/>
    <mergeCell ref="V62:W62"/>
    <mergeCell ref="D63:L63"/>
    <mergeCell ref="M63:R63"/>
    <mergeCell ref="T63:U63"/>
    <mergeCell ref="V63:W63"/>
    <mergeCell ref="D64:K64"/>
    <mergeCell ref="M64:R64"/>
    <mergeCell ref="T64:U64"/>
    <mergeCell ref="V64:W64"/>
    <mergeCell ref="E65:L65"/>
    <mergeCell ref="T67:U67"/>
    <mergeCell ref="V67:W67"/>
    <mergeCell ref="L68:L69"/>
    <mergeCell ref="M68:R68"/>
    <mergeCell ref="T68:U68"/>
    <mergeCell ref="V68:W68"/>
    <mergeCell ref="M65:R65"/>
    <mergeCell ref="T65:U65"/>
    <mergeCell ref="V65:W65"/>
    <mergeCell ref="F66:L66"/>
    <mergeCell ref="M66:R66"/>
    <mergeCell ref="V66:W66"/>
    <mergeCell ref="A76:B76"/>
    <mergeCell ref="C76:V76"/>
    <mergeCell ref="A77:C77"/>
    <mergeCell ref="D77:L77"/>
    <mergeCell ref="M77:R77"/>
    <mergeCell ref="T77:U77"/>
    <mergeCell ref="V77:W77"/>
    <mergeCell ref="D72:L72"/>
    <mergeCell ref="M72:R72"/>
    <mergeCell ref="T72:U72"/>
    <mergeCell ref="V72:W72"/>
    <mergeCell ref="A74:B74"/>
    <mergeCell ref="A75:B75"/>
    <mergeCell ref="C75:X75"/>
    <mergeCell ref="A64:C72"/>
    <mergeCell ref="D70:K71"/>
    <mergeCell ref="M70:R70"/>
    <mergeCell ref="T70:U70"/>
    <mergeCell ref="V70:W70"/>
    <mergeCell ref="M71:R71"/>
    <mergeCell ref="T71:U71"/>
    <mergeCell ref="V71:W71"/>
    <mergeCell ref="D67:K69"/>
    <mergeCell ref="M67:R67"/>
    <mergeCell ref="A78:C89"/>
    <mergeCell ref="D78:L78"/>
    <mergeCell ref="M78:R78"/>
    <mergeCell ref="T78:U78"/>
    <mergeCell ref="V78:W83"/>
    <mergeCell ref="E79:L79"/>
    <mergeCell ref="M79:R79"/>
    <mergeCell ref="T79:U79"/>
    <mergeCell ref="F80:L80"/>
    <mergeCell ref="M80:R80"/>
    <mergeCell ref="E83:L83"/>
    <mergeCell ref="M83:R83"/>
    <mergeCell ref="T83:U83"/>
    <mergeCell ref="D84:K86"/>
    <mergeCell ref="M84:R84"/>
    <mergeCell ref="T84:U84"/>
    <mergeCell ref="D81:L81"/>
    <mergeCell ref="M81:R81"/>
    <mergeCell ref="T81:U81"/>
    <mergeCell ref="E82:L82"/>
    <mergeCell ref="M82:R82"/>
    <mergeCell ref="T82:U82"/>
    <mergeCell ref="T88:U88"/>
    <mergeCell ref="V88:W88"/>
    <mergeCell ref="D89:L89"/>
    <mergeCell ref="M89:R89"/>
    <mergeCell ref="T89:U89"/>
    <mergeCell ref="V89:W89"/>
    <mergeCell ref="V84:W84"/>
    <mergeCell ref="L85:L86"/>
    <mergeCell ref="M85:R85"/>
    <mergeCell ref="T85:U85"/>
    <mergeCell ref="V85:W85"/>
    <mergeCell ref="D87:K88"/>
    <mergeCell ref="M87:R87"/>
    <mergeCell ref="T87:U87"/>
    <mergeCell ref="V87:W87"/>
    <mergeCell ref="M88:R88"/>
    <mergeCell ref="A90:C100"/>
    <mergeCell ref="D90:K90"/>
    <mergeCell ref="M90:R90"/>
    <mergeCell ref="T90:U90"/>
    <mergeCell ref="V90:W90"/>
    <mergeCell ref="E91:L91"/>
    <mergeCell ref="M91:R91"/>
    <mergeCell ref="T91:U91"/>
    <mergeCell ref="V91:W91"/>
    <mergeCell ref="F92:L92"/>
    <mergeCell ref="M92:R92"/>
    <mergeCell ref="V92:W92"/>
    <mergeCell ref="D93:K95"/>
    <mergeCell ref="M93:R93"/>
    <mergeCell ref="T93:U93"/>
    <mergeCell ref="V93:W93"/>
    <mergeCell ref="L94:L95"/>
    <mergeCell ref="M94:R94"/>
    <mergeCell ref="T94:U94"/>
    <mergeCell ref="V94:W94"/>
    <mergeCell ref="V98:W98"/>
    <mergeCell ref="D99:L99"/>
    <mergeCell ref="M99:R99"/>
    <mergeCell ref="T99:U99"/>
    <mergeCell ref="V99:W100"/>
    <mergeCell ref="D100:L100"/>
    <mergeCell ref="M100:R100"/>
    <mergeCell ref="T100:U100"/>
    <mergeCell ref="D96:K96"/>
    <mergeCell ref="M96:R96"/>
    <mergeCell ref="T96:U96"/>
    <mergeCell ref="V96:W96"/>
    <mergeCell ref="D97:K98"/>
    <mergeCell ref="M97:R97"/>
    <mergeCell ref="T97:U97"/>
    <mergeCell ref="V97:W97"/>
    <mergeCell ref="M98:R98"/>
    <mergeCell ref="T98:U98"/>
    <mergeCell ref="E106:L106"/>
    <mergeCell ref="M106:R106"/>
    <mergeCell ref="T106:U106"/>
    <mergeCell ref="E107:L107"/>
    <mergeCell ref="M107:R107"/>
    <mergeCell ref="T107:U107"/>
    <mergeCell ref="D104:L104"/>
    <mergeCell ref="M104:R104"/>
    <mergeCell ref="T104:U104"/>
    <mergeCell ref="E105:L105"/>
    <mergeCell ref="M105:R105"/>
    <mergeCell ref="T105:U105"/>
    <mergeCell ref="D111:K112"/>
    <mergeCell ref="M111:R111"/>
    <mergeCell ref="T111:U111"/>
    <mergeCell ref="V111:W111"/>
    <mergeCell ref="M112:R112"/>
    <mergeCell ref="T112:U112"/>
    <mergeCell ref="V112:W112"/>
    <mergeCell ref="D108:K110"/>
    <mergeCell ref="M108:R108"/>
    <mergeCell ref="T108:U108"/>
    <mergeCell ref="V108:W108"/>
    <mergeCell ref="L109:L110"/>
    <mergeCell ref="M109:R109"/>
    <mergeCell ref="T109:U109"/>
    <mergeCell ref="V109:W109"/>
    <mergeCell ref="D113:L113"/>
    <mergeCell ref="M113:R113"/>
    <mergeCell ref="T113:U113"/>
    <mergeCell ref="V113:W113"/>
    <mergeCell ref="A114:C122"/>
    <mergeCell ref="D114:L114"/>
    <mergeCell ref="M114:R114"/>
    <mergeCell ref="T114:U114"/>
    <mergeCell ref="V114:W114"/>
    <mergeCell ref="E115:L115"/>
    <mergeCell ref="A101:C113"/>
    <mergeCell ref="D101:L101"/>
    <mergeCell ref="M101:R101"/>
    <mergeCell ref="T101:U101"/>
    <mergeCell ref="V101:W107"/>
    <mergeCell ref="E102:L102"/>
    <mergeCell ref="M102:R102"/>
    <mergeCell ref="T102:U102"/>
    <mergeCell ref="F103:L103"/>
    <mergeCell ref="M103:R103"/>
    <mergeCell ref="D117:K119"/>
    <mergeCell ref="M117:R117"/>
    <mergeCell ref="T117:U117"/>
    <mergeCell ref="V117:W117"/>
    <mergeCell ref="L118:L119"/>
    <mergeCell ref="M118:R118"/>
    <mergeCell ref="T118:U118"/>
    <mergeCell ref="V118:W118"/>
    <mergeCell ref="M115:R115"/>
    <mergeCell ref="T115:U115"/>
    <mergeCell ref="V115:W115"/>
    <mergeCell ref="F116:L116"/>
    <mergeCell ref="M116:R116"/>
    <mergeCell ref="V116:W116"/>
    <mergeCell ref="D122:L122"/>
    <mergeCell ref="M122:R122"/>
    <mergeCell ref="T122:U122"/>
    <mergeCell ref="V122:W122"/>
    <mergeCell ref="A125:B125"/>
    <mergeCell ref="A126:B126"/>
    <mergeCell ref="D120:K121"/>
    <mergeCell ref="M120:R120"/>
    <mergeCell ref="T120:U120"/>
    <mergeCell ref="V120:W120"/>
    <mergeCell ref="M121:R121"/>
    <mergeCell ref="T121:U121"/>
    <mergeCell ref="V121:W121"/>
    <mergeCell ref="A133:D133"/>
    <mergeCell ref="A134:D134"/>
    <mergeCell ref="A135:D135"/>
    <mergeCell ref="E135:O135"/>
    <mergeCell ref="A138:B138"/>
    <mergeCell ref="A139:B139"/>
    <mergeCell ref="A127:D130"/>
    <mergeCell ref="E127:M127"/>
    <mergeCell ref="N127:O127"/>
    <mergeCell ref="F128:O130"/>
    <mergeCell ref="A131:D131"/>
    <mergeCell ref="A132:D132"/>
    <mergeCell ref="A147:D151"/>
    <mergeCell ref="E147:O147"/>
    <mergeCell ref="E148:O148"/>
    <mergeCell ref="E149:O149"/>
    <mergeCell ref="E150:O150"/>
    <mergeCell ref="E151:O151"/>
    <mergeCell ref="A140:D142"/>
    <mergeCell ref="E140:O140"/>
    <mergeCell ref="E141:O141"/>
    <mergeCell ref="E142:O142"/>
    <mergeCell ref="A143:D146"/>
    <mergeCell ref="E143:O143"/>
    <mergeCell ref="E144:O144"/>
    <mergeCell ref="E145:O145"/>
    <mergeCell ref="E146:O146"/>
    <mergeCell ref="A158:D162"/>
    <mergeCell ref="E158:O158"/>
    <mergeCell ref="E159:O159"/>
    <mergeCell ref="E160:O160"/>
    <mergeCell ref="E161:O161"/>
    <mergeCell ref="E162:O162"/>
    <mergeCell ref="A152:D154"/>
    <mergeCell ref="E152:O152"/>
    <mergeCell ref="E153:O153"/>
    <mergeCell ref="E154:O154"/>
    <mergeCell ref="A156:B156"/>
    <mergeCell ref="A157:B157"/>
    <mergeCell ref="A169:B169"/>
    <mergeCell ref="C170:V172"/>
    <mergeCell ref="A172:B172"/>
    <mergeCell ref="A173:B173"/>
    <mergeCell ref="C173:I173"/>
    <mergeCell ref="J173:P173"/>
    <mergeCell ref="Q173:V173"/>
    <mergeCell ref="A163:D166"/>
    <mergeCell ref="E163:O163"/>
    <mergeCell ref="E164:M164"/>
    <mergeCell ref="E165:O165"/>
    <mergeCell ref="E166:M166"/>
    <mergeCell ref="N166:O166"/>
    <mergeCell ref="C183:G183"/>
    <mergeCell ref="H183:L183"/>
    <mergeCell ref="C184:V184"/>
    <mergeCell ref="C185:I185"/>
    <mergeCell ref="J185:P185"/>
    <mergeCell ref="Q185:V185"/>
    <mergeCell ref="A174:B186"/>
    <mergeCell ref="C174:V174"/>
    <mergeCell ref="C175:V175"/>
    <mergeCell ref="C176:V176"/>
    <mergeCell ref="C177:V177"/>
    <mergeCell ref="C178:V178"/>
    <mergeCell ref="C179:V179"/>
    <mergeCell ref="C180:G180"/>
    <mergeCell ref="H180:L180"/>
    <mergeCell ref="C182:V182"/>
    <mergeCell ref="C186:I186"/>
    <mergeCell ref="J186:P186"/>
    <mergeCell ref="Q186:V186"/>
    <mergeCell ref="A187:B196"/>
    <mergeCell ref="C187:V187"/>
    <mergeCell ref="C188:V188"/>
    <mergeCell ref="C189:V189"/>
    <mergeCell ref="C190:V190"/>
    <mergeCell ref="C191:V191"/>
    <mergeCell ref="C192:V192"/>
    <mergeCell ref="C193:G193"/>
    <mergeCell ref="H193:L193"/>
    <mergeCell ref="C195:V195"/>
    <mergeCell ref="C196:G196"/>
    <mergeCell ref="H196:L196"/>
    <mergeCell ref="A197:B201"/>
    <mergeCell ref="C197:V197"/>
    <mergeCell ref="C198:G198"/>
    <mergeCell ref="H198:L198"/>
    <mergeCell ref="C200:V200"/>
    <mergeCell ref="A212:B221"/>
    <mergeCell ref="C212:V212"/>
    <mergeCell ref="C213:V213"/>
    <mergeCell ref="C214:V214"/>
    <mergeCell ref="C215:V215"/>
    <mergeCell ref="C216:G216"/>
    <mergeCell ref="C201:G201"/>
    <mergeCell ref="H201:L201"/>
    <mergeCell ref="A202:B211"/>
    <mergeCell ref="C202:V202"/>
    <mergeCell ref="C203:V203"/>
    <mergeCell ref="C204:V204"/>
    <mergeCell ref="C205:V205"/>
    <mergeCell ref="C206:V206"/>
    <mergeCell ref="C207:V207"/>
    <mergeCell ref="C208:G208"/>
    <mergeCell ref="H216:L216"/>
    <mergeCell ref="C218:V218"/>
    <mergeCell ref="C219:G219"/>
    <mergeCell ref="H219:V219"/>
    <mergeCell ref="C220:V220"/>
    <mergeCell ref="C221:G221"/>
    <mergeCell ref="H221:L221"/>
    <mergeCell ref="H208:L208"/>
    <mergeCell ref="C210:V210"/>
    <mergeCell ref="C211:G211"/>
    <mergeCell ref="H211:L211"/>
    <mergeCell ref="A229:B229"/>
    <mergeCell ref="A230:B230"/>
    <mergeCell ref="S231:T231"/>
    <mergeCell ref="S232:T232"/>
    <mergeCell ref="A234:B234"/>
    <mergeCell ref="A235:B235"/>
    <mergeCell ref="A222:B226"/>
    <mergeCell ref="C222:V222"/>
    <mergeCell ref="C223:G223"/>
    <mergeCell ref="H223:L223"/>
    <mergeCell ref="C225:V225"/>
    <mergeCell ref="C226:G226"/>
    <mergeCell ref="H226:L226"/>
    <mergeCell ref="A241:B241"/>
    <mergeCell ref="A242:B242"/>
    <mergeCell ref="R243:S243"/>
    <mergeCell ref="R244:S244"/>
    <mergeCell ref="A246:B246"/>
    <mergeCell ref="A247:B247"/>
    <mergeCell ref="O237:P237"/>
    <mergeCell ref="T237:U237"/>
    <mergeCell ref="O238:P238"/>
    <mergeCell ref="T238:U238"/>
    <mergeCell ref="O239:P239"/>
    <mergeCell ref="T239:U239"/>
    <mergeCell ref="O251:P251"/>
    <mergeCell ref="T251:U251"/>
    <mergeCell ref="O252:P252"/>
    <mergeCell ref="T252:U252"/>
    <mergeCell ref="O253:P253"/>
    <mergeCell ref="T253:U253"/>
    <mergeCell ref="O248:P248"/>
    <mergeCell ref="T248:U248"/>
    <mergeCell ref="O249:P249"/>
    <mergeCell ref="T249:U249"/>
    <mergeCell ref="O250:P250"/>
    <mergeCell ref="T250:U250"/>
    <mergeCell ref="O257:P257"/>
    <mergeCell ref="T257:U257"/>
    <mergeCell ref="O258:P258"/>
    <mergeCell ref="T258:U258"/>
    <mergeCell ref="O259:P259"/>
    <mergeCell ref="T259:U259"/>
    <mergeCell ref="O254:P254"/>
    <mergeCell ref="T254:U254"/>
    <mergeCell ref="O255:P255"/>
    <mergeCell ref="T255:U255"/>
    <mergeCell ref="O256:P256"/>
    <mergeCell ref="T256:U256"/>
    <mergeCell ref="O263:P263"/>
    <mergeCell ref="T263:U263"/>
    <mergeCell ref="O264:P264"/>
    <mergeCell ref="T264:U264"/>
    <mergeCell ref="O265:P265"/>
    <mergeCell ref="T265:U265"/>
    <mergeCell ref="O260:P260"/>
    <mergeCell ref="T260:U260"/>
    <mergeCell ref="O261:P261"/>
    <mergeCell ref="T261:U261"/>
    <mergeCell ref="O262:P262"/>
    <mergeCell ref="T262:U262"/>
    <mergeCell ref="B268:L268"/>
    <mergeCell ref="O268:P268"/>
    <mergeCell ref="T268:U268"/>
    <mergeCell ref="O269:P269"/>
    <mergeCell ref="T269:U269"/>
    <mergeCell ref="O270:P270"/>
    <mergeCell ref="T270:U270"/>
    <mergeCell ref="B266:L266"/>
    <mergeCell ref="O266:P266"/>
    <mergeCell ref="T266:U266"/>
    <mergeCell ref="B267:L267"/>
    <mergeCell ref="O267:P267"/>
    <mergeCell ref="T267:U267"/>
    <mergeCell ref="O274:P274"/>
    <mergeCell ref="T274:U274"/>
    <mergeCell ref="O275:P275"/>
    <mergeCell ref="T275:U275"/>
    <mergeCell ref="O276:P276"/>
    <mergeCell ref="T276:U276"/>
    <mergeCell ref="O271:P271"/>
    <mergeCell ref="T271:U271"/>
    <mergeCell ref="O272:P272"/>
    <mergeCell ref="T272:U272"/>
    <mergeCell ref="O273:P273"/>
    <mergeCell ref="T273:U273"/>
    <mergeCell ref="A282:E282"/>
    <mergeCell ref="F282:J282"/>
    <mergeCell ref="K282:Q282"/>
    <mergeCell ref="R282:V282"/>
    <mergeCell ref="A284:B284"/>
    <mergeCell ref="C285:V285"/>
    <mergeCell ref="O277:P277"/>
    <mergeCell ref="T277:U277"/>
    <mergeCell ref="O278:P278"/>
    <mergeCell ref="T278:U278"/>
    <mergeCell ref="A280:B280"/>
    <mergeCell ref="A281:B281"/>
    <mergeCell ref="A286:B286"/>
    <mergeCell ref="C286:V286"/>
    <mergeCell ref="G288:R288"/>
    <mergeCell ref="S288:V288"/>
    <mergeCell ref="S289:U290"/>
    <mergeCell ref="V289:V290"/>
    <mergeCell ref="G290:H290"/>
    <mergeCell ref="J290:K290"/>
    <mergeCell ref="M290:N290"/>
    <mergeCell ref="P290:Q290"/>
    <mergeCell ref="A302:M303"/>
    <mergeCell ref="A304:M305"/>
    <mergeCell ref="A307:B307"/>
    <mergeCell ref="A308:B308"/>
    <mergeCell ref="C308:V308"/>
    <mergeCell ref="S312:U312"/>
    <mergeCell ref="A295:B295"/>
    <mergeCell ref="A296:B296"/>
    <mergeCell ref="C296:V296"/>
    <mergeCell ref="C298:F300"/>
    <mergeCell ref="G298:I299"/>
    <mergeCell ref="J298:L299"/>
    <mergeCell ref="M298:O299"/>
    <mergeCell ref="P298:R299"/>
    <mergeCell ref="S298:V299"/>
    <mergeCell ref="A319:B319"/>
    <mergeCell ref="C319:V319"/>
    <mergeCell ref="A320:K320"/>
    <mergeCell ref="L320:V320"/>
    <mergeCell ref="A321:K321"/>
    <mergeCell ref="A323:B323"/>
    <mergeCell ref="A314:B314"/>
    <mergeCell ref="A315:B315"/>
    <mergeCell ref="C315:V315"/>
    <mergeCell ref="A316:K316"/>
    <mergeCell ref="L316:V316"/>
    <mergeCell ref="A318:B318"/>
    <mergeCell ref="A330:D330"/>
    <mergeCell ref="E330:V330"/>
    <mergeCell ref="A331:D331"/>
    <mergeCell ref="A332:D332"/>
    <mergeCell ref="A333:D333"/>
    <mergeCell ref="A334:D334"/>
    <mergeCell ref="A324:B324"/>
    <mergeCell ref="C324:V324"/>
    <mergeCell ref="A325:K325"/>
    <mergeCell ref="L325:V325"/>
    <mergeCell ref="A328:B328"/>
    <mergeCell ref="A329:B329"/>
    <mergeCell ref="C329:V329"/>
    <mergeCell ref="B346:E347"/>
    <mergeCell ref="B349:E350"/>
    <mergeCell ref="C351:E352"/>
    <mergeCell ref="A355:T355"/>
    <mergeCell ref="A363:B363"/>
    <mergeCell ref="A364:B364"/>
    <mergeCell ref="A335:D335"/>
    <mergeCell ref="A336:D336"/>
    <mergeCell ref="A337:D337"/>
    <mergeCell ref="A339:B339"/>
    <mergeCell ref="A340:B340"/>
    <mergeCell ref="C340:V340"/>
    <mergeCell ref="GU404:GU405"/>
    <mergeCell ref="GV404:GV405"/>
    <mergeCell ref="CD405:CE405"/>
    <mergeCell ref="CF405:CG405"/>
    <mergeCell ref="A365:J365"/>
    <mergeCell ref="K365:V365"/>
    <mergeCell ref="K366:V366"/>
    <mergeCell ref="A402:A406"/>
    <mergeCell ref="B402:B406"/>
    <mergeCell ref="C402:C406"/>
    <mergeCell ref="E403:E406"/>
  </mergeCells>
  <phoneticPr fontId="3"/>
  <conditionalFormatting sqref="N349:N352">
    <cfRule type="cellIs" dxfId="23" priority="10" operator="equal">
      <formula>""</formula>
    </cfRule>
  </conditionalFormatting>
  <conditionalFormatting sqref="O248:P278">
    <cfRule type="cellIs" dxfId="22" priority="16" operator="equal">
      <formula>""</formula>
    </cfRule>
  </conditionalFormatting>
  <conditionalFormatting sqref="S231:T232 O237:P239 T237:U239 R243:S244">
    <cfRule type="cellIs" dxfId="21" priority="17" operator="equal">
      <formula>""</formula>
    </cfRule>
  </conditionalFormatting>
  <conditionalFormatting sqref="S57:U59 V58:W59 V60 V61:W62 V67:W68 V69 V70:W71 S70:U72">
    <cfRule type="cellIs" dxfId="20" priority="21" operator="equal">
      <formula>""</formula>
    </cfRule>
  </conditionalFormatting>
  <conditionalFormatting sqref="S61:U68">
    <cfRule type="cellIs" dxfId="19" priority="7" operator="equal">
      <formula>""</formula>
    </cfRule>
  </conditionalFormatting>
  <conditionalFormatting sqref="S78:U85">
    <cfRule type="cellIs" dxfId="18" priority="6" operator="equal">
      <formula>""</formula>
    </cfRule>
  </conditionalFormatting>
  <conditionalFormatting sqref="S87:U92">
    <cfRule type="cellIs" dxfId="17" priority="4" operator="equal">
      <formula>""</formula>
    </cfRule>
  </conditionalFormatting>
  <conditionalFormatting sqref="S96:U109">
    <cfRule type="cellIs" dxfId="16" priority="3" operator="equal">
      <formula>""</formula>
    </cfRule>
  </conditionalFormatting>
  <conditionalFormatting sqref="S111:U116">
    <cfRule type="cellIs" dxfId="15" priority="1" operator="equal">
      <formula>""</formula>
    </cfRule>
  </conditionalFormatting>
  <conditionalFormatting sqref="T248:U278">
    <cfRule type="cellIs" dxfId="14" priority="15" operator="equal">
      <formula>""</formula>
    </cfRule>
  </conditionalFormatting>
  <conditionalFormatting sqref="V110 V119 AC363">
    <cfRule type="cellIs" dxfId="13" priority="8" operator="equal">
      <formula>""</formula>
    </cfRule>
  </conditionalFormatting>
  <conditionalFormatting sqref="V84:W85 V86 V87:W88 S93:W94 V95 V97:W98 V108:W109 V111:W112 S117:W118 V120:W121 S120:U122">
    <cfRule type="cellIs" dxfId="12" priority="20" operator="equal">
      <formula>""</formula>
    </cfRule>
  </conditionalFormatting>
  <conditionalFormatting sqref="W30">
    <cfRule type="cellIs" dxfId="11" priority="25" operator="equal">
      <formula>""</formula>
    </cfRule>
  </conditionalFormatting>
  <conditionalFormatting sqref="W34:W39">
    <cfRule type="cellIs" dxfId="10" priority="24" operator="equal">
      <formula>""</formula>
    </cfRule>
  </conditionalFormatting>
  <conditionalFormatting sqref="W43">
    <cfRule type="cellIs" dxfId="9" priority="23" operator="equal">
      <formula>""</formula>
    </cfRule>
  </conditionalFormatting>
  <conditionalFormatting sqref="W282 W288 S289:U290 G290:H290 J290:K290 M290:N290 P290:Q290 W292:W293 W298 H300 K300 N300 Q300 U300 T302 T304 W304">
    <cfRule type="cellIs" dxfId="8" priority="14" operator="equal">
      <formula>""</formula>
    </cfRule>
  </conditionalFormatting>
  <conditionalFormatting sqref="W301:W302">
    <cfRule type="cellIs" dxfId="7" priority="13" operator="equal">
      <formula>""</formula>
    </cfRule>
  </conditionalFormatting>
  <conditionalFormatting sqref="W309:W311 S312:U312">
    <cfRule type="cellIs" dxfId="6" priority="12" operator="equal">
      <formula>""</formula>
    </cfRule>
  </conditionalFormatting>
  <conditionalFormatting sqref="W316 W320 W325 W331:W336 W341:W345 R346 F346:F347 J346:J347 N346:N347 R349 F349:F352 J349:J352 R351:R352">
    <cfRule type="cellIs" dxfId="5" priority="11" operator="equal">
      <formula>""</formula>
    </cfRule>
  </conditionalFormatting>
  <conditionalFormatting sqref="W353:W354 C356:C361 W365:W366">
    <cfRule type="cellIs" dxfId="4" priority="9" operator="equal">
      <formula>""</formula>
    </cfRule>
  </conditionalFormatting>
  <conditionalFormatting sqref="AA113 W127:W135 W140:W154 W158:W166 W173 W180 W183 W185">
    <cfRule type="cellIs" dxfId="3" priority="19" operator="equal">
      <formula>""</formula>
    </cfRule>
  </conditionalFormatting>
  <conditionalFormatting sqref="AB185 W193 W196 W198 W201 W208 W211 W216 W219 W221 W223 W226">
    <cfRule type="cellIs" dxfId="2" priority="18" operator="equal">
      <formula>""</formula>
    </cfRule>
  </conditionalFormatting>
  <dataValidations count="10">
    <dataValidation imeMode="on" allowBlank="1" showInputMessage="1" showErrorMessage="1" sqref="LQ402:LQ406" xr:uid="{74B42BFF-490B-40C6-B284-CBE74E8CB401}"/>
    <dataValidation imeMode="off" allowBlank="1" showInputMessage="1" showErrorMessage="1" sqref="GG406" xr:uid="{DF80D4CD-E8EB-4781-8363-85CC0BC7EA6C}"/>
    <dataValidation type="list" allowBlank="1" showInputMessage="1" showErrorMessage="1" sqref="W30 W365:W366 W34:W39 W127:W135 W140:W154 W158:W166 W180 W183 W193 W196 W198 W201 W208 W211 W216 W219 W221 W223 W226 W288 W292:W293 W298 W301:W302 W304 W309:W311 W316 W325 W331:W336 W341:W345 W353:W354 W43" xr:uid="{747444BB-05C1-4C68-B5E8-DFB84C945DFC}">
      <formula1>$Y$379:$Y$380</formula1>
    </dataValidation>
    <dataValidation type="list" allowBlank="1" showInputMessage="1" showErrorMessage="1" sqref="S57:S59 S96:S109 S70:S72 S120:S122 S61:S68 S78:S85 S87:S94 S111:S118" xr:uid="{29627D95-7953-437F-A281-21149DFD2589}">
      <formula1>$Z$379:$Z$382</formula1>
    </dataValidation>
    <dataValidation type="list" allowBlank="1" showInputMessage="1" showErrorMessage="1" sqref="W173 W185 W320" xr:uid="{4998897F-5E91-43B3-95C6-3C5C96CB24F2}">
      <formula1>$Y$379:$Y$381</formula1>
    </dataValidation>
    <dataValidation type="list" allowBlank="1" showInputMessage="1" showErrorMessage="1" sqref="W282" xr:uid="{0B463106-E16A-4642-AD8E-69C9D15891CB}">
      <formula1>$Y$379:$Y$382</formula1>
    </dataValidation>
    <dataValidation type="list" allowBlank="1" showInputMessage="1" showErrorMessage="1" sqref="W349:W350" xr:uid="{3BC44246-A1C1-4861-B3CA-BC7A7608A39F}">
      <formula1>$Y$379:$Y$385</formula1>
    </dataValidation>
    <dataValidation type="list" allowBlank="1" showInputMessage="1" showErrorMessage="1" sqref="W351" xr:uid="{A15F9DEC-12BD-47AB-B0D8-228D0EF01D4B}">
      <formula1>$Y$379:$Y$386</formula1>
    </dataValidation>
    <dataValidation type="list" allowBlank="1" showInputMessage="1" showErrorMessage="1" sqref="W356:W358" xr:uid="{5E08788E-9DFA-4A2D-B8E3-ACD7B9596D0A}">
      <formula1>$Y$379:$Y$384</formula1>
    </dataValidation>
    <dataValidation type="list" allowBlank="1" showInputMessage="1" showErrorMessage="1" sqref="F346:F347 J346:J347 N346:N347 R346 F349:F352 J349:J352 C356:C361 R349 R351:R352 N349:N352" xr:uid="{EF9934A5-40A6-482F-A179-2BEC69173269}">
      <formula1>$AB$384</formula1>
    </dataValidation>
  </dataValidations>
  <printOptions horizontalCentered="1"/>
  <pageMargins left="0.39370078740157483" right="0.39370078740157483" top="0.39370078740157483" bottom="0.19685039370078741" header="0.51181102362204722" footer="0.51181102362204722"/>
  <pageSetup paperSize="9" scale="61" fitToHeight="0" orientation="portrait" r:id="rId1"/>
  <headerFooter alignWithMargins="0"/>
  <rowBreaks count="4" manualBreakCount="4">
    <brk id="73" max="23" man="1"/>
    <brk id="154" max="23" man="1"/>
    <brk id="232" max="23" man="1"/>
    <brk id="30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7</xdr:col>
                    <xdr:colOff>317500</xdr:colOff>
                    <xdr:row>358</xdr:row>
                    <xdr:rowOff>38100</xdr:rowOff>
                  </from>
                  <to>
                    <xdr:col>8</xdr:col>
                    <xdr:colOff>323850</xdr:colOff>
                    <xdr:row>358</xdr:row>
                    <xdr:rowOff>209550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8</xdr:col>
                    <xdr:colOff>317500</xdr:colOff>
                    <xdr:row>358</xdr:row>
                    <xdr:rowOff>31750</xdr:rowOff>
                  </from>
                  <to>
                    <xdr:col>9</xdr:col>
                    <xdr:colOff>323850</xdr:colOff>
                    <xdr:row>358</xdr:row>
                    <xdr:rowOff>222250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9</xdr:col>
                    <xdr:colOff>304800</xdr:colOff>
                    <xdr:row>358</xdr:row>
                    <xdr:rowOff>57150</xdr:rowOff>
                  </from>
                  <to>
                    <xdr:col>10</xdr:col>
                    <xdr:colOff>317500</xdr:colOff>
                    <xdr:row>358</xdr:row>
                    <xdr:rowOff>190500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10</xdr:col>
                    <xdr:colOff>317500</xdr:colOff>
                    <xdr:row>358</xdr:row>
                    <xdr:rowOff>50800</xdr:rowOff>
                  </from>
                  <to>
                    <xdr:col>12</xdr:col>
                    <xdr:colOff>12700</xdr:colOff>
                    <xdr:row>358</xdr:row>
                    <xdr:rowOff>203200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38100</xdr:colOff>
                    <xdr:row>358</xdr:row>
                    <xdr:rowOff>31750</xdr:rowOff>
                  </from>
                  <to>
                    <xdr:col>12</xdr:col>
                    <xdr:colOff>342900</xdr:colOff>
                    <xdr:row>358</xdr:row>
                    <xdr:rowOff>222250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13</xdr:col>
                    <xdr:colOff>209550</xdr:colOff>
                    <xdr:row>358</xdr:row>
                    <xdr:rowOff>38100</xdr:rowOff>
                  </from>
                  <to>
                    <xdr:col>14</xdr:col>
                    <xdr:colOff>298450</xdr:colOff>
                    <xdr:row>358</xdr:row>
                    <xdr:rowOff>203200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15</xdr:col>
                    <xdr:colOff>95250</xdr:colOff>
                    <xdr:row>358</xdr:row>
                    <xdr:rowOff>0</xdr:rowOff>
                  </from>
                  <to>
                    <xdr:col>17</xdr:col>
                    <xdr:colOff>57150</xdr:colOff>
                    <xdr:row>358</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BD205-7148-40C8-B646-1ACB34060D82}">
  <dimension ref="A1:IZ157"/>
  <sheetViews>
    <sheetView view="pageBreakPreview" zoomScaleSheetLayoutView="100" workbookViewId="0">
      <selection activeCell="C6" sqref="C6"/>
    </sheetView>
  </sheetViews>
  <sheetFormatPr defaultColWidth="5.25" defaultRowHeight="17.25" customHeight="1"/>
  <cols>
    <col min="1" max="22" width="4.33203125" style="28" customWidth="1"/>
    <col min="23" max="23" width="1.33203125" style="28" customWidth="1"/>
    <col min="24" max="25" width="3" style="23" customWidth="1"/>
    <col min="26" max="71" width="3" style="26" customWidth="1"/>
    <col min="72" max="74" width="5.25" style="26"/>
    <col min="75" max="94" width="0" style="26" hidden="1" customWidth="1"/>
    <col min="95" max="98" width="5.25" style="26" hidden="1" customWidth="1"/>
    <col min="99" max="103" width="0" style="26" hidden="1" customWidth="1"/>
    <col min="104" max="16384" width="5.25" style="26"/>
  </cols>
  <sheetData>
    <row r="1" spans="1:25" s="23" customFormat="1" ht="25" customHeight="1">
      <c r="A1" s="1631" t="s">
        <v>1025</v>
      </c>
      <c r="B1" s="1631"/>
      <c r="C1" s="1631"/>
      <c r="D1" s="1631"/>
      <c r="E1" s="1631"/>
      <c r="F1" s="1631"/>
      <c r="G1" s="1631"/>
      <c r="H1" s="1631"/>
      <c r="I1" s="1631"/>
      <c r="J1" s="1631"/>
      <c r="K1" s="1631"/>
      <c r="L1" s="1631"/>
      <c r="M1" s="1631"/>
      <c r="N1" s="1631"/>
      <c r="O1" s="1631"/>
      <c r="P1" s="1631"/>
      <c r="Q1" s="1631"/>
      <c r="R1" s="1631"/>
      <c r="S1" s="1631"/>
      <c r="T1" s="1631"/>
      <c r="U1" s="1631"/>
      <c r="V1" s="1631"/>
      <c r="W1" s="28"/>
    </row>
    <row r="2" spans="1:25" s="25" customFormat="1" ht="12.75" customHeight="1" thickBot="1">
      <c r="A2" s="986"/>
      <c r="B2" s="986"/>
      <c r="C2" s="986"/>
      <c r="D2" s="986"/>
      <c r="E2" s="987"/>
      <c r="F2" s="987"/>
      <c r="G2" s="987"/>
      <c r="H2" s="987"/>
      <c r="I2" s="987"/>
      <c r="J2" s="28"/>
      <c r="K2" s="28"/>
      <c r="L2" s="28"/>
      <c r="M2" s="28"/>
      <c r="N2" s="28"/>
      <c r="O2" s="28"/>
      <c r="P2" s="28"/>
      <c r="Q2" s="28"/>
      <c r="R2" s="28"/>
      <c r="S2" s="28"/>
      <c r="T2" s="28"/>
      <c r="U2" s="28"/>
      <c r="V2" s="24" t="s">
        <v>2204</v>
      </c>
      <c r="W2" s="28"/>
      <c r="X2" s="23"/>
      <c r="Y2" s="23"/>
    </row>
    <row r="3" spans="1:25" s="25" customFormat="1" ht="10" customHeight="1" thickTop="1">
      <c r="A3" s="1632" t="s">
        <v>882</v>
      </c>
      <c r="B3" s="1633"/>
      <c r="C3" s="1638">
        <f>'R8基本事項(提出必須)'!C6</f>
        <v>0</v>
      </c>
      <c r="D3" s="1638"/>
      <c r="E3" s="1638"/>
      <c r="F3" s="1638"/>
      <c r="G3" s="1638"/>
      <c r="H3" s="1638"/>
      <c r="I3" s="1638"/>
      <c r="J3" s="1638"/>
      <c r="K3" s="1638"/>
      <c r="L3" s="1633" t="s">
        <v>883</v>
      </c>
      <c r="M3" s="1633"/>
      <c r="N3" s="1641">
        <f>'R8基本事項(提出必須)'!O6</f>
        <v>0</v>
      </c>
      <c r="O3" s="1641"/>
      <c r="P3" s="1641"/>
      <c r="Q3" s="1641"/>
      <c r="R3" s="1641"/>
      <c r="S3" s="1641"/>
      <c r="T3" s="1641"/>
      <c r="U3" s="1641"/>
      <c r="V3" s="1642"/>
      <c r="W3" s="28"/>
      <c r="X3" s="23"/>
      <c r="Y3" s="23"/>
    </row>
    <row r="4" spans="1:25" s="25" customFormat="1" ht="10" customHeight="1">
      <c r="A4" s="1634"/>
      <c r="B4" s="1635"/>
      <c r="C4" s="1639"/>
      <c r="D4" s="1639"/>
      <c r="E4" s="1639"/>
      <c r="F4" s="1639"/>
      <c r="G4" s="1639"/>
      <c r="H4" s="1639"/>
      <c r="I4" s="1639"/>
      <c r="J4" s="1639"/>
      <c r="K4" s="1639"/>
      <c r="L4" s="1635"/>
      <c r="M4" s="1635"/>
      <c r="N4" s="1643"/>
      <c r="O4" s="1643"/>
      <c r="P4" s="1643"/>
      <c r="Q4" s="1643"/>
      <c r="R4" s="1643"/>
      <c r="S4" s="1643"/>
      <c r="T4" s="1643"/>
      <c r="U4" s="1643"/>
      <c r="V4" s="1644"/>
      <c r="W4" s="28"/>
      <c r="X4" s="23"/>
      <c r="Y4" s="23"/>
    </row>
    <row r="5" spans="1:25" s="25" customFormat="1" ht="10" customHeight="1" thickBot="1">
      <c r="A5" s="1636"/>
      <c r="B5" s="1637"/>
      <c r="C5" s="1640"/>
      <c r="D5" s="1640"/>
      <c r="E5" s="1640"/>
      <c r="F5" s="1640"/>
      <c r="G5" s="1640"/>
      <c r="H5" s="1640"/>
      <c r="I5" s="1640"/>
      <c r="J5" s="1640"/>
      <c r="K5" s="1640"/>
      <c r="L5" s="1637"/>
      <c r="M5" s="1637"/>
      <c r="N5" s="1645"/>
      <c r="O5" s="1645"/>
      <c r="P5" s="1645"/>
      <c r="Q5" s="1645"/>
      <c r="R5" s="1645"/>
      <c r="S5" s="1645"/>
      <c r="T5" s="1645"/>
      <c r="U5" s="1645"/>
      <c r="V5" s="1646"/>
      <c r="W5" s="28"/>
      <c r="X5" s="23"/>
      <c r="Y5" s="23"/>
    </row>
    <row r="6" spans="1:25" s="31" customFormat="1" ht="7" customHeight="1" thickTop="1">
      <c r="A6" s="29"/>
      <c r="B6" s="29"/>
      <c r="C6" s="29"/>
      <c r="D6" s="29"/>
      <c r="E6" s="29"/>
      <c r="F6" s="29"/>
      <c r="G6" s="29"/>
      <c r="H6" s="29"/>
      <c r="I6" s="29"/>
      <c r="J6" s="29"/>
      <c r="K6" s="29"/>
      <c r="L6" s="29"/>
      <c r="M6" s="29"/>
      <c r="N6" s="29"/>
      <c r="O6" s="29"/>
      <c r="P6" s="29"/>
      <c r="Q6" s="29"/>
      <c r="R6" s="29"/>
      <c r="S6" s="29"/>
      <c r="T6" s="29"/>
      <c r="U6" s="29"/>
      <c r="V6" s="29"/>
      <c r="W6" s="29"/>
      <c r="X6" s="30"/>
      <c r="Y6" s="30"/>
    </row>
    <row r="7" spans="1:25" s="31" customFormat="1" ht="16.5">
      <c r="A7" s="32" t="s">
        <v>1026</v>
      </c>
      <c r="B7" s="29"/>
      <c r="C7" s="29"/>
      <c r="D7" s="29"/>
      <c r="E7" s="29"/>
      <c r="F7" s="29"/>
      <c r="G7" s="29"/>
      <c r="H7" s="29"/>
      <c r="I7" s="29"/>
      <c r="J7" s="29"/>
      <c r="K7" s="29"/>
      <c r="L7" s="29"/>
      <c r="M7" s="29"/>
      <c r="N7" s="29"/>
      <c r="O7" s="29"/>
      <c r="P7" s="29"/>
      <c r="Q7" s="29"/>
      <c r="R7" s="29"/>
      <c r="S7" s="29"/>
      <c r="T7" s="29"/>
      <c r="U7" s="29"/>
      <c r="V7" s="29"/>
      <c r="W7" s="29"/>
      <c r="X7" s="30"/>
      <c r="Y7" s="30"/>
    </row>
    <row r="8" spans="1:25" s="31" customFormat="1" ht="17.25" customHeight="1">
      <c r="A8" s="1549" t="s">
        <v>23</v>
      </c>
      <c r="B8" s="1550"/>
      <c r="C8" s="33" t="s">
        <v>1027</v>
      </c>
      <c r="D8" s="34"/>
      <c r="E8" s="34"/>
      <c r="F8" s="34"/>
      <c r="G8" s="34"/>
      <c r="H8" s="34"/>
      <c r="I8" s="34"/>
      <c r="J8" s="34"/>
      <c r="K8" s="34"/>
      <c r="L8" s="34"/>
      <c r="M8" s="34"/>
      <c r="N8" s="34"/>
      <c r="O8" s="34"/>
      <c r="P8" s="34"/>
      <c r="Q8" s="34"/>
      <c r="R8" s="34"/>
      <c r="S8" s="34"/>
      <c r="T8" s="34"/>
      <c r="U8" s="34"/>
      <c r="V8" s="35"/>
      <c r="W8" s="29"/>
      <c r="X8" s="30"/>
      <c r="Y8" s="30"/>
    </row>
    <row r="9" spans="1:25" s="31" customFormat="1" ht="17.25" customHeight="1">
      <c r="A9" s="1568"/>
      <c r="B9" s="1569"/>
      <c r="C9" s="36" t="s">
        <v>2205</v>
      </c>
      <c r="D9" s="37"/>
      <c r="E9" s="37"/>
      <c r="F9" s="37"/>
      <c r="G9" s="37"/>
      <c r="H9" s="37"/>
      <c r="I9" s="37"/>
      <c r="J9" s="37"/>
      <c r="K9" s="37"/>
      <c r="L9" s="37"/>
      <c r="M9" s="37"/>
      <c r="N9" s="37"/>
      <c r="O9" s="37"/>
      <c r="P9" s="37"/>
      <c r="Q9" s="37"/>
      <c r="R9" s="37"/>
      <c r="S9" s="37"/>
      <c r="T9" s="37"/>
      <c r="U9" s="37"/>
      <c r="V9" s="38"/>
      <c r="W9" s="29"/>
      <c r="X9" s="30"/>
      <c r="Y9" s="30"/>
    </row>
    <row r="10" spans="1:25" ht="17.25" customHeight="1" thickBot="1">
      <c r="A10" s="39"/>
      <c r="B10" s="252"/>
      <c r="C10" s="252"/>
      <c r="D10" s="252"/>
      <c r="E10" s="252"/>
      <c r="F10" s="252"/>
      <c r="G10" s="252"/>
      <c r="H10" s="253"/>
      <c r="I10" s="1043" t="s">
        <v>1028</v>
      </c>
      <c r="J10" s="1044"/>
      <c r="K10" s="1044"/>
      <c r="L10" s="1044"/>
      <c r="M10" s="1044"/>
      <c r="N10" s="1044"/>
      <c r="O10" s="1044"/>
      <c r="P10" s="1044"/>
      <c r="Q10" s="1044"/>
      <c r="R10" s="1044"/>
      <c r="S10" s="1044"/>
      <c r="T10" s="1044"/>
      <c r="U10" s="1044"/>
      <c r="V10" s="1556"/>
    </row>
    <row r="11" spans="1:25" ht="17.25" customHeight="1" thickBot="1">
      <c r="A11" s="40" t="s">
        <v>28</v>
      </c>
      <c r="B11" s="252" t="s">
        <v>1029</v>
      </c>
      <c r="C11" s="252"/>
      <c r="D11" s="252"/>
      <c r="E11" s="252"/>
      <c r="F11" s="252"/>
      <c r="G11" s="252"/>
      <c r="H11" s="253"/>
      <c r="I11" s="1043" t="s">
        <v>1030</v>
      </c>
      <c r="J11" s="1548"/>
      <c r="K11" s="1548"/>
      <c r="L11" s="1548"/>
      <c r="M11" s="1548"/>
      <c r="N11" s="1548"/>
      <c r="O11" s="1548"/>
      <c r="P11" s="1548"/>
      <c r="Q11" s="1548"/>
      <c r="R11" s="1548"/>
      <c r="S11" s="1548"/>
      <c r="T11" s="1548"/>
      <c r="U11" s="306" t="s">
        <v>917</v>
      </c>
      <c r="V11" s="41"/>
    </row>
    <row r="12" spans="1:25" s="31" customFormat="1" ht="17.25" customHeight="1">
      <c r="A12" s="42"/>
      <c r="B12" s="42"/>
      <c r="C12" s="43"/>
      <c r="D12" s="29"/>
      <c r="E12" s="29"/>
      <c r="F12" s="29"/>
      <c r="G12" s="29"/>
      <c r="H12" s="29"/>
      <c r="I12" s="29"/>
      <c r="J12" s="29"/>
      <c r="K12" s="29"/>
      <c r="L12" s="29"/>
      <c r="M12" s="29"/>
      <c r="N12" s="29"/>
      <c r="O12" s="29"/>
      <c r="P12" s="29"/>
      <c r="Q12" s="29"/>
      <c r="R12" s="29"/>
      <c r="S12" s="29"/>
      <c r="T12" s="29"/>
      <c r="U12" s="29"/>
      <c r="V12" s="29"/>
      <c r="W12" s="29"/>
      <c r="X12" s="30"/>
      <c r="Y12" s="30"/>
    </row>
    <row r="13" spans="1:25" s="31" customFormat="1" ht="17.25" customHeight="1">
      <c r="A13" s="1549" t="s">
        <v>31</v>
      </c>
      <c r="B13" s="1550"/>
      <c r="C13" s="33" t="s">
        <v>886</v>
      </c>
      <c r="D13" s="34"/>
      <c r="E13" s="34"/>
      <c r="F13" s="34"/>
      <c r="G13" s="34"/>
      <c r="H13" s="34"/>
      <c r="I13" s="34"/>
      <c r="J13" s="34"/>
      <c r="K13" s="34"/>
      <c r="L13" s="34"/>
      <c r="M13" s="34"/>
      <c r="N13" s="34"/>
      <c r="O13" s="34"/>
      <c r="P13" s="34"/>
      <c r="Q13" s="34"/>
      <c r="R13" s="34"/>
      <c r="S13" s="34"/>
      <c r="T13" s="34"/>
      <c r="U13" s="34"/>
      <c r="V13" s="35"/>
      <c r="W13" s="29"/>
      <c r="X13" s="30"/>
      <c r="Y13" s="30"/>
    </row>
    <row r="14" spans="1:25" s="31" customFormat="1" ht="17.25" customHeight="1">
      <c r="A14" s="1568"/>
      <c r="B14" s="1569"/>
      <c r="C14" s="36" t="s">
        <v>2206</v>
      </c>
      <c r="D14" s="37"/>
      <c r="E14" s="37"/>
      <c r="F14" s="37"/>
      <c r="G14" s="37"/>
      <c r="H14" s="37"/>
      <c r="I14" s="37"/>
      <c r="J14" s="37"/>
      <c r="K14" s="37"/>
      <c r="L14" s="37"/>
      <c r="M14" s="37"/>
      <c r="N14" s="37"/>
      <c r="O14" s="37"/>
      <c r="P14" s="37"/>
      <c r="Q14" s="37"/>
      <c r="R14" s="37"/>
      <c r="S14" s="37"/>
      <c r="T14" s="37"/>
      <c r="U14" s="37"/>
      <c r="V14" s="38"/>
      <c r="W14" s="29"/>
      <c r="X14" s="30"/>
      <c r="Y14" s="30"/>
    </row>
    <row r="15" spans="1:25" s="31" customFormat="1" ht="17.25" customHeight="1">
      <c r="A15" s="1647" t="s">
        <v>887</v>
      </c>
      <c r="B15" s="1648"/>
      <c r="C15" s="1648"/>
      <c r="D15" s="1648"/>
      <c r="E15" s="1648"/>
      <c r="F15" s="1648"/>
      <c r="G15" s="1648"/>
      <c r="H15" s="1648"/>
      <c r="I15" s="1648"/>
      <c r="J15" s="1648"/>
      <c r="K15" s="1648"/>
      <c r="L15" s="1648"/>
      <c r="M15" s="1648"/>
      <c r="N15" s="1648"/>
      <c r="O15" s="1648"/>
      <c r="P15" s="1648"/>
      <c r="Q15" s="1562" t="s">
        <v>888</v>
      </c>
      <c r="R15" s="1563"/>
      <c r="S15" s="1564"/>
      <c r="T15" s="1651" t="s">
        <v>1031</v>
      </c>
      <c r="U15" s="1652"/>
      <c r="V15" s="1653"/>
      <c r="W15" s="29"/>
      <c r="X15" s="30"/>
      <c r="Y15" s="30"/>
    </row>
    <row r="16" spans="1:25" s="31" customFormat="1" ht="17.25" customHeight="1" thickBot="1">
      <c r="A16" s="1649"/>
      <c r="B16" s="1650"/>
      <c r="C16" s="1650"/>
      <c r="D16" s="1650"/>
      <c r="E16" s="1650"/>
      <c r="F16" s="1650"/>
      <c r="G16" s="1650"/>
      <c r="H16" s="1650"/>
      <c r="I16" s="1650"/>
      <c r="J16" s="1650"/>
      <c r="K16" s="1650"/>
      <c r="L16" s="1650"/>
      <c r="M16" s="1650"/>
      <c r="N16" s="1650"/>
      <c r="O16" s="1650"/>
      <c r="P16" s="1650"/>
      <c r="Q16" s="1574"/>
      <c r="R16" s="1575"/>
      <c r="S16" s="1567"/>
      <c r="T16" s="1654"/>
      <c r="U16" s="1655"/>
      <c r="V16" s="1656"/>
      <c r="W16" s="29"/>
      <c r="X16" s="30"/>
      <c r="Y16" s="30"/>
    </row>
    <row r="17" spans="1:25" s="31" customFormat="1" ht="17.25" customHeight="1" thickBot="1">
      <c r="A17" s="44" t="s">
        <v>1032</v>
      </c>
      <c r="B17" s="45"/>
      <c r="C17" s="45"/>
      <c r="D17" s="45"/>
      <c r="E17" s="45"/>
      <c r="F17" s="45"/>
      <c r="G17" s="45"/>
      <c r="H17" s="45" t="s">
        <v>1033</v>
      </c>
      <c r="I17" s="45"/>
      <c r="J17" s="45"/>
      <c r="K17" s="45"/>
      <c r="L17" s="46"/>
      <c r="M17" s="46"/>
      <c r="N17" s="45"/>
      <c r="O17" s="45"/>
      <c r="P17" s="45"/>
      <c r="Q17" s="1557"/>
      <c r="R17" s="1559"/>
      <c r="S17" s="321" t="s">
        <v>1034</v>
      </c>
      <c r="T17" s="1557"/>
      <c r="U17" s="1559"/>
      <c r="V17" s="321" t="s">
        <v>1034</v>
      </c>
      <c r="W17" s="29"/>
      <c r="X17" s="30"/>
      <c r="Y17" s="30"/>
    </row>
    <row r="18" spans="1:25" s="31" customFormat="1" ht="17.25" customHeight="1" thickBot="1">
      <c r="A18" s="44" t="s">
        <v>1035</v>
      </c>
      <c r="B18" s="47"/>
      <c r="C18" s="47"/>
      <c r="D18" s="47"/>
      <c r="E18" s="47"/>
      <c r="F18" s="47"/>
      <c r="G18" s="47"/>
      <c r="H18" s="46"/>
      <c r="I18" s="47"/>
      <c r="J18" s="47"/>
      <c r="K18" s="47"/>
      <c r="L18" s="47"/>
      <c r="M18" s="47"/>
      <c r="N18" s="47"/>
      <c r="O18" s="47"/>
      <c r="P18" s="47"/>
      <c r="Q18" s="1557"/>
      <c r="R18" s="1559"/>
      <c r="S18" s="321" t="s">
        <v>1034</v>
      </c>
      <c r="T18" s="1557"/>
      <c r="U18" s="1559"/>
      <c r="V18" s="321" t="s">
        <v>1034</v>
      </c>
      <c r="W18" s="29"/>
      <c r="X18" s="30"/>
      <c r="Y18" s="30"/>
    </row>
    <row r="19" spans="1:25" s="31" customFormat="1" ht="17.25" customHeight="1" thickBot="1">
      <c r="A19" s="44" t="s">
        <v>1036</v>
      </c>
      <c r="B19" s="47"/>
      <c r="C19" s="47"/>
      <c r="D19" s="47"/>
      <c r="E19" s="47"/>
      <c r="F19" s="47"/>
      <c r="G19" s="47"/>
      <c r="H19" s="45" t="s">
        <v>1037</v>
      </c>
      <c r="I19" s="47"/>
      <c r="J19" s="47"/>
      <c r="K19" s="47"/>
      <c r="L19" s="45"/>
      <c r="M19" s="45"/>
      <c r="N19" s="47"/>
      <c r="O19" s="47"/>
      <c r="P19" s="47"/>
      <c r="Q19" s="1557"/>
      <c r="R19" s="1559"/>
      <c r="S19" s="321" t="s">
        <v>1034</v>
      </c>
      <c r="T19" s="1557"/>
      <c r="U19" s="1559"/>
      <c r="V19" s="321" t="s">
        <v>1034</v>
      </c>
      <c r="W19" s="29"/>
      <c r="X19" s="30"/>
      <c r="Y19" s="30"/>
    </row>
    <row r="20" spans="1:25" s="31" customFormat="1" ht="17.25" customHeight="1" thickBot="1">
      <c r="A20" s="44" t="s">
        <v>1038</v>
      </c>
      <c r="B20" s="45"/>
      <c r="C20" s="45"/>
      <c r="D20" s="45"/>
      <c r="E20" s="45"/>
      <c r="F20" s="45"/>
      <c r="G20" s="45"/>
      <c r="H20" s="46"/>
      <c r="I20" s="45"/>
      <c r="J20" s="45"/>
      <c r="K20" s="45"/>
      <c r="L20" s="45"/>
      <c r="M20" s="45"/>
      <c r="N20" s="45"/>
      <c r="O20" s="45"/>
      <c r="P20" s="45"/>
      <c r="Q20" s="1557"/>
      <c r="R20" s="1559"/>
      <c r="S20" s="321" t="s">
        <v>1034</v>
      </c>
      <c r="T20" s="1557"/>
      <c r="U20" s="1559"/>
      <c r="V20" s="321" t="s">
        <v>1034</v>
      </c>
      <c r="W20" s="29"/>
      <c r="X20" s="30"/>
      <c r="Y20" s="30"/>
    </row>
    <row r="21" spans="1:25" s="31" customFormat="1" ht="17.25" customHeight="1" thickBot="1">
      <c r="A21" s="44" t="s">
        <v>1039</v>
      </c>
      <c r="B21" s="45"/>
      <c r="C21" s="45"/>
      <c r="D21" s="45"/>
      <c r="E21" s="45"/>
      <c r="F21" s="45"/>
      <c r="G21" s="45"/>
      <c r="H21" s="45" t="s">
        <v>1040</v>
      </c>
      <c r="I21" s="45"/>
      <c r="J21" s="45"/>
      <c r="K21" s="45"/>
      <c r="L21" s="45"/>
      <c r="M21" s="45"/>
      <c r="N21" s="45"/>
      <c r="O21" s="45"/>
      <c r="P21" s="45"/>
      <c r="Q21" s="1557"/>
      <c r="R21" s="1559"/>
      <c r="S21" s="321" t="s">
        <v>1034</v>
      </c>
      <c r="T21" s="1557"/>
      <c r="U21" s="1559"/>
      <c r="V21" s="321" t="s">
        <v>1034</v>
      </c>
      <c r="W21" s="29"/>
      <c r="X21" s="30"/>
      <c r="Y21" s="30"/>
    </row>
    <row r="22" spans="1:25" s="31" customFormat="1" ht="17.25" customHeight="1" thickBot="1">
      <c r="A22" s="44" t="s">
        <v>1041</v>
      </c>
      <c r="B22" s="45"/>
      <c r="C22" s="45"/>
      <c r="D22" s="45"/>
      <c r="E22" s="45"/>
      <c r="F22" s="45"/>
      <c r="G22" s="45"/>
      <c r="H22" s="45" t="s">
        <v>1042</v>
      </c>
      <c r="I22" s="45"/>
      <c r="J22" s="45"/>
      <c r="K22" s="45"/>
      <c r="L22" s="45"/>
      <c r="M22" s="45"/>
      <c r="N22" s="45"/>
      <c r="O22" s="45"/>
      <c r="P22" s="45"/>
      <c r="Q22" s="1557"/>
      <c r="R22" s="1559"/>
      <c r="S22" s="321" t="s">
        <v>1034</v>
      </c>
      <c r="T22" s="1557"/>
      <c r="U22" s="1559"/>
      <c r="V22" s="321" t="s">
        <v>1034</v>
      </c>
      <c r="W22" s="29"/>
      <c r="X22" s="30"/>
      <c r="Y22" s="30"/>
    </row>
    <row r="23" spans="1:25" s="31" customFormat="1" ht="17.25" customHeight="1" thickBot="1">
      <c r="A23" s="44" t="s">
        <v>1043</v>
      </c>
      <c r="B23" s="45"/>
      <c r="C23" s="45"/>
      <c r="D23" s="45"/>
      <c r="E23" s="45"/>
      <c r="F23" s="45"/>
      <c r="G23" s="45"/>
      <c r="H23" s="45" t="s">
        <v>1044</v>
      </c>
      <c r="I23" s="45"/>
      <c r="J23" s="45"/>
      <c r="K23" s="45"/>
      <c r="L23" s="45"/>
      <c r="M23" s="45"/>
      <c r="N23" s="45"/>
      <c r="O23" s="45"/>
      <c r="P23" s="45"/>
      <c r="Q23" s="1557"/>
      <c r="R23" s="1559"/>
      <c r="S23" s="321" t="s">
        <v>1034</v>
      </c>
      <c r="T23" s="1557"/>
      <c r="U23" s="1559"/>
      <c r="V23" s="321" t="s">
        <v>1034</v>
      </c>
      <c r="W23" s="29"/>
      <c r="X23" s="30"/>
      <c r="Y23" s="30"/>
    </row>
    <row r="24" spans="1:25" s="31" customFormat="1" ht="17.25" customHeight="1">
      <c r="A24" s="48" t="s">
        <v>1045</v>
      </c>
      <c r="B24" s="29"/>
      <c r="C24" s="29"/>
      <c r="D24" s="29"/>
      <c r="E24" s="29"/>
      <c r="F24" s="29"/>
      <c r="G24" s="29"/>
      <c r="H24" s="29"/>
      <c r="I24" s="29"/>
      <c r="J24" s="29"/>
      <c r="K24" s="29"/>
      <c r="L24" s="29"/>
      <c r="M24" s="29"/>
      <c r="N24" s="29"/>
      <c r="O24" s="29"/>
      <c r="P24" s="29"/>
      <c r="Q24" s="29"/>
      <c r="R24" s="29"/>
      <c r="S24" s="29"/>
      <c r="T24" s="29"/>
      <c r="U24" s="29"/>
      <c r="V24" s="49"/>
      <c r="W24" s="29"/>
      <c r="X24" s="30"/>
      <c r="Y24" s="30"/>
    </row>
    <row r="25" spans="1:25" s="31" customFormat="1" ht="17.25" customHeight="1">
      <c r="A25" s="319"/>
      <c r="B25" s="50"/>
      <c r="C25" s="50"/>
      <c r="D25" s="50"/>
      <c r="E25" s="50"/>
      <c r="F25" s="50"/>
      <c r="G25" s="50"/>
      <c r="H25" s="50"/>
      <c r="I25" s="50"/>
      <c r="J25" s="50"/>
      <c r="K25" s="50"/>
      <c r="L25" s="50"/>
      <c r="M25" s="50"/>
      <c r="N25" s="50"/>
      <c r="O25" s="50"/>
      <c r="P25" s="50"/>
      <c r="Q25" s="50"/>
      <c r="R25" s="50"/>
      <c r="S25" s="50"/>
      <c r="T25" s="50"/>
      <c r="U25" s="50"/>
      <c r="V25" s="51"/>
      <c r="W25" s="29"/>
      <c r="X25" s="30"/>
      <c r="Y25" s="30"/>
    </row>
    <row r="26" spans="1:25" s="31" customFormat="1" ht="14.25" customHeight="1">
      <c r="A26" s="29"/>
      <c r="B26" s="29"/>
      <c r="C26" s="29"/>
      <c r="D26" s="29"/>
      <c r="E26" s="29"/>
      <c r="F26" s="29"/>
      <c r="G26" s="29"/>
      <c r="H26" s="29"/>
      <c r="I26" s="29"/>
      <c r="J26" s="29"/>
      <c r="K26" s="29"/>
      <c r="L26" s="29"/>
      <c r="M26" s="29"/>
      <c r="N26" s="29"/>
      <c r="O26" s="29"/>
      <c r="P26" s="29"/>
      <c r="Q26" s="29"/>
      <c r="R26" s="29"/>
      <c r="S26" s="29"/>
      <c r="T26" s="29"/>
      <c r="U26" s="29"/>
      <c r="V26" s="29"/>
      <c r="W26" s="29"/>
      <c r="X26" s="30"/>
      <c r="Y26" s="30"/>
    </row>
    <row r="27" spans="1:25" s="31" customFormat="1" ht="17.25" customHeight="1">
      <c r="A27" s="1549" t="s">
        <v>38</v>
      </c>
      <c r="B27" s="1550"/>
      <c r="C27" s="33" t="s">
        <v>1046</v>
      </c>
      <c r="D27" s="34"/>
      <c r="E27" s="34"/>
      <c r="F27" s="34"/>
      <c r="G27" s="34"/>
      <c r="H27" s="34"/>
      <c r="I27" s="34"/>
      <c r="J27" s="34"/>
      <c r="K27" s="34"/>
      <c r="L27" s="34"/>
      <c r="M27" s="34"/>
      <c r="N27" s="34"/>
      <c r="O27" s="34"/>
      <c r="P27" s="34"/>
      <c r="Q27" s="34"/>
      <c r="R27" s="34"/>
      <c r="S27" s="34"/>
      <c r="T27" s="34"/>
      <c r="U27" s="34"/>
      <c r="V27" s="35"/>
      <c r="W27" s="29"/>
      <c r="X27" s="30"/>
      <c r="Y27" s="30"/>
    </row>
    <row r="28" spans="1:25" s="31" customFormat="1" ht="17.25" customHeight="1" thickBot="1">
      <c r="A28" s="1568"/>
      <c r="B28" s="1569"/>
      <c r="C28" s="36" t="s">
        <v>2207</v>
      </c>
      <c r="D28" s="37"/>
      <c r="E28" s="37"/>
      <c r="F28" s="37"/>
      <c r="G28" s="37"/>
      <c r="H28" s="37"/>
      <c r="I28" s="37"/>
      <c r="J28" s="37"/>
      <c r="K28" s="37"/>
      <c r="L28" s="37"/>
      <c r="M28" s="37"/>
      <c r="N28" s="37"/>
      <c r="O28" s="37"/>
      <c r="P28" s="37"/>
      <c r="Q28" s="52"/>
      <c r="R28" s="52"/>
      <c r="S28" s="53"/>
      <c r="T28" s="53"/>
      <c r="U28" s="52"/>
      <c r="V28" s="54"/>
      <c r="W28" s="29"/>
      <c r="X28" s="30"/>
      <c r="Y28" s="30"/>
    </row>
    <row r="29" spans="1:25" s="31" customFormat="1" ht="17.25" customHeight="1" thickBot="1">
      <c r="A29" s="55" t="s">
        <v>1047</v>
      </c>
      <c r="B29" s="320"/>
      <c r="C29" s="50"/>
      <c r="D29" s="50"/>
      <c r="E29" s="50"/>
      <c r="F29" s="50"/>
      <c r="G29" s="50"/>
      <c r="H29" s="50"/>
      <c r="I29" s="50"/>
      <c r="J29" s="50"/>
      <c r="K29" s="320"/>
      <c r="L29" s="320"/>
      <c r="M29" s="320"/>
      <c r="N29" s="320"/>
      <c r="O29" s="320"/>
      <c r="P29" s="320"/>
      <c r="Q29" s="1557"/>
      <c r="R29" s="1559"/>
      <c r="S29" s="320" t="s">
        <v>1048</v>
      </c>
      <c r="T29" s="56" t="s">
        <v>1049</v>
      </c>
      <c r="U29" s="57"/>
      <c r="V29" s="321" t="s">
        <v>1050</v>
      </c>
      <c r="W29" s="29"/>
      <c r="X29" s="30"/>
      <c r="Y29" s="30"/>
    </row>
    <row r="30" spans="1:25" s="31" customFormat="1" ht="17.25" customHeight="1" thickBot="1">
      <c r="A30" s="44" t="s">
        <v>1051</v>
      </c>
      <c r="B30" s="320"/>
      <c r="C30" s="50"/>
      <c r="D30" s="50"/>
      <c r="E30" s="50"/>
      <c r="F30" s="50"/>
      <c r="G30" s="50"/>
      <c r="H30" s="50"/>
      <c r="I30" s="50"/>
      <c r="J30" s="50"/>
      <c r="K30" s="50"/>
      <c r="L30" s="320"/>
      <c r="M30" s="320"/>
      <c r="N30" s="320"/>
      <c r="O30" s="320"/>
      <c r="P30" s="320"/>
      <c r="Q30" s="1557"/>
      <c r="R30" s="1559"/>
      <c r="S30" s="320" t="s">
        <v>1048</v>
      </c>
      <c r="T30" s="56" t="s">
        <v>1049</v>
      </c>
      <c r="U30" s="57"/>
      <c r="V30" s="321" t="s">
        <v>1050</v>
      </c>
      <c r="W30" s="29"/>
      <c r="X30" s="30"/>
      <c r="Y30" s="30"/>
    </row>
    <row r="31" spans="1:25" s="31" customFormat="1" ht="17.25" customHeight="1" thickBot="1">
      <c r="A31" s="44" t="s">
        <v>1052</v>
      </c>
      <c r="B31" s="320"/>
      <c r="C31" s="320"/>
      <c r="D31" s="320"/>
      <c r="E31" s="320"/>
      <c r="F31" s="320"/>
      <c r="G31" s="320"/>
      <c r="H31" s="320"/>
      <c r="I31" s="320"/>
      <c r="J31" s="320"/>
      <c r="K31" s="320"/>
      <c r="L31" s="320"/>
      <c r="M31" s="320"/>
      <c r="N31" s="320"/>
      <c r="O31" s="320"/>
      <c r="P31" s="321"/>
      <c r="Q31" s="1557"/>
      <c r="R31" s="1559"/>
      <c r="S31" s="320" t="s">
        <v>1048</v>
      </c>
      <c r="T31" s="56" t="s">
        <v>1049</v>
      </c>
      <c r="U31" s="57"/>
      <c r="V31" s="321" t="s">
        <v>1050</v>
      </c>
      <c r="W31" s="29"/>
      <c r="X31" s="30"/>
      <c r="Y31" s="30"/>
    </row>
    <row r="32" spans="1:25" s="31" customFormat="1" ht="17.25" customHeight="1">
      <c r="A32" s="58" t="s">
        <v>1053</v>
      </c>
      <c r="B32" s="59"/>
      <c r="C32" s="59"/>
      <c r="D32" s="59"/>
      <c r="E32" s="59"/>
      <c r="F32" s="59"/>
      <c r="G32" s="59"/>
      <c r="H32" s="59"/>
      <c r="I32" s="59"/>
      <c r="J32" s="59"/>
      <c r="K32" s="59"/>
      <c r="L32" s="59"/>
      <c r="M32" s="59"/>
      <c r="N32" s="59"/>
      <c r="O32" s="59"/>
      <c r="P32" s="59"/>
      <c r="Q32" s="59"/>
      <c r="R32" s="59"/>
      <c r="S32" s="59"/>
      <c r="T32" s="59"/>
      <c r="U32" s="59"/>
      <c r="V32" s="60"/>
      <c r="W32" s="59"/>
      <c r="X32" s="30"/>
      <c r="Y32" s="30"/>
    </row>
    <row r="33" spans="1:25" s="31" customFormat="1" ht="12" customHeight="1">
      <c r="A33" s="319"/>
      <c r="B33" s="50"/>
      <c r="C33" s="50"/>
      <c r="D33" s="50"/>
      <c r="E33" s="50"/>
      <c r="F33" s="50"/>
      <c r="G33" s="50"/>
      <c r="H33" s="50"/>
      <c r="I33" s="50"/>
      <c r="J33" s="50"/>
      <c r="K33" s="50"/>
      <c r="L33" s="50"/>
      <c r="M33" s="50"/>
      <c r="N33" s="50"/>
      <c r="O33" s="50"/>
      <c r="P33" s="50"/>
      <c r="Q33" s="50"/>
      <c r="R33" s="50"/>
      <c r="S33" s="50"/>
      <c r="T33" s="50"/>
      <c r="U33" s="50"/>
      <c r="V33" s="51"/>
      <c r="W33" s="29"/>
      <c r="X33" s="30"/>
      <c r="Y33" s="30"/>
    </row>
    <row r="34" spans="1:25" s="31" customFormat="1" ht="13.5" customHeight="1">
      <c r="A34" s="32"/>
      <c r="B34" s="29"/>
      <c r="C34" s="29"/>
      <c r="D34" s="29"/>
      <c r="E34" s="29"/>
      <c r="F34" s="29"/>
      <c r="G34" s="29"/>
      <c r="H34" s="29"/>
      <c r="I34" s="29"/>
      <c r="J34" s="29"/>
      <c r="K34" s="29"/>
      <c r="L34" s="29"/>
      <c r="M34" s="29"/>
      <c r="N34" s="29"/>
      <c r="O34" s="29"/>
      <c r="P34" s="29"/>
      <c r="Q34" s="29"/>
      <c r="R34" s="29"/>
      <c r="S34" s="29"/>
      <c r="T34" s="29"/>
      <c r="U34" s="29"/>
      <c r="V34" s="29"/>
      <c r="W34" s="29"/>
      <c r="X34" s="30"/>
      <c r="Y34" s="30"/>
    </row>
    <row r="35" spans="1:25" s="31" customFormat="1" ht="17.25" customHeight="1">
      <c r="A35" s="1549" t="s">
        <v>42</v>
      </c>
      <c r="B35" s="1550"/>
      <c r="C35" s="33" t="s">
        <v>1054</v>
      </c>
      <c r="D35" s="34"/>
      <c r="E35" s="34"/>
      <c r="F35" s="34"/>
      <c r="G35" s="34"/>
      <c r="H35" s="34"/>
      <c r="I35" s="34"/>
      <c r="J35" s="34"/>
      <c r="K35" s="34"/>
      <c r="L35" s="34"/>
      <c r="M35" s="34"/>
      <c r="N35" s="34"/>
      <c r="O35" s="34"/>
      <c r="P35" s="34"/>
      <c r="Q35" s="34"/>
      <c r="R35" s="34"/>
      <c r="S35" s="34"/>
      <c r="T35" s="34"/>
      <c r="U35" s="34"/>
      <c r="V35" s="35"/>
      <c r="W35" s="29"/>
      <c r="X35" s="30"/>
      <c r="Y35" s="30"/>
    </row>
    <row r="36" spans="1:25" s="31" customFormat="1" ht="17.25" customHeight="1" thickBot="1">
      <c r="A36" s="1568"/>
      <c r="B36" s="1573"/>
      <c r="C36" s="61" t="s">
        <v>1055</v>
      </c>
      <c r="D36" s="62"/>
      <c r="E36" s="62"/>
      <c r="F36" s="62"/>
      <c r="G36" s="62"/>
      <c r="H36" s="62"/>
      <c r="I36" s="62"/>
      <c r="J36" s="62"/>
      <c r="K36" s="62"/>
      <c r="L36" s="62"/>
      <c r="M36" s="62"/>
      <c r="N36" s="62"/>
      <c r="O36" s="62"/>
      <c r="P36" s="62"/>
      <c r="Q36" s="62"/>
      <c r="R36" s="62"/>
      <c r="S36" s="62"/>
      <c r="T36" s="62"/>
      <c r="U36" s="62"/>
      <c r="V36" s="63"/>
      <c r="W36" s="29"/>
      <c r="X36" s="30"/>
      <c r="Y36" s="30"/>
    </row>
    <row r="37" spans="1:25" s="31" customFormat="1" ht="17.25" customHeight="1" thickBot="1">
      <c r="A37" s="249"/>
      <c r="B37" s="64" t="s">
        <v>1056</v>
      </c>
      <c r="C37" s="65"/>
      <c r="D37" s="65"/>
      <c r="E37" s="66" t="s">
        <v>1057</v>
      </c>
      <c r="F37" s="67"/>
      <c r="G37" s="66"/>
      <c r="H37" s="66"/>
      <c r="I37" s="66"/>
      <c r="J37" s="66"/>
      <c r="K37" s="68"/>
      <c r="L37" s="66"/>
      <c r="M37" s="66"/>
      <c r="N37" s="66"/>
      <c r="O37" s="66"/>
      <c r="P37" s="66"/>
      <c r="Q37" s="66"/>
      <c r="R37" s="66"/>
      <c r="S37" s="66"/>
      <c r="T37" s="67"/>
      <c r="U37" s="67"/>
      <c r="V37" s="69"/>
      <c r="W37" s="29"/>
      <c r="X37" s="30"/>
      <c r="Y37" s="30"/>
    </row>
    <row r="38" spans="1:25" s="31" customFormat="1" ht="17.25" customHeight="1" thickBot="1">
      <c r="A38" s="249"/>
      <c r="B38" s="66" t="s">
        <v>1058</v>
      </c>
      <c r="C38" s="65"/>
      <c r="D38" s="65"/>
      <c r="E38" s="66" t="s">
        <v>1057</v>
      </c>
      <c r="F38" s="67"/>
      <c r="G38" s="66"/>
      <c r="H38" s="66"/>
      <c r="I38" s="66"/>
      <c r="J38" s="66"/>
      <c r="K38" s="66"/>
      <c r="L38" s="66"/>
      <c r="M38" s="66"/>
      <c r="N38" s="66"/>
      <c r="O38" s="66"/>
      <c r="P38" s="66"/>
      <c r="Q38" s="66"/>
      <c r="R38" s="66"/>
      <c r="S38" s="66"/>
      <c r="T38" s="67"/>
      <c r="U38" s="67"/>
      <c r="V38" s="69"/>
      <c r="W38" s="29"/>
      <c r="X38" s="30"/>
      <c r="Y38" s="30"/>
    </row>
    <row r="39" spans="1:25" s="31" customFormat="1" ht="17.25" customHeight="1" thickBot="1">
      <c r="A39" s="249"/>
      <c r="B39" s="70" t="s">
        <v>1059</v>
      </c>
      <c r="C39" s="300"/>
      <c r="D39" s="300"/>
      <c r="E39" s="320" t="s">
        <v>1057</v>
      </c>
      <c r="F39" s="68"/>
      <c r="G39" s="320"/>
      <c r="H39" s="320"/>
      <c r="I39" s="320"/>
      <c r="J39" s="320"/>
      <c r="K39" s="320"/>
      <c r="L39" s="320"/>
      <c r="M39" s="320"/>
      <c r="N39" s="320"/>
      <c r="O39" s="320"/>
      <c r="P39" s="320"/>
      <c r="Q39" s="320"/>
      <c r="R39" s="320"/>
      <c r="S39" s="320"/>
      <c r="T39" s="68"/>
      <c r="U39" s="68"/>
      <c r="V39" s="321"/>
      <c r="W39" s="29"/>
      <c r="X39" s="30"/>
      <c r="Y39" s="30"/>
    </row>
    <row r="40" spans="1:25" s="31" customFormat="1" ht="17.25" customHeight="1" thickBot="1">
      <c r="A40" s="57"/>
      <c r="B40" s="50" t="s">
        <v>1060</v>
      </c>
      <c r="C40" s="71"/>
      <c r="D40" s="71"/>
      <c r="E40" s="50"/>
      <c r="F40" s="50"/>
      <c r="G40" s="50"/>
      <c r="H40" s="50"/>
      <c r="I40" s="50"/>
      <c r="J40" s="50"/>
      <c r="K40" s="50"/>
      <c r="L40" s="50"/>
      <c r="M40" s="50"/>
      <c r="N40" s="50"/>
      <c r="O40" s="50"/>
      <c r="P40" s="50" t="s">
        <v>1061</v>
      </c>
      <c r="Q40" s="72"/>
      <c r="R40" s="72"/>
      <c r="S40" s="72"/>
      <c r="T40" s="72"/>
      <c r="U40" s="72"/>
      <c r="V40" s="51"/>
      <c r="W40" s="29"/>
      <c r="X40" s="30"/>
      <c r="Y40" s="30"/>
    </row>
    <row r="41" spans="1:25" s="31" customFormat="1" ht="17.25" customHeight="1">
      <c r="A41" s="1628" t="s">
        <v>1062</v>
      </c>
      <c r="B41" s="1629"/>
      <c r="C41" s="1629"/>
      <c r="D41" s="1629"/>
      <c r="E41" s="1629"/>
      <c r="F41" s="1629"/>
      <c r="G41" s="1629"/>
      <c r="H41" s="1629"/>
      <c r="I41" s="1629"/>
      <c r="J41" s="1629"/>
      <c r="K41" s="1629"/>
      <c r="L41" s="1629"/>
      <c r="M41" s="1629"/>
      <c r="N41" s="1629"/>
      <c r="O41" s="1629"/>
      <c r="P41" s="1629"/>
      <c r="Q41" s="1629"/>
      <c r="R41" s="1629"/>
      <c r="S41" s="1629"/>
      <c r="T41" s="1629"/>
      <c r="U41" s="1629"/>
      <c r="V41" s="1630"/>
      <c r="W41" s="29"/>
      <c r="X41" s="30"/>
      <c r="Y41" s="30"/>
    </row>
    <row r="42" spans="1:25" s="31" customFormat="1" ht="17.25" customHeight="1">
      <c r="A42" s="1615" t="s">
        <v>1063</v>
      </c>
      <c r="B42" s="1616"/>
      <c r="C42" s="1616"/>
      <c r="D42" s="1616"/>
      <c r="E42" s="1616"/>
      <c r="F42" s="1616"/>
      <c r="G42" s="1616"/>
      <c r="H42" s="1616"/>
      <c r="I42" s="1616"/>
      <c r="J42" s="1616"/>
      <c r="K42" s="1616"/>
      <c r="L42" s="1616"/>
      <c r="M42" s="1616"/>
      <c r="N42" s="1616"/>
      <c r="O42" s="1616"/>
      <c r="P42" s="1616"/>
      <c r="Q42" s="1616"/>
      <c r="R42" s="1616"/>
      <c r="S42" s="1616"/>
      <c r="T42" s="1616"/>
      <c r="U42" s="1616"/>
      <c r="V42" s="1617"/>
      <c r="W42" s="29"/>
      <c r="X42" s="30"/>
      <c r="Y42" s="30"/>
    </row>
    <row r="43" spans="1:25" s="31" customFormat="1" ht="14.25" customHeight="1">
      <c r="A43" s="29"/>
      <c r="B43" s="29"/>
      <c r="C43" s="29"/>
      <c r="D43" s="29"/>
      <c r="E43" s="29"/>
      <c r="F43" s="29"/>
      <c r="G43" s="29"/>
      <c r="H43" s="29"/>
      <c r="I43" s="29"/>
      <c r="J43" s="29"/>
      <c r="K43" s="29"/>
      <c r="L43" s="29"/>
      <c r="M43" s="29"/>
      <c r="N43" s="29"/>
      <c r="O43" s="29"/>
      <c r="P43" s="29"/>
      <c r="Q43" s="29"/>
      <c r="R43" s="320"/>
      <c r="S43" s="320"/>
      <c r="T43" s="320"/>
      <c r="U43" s="320"/>
      <c r="V43" s="320"/>
      <c r="W43" s="29"/>
      <c r="X43" s="30"/>
      <c r="Y43" s="30"/>
    </row>
    <row r="44" spans="1:25" s="31" customFormat="1" ht="17.25" customHeight="1">
      <c r="A44" s="1549" t="s">
        <v>87</v>
      </c>
      <c r="B44" s="1550"/>
      <c r="C44" s="33" t="s">
        <v>2208</v>
      </c>
      <c r="D44" s="34"/>
      <c r="E44" s="34"/>
      <c r="F44" s="34"/>
      <c r="G44" s="34"/>
      <c r="H44" s="34"/>
      <c r="I44" s="34"/>
      <c r="J44" s="34"/>
      <c r="K44" s="34"/>
      <c r="L44" s="34"/>
      <c r="M44" s="34"/>
      <c r="N44" s="34"/>
      <c r="O44" s="34"/>
      <c r="P44" s="34"/>
      <c r="Q44" s="34"/>
      <c r="R44" s="62"/>
      <c r="S44" s="62"/>
      <c r="T44" s="62"/>
      <c r="U44" s="62"/>
      <c r="V44" s="63"/>
      <c r="W44" s="29"/>
      <c r="X44" s="30"/>
      <c r="Y44" s="30"/>
    </row>
    <row r="45" spans="1:25" s="31" customFormat="1" ht="17.25" customHeight="1">
      <c r="A45" s="310"/>
      <c r="B45" s="311"/>
      <c r="C45" s="1618" t="s">
        <v>1064</v>
      </c>
      <c r="D45" s="1619"/>
      <c r="E45" s="1619"/>
      <c r="F45" s="1619"/>
      <c r="G45" s="1619"/>
      <c r="H45" s="1619"/>
      <c r="I45" s="1619"/>
      <c r="J45" s="1619"/>
      <c r="K45" s="1619"/>
      <c r="L45" s="1619"/>
      <c r="M45" s="1619"/>
      <c r="N45" s="1619"/>
      <c r="O45" s="1619"/>
      <c r="P45" s="1619"/>
      <c r="Q45" s="1619"/>
      <c r="R45" s="1619"/>
      <c r="S45" s="1619"/>
      <c r="T45" s="1619"/>
      <c r="U45" s="1619"/>
      <c r="V45" s="1620"/>
      <c r="W45" s="29"/>
      <c r="X45" s="30"/>
      <c r="Y45" s="30"/>
    </row>
    <row r="46" spans="1:25" s="31" customFormat="1" ht="17.25" customHeight="1">
      <c r="A46" s="1568"/>
      <c r="B46" s="1569"/>
      <c r="C46" s="1621" t="s">
        <v>2209</v>
      </c>
      <c r="D46" s="1622"/>
      <c r="E46" s="1622"/>
      <c r="F46" s="1622"/>
      <c r="G46" s="1622"/>
      <c r="H46" s="1622"/>
      <c r="I46" s="1622"/>
      <c r="J46" s="1622"/>
      <c r="K46" s="1622"/>
      <c r="L46" s="1622"/>
      <c r="M46" s="1622"/>
      <c r="N46" s="1622"/>
      <c r="O46" s="1622"/>
      <c r="P46" s="1622"/>
      <c r="Q46" s="1622"/>
      <c r="R46" s="1622"/>
      <c r="S46" s="1622"/>
      <c r="T46" s="1622"/>
      <c r="U46" s="1622"/>
      <c r="V46" s="1623"/>
      <c r="W46" s="29"/>
      <c r="X46" s="30"/>
      <c r="Y46" s="30"/>
    </row>
    <row r="47" spans="1:25" s="31" customFormat="1" ht="50.25" customHeight="1">
      <c r="A47" s="1624" t="s">
        <v>1065</v>
      </c>
      <c r="B47" s="1625"/>
      <c r="C47" s="1625"/>
      <c r="D47" s="1625"/>
      <c r="E47" s="1625"/>
      <c r="F47" s="1625"/>
      <c r="G47" s="1625"/>
      <c r="H47" s="1625"/>
      <c r="I47" s="1625"/>
      <c r="J47" s="1625"/>
      <c r="K47" s="1625"/>
      <c r="L47" s="1625"/>
      <c r="M47" s="1625"/>
      <c r="N47" s="1626"/>
      <c r="O47" s="1626"/>
      <c r="P47" s="1626"/>
      <c r="Q47" s="1626"/>
      <c r="R47" s="1625"/>
      <c r="S47" s="1625"/>
      <c r="T47" s="1625"/>
      <c r="U47" s="1625"/>
      <c r="V47" s="1627"/>
      <c r="W47" s="29"/>
      <c r="X47" s="30"/>
      <c r="Y47" s="30"/>
    </row>
    <row r="48" spans="1:25" s="31" customFormat="1" ht="17.25" customHeight="1" thickBot="1">
      <c r="A48" s="46"/>
      <c r="B48" s="320"/>
      <c r="C48" s="320"/>
      <c r="D48" s="320"/>
      <c r="E48" s="1562" t="s">
        <v>1850</v>
      </c>
      <c r="F48" s="1563"/>
      <c r="G48" s="1580"/>
      <c r="H48" s="1579" t="s">
        <v>938</v>
      </c>
      <c r="I48" s="1560"/>
      <c r="J48" s="1560"/>
      <c r="K48" s="1560"/>
      <c r="L48" s="1560"/>
      <c r="M48" s="1560"/>
      <c r="N48" s="1560"/>
      <c r="O48" s="1560"/>
      <c r="P48" s="1560"/>
      <c r="Q48" s="1580"/>
      <c r="R48" s="73" t="s">
        <v>916</v>
      </c>
      <c r="S48" s="74"/>
      <c r="T48" s="1609" t="s">
        <v>1066</v>
      </c>
      <c r="U48" s="1610"/>
      <c r="V48" s="1611"/>
      <c r="W48" s="29"/>
      <c r="X48" s="30"/>
      <c r="Y48" s="30"/>
    </row>
    <row r="49" spans="1:25" s="31" customFormat="1" ht="17.25" customHeight="1" thickBot="1">
      <c r="A49" s="1612" t="s">
        <v>1067</v>
      </c>
      <c r="B49" s="1607"/>
      <c r="C49" s="1607"/>
      <c r="D49" s="1607"/>
      <c r="E49" s="1613"/>
      <c r="F49" s="1614"/>
      <c r="G49" s="500" t="s">
        <v>1851</v>
      </c>
      <c r="H49" s="1586" t="s">
        <v>1852</v>
      </c>
      <c r="I49" s="1587"/>
      <c r="J49" s="1587"/>
      <c r="K49" s="1587"/>
      <c r="L49" s="1587"/>
      <c r="M49" s="1587"/>
      <c r="N49" s="1587"/>
      <c r="O49" s="1587"/>
      <c r="P49" s="1587"/>
      <c r="Q49" s="1587"/>
      <c r="R49" s="1588"/>
      <c r="S49" s="1589"/>
      <c r="T49" s="1584"/>
      <c r="U49" s="1585"/>
      <c r="V49" s="849" t="s">
        <v>1068</v>
      </c>
      <c r="W49" s="29"/>
      <c r="X49" s="30"/>
      <c r="Y49" s="30"/>
    </row>
    <row r="50" spans="1:25" s="31" customFormat="1" ht="17.25" hidden="1" customHeight="1">
      <c r="A50" s="1602" t="s">
        <v>1069</v>
      </c>
      <c r="B50" s="1603"/>
      <c r="C50" s="1603"/>
      <c r="D50" s="1604"/>
      <c r="E50" s="1605" t="s">
        <v>1070</v>
      </c>
      <c r="F50" s="1606"/>
      <c r="G50" s="1603"/>
      <c r="H50" s="1607"/>
      <c r="I50" s="1607"/>
      <c r="J50" s="1607"/>
      <c r="K50" s="1607"/>
      <c r="L50" s="1607"/>
      <c r="M50" s="1607"/>
      <c r="N50" s="320"/>
      <c r="O50" s="320"/>
      <c r="P50" s="320"/>
      <c r="Q50" s="320"/>
      <c r="R50" s="1588"/>
      <c r="S50" s="1589"/>
      <c r="T50" s="1584"/>
      <c r="U50" s="1585"/>
      <c r="V50" s="849" t="s">
        <v>1068</v>
      </c>
      <c r="W50" s="29"/>
      <c r="X50" s="30"/>
      <c r="Y50" s="30"/>
    </row>
    <row r="51" spans="1:25" s="31" customFormat="1" ht="17.25" customHeight="1" thickBot="1">
      <c r="A51" s="1605"/>
      <c r="B51" s="1606"/>
      <c r="C51" s="1606"/>
      <c r="D51" s="1606"/>
      <c r="E51" s="1600"/>
      <c r="F51" s="1601"/>
      <c r="G51" s="375" t="s">
        <v>1851</v>
      </c>
      <c r="H51" s="1586" t="s">
        <v>1071</v>
      </c>
      <c r="I51" s="1587"/>
      <c r="J51" s="1587"/>
      <c r="K51" s="1587"/>
      <c r="L51" s="1587"/>
      <c r="M51" s="1587"/>
      <c r="N51" s="1587"/>
      <c r="O51" s="1587"/>
      <c r="P51" s="1587"/>
      <c r="Q51" s="1608"/>
      <c r="R51" s="1588"/>
      <c r="S51" s="1589"/>
      <c r="T51" s="1584"/>
      <c r="U51" s="1585"/>
      <c r="V51" s="849" t="s">
        <v>1068</v>
      </c>
      <c r="W51" s="29"/>
      <c r="X51" s="30"/>
      <c r="Y51" s="30"/>
    </row>
    <row r="52" spans="1:25" s="31" customFormat="1" ht="17.25" customHeight="1" thickBot="1">
      <c r="A52" s="315"/>
      <c r="B52" s="316"/>
      <c r="C52" s="316"/>
      <c r="D52" s="317"/>
      <c r="E52" s="374"/>
      <c r="F52" s="375"/>
      <c r="G52" s="376"/>
      <c r="H52" s="1586" t="s">
        <v>1853</v>
      </c>
      <c r="I52" s="1587"/>
      <c r="J52" s="1587"/>
      <c r="K52" s="1587"/>
      <c r="L52" s="1587"/>
      <c r="M52" s="1587"/>
      <c r="N52" s="1587"/>
      <c r="O52" s="1587"/>
      <c r="P52" s="1587"/>
      <c r="Q52" s="1587"/>
      <c r="R52" s="1588"/>
      <c r="S52" s="1589"/>
      <c r="T52" s="1584"/>
      <c r="U52" s="1585"/>
      <c r="V52" s="849" t="s">
        <v>1068</v>
      </c>
      <c r="W52" s="29"/>
      <c r="X52" s="30"/>
      <c r="Y52" s="30"/>
    </row>
    <row r="53" spans="1:25" s="31" customFormat="1" ht="17.25" customHeight="1" thickBot="1">
      <c r="A53" s="1592" t="s">
        <v>1072</v>
      </c>
      <c r="B53" s="1593"/>
      <c r="C53" s="1593"/>
      <c r="D53" s="1593"/>
      <c r="E53" s="1600"/>
      <c r="F53" s="1601"/>
      <c r="G53" s="850" t="s">
        <v>1851</v>
      </c>
      <c r="H53" s="1586" t="s">
        <v>1073</v>
      </c>
      <c r="I53" s="1587"/>
      <c r="J53" s="1587"/>
      <c r="K53" s="1587"/>
      <c r="L53" s="1587"/>
      <c r="M53" s="1587"/>
      <c r="N53" s="1587"/>
      <c r="O53" s="1587"/>
      <c r="P53" s="1587"/>
      <c r="Q53" s="1587"/>
      <c r="R53" s="1588"/>
      <c r="S53" s="1589"/>
      <c r="T53" s="1584"/>
      <c r="U53" s="1585"/>
      <c r="V53" s="849" t="s">
        <v>1068</v>
      </c>
      <c r="W53" s="29"/>
      <c r="X53" s="30"/>
      <c r="Y53" s="30"/>
    </row>
    <row r="54" spans="1:25" s="31" customFormat="1" ht="17.25" customHeight="1" thickBot="1">
      <c r="A54" s="1594"/>
      <c r="B54" s="1595"/>
      <c r="C54" s="1595"/>
      <c r="D54" s="1596"/>
      <c r="E54" s="46"/>
      <c r="F54" s="375"/>
      <c r="G54" s="375"/>
      <c r="H54" s="1586" t="s">
        <v>1074</v>
      </c>
      <c r="I54" s="1587"/>
      <c r="J54" s="1587"/>
      <c r="K54" s="1587"/>
      <c r="L54" s="1587"/>
      <c r="M54" s="1587"/>
      <c r="N54" s="1587"/>
      <c r="O54" s="1587"/>
      <c r="P54" s="1587"/>
      <c r="Q54" s="1587"/>
      <c r="R54" s="1588"/>
      <c r="S54" s="1589"/>
      <c r="T54" s="1584"/>
      <c r="U54" s="1585"/>
      <c r="V54" s="849" t="s">
        <v>1068</v>
      </c>
      <c r="W54" s="29"/>
      <c r="X54" s="30"/>
      <c r="Y54" s="30"/>
    </row>
    <row r="55" spans="1:25" s="31" customFormat="1" ht="17.25" customHeight="1" thickBot="1">
      <c r="A55" s="1594"/>
      <c r="B55" s="1595"/>
      <c r="C55" s="1595"/>
      <c r="D55" s="1596"/>
      <c r="E55" s="46"/>
      <c r="F55" s="375"/>
      <c r="G55" s="375"/>
      <c r="H55" s="1586" t="s">
        <v>1075</v>
      </c>
      <c r="I55" s="1587"/>
      <c r="J55" s="1587"/>
      <c r="K55" s="1587"/>
      <c r="L55" s="1587"/>
      <c r="M55" s="1587"/>
      <c r="N55" s="1587"/>
      <c r="O55" s="1587"/>
      <c r="P55" s="1587"/>
      <c r="Q55" s="1587"/>
      <c r="R55" s="1588"/>
      <c r="S55" s="1589"/>
      <c r="T55" s="1584"/>
      <c r="U55" s="1585"/>
      <c r="V55" s="849" t="s">
        <v>1068</v>
      </c>
      <c r="W55" s="29"/>
      <c r="X55" s="30"/>
      <c r="Y55" s="30"/>
    </row>
    <row r="56" spans="1:25" s="31" customFormat="1" ht="18" customHeight="1" thickBot="1">
      <c r="A56" s="1597"/>
      <c r="B56" s="1598"/>
      <c r="C56" s="1598"/>
      <c r="D56" s="1599"/>
      <c r="E56" s="851"/>
      <c r="F56" s="376"/>
      <c r="G56" s="376"/>
      <c r="H56" s="1586" t="s">
        <v>1076</v>
      </c>
      <c r="I56" s="1587"/>
      <c r="J56" s="1587"/>
      <c r="K56" s="1587"/>
      <c r="L56" s="1587"/>
      <c r="M56" s="1587"/>
      <c r="N56" s="1587"/>
      <c r="O56" s="1587"/>
      <c r="P56" s="1587"/>
      <c r="Q56" s="1587"/>
      <c r="R56" s="1590"/>
      <c r="S56" s="1591"/>
      <c r="T56" s="1584"/>
      <c r="U56" s="1585"/>
      <c r="V56" s="849" t="s">
        <v>1068</v>
      </c>
      <c r="W56" s="29"/>
      <c r="X56" s="30"/>
      <c r="Y56" s="30"/>
    </row>
    <row r="57" spans="1:25" s="31" customFormat="1" ht="18.75" customHeight="1">
      <c r="A57" s="315"/>
      <c r="B57" s="316"/>
      <c r="C57" s="316"/>
      <c r="D57" s="316"/>
      <c r="E57" s="316"/>
      <c r="F57" s="316"/>
      <c r="G57" s="316"/>
      <c r="H57" s="314"/>
      <c r="I57" s="314"/>
      <c r="J57" s="314"/>
      <c r="K57" s="314"/>
      <c r="L57" s="314"/>
      <c r="M57" s="314"/>
      <c r="N57" s="75"/>
      <c r="O57" s="75"/>
      <c r="P57" s="75"/>
      <c r="Q57" s="75"/>
      <c r="R57" s="76"/>
      <c r="S57" s="76"/>
      <c r="T57" s="77"/>
      <c r="U57" s="47"/>
      <c r="V57" s="78"/>
      <c r="W57" s="29"/>
      <c r="X57" s="30"/>
      <c r="Y57" s="30"/>
    </row>
    <row r="58" spans="1:25" s="79" customFormat="1" ht="13">
      <c r="A58" s="1549" t="s">
        <v>1077</v>
      </c>
      <c r="B58" s="1550"/>
      <c r="C58" s="33" t="s">
        <v>1078</v>
      </c>
      <c r="D58" s="34"/>
      <c r="E58" s="34"/>
      <c r="F58" s="34"/>
      <c r="G58" s="34"/>
      <c r="H58" s="34"/>
      <c r="I58" s="34"/>
      <c r="J58" s="34"/>
      <c r="K58" s="34"/>
      <c r="L58" s="34"/>
      <c r="M58" s="34"/>
      <c r="N58" s="34"/>
      <c r="O58" s="34"/>
      <c r="P58" s="34"/>
      <c r="Q58" s="34"/>
      <c r="R58" s="34"/>
      <c r="S58" s="34"/>
      <c r="T58" s="34"/>
      <c r="U58" s="34"/>
      <c r="V58" s="35"/>
      <c r="W58" s="29"/>
      <c r="X58" s="30"/>
      <c r="Y58" s="30"/>
    </row>
    <row r="59" spans="1:25" s="79" customFormat="1" ht="17.25" customHeight="1">
      <c r="A59" s="1568"/>
      <c r="B59" s="1569"/>
      <c r="C59" s="36" t="s">
        <v>1079</v>
      </c>
      <c r="D59" s="37"/>
      <c r="E59" s="37"/>
      <c r="F59" s="37"/>
      <c r="G59" s="37"/>
      <c r="H59" s="37"/>
      <c r="I59" s="37"/>
      <c r="J59" s="37"/>
      <c r="K59" s="37"/>
      <c r="L59" s="37"/>
      <c r="M59" s="37"/>
      <c r="N59" s="37"/>
      <c r="O59" s="37"/>
      <c r="P59" s="37"/>
      <c r="Q59" s="37"/>
      <c r="R59" s="37"/>
      <c r="S59" s="37"/>
      <c r="T59" s="37"/>
      <c r="U59" s="37"/>
      <c r="V59" s="38"/>
      <c r="W59" s="29"/>
      <c r="X59" s="30"/>
      <c r="Y59" s="30"/>
    </row>
    <row r="60" spans="1:25" s="79" customFormat="1" ht="17.25" customHeight="1" thickBot="1">
      <c r="A60" s="1579"/>
      <c r="B60" s="1560"/>
      <c r="C60" s="1560"/>
      <c r="D60" s="1560"/>
      <c r="E60" s="1560"/>
      <c r="F60" s="1580"/>
      <c r="G60" s="1562" t="s">
        <v>1080</v>
      </c>
      <c r="H60" s="1560"/>
      <c r="I60" s="1560"/>
      <c r="J60" s="1560"/>
      <c r="K60" s="1560"/>
      <c r="L60" s="1560"/>
      <c r="M60" s="1560"/>
      <c r="N60" s="1560"/>
      <c r="O60" s="1579" t="s">
        <v>1081</v>
      </c>
      <c r="P60" s="1560"/>
      <c r="Q60" s="1560"/>
      <c r="R60" s="1560"/>
      <c r="S60" s="1560"/>
      <c r="T60" s="1560"/>
      <c r="U60" s="1560"/>
      <c r="V60" s="1580"/>
      <c r="W60" s="29"/>
      <c r="X60" s="30"/>
      <c r="Y60" s="30"/>
    </row>
    <row r="61" spans="1:25" s="79" customFormat="1" ht="14.25" customHeight="1" thickBot="1">
      <c r="A61" s="55" t="s">
        <v>1082</v>
      </c>
      <c r="B61" s="66"/>
      <c r="C61" s="66"/>
      <c r="D61" s="66"/>
      <c r="E61" s="66"/>
      <c r="F61" s="66"/>
      <c r="G61" s="80"/>
      <c r="H61" s="66" t="s">
        <v>1083</v>
      </c>
      <c r="I61" s="66"/>
      <c r="J61" s="66"/>
      <c r="K61" s="66"/>
      <c r="L61" s="66"/>
      <c r="M61" s="66"/>
      <c r="N61" s="66"/>
      <c r="O61" s="80"/>
      <c r="P61" s="55" t="s">
        <v>1083</v>
      </c>
      <c r="Q61" s="66"/>
      <c r="R61" s="66"/>
      <c r="S61" s="66"/>
      <c r="T61" s="66"/>
      <c r="U61" s="66"/>
      <c r="V61" s="69"/>
      <c r="W61" s="29"/>
      <c r="X61" s="30"/>
      <c r="Y61" s="30"/>
    </row>
    <row r="62" spans="1:25" s="79" customFormat="1" ht="14.25" customHeight="1" thickBot="1">
      <c r="A62" s="81"/>
      <c r="B62" s="82"/>
      <c r="C62" s="29"/>
      <c r="D62" s="29"/>
      <c r="E62" s="29"/>
      <c r="F62" s="49"/>
      <c r="G62" s="80"/>
      <c r="H62" s="81" t="s">
        <v>1084</v>
      </c>
      <c r="I62" s="29"/>
      <c r="J62" s="29"/>
      <c r="K62" s="29"/>
      <c r="L62" s="29"/>
      <c r="M62" s="29"/>
      <c r="N62" s="29"/>
      <c r="O62" s="80"/>
      <c r="P62" s="81" t="s">
        <v>1084</v>
      </c>
      <c r="Q62" s="29"/>
      <c r="R62" s="29"/>
      <c r="S62" s="29"/>
      <c r="T62" s="29"/>
      <c r="U62" s="29"/>
      <c r="V62" s="49"/>
      <c r="W62" s="29"/>
      <c r="X62" s="30"/>
      <c r="Y62" s="30"/>
    </row>
    <row r="63" spans="1:25" s="79" customFormat="1" ht="14.25" customHeight="1" thickBot="1">
      <c r="A63" s="319"/>
      <c r="B63" s="50"/>
      <c r="C63" s="50"/>
      <c r="D63" s="50"/>
      <c r="E63" s="50"/>
      <c r="F63" s="51"/>
      <c r="G63" s="80"/>
      <c r="H63" s="319" t="s">
        <v>1085</v>
      </c>
      <c r="I63" s="50"/>
      <c r="J63" s="50"/>
      <c r="K63" s="50"/>
      <c r="L63" s="50"/>
      <c r="M63" s="50"/>
      <c r="N63" s="50"/>
      <c r="O63" s="80"/>
      <c r="P63" s="319" t="s">
        <v>1085</v>
      </c>
      <c r="Q63" s="50"/>
      <c r="R63" s="50"/>
      <c r="S63" s="50"/>
      <c r="T63" s="50"/>
      <c r="U63" s="50"/>
      <c r="V63" s="51"/>
      <c r="W63" s="29"/>
      <c r="X63" s="30"/>
      <c r="Y63" s="30"/>
    </row>
    <row r="64" spans="1:25" s="79" customFormat="1" ht="14.25" customHeight="1" thickBot="1">
      <c r="A64" s="55" t="s">
        <v>1086</v>
      </c>
      <c r="B64" s="66"/>
      <c r="C64" s="66"/>
      <c r="D64" s="66"/>
      <c r="E64" s="66"/>
      <c r="F64" s="69"/>
      <c r="G64" s="80"/>
      <c r="H64" s="55" t="s">
        <v>1083</v>
      </c>
      <c r="I64" s="66"/>
      <c r="J64" s="66"/>
      <c r="K64" s="66"/>
      <c r="L64" s="66"/>
      <c r="M64" s="66"/>
      <c r="N64" s="29"/>
      <c r="O64" s="80"/>
      <c r="P64" s="55" t="s">
        <v>1083</v>
      </c>
      <c r="Q64" s="66"/>
      <c r="R64" s="66"/>
      <c r="S64" s="66"/>
      <c r="T64" s="66"/>
      <c r="U64" s="66"/>
      <c r="V64" s="49"/>
      <c r="W64" s="29"/>
      <c r="X64" s="30"/>
      <c r="Y64" s="30"/>
    </row>
    <row r="65" spans="1:25" s="79" customFormat="1" ht="14.25" customHeight="1" thickBot="1">
      <c r="A65" s="81"/>
      <c r="B65" s="82"/>
      <c r="C65" s="29"/>
      <c r="D65" s="29"/>
      <c r="E65" s="29"/>
      <c r="F65" s="49"/>
      <c r="G65" s="80"/>
      <c r="H65" s="81" t="s">
        <v>1084</v>
      </c>
      <c r="I65" s="29"/>
      <c r="J65" s="29"/>
      <c r="K65" s="29"/>
      <c r="L65" s="29"/>
      <c r="M65" s="29"/>
      <c r="N65" s="29"/>
      <c r="O65" s="80"/>
      <c r="P65" s="81" t="s">
        <v>1084</v>
      </c>
      <c r="Q65" s="29"/>
      <c r="R65" s="29"/>
      <c r="S65" s="29"/>
      <c r="T65" s="29"/>
      <c r="U65" s="29"/>
      <c r="V65" s="49"/>
      <c r="W65" s="29"/>
      <c r="X65" s="30"/>
      <c r="Y65" s="30"/>
    </row>
    <row r="66" spans="1:25" s="79" customFormat="1" ht="14.25" customHeight="1" thickBot="1">
      <c r="A66" s="319"/>
      <c r="B66" s="50"/>
      <c r="C66" s="50"/>
      <c r="D66" s="50"/>
      <c r="E66" s="50"/>
      <c r="F66" s="51"/>
      <c r="G66" s="80"/>
      <c r="H66" s="319" t="s">
        <v>1085</v>
      </c>
      <c r="I66" s="50"/>
      <c r="J66" s="50"/>
      <c r="K66" s="50"/>
      <c r="L66" s="50"/>
      <c r="M66" s="50"/>
      <c r="N66" s="50"/>
      <c r="O66" s="80"/>
      <c r="P66" s="319" t="s">
        <v>1085</v>
      </c>
      <c r="Q66" s="50"/>
      <c r="R66" s="50"/>
      <c r="S66" s="50"/>
      <c r="T66" s="50"/>
      <c r="U66" s="50"/>
      <c r="V66" s="51"/>
      <c r="W66" s="29"/>
      <c r="X66" s="30"/>
      <c r="Y66" s="30"/>
    </row>
    <row r="67" spans="1:25" s="79" customFormat="1" ht="14.25" customHeight="1" thickBot="1">
      <c r="A67" s="55" t="s">
        <v>1087</v>
      </c>
      <c r="B67" s="66"/>
      <c r="C67" s="66"/>
      <c r="D67" s="66"/>
      <c r="E67" s="66"/>
      <c r="F67" s="69"/>
      <c r="G67" s="80"/>
      <c r="H67" s="55" t="s">
        <v>1083</v>
      </c>
      <c r="I67" s="66"/>
      <c r="J67" s="66"/>
      <c r="K67" s="66"/>
      <c r="L67" s="66"/>
      <c r="M67" s="66"/>
      <c r="N67" s="66"/>
      <c r="O67" s="80"/>
      <c r="P67" s="55" t="s">
        <v>1083</v>
      </c>
      <c r="Q67" s="66"/>
      <c r="R67" s="66"/>
      <c r="S67" s="66"/>
      <c r="T67" s="66"/>
      <c r="U67" s="66"/>
      <c r="V67" s="49"/>
      <c r="W67" s="29"/>
      <c r="X67" s="30"/>
      <c r="Y67" s="30"/>
    </row>
    <row r="68" spans="1:25" s="79" customFormat="1" ht="14.25" customHeight="1" thickBot="1">
      <c r="A68" s="81" t="s">
        <v>1088</v>
      </c>
      <c r="B68" s="82"/>
      <c r="C68" s="29"/>
      <c r="D68" s="29"/>
      <c r="E68" s="29"/>
      <c r="F68" s="49"/>
      <c r="G68" s="80"/>
      <c r="H68" s="81" t="s">
        <v>1084</v>
      </c>
      <c r="I68" s="29"/>
      <c r="J68" s="29"/>
      <c r="K68" s="29"/>
      <c r="L68" s="29"/>
      <c r="M68" s="29"/>
      <c r="N68" s="29"/>
      <c r="O68" s="80"/>
      <c r="P68" s="81" t="s">
        <v>1084</v>
      </c>
      <c r="Q68" s="29"/>
      <c r="R68" s="29"/>
      <c r="S68" s="29"/>
      <c r="T68" s="29"/>
      <c r="U68" s="29"/>
      <c r="V68" s="49"/>
      <c r="W68" s="29"/>
      <c r="X68" s="30"/>
      <c r="Y68" s="30"/>
    </row>
    <row r="69" spans="1:25" s="79" customFormat="1" ht="14.25" customHeight="1" thickBot="1">
      <c r="A69" s="319"/>
      <c r="B69" s="50"/>
      <c r="C69" s="50"/>
      <c r="D69" s="50"/>
      <c r="E69" s="50"/>
      <c r="F69" s="51"/>
      <c r="G69" s="80"/>
      <c r="H69" s="319" t="s">
        <v>1085</v>
      </c>
      <c r="I69" s="50"/>
      <c r="J69" s="50"/>
      <c r="K69" s="50"/>
      <c r="L69" s="50"/>
      <c r="M69" s="50"/>
      <c r="N69" s="50"/>
      <c r="O69" s="80"/>
      <c r="P69" s="319" t="s">
        <v>1085</v>
      </c>
      <c r="Q69" s="50"/>
      <c r="R69" s="50"/>
      <c r="S69" s="50"/>
      <c r="T69" s="50"/>
      <c r="U69" s="50"/>
      <c r="V69" s="51"/>
      <c r="W69" s="29"/>
      <c r="X69" s="30"/>
      <c r="Y69" s="30"/>
    </row>
    <row r="70" spans="1:25" s="79" customFormat="1" ht="14.25" customHeight="1" thickBot="1">
      <c r="A70" s="55" t="s">
        <v>1089</v>
      </c>
      <c r="B70" s="66"/>
      <c r="C70" s="66"/>
      <c r="D70" s="66"/>
      <c r="E70" s="66"/>
      <c r="F70" s="69"/>
      <c r="G70" s="80"/>
      <c r="H70" s="55" t="s">
        <v>1083</v>
      </c>
      <c r="I70" s="66"/>
      <c r="J70" s="66"/>
      <c r="K70" s="66"/>
      <c r="L70" s="66"/>
      <c r="M70" s="66"/>
      <c r="N70" s="66"/>
      <c r="O70" s="80"/>
      <c r="P70" s="55" t="s">
        <v>1083</v>
      </c>
      <c r="Q70" s="66"/>
      <c r="R70" s="66"/>
      <c r="S70" s="66"/>
      <c r="T70" s="66"/>
      <c r="U70" s="66"/>
      <c r="V70" s="69"/>
      <c r="W70" s="29"/>
      <c r="X70" s="30"/>
      <c r="Y70" s="30"/>
    </row>
    <row r="71" spans="1:25" s="79" customFormat="1" ht="14.25" customHeight="1" thickBot="1">
      <c r="A71" s="81"/>
      <c r="B71" s="1581"/>
      <c r="C71" s="1582"/>
      <c r="D71" s="1582"/>
      <c r="E71" s="1582"/>
      <c r="F71" s="1583"/>
      <c r="G71" s="80"/>
      <c r="H71" s="81" t="s">
        <v>1084</v>
      </c>
      <c r="I71" s="29"/>
      <c r="J71" s="29"/>
      <c r="K71" s="29"/>
      <c r="L71" s="29"/>
      <c r="M71" s="29"/>
      <c r="N71" s="29"/>
      <c r="O71" s="80"/>
      <c r="P71" s="81" t="s">
        <v>1084</v>
      </c>
      <c r="Q71" s="29"/>
      <c r="R71" s="29"/>
      <c r="S71" s="29"/>
      <c r="T71" s="29"/>
      <c r="U71" s="29"/>
      <c r="V71" s="49"/>
      <c r="W71" s="29"/>
      <c r="X71" s="30"/>
      <c r="Y71" s="30"/>
    </row>
    <row r="72" spans="1:25" s="79" customFormat="1" ht="14.25" customHeight="1" thickBot="1">
      <c r="A72" s="319"/>
      <c r="B72" s="50"/>
      <c r="C72" s="50"/>
      <c r="D72" s="50"/>
      <c r="E72" s="50"/>
      <c r="F72" s="51"/>
      <c r="G72" s="80"/>
      <c r="H72" s="319" t="s">
        <v>1085</v>
      </c>
      <c r="I72" s="50"/>
      <c r="J72" s="50"/>
      <c r="K72" s="50"/>
      <c r="L72" s="50"/>
      <c r="M72" s="50"/>
      <c r="N72" s="50"/>
      <c r="O72" s="80"/>
      <c r="P72" s="319" t="s">
        <v>1085</v>
      </c>
      <c r="Q72" s="50"/>
      <c r="R72" s="50"/>
      <c r="S72" s="50"/>
      <c r="T72" s="50"/>
      <c r="U72" s="50"/>
      <c r="V72" s="51"/>
      <c r="W72" s="29"/>
      <c r="X72" s="30"/>
      <c r="Y72" s="30"/>
    </row>
    <row r="73" spans="1:25" s="79" customFormat="1" ht="14.25" customHeight="1" thickBot="1">
      <c r="A73" s="55" t="s">
        <v>1090</v>
      </c>
      <c r="B73" s="66"/>
      <c r="C73" s="66"/>
      <c r="D73" s="66"/>
      <c r="E73" s="66"/>
      <c r="F73" s="66"/>
      <c r="G73" s="80"/>
      <c r="H73" s="55" t="s">
        <v>1083</v>
      </c>
      <c r="I73" s="66"/>
      <c r="J73" s="66"/>
      <c r="K73" s="66"/>
      <c r="L73" s="66"/>
      <c r="M73" s="66"/>
      <c r="N73" s="66"/>
      <c r="O73" s="80"/>
      <c r="P73" s="55" t="s">
        <v>1083</v>
      </c>
      <c r="Q73" s="66"/>
      <c r="R73" s="66"/>
      <c r="S73" s="66"/>
      <c r="T73" s="66"/>
      <c r="U73" s="66"/>
      <c r="V73" s="69"/>
      <c r="W73" s="29"/>
      <c r="X73" s="30"/>
      <c r="Y73" s="30"/>
    </row>
    <row r="74" spans="1:25" s="79" customFormat="1" ht="14.25" customHeight="1" thickBot="1">
      <c r="A74" s="81"/>
      <c r="B74" s="29"/>
      <c r="C74" s="29"/>
      <c r="D74" s="29"/>
      <c r="E74" s="29"/>
      <c r="F74" s="29"/>
      <c r="G74" s="80"/>
      <c r="H74" s="81" t="s">
        <v>1084</v>
      </c>
      <c r="I74" s="29"/>
      <c r="J74" s="29"/>
      <c r="K74" s="29"/>
      <c r="L74" s="29"/>
      <c r="M74" s="29"/>
      <c r="N74" s="29"/>
      <c r="O74" s="80"/>
      <c r="P74" s="81" t="s">
        <v>1084</v>
      </c>
      <c r="Q74" s="29"/>
      <c r="R74" s="29"/>
      <c r="S74" s="29"/>
      <c r="T74" s="29"/>
      <c r="U74" s="29"/>
      <c r="V74" s="49"/>
      <c r="W74" s="29"/>
      <c r="X74" s="30"/>
      <c r="Y74" s="30"/>
    </row>
    <row r="75" spans="1:25" s="79" customFormat="1" ht="14.25" customHeight="1" thickBot="1">
      <c r="A75" s="319"/>
      <c r="B75" s="50"/>
      <c r="C75" s="50"/>
      <c r="D75" s="50"/>
      <c r="E75" s="50"/>
      <c r="F75" s="50"/>
      <c r="G75" s="80"/>
      <c r="H75" s="319" t="s">
        <v>1085</v>
      </c>
      <c r="I75" s="50"/>
      <c r="J75" s="50"/>
      <c r="K75" s="50"/>
      <c r="L75" s="50"/>
      <c r="M75" s="50"/>
      <c r="N75" s="50"/>
      <c r="O75" s="80"/>
      <c r="P75" s="319" t="s">
        <v>1085</v>
      </c>
      <c r="Q75" s="50"/>
      <c r="R75" s="50"/>
      <c r="S75" s="50"/>
      <c r="T75" s="50"/>
      <c r="U75" s="50"/>
      <c r="V75" s="51"/>
      <c r="W75" s="29"/>
      <c r="X75" s="30"/>
      <c r="Y75" s="30"/>
    </row>
    <row r="76" spans="1:25" s="79" customFormat="1" ht="10.5" customHeight="1">
      <c r="A76" s="29"/>
      <c r="B76" s="29"/>
      <c r="C76" s="29"/>
      <c r="D76" s="29"/>
      <c r="E76" s="29"/>
      <c r="F76" s="29"/>
      <c r="G76" s="29"/>
      <c r="H76" s="29"/>
      <c r="I76" s="29"/>
      <c r="J76" s="29"/>
      <c r="K76" s="29"/>
      <c r="L76" s="29"/>
      <c r="M76" s="29"/>
      <c r="N76" s="29"/>
      <c r="O76" s="29"/>
      <c r="P76" s="29"/>
      <c r="Q76" s="29"/>
      <c r="R76" s="29"/>
      <c r="S76" s="29"/>
      <c r="T76" s="29"/>
      <c r="U76" s="29"/>
      <c r="V76" s="29"/>
      <c r="W76" s="29"/>
      <c r="X76" s="30"/>
      <c r="Y76" s="30"/>
    </row>
    <row r="77" spans="1:25" s="79" customFormat="1" ht="17.25" customHeight="1">
      <c r="A77" s="1549" t="s">
        <v>139</v>
      </c>
      <c r="B77" s="1550"/>
      <c r="C77" s="33" t="s">
        <v>1091</v>
      </c>
      <c r="D77" s="34"/>
      <c r="E77" s="34"/>
      <c r="F77" s="34"/>
      <c r="G77" s="34"/>
      <c r="H77" s="34"/>
      <c r="I77" s="34"/>
      <c r="J77" s="34"/>
      <c r="K77" s="34"/>
      <c r="L77" s="34"/>
      <c r="M77" s="34"/>
      <c r="N77" s="34"/>
      <c r="O77" s="34"/>
      <c r="P77" s="34"/>
      <c r="Q77" s="34"/>
      <c r="R77" s="34"/>
      <c r="S77" s="34"/>
      <c r="T77" s="34"/>
      <c r="U77" s="34"/>
      <c r="V77" s="35"/>
      <c r="W77" s="29"/>
      <c r="X77" s="30"/>
      <c r="Y77" s="30"/>
    </row>
    <row r="78" spans="1:25" s="79" customFormat="1" ht="17.25" customHeight="1" thickBot="1">
      <c r="A78" s="1568"/>
      <c r="B78" s="1569"/>
      <c r="C78" s="83" t="s">
        <v>1079</v>
      </c>
      <c r="D78" s="37"/>
      <c r="E78" s="37"/>
      <c r="F78" s="37"/>
      <c r="G78" s="37"/>
      <c r="H78" s="37"/>
      <c r="I78" s="37"/>
      <c r="J78" s="37"/>
      <c r="K78" s="37"/>
      <c r="L78" s="37"/>
      <c r="M78" s="37"/>
      <c r="N78" s="37"/>
      <c r="O78" s="37"/>
      <c r="P78" s="37"/>
      <c r="Q78" s="37"/>
      <c r="R78" s="37"/>
      <c r="S78" s="37"/>
      <c r="T78" s="37"/>
      <c r="U78" s="37"/>
      <c r="V78" s="38"/>
      <c r="W78" s="29"/>
      <c r="X78" s="30"/>
      <c r="Y78" s="30"/>
    </row>
    <row r="79" spans="1:25" s="79" customFormat="1" ht="17.25" customHeight="1" thickBot="1">
      <c r="A79" s="1577"/>
      <c r="B79" s="44" t="s">
        <v>1092</v>
      </c>
      <c r="C79" s="300"/>
      <c r="D79" s="300"/>
      <c r="E79" s="320"/>
      <c r="F79" s="66"/>
      <c r="G79" s="320"/>
      <c r="H79" s="320"/>
      <c r="I79" s="320"/>
      <c r="J79" s="320"/>
      <c r="K79" s="320"/>
      <c r="L79" s="320"/>
      <c r="M79" s="320"/>
      <c r="N79" s="320"/>
      <c r="O79" s="320"/>
      <c r="P79" s="320"/>
      <c r="Q79" s="320"/>
      <c r="R79" s="320"/>
      <c r="S79" s="320"/>
      <c r="T79" s="320"/>
      <c r="U79" s="320"/>
      <c r="V79" s="321"/>
      <c r="W79" s="29"/>
      <c r="X79" s="30"/>
      <c r="Y79" s="30"/>
    </row>
    <row r="80" spans="1:25" s="79" customFormat="1" ht="17.25" customHeight="1" thickBot="1">
      <c r="A80" s="1578"/>
      <c r="B80" s="44" t="s">
        <v>1093</v>
      </c>
      <c r="C80" s="300"/>
      <c r="D80" s="300"/>
      <c r="E80" s="320"/>
      <c r="F80" s="57"/>
      <c r="G80" s="320" t="s">
        <v>2210</v>
      </c>
      <c r="H80" s="320"/>
      <c r="I80" s="320"/>
      <c r="J80" s="320"/>
      <c r="K80" s="320"/>
      <c r="L80" s="320"/>
      <c r="M80" s="320"/>
      <c r="N80" s="320"/>
      <c r="O80" s="320"/>
      <c r="P80" s="320"/>
      <c r="Q80" s="320"/>
      <c r="R80" s="320"/>
      <c r="S80" s="320"/>
      <c r="T80" s="320"/>
      <c r="U80" s="320"/>
      <c r="V80" s="321"/>
      <c r="W80" s="29"/>
      <c r="X80" s="30"/>
      <c r="Y80" s="30"/>
    </row>
    <row r="81" spans="1:26" s="79" customFormat="1" ht="17.25" customHeight="1" thickBot="1">
      <c r="A81" s="80"/>
      <c r="B81" s="44" t="s">
        <v>1094</v>
      </c>
      <c r="C81" s="300"/>
      <c r="D81" s="300"/>
      <c r="E81" s="320"/>
      <c r="F81" s="50"/>
      <c r="G81" s="320"/>
      <c r="H81" s="320"/>
      <c r="I81" s="320"/>
      <c r="J81" s="320"/>
      <c r="K81" s="320"/>
      <c r="L81" s="320"/>
      <c r="M81" s="320"/>
      <c r="N81" s="320"/>
      <c r="O81" s="320"/>
      <c r="P81" s="320"/>
      <c r="Q81" s="320"/>
      <c r="R81" s="320"/>
      <c r="S81" s="320"/>
      <c r="T81" s="320"/>
      <c r="U81" s="320"/>
      <c r="V81" s="321"/>
      <c r="W81" s="29"/>
      <c r="X81" s="30"/>
      <c r="Y81" s="30"/>
    </row>
    <row r="82" spans="1:26" s="79" customFormat="1" ht="17.25" customHeight="1" thickBot="1">
      <c r="A82" s="80"/>
      <c r="B82" s="44" t="s">
        <v>1095</v>
      </c>
      <c r="C82" s="300"/>
      <c r="D82" s="300"/>
      <c r="E82" s="320"/>
      <c r="F82" s="320"/>
      <c r="G82" s="320"/>
      <c r="H82" s="320"/>
      <c r="I82" s="320"/>
      <c r="J82" s="320"/>
      <c r="K82" s="320"/>
      <c r="L82" s="320"/>
      <c r="M82" s="320"/>
      <c r="N82" s="320"/>
      <c r="O82" s="320"/>
      <c r="P82" s="320"/>
      <c r="Q82" s="320"/>
      <c r="R82" s="320"/>
      <c r="S82" s="320"/>
      <c r="T82" s="320"/>
      <c r="U82" s="320"/>
      <c r="V82" s="69"/>
      <c r="W82" s="29"/>
      <c r="X82" s="30"/>
      <c r="Y82" s="30"/>
    </row>
    <row r="83" spans="1:26" s="79" customFormat="1" ht="17.25" customHeight="1">
      <c r="A83" s="66"/>
      <c r="B83" s="66"/>
      <c r="C83" s="66"/>
      <c r="D83" s="66"/>
      <c r="E83" s="66"/>
      <c r="F83" s="66"/>
      <c r="G83" s="66"/>
      <c r="H83" s="66"/>
      <c r="I83" s="66"/>
      <c r="J83" s="66"/>
      <c r="K83" s="66"/>
      <c r="L83" s="66"/>
      <c r="M83" s="66"/>
      <c r="N83" s="66"/>
      <c r="O83" s="66"/>
      <c r="P83" s="66"/>
      <c r="Q83" s="66"/>
      <c r="R83" s="66"/>
      <c r="S83" s="66"/>
      <c r="T83" s="66"/>
      <c r="U83" s="66"/>
      <c r="V83" s="66"/>
      <c r="W83" s="29"/>
      <c r="X83" s="30"/>
      <c r="Y83" s="30"/>
    </row>
    <row r="84" spans="1:26" s="79" customFormat="1" ht="17.25" customHeight="1">
      <c r="A84" s="84" t="s">
        <v>1096</v>
      </c>
      <c r="B84" s="50"/>
      <c r="C84" s="50"/>
      <c r="D84" s="50"/>
      <c r="E84" s="50"/>
      <c r="F84" s="50"/>
      <c r="G84" s="50"/>
      <c r="H84" s="50"/>
      <c r="I84" s="50"/>
      <c r="J84" s="50"/>
      <c r="K84" s="50"/>
      <c r="L84" s="50"/>
      <c r="M84" s="50"/>
      <c r="N84" s="50"/>
      <c r="O84" s="50"/>
      <c r="P84" s="50"/>
      <c r="Q84" s="50"/>
      <c r="R84" s="50"/>
      <c r="S84" s="50"/>
      <c r="T84" s="50"/>
      <c r="U84" s="50"/>
      <c r="V84" s="50"/>
      <c r="W84" s="29"/>
      <c r="X84" s="30"/>
      <c r="Y84" s="30"/>
    </row>
    <row r="85" spans="1:26" s="79" customFormat="1" ht="17.25" customHeight="1">
      <c r="A85" s="1549" t="s">
        <v>189</v>
      </c>
      <c r="B85" s="1550"/>
      <c r="C85" s="33" t="s">
        <v>1097</v>
      </c>
      <c r="D85" s="34"/>
      <c r="E85" s="34"/>
      <c r="F85" s="34"/>
      <c r="G85" s="34"/>
      <c r="H85" s="34"/>
      <c r="I85" s="34"/>
      <c r="J85" s="34"/>
      <c r="K85" s="34"/>
      <c r="L85" s="34"/>
      <c r="M85" s="34"/>
      <c r="N85" s="34"/>
      <c r="O85" s="34"/>
      <c r="P85" s="34"/>
      <c r="Q85" s="34"/>
      <c r="R85" s="34"/>
      <c r="S85" s="34"/>
      <c r="T85" s="34"/>
      <c r="U85" s="34"/>
      <c r="V85" s="35"/>
      <c r="W85" s="29"/>
      <c r="X85" s="30"/>
      <c r="Y85" s="85"/>
      <c r="Z85" s="86"/>
    </row>
    <row r="86" spans="1:26" s="79" customFormat="1" ht="17.25" customHeight="1" thickBot="1">
      <c r="A86" s="1572"/>
      <c r="B86" s="1573"/>
      <c r="C86" s="377" t="s">
        <v>1854</v>
      </c>
      <c r="D86" s="62"/>
      <c r="E86" s="62"/>
      <c r="F86" s="62"/>
      <c r="G86" s="62"/>
      <c r="H86" s="62"/>
      <c r="I86" s="62"/>
      <c r="J86" s="62"/>
      <c r="K86" s="62"/>
      <c r="L86" s="62"/>
      <c r="M86" s="37"/>
      <c r="N86" s="37"/>
      <c r="O86" s="37"/>
      <c r="P86" s="37"/>
      <c r="Q86" s="37"/>
      <c r="R86" s="37"/>
      <c r="S86" s="37"/>
      <c r="T86" s="37"/>
      <c r="U86" s="37"/>
      <c r="V86" s="38"/>
      <c r="W86" s="29"/>
      <c r="X86" s="30"/>
      <c r="Y86" s="85"/>
      <c r="Z86" s="86"/>
    </row>
    <row r="87" spans="1:26" s="79" customFormat="1" ht="17.25" customHeight="1" thickBot="1">
      <c r="A87" s="80"/>
      <c r="B87" s="100" t="s">
        <v>1098</v>
      </c>
      <c r="C87" s="320"/>
      <c r="D87" s="320"/>
      <c r="E87" s="320"/>
      <c r="F87" s="320"/>
      <c r="G87" s="320"/>
      <c r="H87" s="45"/>
      <c r="I87" s="45"/>
      <c r="J87" s="45"/>
      <c r="K87" s="378"/>
      <c r="L87" s="57"/>
      <c r="M87" s="320" t="s">
        <v>1099</v>
      </c>
      <c r="N87" s="45"/>
      <c r="O87" s="307"/>
      <c r="P87" s="320"/>
      <c r="Q87" s="307"/>
      <c r="R87" s="307"/>
      <c r="S87" s="307"/>
      <c r="T87" s="307"/>
      <c r="U87" s="306"/>
      <c r="V87" s="69"/>
      <c r="W87" s="29"/>
      <c r="X87" s="30"/>
      <c r="Y87" s="30"/>
    </row>
    <row r="88" spans="1:26" s="79" customFormat="1" ht="17.25" customHeight="1">
      <c r="A88" s="114"/>
      <c r="B88" s="75"/>
      <c r="C88" s="29"/>
      <c r="D88" s="29"/>
      <c r="E88" s="29"/>
      <c r="F88" s="29"/>
      <c r="G88" s="29"/>
      <c r="H88" s="115"/>
      <c r="I88" s="115"/>
      <c r="J88" s="115"/>
      <c r="K88" s="116"/>
      <c r="L88" s="115"/>
      <c r="M88" s="47"/>
      <c r="N88" s="47"/>
      <c r="O88" s="308"/>
      <c r="P88" s="66"/>
      <c r="Q88" s="308"/>
      <c r="R88" s="308"/>
      <c r="S88" s="308"/>
      <c r="T88" s="308"/>
      <c r="U88" s="50"/>
      <c r="V88" s="320"/>
      <c r="W88" s="29"/>
      <c r="X88" s="30"/>
      <c r="Y88" s="30"/>
    </row>
    <row r="89" spans="1:26" s="79" customFormat="1" ht="17.25" customHeight="1">
      <c r="A89" s="1549" t="s">
        <v>194</v>
      </c>
      <c r="B89" s="1550"/>
      <c r="C89" s="33" t="s">
        <v>1100</v>
      </c>
      <c r="D89" s="34"/>
      <c r="E89" s="34"/>
      <c r="F89" s="34"/>
      <c r="G89" s="34"/>
      <c r="H89" s="34"/>
      <c r="I89" s="34"/>
      <c r="J89" s="34"/>
      <c r="K89" s="34"/>
      <c r="L89" s="34"/>
      <c r="M89" s="34"/>
      <c r="N89" s="34"/>
      <c r="O89" s="34"/>
      <c r="P89" s="34"/>
      <c r="Q89" s="34"/>
      <c r="R89" s="34"/>
      <c r="S89" s="34"/>
      <c r="T89" s="34"/>
      <c r="U89" s="34"/>
      <c r="V89" s="63"/>
      <c r="W89" s="29"/>
      <c r="X89" s="30"/>
      <c r="Y89" s="30"/>
    </row>
    <row r="90" spans="1:26" s="79" customFormat="1" ht="17.25" customHeight="1" thickBot="1">
      <c r="A90" s="1568"/>
      <c r="B90" s="1569"/>
      <c r="C90" s="36" t="s">
        <v>1101</v>
      </c>
      <c r="D90" s="37"/>
      <c r="E90" s="37"/>
      <c r="F90" s="37"/>
      <c r="G90" s="37"/>
      <c r="H90" s="37"/>
      <c r="I90" s="37"/>
      <c r="J90" s="37"/>
      <c r="K90" s="37"/>
      <c r="L90" s="37"/>
      <c r="M90" s="37"/>
      <c r="N90" s="37"/>
      <c r="O90" s="37"/>
      <c r="P90" s="37"/>
      <c r="Q90" s="37"/>
      <c r="R90" s="62"/>
      <c r="S90" s="62"/>
      <c r="T90" s="62"/>
      <c r="U90" s="62"/>
      <c r="V90" s="63"/>
      <c r="W90" s="29"/>
      <c r="X90" s="30"/>
      <c r="Y90" s="30"/>
    </row>
    <row r="91" spans="1:26" s="79" customFormat="1" ht="17.25" customHeight="1" thickBot="1">
      <c r="A91" s="92" t="s">
        <v>1102</v>
      </c>
      <c r="B91" s="320"/>
      <c r="C91" s="320"/>
      <c r="D91" s="320"/>
      <c r="E91" s="320"/>
      <c r="F91" s="320"/>
      <c r="G91" s="320"/>
      <c r="H91" s="45"/>
      <c r="I91" s="45"/>
      <c r="J91" s="45"/>
      <c r="K91" s="45"/>
      <c r="L91" s="45"/>
      <c r="M91" s="45"/>
      <c r="N91" s="45"/>
      <c r="O91" s="307"/>
      <c r="P91" s="320"/>
      <c r="Q91" s="307"/>
      <c r="R91" s="307"/>
      <c r="S91" s="307"/>
      <c r="T91" s="307"/>
      <c r="U91" s="57"/>
      <c r="V91" s="313" t="s">
        <v>1048</v>
      </c>
      <c r="W91" s="29"/>
      <c r="X91" s="30"/>
      <c r="Y91" s="30"/>
    </row>
    <row r="92" spans="1:26" s="79" customFormat="1" ht="20.25" customHeight="1" thickBot="1">
      <c r="A92" s="93"/>
      <c r="B92" s="320" t="s">
        <v>1103</v>
      </c>
      <c r="C92" s="320"/>
      <c r="D92" s="320"/>
      <c r="E92" s="320"/>
      <c r="F92" s="320"/>
      <c r="G92" s="320"/>
      <c r="H92" s="45"/>
      <c r="I92" s="45"/>
      <c r="J92" s="45"/>
      <c r="K92" s="45"/>
      <c r="L92" s="45"/>
      <c r="M92" s="45"/>
      <c r="N92" s="45"/>
      <c r="O92" s="307"/>
      <c r="P92" s="320"/>
      <c r="Q92" s="307"/>
      <c r="R92" s="307"/>
      <c r="S92" s="307"/>
      <c r="T92" s="307"/>
      <c r="U92" s="57"/>
      <c r="V92" s="313" t="s">
        <v>1048</v>
      </c>
      <c r="W92" s="29"/>
      <c r="X92" s="30"/>
      <c r="Y92" s="30"/>
    </row>
    <row r="93" spans="1:26" s="79" customFormat="1" ht="20.25" customHeight="1" thickBot="1">
      <c r="A93" s="93"/>
      <c r="B93" s="320" t="s">
        <v>1104</v>
      </c>
      <c r="C93" s="320"/>
      <c r="D93" s="320"/>
      <c r="E93" s="320"/>
      <c r="F93" s="320"/>
      <c r="G93" s="320"/>
      <c r="H93" s="45"/>
      <c r="I93" s="45"/>
      <c r="J93" s="45"/>
      <c r="K93" s="45"/>
      <c r="L93" s="45"/>
      <c r="M93" s="45"/>
      <c r="N93" s="45"/>
      <c r="O93" s="307"/>
      <c r="P93" s="320"/>
      <c r="Q93" s="307"/>
      <c r="R93" s="307"/>
      <c r="S93" s="307"/>
      <c r="T93" s="307"/>
      <c r="U93" s="57"/>
      <c r="V93" s="313" t="s">
        <v>1048</v>
      </c>
      <c r="W93" s="29"/>
      <c r="X93" s="30"/>
      <c r="Y93" s="30"/>
    </row>
    <row r="94" spans="1:26" s="79" customFormat="1" ht="31.5" customHeight="1" thickBot="1">
      <c r="A94" s="94"/>
      <c r="B94" s="1570" t="s">
        <v>1105</v>
      </c>
      <c r="C94" s="1571"/>
      <c r="D94" s="1571"/>
      <c r="E94" s="1571"/>
      <c r="F94" s="1571"/>
      <c r="G94" s="1571"/>
      <c r="H94" s="1571"/>
      <c r="I94" s="1571"/>
      <c r="J94" s="1571"/>
      <c r="K94" s="1571"/>
      <c r="L94" s="1571"/>
      <c r="M94" s="1571"/>
      <c r="N94" s="1571"/>
      <c r="O94" s="1571"/>
      <c r="P94" s="1571"/>
      <c r="Q94" s="1571"/>
      <c r="R94" s="307"/>
      <c r="S94" s="307"/>
      <c r="T94" s="307"/>
      <c r="U94" s="57"/>
      <c r="V94" s="313" t="s">
        <v>1048</v>
      </c>
      <c r="W94" s="29"/>
      <c r="X94" s="30"/>
      <c r="Y94" s="30"/>
    </row>
    <row r="95" spans="1:26" s="79" customFormat="1" ht="17.25" customHeight="1">
      <c r="A95" s="90"/>
      <c r="B95" s="76"/>
      <c r="C95" s="66"/>
      <c r="D95" s="66"/>
      <c r="E95" s="66"/>
      <c r="F95" s="66"/>
      <c r="G95" s="66"/>
      <c r="H95" s="47"/>
      <c r="I95" s="47"/>
      <c r="J95" s="47"/>
      <c r="K95" s="91"/>
      <c r="L95" s="47"/>
      <c r="M95" s="47"/>
      <c r="N95" s="47"/>
      <c r="O95" s="308"/>
      <c r="P95" s="66"/>
      <c r="Q95" s="308"/>
      <c r="R95" s="312"/>
      <c r="S95" s="312"/>
      <c r="T95" s="312"/>
      <c r="U95" s="29"/>
      <c r="V95" s="308"/>
      <c r="W95" s="29"/>
      <c r="X95" s="30"/>
      <c r="Y95" s="30"/>
    </row>
    <row r="96" spans="1:26" s="79" customFormat="1" ht="17.25" customHeight="1">
      <c r="A96" s="1549" t="s">
        <v>203</v>
      </c>
      <c r="B96" s="1550"/>
      <c r="C96" s="33" t="s">
        <v>1106</v>
      </c>
      <c r="D96" s="34"/>
      <c r="E96" s="34"/>
      <c r="F96" s="34"/>
      <c r="G96" s="34"/>
      <c r="H96" s="34"/>
      <c r="I96" s="34"/>
      <c r="J96" s="34"/>
      <c r="K96" s="34"/>
      <c r="L96" s="34"/>
      <c r="M96" s="34"/>
      <c r="N96" s="34"/>
      <c r="O96" s="34"/>
      <c r="P96" s="34"/>
      <c r="Q96" s="34"/>
      <c r="R96" s="34"/>
      <c r="S96" s="34"/>
      <c r="T96" s="34"/>
      <c r="U96" s="34"/>
      <c r="V96" s="35"/>
      <c r="W96" s="29"/>
      <c r="X96" s="30"/>
      <c r="Y96" s="30"/>
    </row>
    <row r="97" spans="1:26" s="79" customFormat="1" ht="17.25" customHeight="1">
      <c r="A97" s="1572"/>
      <c r="B97" s="1573"/>
      <c r="C97" s="61" t="s">
        <v>1107</v>
      </c>
      <c r="D97" s="62"/>
      <c r="E97" s="62"/>
      <c r="F97" s="62"/>
      <c r="G97" s="62"/>
      <c r="H97" s="62"/>
      <c r="I97" s="62"/>
      <c r="J97" s="62"/>
      <c r="K97" s="62"/>
      <c r="L97" s="37"/>
      <c r="M97" s="37"/>
      <c r="N97" s="37"/>
      <c r="O97" s="37"/>
      <c r="P97" s="37"/>
      <c r="Q97" s="37"/>
      <c r="R97" s="62"/>
      <c r="S97" s="62"/>
      <c r="T97" s="62"/>
      <c r="U97" s="62"/>
      <c r="V97" s="63"/>
      <c r="W97" s="29"/>
      <c r="X97" s="30"/>
      <c r="Y97" s="30"/>
    </row>
    <row r="98" spans="1:26" s="79" customFormat="1" ht="11.25" customHeight="1">
      <c r="A98" s="1562" t="s">
        <v>1108</v>
      </c>
      <c r="B98" s="1563"/>
      <c r="C98" s="1563"/>
      <c r="D98" s="1563"/>
      <c r="E98" s="1563"/>
      <c r="F98" s="1563"/>
      <c r="G98" s="1564"/>
      <c r="H98" s="1562" t="s">
        <v>888</v>
      </c>
      <c r="I98" s="1563"/>
      <c r="J98" s="1563"/>
      <c r="K98" s="1564"/>
      <c r="L98" s="1562" t="s">
        <v>1108</v>
      </c>
      <c r="M98" s="1563"/>
      <c r="N98" s="1563"/>
      <c r="O98" s="1563"/>
      <c r="P98" s="1563"/>
      <c r="Q98" s="1563"/>
      <c r="R98" s="1564"/>
      <c r="S98" s="1562" t="s">
        <v>888</v>
      </c>
      <c r="T98" s="1563"/>
      <c r="U98" s="1563"/>
      <c r="V98" s="1564"/>
      <c r="W98" s="29"/>
      <c r="X98" s="30"/>
      <c r="Y98" s="30"/>
    </row>
    <row r="99" spans="1:26" s="79" customFormat="1" ht="11.25" customHeight="1" thickBot="1">
      <c r="A99" s="1565"/>
      <c r="B99" s="1566"/>
      <c r="C99" s="1566"/>
      <c r="D99" s="1566"/>
      <c r="E99" s="1566"/>
      <c r="F99" s="1566"/>
      <c r="G99" s="1567"/>
      <c r="H99" s="1574"/>
      <c r="I99" s="1575"/>
      <c r="J99" s="1575"/>
      <c r="K99" s="1576"/>
      <c r="L99" s="1565"/>
      <c r="M99" s="1566"/>
      <c r="N99" s="1566"/>
      <c r="O99" s="1566"/>
      <c r="P99" s="1566"/>
      <c r="Q99" s="1566"/>
      <c r="R99" s="1567"/>
      <c r="S99" s="1565"/>
      <c r="T99" s="1566"/>
      <c r="U99" s="1566"/>
      <c r="V99" s="1567"/>
      <c r="W99" s="29"/>
      <c r="X99" s="30"/>
      <c r="Y99" s="30"/>
    </row>
    <row r="100" spans="1:26" s="79" customFormat="1" ht="17.25" customHeight="1" thickBot="1">
      <c r="A100" s="55" t="s">
        <v>1109</v>
      </c>
      <c r="B100" s="88"/>
      <c r="C100" s="320"/>
      <c r="D100" s="320"/>
      <c r="E100" s="320"/>
      <c r="F100" s="320"/>
      <c r="G100" s="320"/>
      <c r="H100" s="1557"/>
      <c r="I100" s="1558"/>
      <c r="J100" s="1559"/>
      <c r="K100" s="95" t="s">
        <v>894</v>
      </c>
      <c r="L100" s="87" t="s">
        <v>1110</v>
      </c>
      <c r="M100" s="88"/>
      <c r="N100" s="320"/>
      <c r="O100" s="320"/>
      <c r="P100" s="320"/>
      <c r="Q100" s="320"/>
      <c r="R100" s="320"/>
      <c r="S100" s="1557"/>
      <c r="T100" s="1558"/>
      <c r="U100" s="1559"/>
      <c r="V100" s="96" t="s">
        <v>894</v>
      </c>
      <c r="W100" s="29"/>
      <c r="X100" s="30"/>
      <c r="Y100" s="30"/>
    </row>
    <row r="101" spans="1:26" s="79" customFormat="1" ht="17.25" customHeight="1" thickBot="1">
      <c r="A101" s="97"/>
      <c r="B101" s="320" t="s">
        <v>1111</v>
      </c>
      <c r="C101" s="98"/>
      <c r="D101" s="98"/>
      <c r="E101" s="98"/>
      <c r="F101" s="98"/>
      <c r="G101" s="98"/>
      <c r="H101" s="1557"/>
      <c r="I101" s="1558"/>
      <c r="J101" s="1559"/>
      <c r="K101" s="96" t="s">
        <v>894</v>
      </c>
      <c r="L101" s="320" t="s">
        <v>1112</v>
      </c>
      <c r="M101" s="88"/>
      <c r="N101" s="320"/>
      <c r="O101" s="320"/>
      <c r="P101" s="320"/>
      <c r="Q101" s="320"/>
      <c r="R101" s="320"/>
      <c r="S101" s="1557"/>
      <c r="T101" s="1558"/>
      <c r="U101" s="1559"/>
      <c r="V101" s="95" t="s">
        <v>894</v>
      </c>
      <c r="W101" s="29"/>
      <c r="X101" s="30"/>
      <c r="Y101" s="30"/>
    </row>
    <row r="102" spans="1:26" s="79" customFormat="1" ht="17.25" customHeight="1" thickBot="1">
      <c r="A102" s="99" t="s">
        <v>1113</v>
      </c>
      <c r="B102" s="76"/>
      <c r="C102" s="66"/>
      <c r="D102" s="66"/>
      <c r="E102" s="66"/>
      <c r="F102" s="66"/>
      <c r="G102" s="66"/>
      <c r="H102" s="1557"/>
      <c r="I102" s="1558"/>
      <c r="J102" s="1559"/>
      <c r="K102" s="95" t="s">
        <v>894</v>
      </c>
      <c r="L102" s="100" t="s">
        <v>1114</v>
      </c>
      <c r="M102" s="101"/>
      <c r="N102" s="98"/>
      <c r="O102" s="98"/>
      <c r="P102" s="98"/>
      <c r="Q102" s="98"/>
      <c r="R102" s="98"/>
      <c r="S102" s="1557"/>
      <c r="T102" s="1558"/>
      <c r="U102" s="1559"/>
      <c r="V102" s="96" t="s">
        <v>894</v>
      </c>
      <c r="W102" s="29"/>
      <c r="X102" s="30"/>
      <c r="Y102" s="30"/>
    </row>
    <row r="103" spans="1:26" s="79" customFormat="1" ht="17.25" customHeight="1" thickBot="1">
      <c r="A103" s="102"/>
      <c r="B103" s="103" t="s">
        <v>1115</v>
      </c>
      <c r="C103" s="66"/>
      <c r="D103" s="66"/>
      <c r="E103" s="66"/>
      <c r="F103" s="66"/>
      <c r="G103" s="66"/>
      <c r="H103" s="1557"/>
      <c r="I103" s="1558"/>
      <c r="J103" s="1559"/>
      <c r="K103" s="95" t="s">
        <v>1034</v>
      </c>
      <c r="L103" s="100" t="s">
        <v>1116</v>
      </c>
      <c r="M103" s="88"/>
      <c r="N103" s="320"/>
      <c r="O103" s="66"/>
      <c r="P103" s="66"/>
      <c r="Q103" s="66"/>
      <c r="R103" s="320"/>
      <c r="S103" s="1557"/>
      <c r="T103" s="1558"/>
      <c r="U103" s="1559"/>
      <c r="V103" s="104" t="s">
        <v>894</v>
      </c>
      <c r="W103" s="29"/>
      <c r="X103" s="30"/>
      <c r="Y103" s="30"/>
    </row>
    <row r="104" spans="1:26" s="79" customFormat="1" ht="17.25" customHeight="1" thickBot="1">
      <c r="A104" s="105"/>
      <c r="B104" s="105" t="s">
        <v>1117</v>
      </c>
      <c r="C104" s="106"/>
      <c r="D104" s="106"/>
      <c r="E104" s="106"/>
      <c r="F104" s="106"/>
      <c r="G104" s="106"/>
      <c r="H104" s="1557"/>
      <c r="I104" s="1558"/>
      <c r="J104" s="1559"/>
      <c r="K104" s="107" t="s">
        <v>1034</v>
      </c>
      <c r="L104" s="100" t="s">
        <v>1118</v>
      </c>
      <c r="M104" s="1560" t="s">
        <v>1119</v>
      </c>
      <c r="N104" s="1561"/>
      <c r="O104" s="1557"/>
      <c r="P104" s="1558"/>
      <c r="Q104" s="1559"/>
      <c r="R104" s="320" t="s">
        <v>424</v>
      </c>
      <c r="S104" s="1557"/>
      <c r="T104" s="1558"/>
      <c r="U104" s="1559"/>
      <c r="V104" s="96" t="s">
        <v>894</v>
      </c>
      <c r="W104" s="29"/>
      <c r="X104" s="30"/>
      <c r="Y104" s="30"/>
    </row>
    <row r="105" spans="1:26" s="79" customFormat="1" ht="17.25" customHeight="1">
      <c r="A105" s="1552" t="s">
        <v>1120</v>
      </c>
      <c r="B105" s="1553"/>
      <c r="C105" s="1553"/>
      <c r="D105" s="1553"/>
      <c r="E105" s="1553"/>
      <c r="F105" s="1553"/>
      <c r="G105" s="1553"/>
      <c r="H105" s="1553"/>
      <c r="I105" s="1553"/>
      <c r="J105" s="1553"/>
      <c r="K105" s="1553"/>
      <c r="L105" s="1554"/>
      <c r="M105" s="1554"/>
      <c r="N105" s="1554"/>
      <c r="O105" s="1553"/>
      <c r="P105" s="1553"/>
      <c r="Q105" s="1553"/>
      <c r="R105" s="1554"/>
      <c r="S105" s="1554"/>
      <c r="T105" s="1554"/>
      <c r="U105" s="1554"/>
      <c r="V105" s="1555"/>
      <c r="W105" s="29"/>
      <c r="X105" s="30"/>
      <c r="Y105" s="30"/>
    </row>
    <row r="106" spans="1:26" s="79" customFormat="1" ht="17.25" customHeight="1">
      <c r="A106" s="90"/>
      <c r="B106" s="76"/>
      <c r="C106" s="66"/>
      <c r="D106" s="66"/>
      <c r="E106" s="66"/>
      <c r="F106" s="66"/>
      <c r="G106" s="66"/>
      <c r="H106" s="47"/>
      <c r="I106" s="47"/>
      <c r="J106" s="47"/>
      <c r="K106" s="91"/>
      <c r="L106" s="47"/>
      <c r="M106" s="47"/>
      <c r="N106" s="47"/>
      <c r="O106" s="308"/>
      <c r="P106" s="66"/>
      <c r="Q106" s="308"/>
      <c r="R106" s="308"/>
      <c r="S106" s="308"/>
      <c r="T106" s="308"/>
      <c r="U106" s="66"/>
      <c r="V106" s="308"/>
      <c r="W106" s="29"/>
      <c r="X106" s="30"/>
      <c r="Y106" s="30"/>
    </row>
    <row r="107" spans="1:26" ht="17.25" customHeight="1">
      <c r="A107" s="1549" t="s">
        <v>209</v>
      </c>
      <c r="B107" s="1550"/>
      <c r="C107" s="108" t="s">
        <v>1121</v>
      </c>
      <c r="D107" s="109"/>
      <c r="E107" s="109"/>
      <c r="F107" s="109"/>
      <c r="G107" s="109"/>
      <c r="H107" s="109"/>
      <c r="I107" s="109"/>
      <c r="J107" s="109"/>
      <c r="K107" s="109"/>
      <c r="L107" s="109"/>
      <c r="M107" s="109"/>
      <c r="N107" s="109"/>
      <c r="O107" s="109"/>
      <c r="P107" s="109"/>
      <c r="Q107" s="109"/>
      <c r="R107" s="109"/>
      <c r="S107" s="109"/>
      <c r="T107" s="109"/>
      <c r="U107" s="109"/>
      <c r="V107" s="110"/>
    </row>
    <row r="108" spans="1:26" ht="17.25" customHeight="1">
      <c r="A108" s="1011"/>
      <c r="B108" s="1012"/>
      <c r="C108" s="36" t="s">
        <v>1855</v>
      </c>
      <c r="D108" s="111"/>
      <c r="E108" s="111"/>
      <c r="F108" s="111"/>
      <c r="G108" s="111"/>
      <c r="H108" s="111"/>
      <c r="I108" s="112"/>
      <c r="J108" s="112"/>
      <c r="K108" s="112"/>
      <c r="L108" s="112"/>
      <c r="M108" s="112"/>
      <c r="N108" s="112"/>
      <c r="O108" s="112"/>
      <c r="P108" s="112"/>
      <c r="Q108" s="112"/>
      <c r="R108" s="112"/>
      <c r="S108" s="112"/>
      <c r="T108" s="112"/>
      <c r="U108" s="112"/>
      <c r="V108" s="113"/>
      <c r="X108" s="30"/>
      <c r="Y108" s="85"/>
      <c r="Z108" s="86"/>
    </row>
    <row r="109" spans="1:26" ht="17.25" customHeight="1" thickBot="1">
      <c r="A109" s="39"/>
      <c r="B109" s="252"/>
      <c r="C109" s="252"/>
      <c r="D109" s="252"/>
      <c r="E109" s="252"/>
      <c r="F109" s="252"/>
      <c r="G109" s="252"/>
      <c r="H109" s="253"/>
      <c r="I109" s="1043" t="s">
        <v>1122</v>
      </c>
      <c r="J109" s="1044"/>
      <c r="K109" s="1044"/>
      <c r="L109" s="1044"/>
      <c r="M109" s="1044"/>
      <c r="N109" s="1044"/>
      <c r="O109" s="1044"/>
      <c r="P109" s="1044"/>
      <c r="Q109" s="1044"/>
      <c r="R109" s="1044"/>
      <c r="S109" s="1044"/>
      <c r="T109" s="1044"/>
      <c r="U109" s="1044"/>
      <c r="V109" s="1556"/>
      <c r="Y109" s="85"/>
      <c r="Z109" s="86"/>
    </row>
    <row r="110" spans="1:26" ht="17.25" customHeight="1" thickBot="1">
      <c r="A110" s="39" t="s">
        <v>28</v>
      </c>
      <c r="B110" s="252" t="s">
        <v>1123</v>
      </c>
      <c r="C110" s="252"/>
      <c r="D110" s="252"/>
      <c r="E110" s="252"/>
      <c r="F110" s="252"/>
      <c r="G110" s="252"/>
      <c r="H110" s="253"/>
      <c r="I110" s="1043" t="s">
        <v>1124</v>
      </c>
      <c r="J110" s="1548"/>
      <c r="K110" s="1548"/>
      <c r="L110" s="1548"/>
      <c r="M110" s="1548"/>
      <c r="N110" s="1548"/>
      <c r="O110" s="1548"/>
      <c r="P110" s="1548"/>
      <c r="Q110" s="1548"/>
      <c r="R110" s="1548"/>
      <c r="S110" s="1548"/>
      <c r="T110" s="1548"/>
      <c r="U110" s="306" t="s">
        <v>917</v>
      </c>
      <c r="V110" s="41"/>
    </row>
    <row r="111" spans="1:26" ht="17.25" customHeight="1" thickBot="1">
      <c r="A111" s="39" t="s">
        <v>213</v>
      </c>
      <c r="B111" s="252" t="s">
        <v>1125</v>
      </c>
      <c r="C111" s="252"/>
      <c r="D111" s="252"/>
      <c r="E111" s="252"/>
      <c r="F111" s="252"/>
      <c r="G111" s="252"/>
      <c r="H111" s="253"/>
      <c r="I111" s="1043" t="s">
        <v>1124</v>
      </c>
      <c r="J111" s="1548"/>
      <c r="K111" s="1548"/>
      <c r="L111" s="1548"/>
      <c r="M111" s="1548"/>
      <c r="N111" s="1548"/>
      <c r="O111" s="1548"/>
      <c r="P111" s="1548"/>
      <c r="Q111" s="1548"/>
      <c r="R111" s="1548"/>
      <c r="S111" s="1548"/>
      <c r="T111" s="1548"/>
      <c r="U111" s="306" t="s">
        <v>917</v>
      </c>
      <c r="V111" s="41"/>
    </row>
    <row r="112" spans="1:26" ht="17.25" customHeight="1" thickBot="1">
      <c r="A112" s="40" t="s">
        <v>215</v>
      </c>
      <c r="B112" s="252" t="s">
        <v>1126</v>
      </c>
      <c r="C112" s="252"/>
      <c r="D112" s="252"/>
      <c r="E112" s="252"/>
      <c r="F112" s="252"/>
      <c r="G112" s="252"/>
      <c r="H112" s="253"/>
      <c r="I112" s="1043" t="s">
        <v>1124</v>
      </c>
      <c r="J112" s="1548"/>
      <c r="K112" s="1548"/>
      <c r="L112" s="1548"/>
      <c r="M112" s="1548"/>
      <c r="N112" s="1548"/>
      <c r="O112" s="1548"/>
      <c r="P112" s="1548"/>
      <c r="Q112" s="1548"/>
      <c r="R112" s="1548"/>
      <c r="S112" s="1548"/>
      <c r="T112" s="1548"/>
      <c r="U112" s="306" t="s">
        <v>917</v>
      </c>
      <c r="V112" s="41"/>
    </row>
    <row r="113" spans="1:26" s="79" customFormat="1" ht="17.25" customHeight="1">
      <c r="A113" s="114"/>
      <c r="B113" s="75"/>
      <c r="C113" s="29"/>
      <c r="D113" s="29"/>
      <c r="E113" s="29"/>
      <c r="F113" s="29"/>
      <c r="G113" s="29"/>
      <c r="H113" s="115"/>
      <c r="I113" s="115"/>
      <c r="J113" s="115"/>
      <c r="K113" s="116"/>
      <c r="L113" s="115"/>
      <c r="M113" s="115"/>
      <c r="N113" s="115"/>
      <c r="O113" s="312"/>
      <c r="P113" s="29"/>
      <c r="Q113" s="312"/>
      <c r="R113" s="312"/>
      <c r="S113" s="312"/>
      <c r="T113" s="312"/>
      <c r="U113" s="29"/>
      <c r="V113" s="312"/>
      <c r="W113" s="29"/>
      <c r="X113" s="30"/>
      <c r="Y113" s="30"/>
    </row>
    <row r="114" spans="1:26" ht="17.25" customHeight="1">
      <c r="A114" s="1549" t="s">
        <v>272</v>
      </c>
      <c r="B114" s="1550"/>
      <c r="C114" s="108" t="s">
        <v>1127</v>
      </c>
      <c r="D114" s="109"/>
      <c r="E114" s="109"/>
      <c r="F114" s="109"/>
      <c r="G114" s="109"/>
      <c r="H114" s="109"/>
      <c r="I114" s="109"/>
      <c r="J114" s="109"/>
      <c r="K114" s="109"/>
      <c r="L114" s="109"/>
      <c r="M114" s="109"/>
      <c r="N114" s="109"/>
      <c r="O114" s="109"/>
      <c r="P114" s="109"/>
      <c r="Q114" s="109"/>
      <c r="R114" s="109"/>
      <c r="S114" s="109"/>
      <c r="T114" s="109"/>
      <c r="U114" s="109"/>
      <c r="V114" s="110"/>
    </row>
    <row r="115" spans="1:26" ht="17.25" customHeight="1" thickBot="1">
      <c r="A115" s="1011"/>
      <c r="B115" s="1012"/>
      <c r="C115" s="36" t="s">
        <v>1128</v>
      </c>
      <c r="D115" s="111"/>
      <c r="E115" s="111"/>
      <c r="F115" s="111"/>
      <c r="G115" s="111"/>
      <c r="H115" s="111"/>
      <c r="I115" s="112"/>
      <c r="J115" s="112"/>
      <c r="K115" s="112"/>
      <c r="L115" s="112"/>
      <c r="M115" s="112"/>
      <c r="N115" s="112"/>
      <c r="O115" s="112"/>
      <c r="P115" s="112"/>
      <c r="Q115" s="112"/>
      <c r="R115" s="112"/>
      <c r="S115" s="112"/>
      <c r="T115" s="112"/>
      <c r="U115" s="112"/>
      <c r="V115" s="113"/>
      <c r="X115" s="30"/>
      <c r="Y115" s="85"/>
      <c r="Z115" s="86"/>
    </row>
    <row r="116" spans="1:26" s="79" customFormat="1" ht="17.25" customHeight="1" thickBot="1">
      <c r="A116" s="87" t="s">
        <v>1129</v>
      </c>
      <c r="B116" s="88"/>
      <c r="C116" s="320"/>
      <c r="D116" s="320"/>
      <c r="E116" s="320"/>
      <c r="F116" s="320"/>
      <c r="G116" s="320"/>
      <c r="H116" s="45"/>
      <c r="I116" s="45"/>
      <c r="J116" s="45"/>
      <c r="K116" s="89"/>
      <c r="L116" s="44" t="s">
        <v>1130</v>
      </c>
      <c r="M116" s="45"/>
      <c r="N116" s="45"/>
      <c r="O116" s="307"/>
      <c r="P116" s="320"/>
      <c r="Q116" s="307"/>
      <c r="R116" s="307"/>
      <c r="S116" s="307"/>
      <c r="T116" s="307"/>
      <c r="U116" s="306" t="s">
        <v>917</v>
      </c>
      <c r="V116" s="41"/>
      <c r="W116" s="29"/>
      <c r="X116" s="30"/>
      <c r="Y116" s="30"/>
    </row>
    <row r="117" spans="1:26" ht="17.25" customHeight="1">
      <c r="A117" s="117"/>
      <c r="I117" s="322"/>
      <c r="J117" s="852"/>
      <c r="K117" s="852"/>
      <c r="L117" s="852"/>
      <c r="M117" s="852"/>
      <c r="N117" s="852"/>
      <c r="O117" s="852"/>
      <c r="P117" s="852"/>
      <c r="Q117" s="852"/>
      <c r="R117" s="852"/>
      <c r="S117" s="852"/>
      <c r="T117" s="852"/>
      <c r="U117" s="322"/>
      <c r="V117" s="322"/>
    </row>
    <row r="118" spans="1:26" s="79" customFormat="1" ht="17.25" customHeight="1">
      <c r="A118" s="32" t="s">
        <v>1131</v>
      </c>
      <c r="B118" s="29"/>
      <c r="C118" s="29"/>
      <c r="D118" s="29"/>
      <c r="E118" s="29"/>
      <c r="F118" s="29"/>
      <c r="G118" s="29"/>
      <c r="H118" s="29"/>
      <c r="I118" s="29"/>
      <c r="J118" s="29"/>
      <c r="K118" s="29"/>
      <c r="L118" s="29"/>
      <c r="M118" s="29"/>
      <c r="N118" s="29"/>
      <c r="O118" s="29"/>
      <c r="P118" s="29"/>
      <c r="Q118" s="29"/>
      <c r="R118" s="29"/>
      <c r="S118" s="29"/>
      <c r="T118" s="29"/>
      <c r="U118" s="29"/>
      <c r="V118" s="29"/>
      <c r="W118" s="29"/>
      <c r="X118" s="30"/>
      <c r="Y118" s="30"/>
    </row>
    <row r="119" spans="1:26" s="79" customFormat="1" ht="17.25" customHeight="1">
      <c r="A119" s="1551" t="s">
        <v>1132</v>
      </c>
      <c r="B119" s="1551"/>
      <c r="C119" s="1551"/>
      <c r="D119" s="1551"/>
      <c r="E119" s="1551"/>
      <c r="F119" s="1551"/>
      <c r="G119" s="1551"/>
      <c r="H119" s="1551"/>
      <c r="I119" s="1551"/>
      <c r="J119" s="1551"/>
      <c r="K119" s="1551"/>
      <c r="L119" s="1551"/>
      <c r="M119" s="1551"/>
      <c r="N119" s="1551"/>
      <c r="O119" s="1551"/>
      <c r="P119" s="1551"/>
      <c r="Q119" s="1551"/>
      <c r="R119" s="1551"/>
      <c r="S119" s="1551"/>
      <c r="T119" s="1551"/>
      <c r="U119" s="1551"/>
      <c r="V119" s="1551"/>
      <c r="W119" s="29"/>
      <c r="X119" s="30"/>
      <c r="Y119" s="30"/>
    </row>
    <row r="120" spans="1:26" s="79" customFormat="1" ht="17.25" customHeight="1">
      <c r="A120" s="1549" t="s">
        <v>1133</v>
      </c>
      <c r="B120" s="1550"/>
      <c r="C120" s="118" t="s">
        <v>1134</v>
      </c>
      <c r="D120" s="34"/>
      <c r="E120" s="34"/>
      <c r="F120" s="34"/>
      <c r="G120" s="34"/>
      <c r="H120" s="34"/>
      <c r="I120" s="34"/>
      <c r="J120" s="34"/>
      <c r="K120" s="34"/>
      <c r="L120" s="34"/>
      <c r="M120" s="34"/>
      <c r="N120" s="34"/>
      <c r="O120" s="34"/>
      <c r="P120" s="34"/>
      <c r="Q120" s="34"/>
      <c r="R120" s="34"/>
      <c r="S120" s="34"/>
      <c r="T120" s="34"/>
      <c r="U120" s="34"/>
      <c r="V120" s="35"/>
      <c r="W120" s="29"/>
      <c r="X120" s="30"/>
      <c r="Y120" s="30"/>
    </row>
    <row r="121" spans="1:26" s="79" customFormat="1" ht="17.25" customHeight="1" thickBot="1">
      <c r="A121" s="310"/>
      <c r="B121" s="309"/>
      <c r="C121" s="119" t="s">
        <v>1135</v>
      </c>
      <c r="D121" s="37"/>
      <c r="E121" s="37"/>
      <c r="F121" s="37"/>
      <c r="G121" s="37"/>
      <c r="H121" s="37"/>
      <c r="I121" s="37"/>
      <c r="J121" s="37"/>
      <c r="K121" s="37"/>
      <c r="L121" s="37"/>
      <c r="M121" s="37"/>
      <c r="N121" s="37"/>
      <c r="O121" s="37"/>
      <c r="P121" s="37"/>
      <c r="Q121" s="37"/>
      <c r="R121" s="37"/>
      <c r="S121" s="37"/>
      <c r="T121" s="37"/>
      <c r="U121" s="37"/>
      <c r="V121" s="38"/>
      <c r="W121" s="29"/>
      <c r="X121" s="30"/>
      <c r="Y121" s="30"/>
    </row>
    <row r="122" spans="1:26" s="79" customFormat="1" ht="17.25" customHeight="1" thickBot="1">
      <c r="A122" s="80"/>
      <c r="B122" s="320" t="s">
        <v>1136</v>
      </c>
      <c r="C122" s="320"/>
      <c r="D122" s="320"/>
      <c r="E122" s="320"/>
      <c r="F122" s="320"/>
      <c r="G122" s="320"/>
      <c r="H122" s="320"/>
      <c r="I122" s="320"/>
      <c r="J122" s="320"/>
      <c r="K122" s="320"/>
      <c r="L122" s="320"/>
      <c r="M122" s="320"/>
      <c r="N122" s="320"/>
      <c r="O122" s="320"/>
      <c r="P122" s="320"/>
      <c r="Q122" s="320"/>
      <c r="R122" s="320"/>
      <c r="S122" s="320"/>
      <c r="T122" s="320"/>
      <c r="U122" s="320"/>
      <c r="V122" s="321"/>
      <c r="W122" s="29"/>
      <c r="X122" s="30"/>
      <c r="Y122" s="30"/>
    </row>
    <row r="123" spans="1:26" s="79" customFormat="1" ht="17.25" customHeight="1" thickBot="1">
      <c r="A123" s="80"/>
      <c r="B123" s="44" t="s">
        <v>1137</v>
      </c>
      <c r="C123" s="320"/>
      <c r="D123" s="320"/>
      <c r="E123" s="320"/>
      <c r="F123" s="320"/>
      <c r="G123" s="320"/>
      <c r="H123" s="320"/>
      <c r="I123" s="320"/>
      <c r="J123" s="320"/>
      <c r="K123" s="320"/>
      <c r="L123" s="320"/>
      <c r="M123" s="320"/>
      <c r="N123" s="320"/>
      <c r="O123" s="320"/>
      <c r="P123" s="320"/>
      <c r="Q123" s="320"/>
      <c r="R123" s="320"/>
      <c r="S123" s="320"/>
      <c r="T123" s="320"/>
      <c r="U123" s="320"/>
      <c r="V123" s="321"/>
      <c r="W123" s="29"/>
      <c r="X123" s="30"/>
      <c r="Y123" s="30"/>
    </row>
    <row r="124" spans="1:26" s="79" customFormat="1" ht="17.25" customHeight="1" thickBot="1">
      <c r="A124" s="80"/>
      <c r="B124" s="44" t="s">
        <v>1138</v>
      </c>
      <c r="C124" s="320"/>
      <c r="D124" s="320"/>
      <c r="E124" s="320"/>
      <c r="F124" s="320"/>
      <c r="G124" s="320"/>
      <c r="H124" s="320"/>
      <c r="I124" s="320"/>
      <c r="J124" s="320"/>
      <c r="K124" s="320"/>
      <c r="L124" s="320"/>
      <c r="M124" s="320"/>
      <c r="N124" s="320"/>
      <c r="O124" s="320"/>
      <c r="P124" s="320"/>
      <c r="Q124" s="320"/>
      <c r="R124" s="320"/>
      <c r="S124" s="320"/>
      <c r="T124" s="320"/>
      <c r="U124" s="320"/>
      <c r="V124" s="321"/>
      <c r="W124" s="29"/>
      <c r="X124" s="30"/>
      <c r="Y124" s="30"/>
    </row>
    <row r="125" spans="1:26" s="79" customFormat="1" ht="17.25" customHeight="1">
      <c r="A125" s="29"/>
      <c r="B125" s="29"/>
      <c r="C125" s="29"/>
      <c r="D125" s="29"/>
      <c r="E125" s="29"/>
      <c r="F125" s="29"/>
      <c r="G125" s="29"/>
      <c r="H125" s="29"/>
      <c r="I125" s="29"/>
      <c r="J125" s="29"/>
      <c r="K125" s="29"/>
      <c r="L125" s="29"/>
      <c r="M125" s="29"/>
      <c r="N125" s="29"/>
      <c r="O125" s="29"/>
      <c r="P125" s="29"/>
      <c r="Q125" s="29"/>
      <c r="R125" s="29"/>
      <c r="S125" s="29"/>
      <c r="T125" s="29"/>
      <c r="U125" s="307"/>
      <c r="V125" s="307"/>
      <c r="W125" s="29"/>
      <c r="X125" s="30"/>
      <c r="Y125" s="30"/>
    </row>
    <row r="126" spans="1:26" s="79" customFormat="1" ht="17.25" customHeight="1">
      <c r="A126" s="1549" t="s">
        <v>1139</v>
      </c>
      <c r="B126" s="1550"/>
      <c r="C126" s="33" t="s">
        <v>2211</v>
      </c>
      <c r="D126" s="34"/>
      <c r="E126" s="34"/>
      <c r="F126" s="34"/>
      <c r="G126" s="34"/>
      <c r="H126" s="34"/>
      <c r="I126" s="34"/>
      <c r="J126" s="34"/>
      <c r="K126" s="34"/>
      <c r="L126" s="34"/>
      <c r="M126" s="34"/>
      <c r="N126" s="34"/>
      <c r="O126" s="34"/>
      <c r="P126" s="34"/>
      <c r="Q126" s="34"/>
      <c r="R126" s="34"/>
      <c r="S126" s="34"/>
      <c r="T126" s="34"/>
      <c r="U126" s="62"/>
      <c r="V126" s="63"/>
      <c r="W126" s="29"/>
      <c r="X126" s="30"/>
      <c r="Y126" s="30"/>
    </row>
    <row r="127" spans="1:26" s="79" customFormat="1" ht="17.25" customHeight="1" thickBot="1">
      <c r="A127" s="120"/>
      <c r="B127" s="38"/>
      <c r="C127" s="36" t="s">
        <v>2212</v>
      </c>
      <c r="D127" s="37"/>
      <c r="E127" s="37"/>
      <c r="F127" s="37"/>
      <c r="G127" s="37"/>
      <c r="H127" s="62"/>
      <c r="I127" s="62"/>
      <c r="J127" s="37"/>
      <c r="K127" s="37"/>
      <c r="L127" s="37"/>
      <c r="M127" s="62"/>
      <c r="N127" s="37"/>
      <c r="O127" s="37"/>
      <c r="P127" s="37"/>
      <c r="Q127" s="37"/>
      <c r="R127" s="37"/>
      <c r="S127" s="37"/>
      <c r="T127" s="37"/>
      <c r="U127" s="37"/>
      <c r="V127" s="63"/>
      <c r="W127" s="29"/>
      <c r="X127" s="30"/>
      <c r="Y127" s="30"/>
    </row>
    <row r="128" spans="1:26" s="79" customFormat="1" ht="17.25" customHeight="1" thickBot="1">
      <c r="A128" s="80"/>
      <c r="B128" s="320" t="s">
        <v>1140</v>
      </c>
      <c r="C128" s="320"/>
      <c r="D128" s="320"/>
      <c r="E128" s="320"/>
      <c r="F128" s="320"/>
      <c r="G128" s="121" t="s">
        <v>423</v>
      </c>
      <c r="H128" s="1531" t="s">
        <v>1141</v>
      </c>
      <c r="I128" s="1532"/>
      <c r="J128" s="122"/>
      <c r="K128" s="123" t="s">
        <v>982</v>
      </c>
      <c r="L128" s="122"/>
      <c r="M128" s="123" t="s">
        <v>1142</v>
      </c>
      <c r="N128" s="123"/>
      <c r="O128" s="29"/>
      <c r="P128" s="29"/>
      <c r="Q128" s="29"/>
      <c r="R128" s="29"/>
      <c r="S128" s="29"/>
      <c r="T128" s="115"/>
      <c r="U128" s="29"/>
      <c r="V128" s="853"/>
      <c r="W128" s="29"/>
      <c r="X128" s="30"/>
      <c r="Y128" s="30"/>
    </row>
    <row r="129" spans="1:25" s="79" customFormat="1" ht="17.25" customHeight="1" thickBot="1">
      <c r="A129" s="80"/>
      <c r="B129" s="44" t="s">
        <v>1143</v>
      </c>
      <c r="C129" s="320"/>
      <c r="D129" s="320"/>
      <c r="E129" s="320"/>
      <c r="F129" s="320"/>
      <c r="G129" s="121" t="s">
        <v>423</v>
      </c>
      <c r="H129" s="124"/>
      <c r="I129" s="115" t="s">
        <v>1144</v>
      </c>
      <c r="J129" s="122"/>
      <c r="K129" s="123" t="s">
        <v>982</v>
      </c>
      <c r="L129" s="122"/>
      <c r="M129" s="123" t="s">
        <v>1142</v>
      </c>
      <c r="N129" s="252"/>
      <c r="O129" s="320"/>
      <c r="P129" s="320"/>
      <c r="Q129" s="320"/>
      <c r="R129" s="320"/>
      <c r="S129" s="320"/>
      <c r="T129" s="320"/>
      <c r="U129" s="320"/>
      <c r="V129" s="51"/>
      <c r="W129" s="29"/>
      <c r="X129" s="30"/>
      <c r="Y129" s="30"/>
    </row>
    <row r="130" spans="1:25" s="79" customFormat="1" ht="17.25" customHeight="1" thickBot="1">
      <c r="A130" s="80"/>
      <c r="B130" s="44" t="s">
        <v>1145</v>
      </c>
      <c r="C130" s="320"/>
      <c r="D130" s="320"/>
      <c r="E130" s="320"/>
      <c r="F130" s="320"/>
      <c r="G130" s="320"/>
      <c r="H130" s="320"/>
      <c r="I130" s="320"/>
      <c r="J130" s="320"/>
      <c r="K130" s="320"/>
      <c r="L130" s="320"/>
      <c r="M130" s="320"/>
      <c r="N130" s="29"/>
      <c r="O130" s="29"/>
      <c r="P130" s="29"/>
      <c r="Q130" s="29"/>
      <c r="R130" s="29"/>
      <c r="S130" s="29"/>
      <c r="T130" s="320"/>
      <c r="U130" s="320"/>
      <c r="V130" s="321"/>
      <c r="W130" s="29"/>
      <c r="X130" s="30"/>
      <c r="Y130" s="30"/>
    </row>
    <row r="131" spans="1:25" s="79" customFormat="1" ht="17.25" customHeight="1" thickBot="1">
      <c r="A131" s="80"/>
      <c r="B131" s="44" t="s">
        <v>1146</v>
      </c>
      <c r="C131" s="320"/>
      <c r="D131" s="320"/>
      <c r="E131" s="320"/>
      <c r="F131" s="320"/>
      <c r="G131" s="320"/>
      <c r="H131" s="320"/>
      <c r="I131" s="320"/>
      <c r="J131" s="320"/>
      <c r="K131" s="320"/>
      <c r="L131" s="320"/>
      <c r="M131" s="320"/>
      <c r="N131" s="320"/>
      <c r="O131" s="320"/>
      <c r="P131" s="320"/>
      <c r="Q131" s="320"/>
      <c r="R131" s="320"/>
      <c r="S131" s="320"/>
      <c r="T131" s="320"/>
      <c r="U131" s="125"/>
      <c r="V131" s="321"/>
      <c r="W131" s="29"/>
      <c r="X131" s="30"/>
      <c r="Y131" s="30"/>
    </row>
    <row r="132" spans="1:25" s="79" customFormat="1" ht="17.25" customHeight="1">
      <c r="A132" s="44"/>
      <c r="B132" s="320"/>
      <c r="C132" s="320"/>
      <c r="D132" s="320"/>
      <c r="E132" s="320"/>
      <c r="F132" s="320"/>
      <c r="G132" s="320"/>
      <c r="H132" s="320"/>
      <c r="I132" s="320"/>
      <c r="J132" s="320"/>
      <c r="K132" s="320"/>
      <c r="L132" s="320"/>
      <c r="M132" s="50"/>
      <c r="N132" s="320"/>
      <c r="O132" s="320"/>
      <c r="P132" s="320"/>
      <c r="Q132" s="320"/>
      <c r="R132" s="320"/>
      <c r="S132" s="320"/>
      <c r="T132" s="320"/>
      <c r="U132" s="307"/>
      <c r="V132" s="307"/>
      <c r="W132" s="29"/>
      <c r="X132" s="30"/>
      <c r="Y132" s="30"/>
    </row>
    <row r="133" spans="1:25" s="79" customFormat="1" ht="24" hidden="1" customHeight="1">
      <c r="A133" s="87" t="s">
        <v>1147</v>
      </c>
      <c r="B133" s="320"/>
      <c r="C133" s="320"/>
      <c r="D133" s="321"/>
      <c r="E133" s="126"/>
      <c r="F133" s="320"/>
      <c r="G133" s="320"/>
      <c r="H133" s="320"/>
      <c r="I133" s="320"/>
      <c r="J133" s="320"/>
      <c r="K133" s="320"/>
      <c r="L133" s="1533"/>
      <c r="M133" s="1534"/>
      <c r="N133" s="1534"/>
      <c r="O133" s="1534"/>
      <c r="P133" s="1534"/>
      <c r="Q133" s="1534"/>
      <c r="R133" s="1534"/>
      <c r="S133" s="1534"/>
      <c r="T133" s="1534"/>
      <c r="U133" s="1534"/>
      <c r="V133" s="1535"/>
      <c r="W133" s="29"/>
      <c r="X133" s="30"/>
      <c r="Y133" s="30"/>
    </row>
    <row r="134" spans="1:25" s="79" customFormat="1" ht="24" hidden="1" customHeight="1">
      <c r="A134" s="87" t="s">
        <v>1148</v>
      </c>
      <c r="B134" s="320"/>
      <c r="C134" s="320"/>
      <c r="D134" s="320"/>
      <c r="E134" s="88"/>
      <c r="F134" s="320"/>
      <c r="G134" s="320"/>
      <c r="H134" s="320"/>
      <c r="I134" s="320"/>
      <c r="J134" s="320"/>
      <c r="K134" s="320"/>
      <c r="L134" s="299"/>
      <c r="M134" s="302"/>
      <c r="N134" s="302"/>
      <c r="O134" s="302" t="s">
        <v>894</v>
      </c>
      <c r="P134" s="302"/>
      <c r="Q134" s="302"/>
      <c r="R134" s="302"/>
      <c r="S134" s="302"/>
      <c r="T134" s="302"/>
      <c r="U134" s="302"/>
      <c r="V134" s="303"/>
      <c r="W134" s="29"/>
      <c r="X134" s="30"/>
      <c r="Y134" s="30"/>
    </row>
    <row r="135" spans="1:25" s="79" customFormat="1" ht="24" hidden="1" customHeight="1">
      <c r="A135" s="87" t="s">
        <v>1149</v>
      </c>
      <c r="B135" s="320"/>
      <c r="C135" s="320"/>
      <c r="D135" s="320"/>
      <c r="E135" s="88"/>
      <c r="F135" s="320"/>
      <c r="G135" s="320"/>
      <c r="H135" s="320"/>
      <c r="I135" s="320"/>
      <c r="J135" s="320"/>
      <c r="K135" s="320"/>
      <c r="L135" s="299"/>
      <c r="M135" s="302"/>
      <c r="N135" s="302"/>
      <c r="O135" s="302" t="s">
        <v>1150</v>
      </c>
      <c r="P135" s="302"/>
      <c r="Q135" s="302"/>
      <c r="R135" s="302"/>
      <c r="S135" s="302"/>
      <c r="T135" s="302"/>
      <c r="U135" s="302"/>
      <c r="V135" s="303"/>
      <c r="W135" s="29"/>
      <c r="X135" s="30"/>
      <c r="Y135" s="30"/>
    </row>
    <row r="136" spans="1:25" s="79" customFormat="1" ht="24" hidden="1" customHeight="1">
      <c r="A136" s="99" t="s">
        <v>1151</v>
      </c>
      <c r="B136" s="66"/>
      <c r="C136" s="66"/>
      <c r="D136" s="66"/>
      <c r="E136" s="76"/>
      <c r="F136" s="66"/>
      <c r="G136" s="66"/>
      <c r="H136" s="66"/>
      <c r="I136" s="66"/>
      <c r="J136" s="66"/>
      <c r="K136" s="66"/>
      <c r="L136" s="127"/>
      <c r="M136" s="128"/>
      <c r="N136" s="128"/>
      <c r="O136" s="128" t="s">
        <v>894</v>
      </c>
      <c r="P136" s="128"/>
      <c r="Q136" s="128"/>
      <c r="R136" s="128"/>
      <c r="S136" s="128"/>
      <c r="T136" s="128"/>
      <c r="U136" s="128"/>
      <c r="V136" s="129"/>
      <c r="W136" s="29"/>
      <c r="X136" s="30"/>
      <c r="Y136" s="30"/>
    </row>
    <row r="137" spans="1:25" s="79" customFormat="1" ht="24" hidden="1" customHeight="1">
      <c r="A137" s="102"/>
      <c r="B137" s="29" t="s">
        <v>1152</v>
      </c>
      <c r="C137" s="50"/>
      <c r="D137" s="50"/>
      <c r="E137" s="130"/>
      <c r="F137" s="50"/>
      <c r="G137" s="50"/>
      <c r="H137" s="50"/>
      <c r="I137" s="50"/>
      <c r="J137" s="50"/>
      <c r="K137" s="50"/>
      <c r="L137" s="131"/>
      <c r="M137" s="132"/>
      <c r="N137" s="132"/>
      <c r="O137" s="132"/>
      <c r="P137" s="132"/>
      <c r="Q137" s="132"/>
      <c r="R137" s="132"/>
      <c r="S137" s="132"/>
      <c r="T137" s="132"/>
      <c r="U137" s="132"/>
      <c r="V137" s="133"/>
      <c r="W137" s="29"/>
      <c r="X137" s="30"/>
      <c r="Y137" s="30"/>
    </row>
    <row r="138" spans="1:25" s="79" customFormat="1" ht="24" hidden="1" customHeight="1">
      <c r="A138" s="87" t="s">
        <v>1153</v>
      </c>
      <c r="B138" s="320"/>
      <c r="C138" s="320"/>
      <c r="D138" s="320"/>
      <c r="E138" s="88"/>
      <c r="F138" s="320"/>
      <c r="G138" s="320"/>
      <c r="H138" s="320"/>
      <c r="I138" s="320"/>
      <c r="J138" s="320"/>
      <c r="K138" s="320"/>
      <c r="L138" s="299"/>
      <c r="M138" s="302"/>
      <c r="N138" s="302"/>
      <c r="O138" s="302" t="s">
        <v>894</v>
      </c>
      <c r="P138" s="302"/>
      <c r="Q138" s="302"/>
      <c r="R138" s="302"/>
      <c r="S138" s="302"/>
      <c r="T138" s="302"/>
      <c r="U138" s="302"/>
      <c r="V138" s="303"/>
      <c r="W138" s="29"/>
      <c r="X138" s="30"/>
      <c r="Y138" s="30"/>
    </row>
    <row r="139" spans="1:25" s="79" customFormat="1" ht="24" hidden="1" customHeight="1">
      <c r="A139" s="87" t="s">
        <v>1154</v>
      </c>
      <c r="B139" s="320"/>
      <c r="C139" s="29"/>
      <c r="D139" s="29"/>
      <c r="E139" s="130"/>
      <c r="F139" s="320"/>
      <c r="G139" s="320"/>
      <c r="H139" s="320"/>
      <c r="I139" s="320"/>
      <c r="J139" s="320"/>
      <c r="K139" s="320"/>
      <c r="L139" s="299"/>
      <c r="M139" s="302"/>
      <c r="N139" s="302"/>
      <c r="O139" s="302" t="s">
        <v>1150</v>
      </c>
      <c r="P139" s="302"/>
      <c r="Q139" s="302"/>
      <c r="R139" s="302"/>
      <c r="S139" s="302"/>
      <c r="T139" s="302"/>
      <c r="U139" s="302"/>
      <c r="V139" s="303"/>
      <c r="W139" s="29"/>
      <c r="X139" s="30"/>
      <c r="Y139" s="30"/>
    </row>
    <row r="140" spans="1:25" s="79" customFormat="1" ht="24" hidden="1" customHeight="1">
      <c r="A140" s="102" t="s">
        <v>1155</v>
      </c>
      <c r="B140" s="66"/>
      <c r="C140" s="66"/>
      <c r="D140" s="66"/>
      <c r="E140" s="66"/>
      <c r="F140" s="66"/>
      <c r="G140" s="66"/>
      <c r="H140" s="66"/>
      <c r="I140" s="66"/>
      <c r="J140" s="66"/>
      <c r="K140" s="66"/>
      <c r="L140" s="55"/>
      <c r="M140" s="66"/>
      <c r="N140" s="128"/>
      <c r="O140" s="128" t="s">
        <v>894</v>
      </c>
      <c r="P140" s="66"/>
      <c r="Q140" s="66"/>
      <c r="R140" s="66"/>
      <c r="S140" s="66"/>
      <c r="T140" s="66"/>
      <c r="U140" s="66"/>
      <c r="V140" s="66"/>
      <c r="W140" s="29"/>
      <c r="X140" s="30"/>
      <c r="Y140" s="30"/>
    </row>
    <row r="141" spans="1:25" s="79" customFormat="1" ht="24" hidden="1" customHeight="1">
      <c r="A141" s="102"/>
      <c r="B141" s="29" t="s">
        <v>1152</v>
      </c>
      <c r="C141" s="50"/>
      <c r="D141" s="50"/>
      <c r="E141" s="50"/>
      <c r="F141" s="50"/>
      <c r="G141" s="50"/>
      <c r="H141" s="50"/>
      <c r="I141" s="50"/>
      <c r="J141" s="50"/>
      <c r="K141" s="50"/>
      <c r="L141" s="319"/>
      <c r="M141" s="50"/>
      <c r="N141" s="132"/>
      <c r="O141" s="132"/>
      <c r="P141" s="50"/>
      <c r="Q141" s="50"/>
      <c r="R141" s="50"/>
      <c r="S141" s="50"/>
      <c r="T141" s="50"/>
      <c r="U141" s="50"/>
      <c r="V141" s="50"/>
      <c r="W141" s="29"/>
      <c r="X141" s="30"/>
      <c r="Y141" s="30"/>
    </row>
    <row r="142" spans="1:25" s="79" customFormat="1" ht="24" hidden="1" customHeight="1">
      <c r="A142" s="87" t="s">
        <v>1156</v>
      </c>
      <c r="B142" s="100"/>
      <c r="C142" s="320"/>
      <c r="D142" s="320"/>
      <c r="E142" s="320"/>
      <c r="F142" s="320"/>
      <c r="G142" s="320"/>
      <c r="H142" s="320"/>
      <c r="I142" s="320"/>
      <c r="J142" s="320"/>
      <c r="K142" s="320"/>
      <c r="L142" s="1533"/>
      <c r="M142" s="1536"/>
      <c r="N142" s="1536"/>
      <c r="O142" s="1536"/>
      <c r="P142" s="1536"/>
      <c r="Q142" s="1536"/>
      <c r="R142" s="1536"/>
      <c r="S142" s="1536"/>
      <c r="T142" s="1536"/>
      <c r="U142" s="1536"/>
      <c r="V142" s="1537"/>
      <c r="W142" s="29"/>
      <c r="X142" s="30"/>
      <c r="Y142" s="30"/>
    </row>
    <row r="143" spans="1:25" s="79" customFormat="1" ht="24" hidden="1" customHeight="1">
      <c r="A143" s="81"/>
      <c r="B143" s="134" t="s">
        <v>1157</v>
      </c>
      <c r="C143" s="320"/>
      <c r="D143" s="320"/>
      <c r="E143" s="320"/>
      <c r="F143" s="320"/>
      <c r="G143" s="320"/>
      <c r="H143" s="320"/>
      <c r="I143" s="320"/>
      <c r="J143" s="320"/>
      <c r="K143" s="320"/>
      <c r="L143" s="1533"/>
      <c r="M143" s="1536"/>
      <c r="N143" s="1536"/>
      <c r="O143" s="1536"/>
      <c r="P143" s="1536"/>
      <c r="Q143" s="1536"/>
      <c r="R143" s="1536"/>
      <c r="S143" s="1536"/>
      <c r="T143" s="1536"/>
      <c r="U143" s="1536"/>
      <c r="V143" s="1537"/>
      <c r="W143" s="29"/>
      <c r="X143" s="30"/>
      <c r="Y143" s="30"/>
    </row>
    <row r="144" spans="1:25" s="79" customFormat="1" ht="24" hidden="1" customHeight="1">
      <c r="A144" s="87" t="s">
        <v>1158</v>
      </c>
      <c r="B144" s="100"/>
      <c r="C144" s="320"/>
      <c r="D144" s="320"/>
      <c r="E144" s="320"/>
      <c r="F144" s="320"/>
      <c r="G144" s="320"/>
      <c r="H144" s="320"/>
      <c r="I144" s="320"/>
      <c r="J144" s="320"/>
      <c r="K144" s="320"/>
      <c r="L144" s="299"/>
      <c r="M144" s="300"/>
      <c r="N144" s="300"/>
      <c r="O144" s="302" t="s">
        <v>894</v>
      </c>
      <c r="P144" s="300"/>
      <c r="Q144" s="300"/>
      <c r="R144" s="300"/>
      <c r="S144" s="300"/>
      <c r="T144" s="300"/>
      <c r="U144" s="300"/>
      <c r="V144" s="301"/>
      <c r="W144" s="29"/>
      <c r="X144" s="30"/>
      <c r="Y144" s="30"/>
    </row>
    <row r="145" spans="1:260" s="79" customFormat="1" ht="24" hidden="1" customHeight="1">
      <c r="A145" s="87" t="s">
        <v>1159</v>
      </c>
      <c r="B145" s="100"/>
      <c r="C145" s="320"/>
      <c r="D145" s="320"/>
      <c r="E145" s="320"/>
      <c r="F145" s="320"/>
      <c r="G145" s="320"/>
      <c r="H145" s="320"/>
      <c r="I145" s="320"/>
      <c r="J145" s="320"/>
      <c r="K145" s="320"/>
      <c r="L145" s="299"/>
      <c r="M145" s="300"/>
      <c r="N145" s="300"/>
      <c r="O145" s="302" t="s">
        <v>1150</v>
      </c>
      <c r="P145" s="300"/>
      <c r="Q145" s="300"/>
      <c r="R145" s="300"/>
      <c r="S145" s="300"/>
      <c r="T145" s="300"/>
      <c r="U145" s="300"/>
      <c r="V145" s="301"/>
      <c r="W145" s="29"/>
      <c r="X145" s="30"/>
      <c r="Y145" s="30"/>
    </row>
    <row r="146" spans="1:260" s="79" customFormat="1" ht="24" hidden="1" customHeight="1">
      <c r="A146" s="102" t="s">
        <v>1160</v>
      </c>
      <c r="B146" s="100"/>
      <c r="C146" s="320"/>
      <c r="D146" s="320"/>
      <c r="E146" s="320"/>
      <c r="F146" s="320"/>
      <c r="G146" s="320"/>
      <c r="H146" s="320"/>
      <c r="I146" s="320"/>
      <c r="J146" s="320"/>
      <c r="K146" s="320"/>
      <c r="L146" s="299"/>
      <c r="M146" s="300"/>
      <c r="N146" s="300"/>
      <c r="O146" s="302" t="s">
        <v>894</v>
      </c>
      <c r="P146" s="300"/>
      <c r="Q146" s="300"/>
      <c r="R146" s="300"/>
      <c r="S146" s="300"/>
      <c r="T146" s="300"/>
      <c r="U146" s="300"/>
      <c r="V146" s="301"/>
      <c r="W146" s="29"/>
      <c r="X146" s="30"/>
      <c r="Y146" s="30"/>
    </row>
    <row r="147" spans="1:260" s="79" customFormat="1" ht="24" hidden="1" customHeight="1">
      <c r="A147" s="87" t="s">
        <v>1161</v>
      </c>
      <c r="B147" s="100"/>
      <c r="C147" s="320"/>
      <c r="D147" s="320"/>
      <c r="E147" s="320"/>
      <c r="F147" s="320"/>
      <c r="G147" s="320"/>
      <c r="H147" s="320"/>
      <c r="I147" s="320"/>
      <c r="J147" s="320"/>
      <c r="K147" s="320"/>
      <c r="L147" s="299"/>
      <c r="M147" s="300"/>
      <c r="N147" s="300"/>
      <c r="O147" s="302" t="s">
        <v>894</v>
      </c>
      <c r="P147" s="300"/>
      <c r="Q147" s="300"/>
      <c r="R147" s="300"/>
      <c r="S147" s="300"/>
      <c r="T147" s="300"/>
      <c r="U147" s="300"/>
      <c r="V147" s="301"/>
      <c r="W147" s="29"/>
      <c r="X147" s="30"/>
      <c r="Y147" s="30"/>
    </row>
    <row r="148" spans="1:260" s="79" customFormat="1" ht="24" hidden="1" customHeight="1">
      <c r="A148" s="87" t="s">
        <v>1162</v>
      </c>
      <c r="B148" s="320"/>
      <c r="C148" s="320"/>
      <c r="D148" s="320"/>
      <c r="E148" s="320"/>
      <c r="F148" s="320"/>
      <c r="G148" s="320"/>
      <c r="H148" s="320"/>
      <c r="I148" s="320"/>
      <c r="J148" s="320"/>
      <c r="K148" s="321"/>
      <c r="L148" s="299"/>
      <c r="M148" s="300"/>
      <c r="N148" s="300"/>
      <c r="O148" s="115" t="s">
        <v>1150</v>
      </c>
      <c r="P148" s="300"/>
      <c r="Q148" s="300"/>
      <c r="R148" s="300"/>
      <c r="S148" s="300"/>
      <c r="T148" s="300"/>
      <c r="U148" s="300"/>
      <c r="V148" s="301"/>
      <c r="W148" s="29"/>
      <c r="X148" s="30"/>
      <c r="Y148" s="30"/>
    </row>
    <row r="149" spans="1:260" s="79" customFormat="1" ht="24" hidden="1" customHeight="1">
      <c r="A149" s="87" t="s">
        <v>1163</v>
      </c>
      <c r="B149" s="320"/>
      <c r="C149" s="320"/>
      <c r="D149" s="320"/>
      <c r="E149" s="320"/>
      <c r="F149" s="320"/>
      <c r="G149" s="320"/>
      <c r="H149" s="320"/>
      <c r="I149" s="320"/>
      <c r="J149" s="320"/>
      <c r="K149" s="321"/>
      <c r="L149" s="299"/>
      <c r="M149" s="300"/>
      <c r="N149" s="300"/>
      <c r="O149" s="302" t="s">
        <v>894</v>
      </c>
      <c r="P149" s="300"/>
      <c r="Q149" s="300"/>
      <c r="R149" s="300"/>
      <c r="S149" s="300"/>
      <c r="T149" s="300"/>
      <c r="U149" s="300"/>
      <c r="V149" s="301"/>
      <c r="W149" s="29"/>
      <c r="X149" s="30"/>
      <c r="Y149" s="30"/>
    </row>
    <row r="150" spans="1:260" s="79" customFormat="1" ht="24" hidden="1" customHeight="1">
      <c r="A150" s="90"/>
      <c r="B150" s="66"/>
      <c r="C150" s="66"/>
      <c r="D150" s="66"/>
      <c r="E150" s="66"/>
      <c r="F150" s="66"/>
      <c r="G150" s="66"/>
      <c r="H150" s="66"/>
      <c r="I150" s="66"/>
      <c r="J150" s="66"/>
      <c r="K150" s="66"/>
      <c r="L150" s="66"/>
      <c r="M150" s="66"/>
      <c r="N150" s="66"/>
      <c r="O150" s="66"/>
      <c r="P150" s="66"/>
      <c r="Q150" s="66"/>
      <c r="R150" s="66"/>
      <c r="S150" s="66"/>
      <c r="T150" s="66"/>
      <c r="U150" s="66"/>
      <c r="V150" s="66"/>
      <c r="W150" s="29"/>
      <c r="X150" s="30"/>
      <c r="Y150" s="30"/>
    </row>
    <row r="151" spans="1:260" s="79" customFormat="1" ht="17.25" customHeight="1" thickBot="1">
      <c r="A151" s="114"/>
      <c r="B151" s="29"/>
      <c r="C151" s="29"/>
      <c r="D151" s="29"/>
      <c r="E151" s="29"/>
      <c r="F151" s="29"/>
      <c r="G151" s="29"/>
      <c r="H151" s="29"/>
      <c r="I151" s="29"/>
      <c r="J151" s="29"/>
      <c r="K151" s="29"/>
      <c r="L151" s="29"/>
      <c r="M151" s="29"/>
      <c r="N151" s="29"/>
      <c r="O151" s="29"/>
      <c r="P151" s="29"/>
      <c r="Q151" s="29"/>
      <c r="R151" s="29"/>
      <c r="S151" s="29"/>
      <c r="T151" s="29"/>
      <c r="U151" s="29"/>
      <c r="V151" s="29"/>
      <c r="W151" s="29"/>
      <c r="X151" s="30"/>
      <c r="Y151" s="30"/>
    </row>
    <row r="152" spans="1:260" s="296" customFormat="1" ht="21" customHeight="1">
      <c r="A152" s="135"/>
      <c r="B152" s="135"/>
      <c r="C152" s="136"/>
      <c r="D152" s="1538" t="s">
        <v>1164</v>
      </c>
      <c r="E152" s="1538" t="s">
        <v>1165</v>
      </c>
      <c r="F152" s="1538" t="s">
        <v>1166</v>
      </c>
      <c r="G152" s="1541" t="s">
        <v>1167</v>
      </c>
      <c r="H152" s="137" t="s">
        <v>1168</v>
      </c>
      <c r="I152" s="1544" t="s">
        <v>1169</v>
      </c>
      <c r="J152" s="1545"/>
      <c r="K152" s="1545"/>
      <c r="L152" s="1545"/>
      <c r="M152" s="1545"/>
      <c r="N152" s="1545"/>
      <c r="O152" s="1545"/>
      <c r="P152" s="1545"/>
      <c r="Q152" s="1545"/>
      <c r="R152" s="1545"/>
      <c r="S152" s="1545"/>
      <c r="T152" s="1545"/>
      <c r="U152" s="1545"/>
      <c r="V152" s="1546"/>
      <c r="W152" s="1502" t="s">
        <v>1170</v>
      </c>
      <c r="X152" s="1503"/>
      <c r="Y152" s="1503"/>
      <c r="Z152" s="1503"/>
      <c r="AA152" s="1503"/>
      <c r="AB152" s="1520"/>
      <c r="AC152" s="1502" t="s">
        <v>1171</v>
      </c>
      <c r="AD152" s="1503"/>
      <c r="AE152" s="1503"/>
      <c r="AF152" s="1520"/>
      <c r="AG152" s="1502" t="s">
        <v>1172</v>
      </c>
      <c r="AH152" s="1503"/>
      <c r="AI152" s="1503"/>
      <c r="AJ152" s="1503"/>
      <c r="AK152" s="1503"/>
      <c r="AL152" s="1503"/>
      <c r="AM152" s="1503"/>
      <c r="AN152" s="1503"/>
      <c r="AO152" s="1503"/>
      <c r="AP152" s="1503"/>
      <c r="AQ152" s="1503"/>
      <c r="AR152" s="1503"/>
      <c r="AS152" s="1503"/>
      <c r="AT152" s="1520"/>
      <c r="AU152" s="1521" t="s">
        <v>1173</v>
      </c>
      <c r="AV152" s="1522"/>
      <c r="AW152" s="1522"/>
      <c r="AX152" s="1522"/>
      <c r="AY152" s="1522"/>
      <c r="AZ152" s="1522"/>
      <c r="BA152" s="1522"/>
      <c r="BB152" s="1522"/>
      <c r="BC152" s="1522"/>
      <c r="BD152" s="1522"/>
      <c r="BE152" s="1522"/>
      <c r="BF152" s="1522"/>
      <c r="BG152" s="1522"/>
      <c r="BH152" s="1522"/>
      <c r="BI152" s="1522"/>
      <c r="BJ152" s="1522"/>
      <c r="BK152" s="1522"/>
      <c r="BL152" s="1522"/>
      <c r="BM152" s="1522"/>
      <c r="BN152" s="1522"/>
      <c r="BO152" s="1522"/>
      <c r="BP152" s="1522"/>
      <c r="BQ152" s="1522"/>
      <c r="BR152" s="1522"/>
      <c r="BS152" s="1522"/>
      <c r="BT152" s="1522"/>
      <c r="BU152" s="1522"/>
      <c r="BV152" s="1522"/>
      <c r="BW152" s="1522"/>
      <c r="BX152" s="1523"/>
      <c r="BY152" s="1502" t="s">
        <v>1174</v>
      </c>
      <c r="BZ152" s="1503"/>
      <c r="CA152" s="1503"/>
      <c r="CB152" s="1503"/>
      <c r="CC152" s="297" t="s">
        <v>1175</v>
      </c>
      <c r="CD152" s="1502" t="s">
        <v>1176</v>
      </c>
      <c r="CE152" s="1503"/>
      <c r="CF152" s="1503"/>
      <c r="CG152" s="1503"/>
      <c r="CH152" s="1502" t="s">
        <v>1177</v>
      </c>
      <c r="CI152" s="1503"/>
      <c r="CJ152" s="1503"/>
      <c r="CK152" s="1503"/>
      <c r="CL152" s="1503"/>
      <c r="CM152" s="1503"/>
      <c r="CN152" s="1503"/>
      <c r="CO152" s="1503"/>
      <c r="CP152" s="1503"/>
      <c r="CQ152" s="1503"/>
      <c r="CR152" s="298"/>
      <c r="CS152" s="1504" t="s">
        <v>1178</v>
      </c>
      <c r="CT152" s="1505"/>
      <c r="CU152" s="1506"/>
      <c r="CV152" s="1507" t="s">
        <v>1179</v>
      </c>
      <c r="CW152" s="1510" t="s">
        <v>1180</v>
      </c>
      <c r="CX152" s="1505"/>
      <c r="CY152" s="1506"/>
      <c r="CZ152" s="1510" t="s">
        <v>1181</v>
      </c>
      <c r="DA152" s="1511"/>
      <c r="DB152" s="1511"/>
      <c r="DC152" s="1511"/>
      <c r="DD152" s="1505"/>
      <c r="DE152" s="1505"/>
      <c r="DF152" s="1505"/>
      <c r="DG152" s="1505"/>
      <c r="DH152" s="1512"/>
      <c r="DM152" s="138"/>
      <c r="DN152" s="138"/>
      <c r="DR152" s="139"/>
      <c r="DS152" s="140"/>
      <c r="DT152" s="139"/>
      <c r="DU152" s="139"/>
      <c r="DV152" s="139"/>
      <c r="DW152" s="139"/>
      <c r="DX152" s="139"/>
      <c r="DY152" s="139"/>
      <c r="DZ152" s="139"/>
      <c r="EA152" s="139"/>
      <c r="EB152" s="139"/>
      <c r="EC152" s="139"/>
      <c r="ED152" s="139"/>
      <c r="EE152" s="139"/>
      <c r="EF152" s="139"/>
      <c r="EG152" s="139"/>
      <c r="EH152" s="139"/>
      <c r="EI152" s="139"/>
      <c r="EJ152" s="139"/>
      <c r="EK152" s="139"/>
      <c r="EL152" s="139"/>
      <c r="EM152" s="139"/>
      <c r="EN152" s="139"/>
      <c r="EO152" s="139"/>
      <c r="EP152" s="139"/>
      <c r="EQ152" s="139"/>
      <c r="ER152" s="139"/>
      <c r="ES152" s="139"/>
      <c r="ET152" s="139"/>
      <c r="EU152" s="139"/>
      <c r="EV152" s="139"/>
      <c r="EW152" s="139"/>
      <c r="EX152" s="139"/>
      <c r="EY152" s="139"/>
      <c r="EZ152" s="139"/>
      <c r="FA152" s="139"/>
      <c r="FB152" s="139"/>
      <c r="FC152" s="139"/>
      <c r="FD152" s="139"/>
      <c r="FE152" s="139"/>
      <c r="FF152" s="139"/>
      <c r="FG152" s="139"/>
      <c r="FH152" s="139"/>
      <c r="FI152" s="139"/>
      <c r="FJ152" s="139"/>
      <c r="FK152" s="139"/>
      <c r="FL152" s="139"/>
      <c r="FM152" s="139"/>
      <c r="FN152" s="139"/>
      <c r="FO152" s="139"/>
      <c r="FP152" s="139"/>
      <c r="FQ152" s="139"/>
      <c r="FR152" s="139"/>
      <c r="FS152" s="139"/>
      <c r="FT152" s="139"/>
      <c r="FU152" s="139"/>
      <c r="FV152" s="139"/>
      <c r="FW152" s="139"/>
      <c r="FX152" s="139"/>
      <c r="FY152" s="139"/>
      <c r="FZ152" s="139"/>
      <c r="GA152" s="139"/>
      <c r="GB152" s="139"/>
      <c r="GC152" s="139"/>
      <c r="GD152" s="139"/>
      <c r="GE152" s="139"/>
      <c r="GF152" s="139"/>
      <c r="GG152" s="139"/>
      <c r="GH152" s="139"/>
      <c r="GI152" s="139"/>
      <c r="GJ152" s="139"/>
      <c r="GK152" s="139"/>
      <c r="GL152" s="139"/>
      <c r="GM152" s="139"/>
      <c r="GN152" s="139"/>
      <c r="GO152" s="139"/>
      <c r="GP152" s="139"/>
      <c r="GQ152" s="139"/>
      <c r="GR152" s="139"/>
      <c r="GS152" s="139"/>
      <c r="GT152" s="139"/>
      <c r="GU152" s="139"/>
      <c r="GV152" s="139"/>
      <c r="GW152" s="139"/>
      <c r="GX152" s="139"/>
      <c r="GY152" s="139"/>
      <c r="GZ152" s="139"/>
      <c r="HA152" s="139"/>
      <c r="HB152" s="139"/>
      <c r="HC152" s="139"/>
      <c r="HD152" s="139"/>
      <c r="HE152" s="139"/>
      <c r="HF152" s="139"/>
      <c r="HG152" s="139"/>
      <c r="HH152" s="139"/>
      <c r="HI152" s="139"/>
      <c r="HJ152" s="139"/>
      <c r="HK152" s="139"/>
      <c r="HL152" s="139"/>
      <c r="HM152" s="139"/>
      <c r="HN152" s="139"/>
      <c r="HO152" s="139"/>
      <c r="HP152" s="139"/>
      <c r="HQ152" s="139"/>
      <c r="HR152" s="139"/>
      <c r="HS152" s="139"/>
      <c r="HT152" s="139"/>
      <c r="HU152" s="139"/>
      <c r="HV152" s="139"/>
      <c r="HW152" s="139"/>
      <c r="HX152" s="139"/>
      <c r="HY152" s="139"/>
      <c r="HZ152" s="139"/>
      <c r="IA152" s="139"/>
      <c r="IB152" s="139"/>
      <c r="IC152" s="139"/>
      <c r="ID152" s="139"/>
      <c r="IE152" s="139"/>
      <c r="IF152" s="139"/>
      <c r="IG152" s="139"/>
      <c r="IH152" s="139"/>
      <c r="II152" s="139"/>
      <c r="IJ152" s="139"/>
      <c r="IK152" s="139"/>
      <c r="IL152" s="139"/>
      <c r="IM152" s="139"/>
      <c r="IN152" s="139"/>
      <c r="IO152" s="139"/>
      <c r="IP152" s="139"/>
      <c r="IQ152" s="139"/>
      <c r="IR152" s="139"/>
      <c r="IS152" s="139"/>
      <c r="IT152" s="139"/>
      <c r="IU152" s="139"/>
      <c r="IV152" s="139"/>
      <c r="IW152" s="139"/>
      <c r="IX152" s="139"/>
      <c r="IY152" s="139"/>
      <c r="IZ152" s="139"/>
    </row>
    <row r="153" spans="1:260" s="296" customFormat="1" ht="27.75" customHeight="1">
      <c r="A153" s="135"/>
      <c r="B153" s="135"/>
      <c r="C153" s="136"/>
      <c r="D153" s="1539"/>
      <c r="E153" s="1539"/>
      <c r="F153" s="1540"/>
      <c r="G153" s="1542"/>
      <c r="H153" s="1513" t="s">
        <v>1182</v>
      </c>
      <c r="I153" s="1515" t="s">
        <v>1183</v>
      </c>
      <c r="J153" s="1516"/>
      <c r="K153" s="1517" t="s">
        <v>1184</v>
      </c>
      <c r="L153" s="1516"/>
      <c r="M153" s="1516"/>
      <c r="N153" s="1516"/>
      <c r="O153" s="1516" t="s">
        <v>1185</v>
      </c>
      <c r="P153" s="1516"/>
      <c r="Q153" s="1516"/>
      <c r="R153" s="1516"/>
      <c r="S153" s="1518" t="s">
        <v>1186</v>
      </c>
      <c r="T153" s="1519"/>
      <c r="U153" s="1465" t="s">
        <v>1187</v>
      </c>
      <c r="V153" s="1547"/>
      <c r="W153" s="1488" t="s">
        <v>1188</v>
      </c>
      <c r="X153" s="1410" t="s">
        <v>1189</v>
      </c>
      <c r="Y153" s="1410" t="s">
        <v>1190</v>
      </c>
      <c r="Z153" s="1410" t="s">
        <v>1189</v>
      </c>
      <c r="AA153" s="1410" t="s">
        <v>1191</v>
      </c>
      <c r="AB153" s="1413" t="s">
        <v>1189</v>
      </c>
      <c r="AC153" s="1477" t="s">
        <v>1192</v>
      </c>
      <c r="AD153" s="1478" t="s">
        <v>1193</v>
      </c>
      <c r="AE153" s="1478" t="s">
        <v>1194</v>
      </c>
      <c r="AF153" s="1481" t="s">
        <v>1195</v>
      </c>
      <c r="AG153" s="1484" t="s">
        <v>1196</v>
      </c>
      <c r="AH153" s="1485"/>
      <c r="AI153" s="1486" t="s">
        <v>1197</v>
      </c>
      <c r="AJ153" s="1487"/>
      <c r="AK153" s="1487"/>
      <c r="AL153" s="1485"/>
      <c r="AM153" s="1434" t="s">
        <v>1198</v>
      </c>
      <c r="AN153" s="1442"/>
      <c r="AO153" s="1442"/>
      <c r="AP153" s="1442"/>
      <c r="AQ153" s="1442"/>
      <c r="AR153" s="1442"/>
      <c r="AS153" s="1442"/>
      <c r="AT153" s="1443"/>
      <c r="AU153" s="1444" t="s">
        <v>1199</v>
      </c>
      <c r="AV153" s="1442"/>
      <c r="AW153" s="1442"/>
      <c r="AX153" s="1442"/>
      <c r="AY153" s="1442"/>
      <c r="AZ153" s="1445"/>
      <c r="BA153" s="1434" t="s">
        <v>1200</v>
      </c>
      <c r="BB153" s="1442"/>
      <c r="BC153" s="1442"/>
      <c r="BD153" s="1442"/>
      <c r="BE153" s="1442"/>
      <c r="BF153" s="1445"/>
      <c r="BG153" s="1434" t="s">
        <v>1201</v>
      </c>
      <c r="BH153" s="1442"/>
      <c r="BI153" s="1442"/>
      <c r="BJ153" s="1442"/>
      <c r="BK153" s="1442"/>
      <c r="BL153" s="1445"/>
      <c r="BM153" s="1450" t="s">
        <v>1202</v>
      </c>
      <c r="BN153" s="1451"/>
      <c r="BO153" s="1451"/>
      <c r="BP153" s="1451"/>
      <c r="BQ153" s="1451"/>
      <c r="BR153" s="1451"/>
      <c r="BS153" s="1451" t="s">
        <v>1203</v>
      </c>
      <c r="BT153" s="1451"/>
      <c r="BU153" s="1451"/>
      <c r="BV153" s="1451"/>
      <c r="BW153" s="1451"/>
      <c r="BX153" s="1454"/>
      <c r="BY153" s="1459" t="s">
        <v>1204</v>
      </c>
      <c r="BZ153" s="1410" t="s">
        <v>1205</v>
      </c>
      <c r="CA153" s="1410" t="s">
        <v>1206</v>
      </c>
      <c r="CB153" s="1434" t="s">
        <v>1207</v>
      </c>
      <c r="CC153" s="1437" t="s">
        <v>1208</v>
      </c>
      <c r="CD153" s="1440" t="s">
        <v>1209</v>
      </c>
      <c r="CE153" s="1441"/>
      <c r="CF153" s="1441"/>
      <c r="CG153" s="1441"/>
      <c r="CH153" s="1440" t="s">
        <v>1210</v>
      </c>
      <c r="CI153" s="1441"/>
      <c r="CJ153" s="1434" t="s">
        <v>1211</v>
      </c>
      <c r="CK153" s="1442"/>
      <c r="CL153" s="1445"/>
      <c r="CM153" s="1411" t="s">
        <v>1212</v>
      </c>
      <c r="CN153" s="1419" t="s">
        <v>1213</v>
      </c>
      <c r="CO153" s="1419" t="s">
        <v>1214</v>
      </c>
      <c r="CP153" s="1419" t="s">
        <v>1215</v>
      </c>
      <c r="CQ153" s="1434" t="s">
        <v>1216</v>
      </c>
      <c r="CR153" s="1443"/>
      <c r="CS153" s="1491" t="s">
        <v>1217</v>
      </c>
      <c r="CT153" s="1419" t="s">
        <v>1218</v>
      </c>
      <c r="CU153" s="1431" t="s">
        <v>1219</v>
      </c>
      <c r="CV153" s="1508"/>
      <c r="CW153" s="1491" t="s">
        <v>1220</v>
      </c>
      <c r="CX153" s="1419" t="s">
        <v>1221</v>
      </c>
      <c r="CY153" s="1431" t="s">
        <v>1222</v>
      </c>
      <c r="CZ153" s="1473" t="s">
        <v>1223</v>
      </c>
      <c r="DA153" s="1432"/>
      <c r="DB153" s="1432"/>
      <c r="DC153" s="1433"/>
      <c r="DD153" s="1431" t="s">
        <v>1224</v>
      </c>
      <c r="DE153" s="1432"/>
      <c r="DF153" s="1433"/>
      <c r="DG153" s="1419" t="s">
        <v>1225</v>
      </c>
      <c r="DH153" s="1524" t="s">
        <v>1226</v>
      </c>
      <c r="DM153" s="138"/>
      <c r="DN153" s="141"/>
      <c r="DO153" s="141"/>
      <c r="DP153" s="141"/>
      <c r="DQ153" s="141"/>
      <c r="DR153" s="141"/>
      <c r="DS153" s="141"/>
      <c r="DT153" s="141"/>
      <c r="DU153" s="141"/>
      <c r="DV153" s="139"/>
      <c r="DW153" s="139"/>
      <c r="DX153" s="139"/>
      <c r="DY153" s="139"/>
      <c r="DZ153" s="139"/>
      <c r="EA153" s="139"/>
      <c r="EB153" s="139"/>
      <c r="EC153" s="139"/>
      <c r="ED153" s="139"/>
      <c r="EE153" s="139"/>
      <c r="EF153" s="139"/>
      <c r="EG153" s="139"/>
      <c r="EH153" s="139"/>
      <c r="EI153" s="139"/>
      <c r="EJ153" s="139"/>
      <c r="EK153" s="139"/>
      <c r="EL153" s="139"/>
      <c r="EM153" s="139"/>
      <c r="EN153" s="139"/>
      <c r="EO153" s="139"/>
      <c r="EP153" s="139"/>
      <c r="EQ153" s="139"/>
      <c r="ER153" s="139"/>
      <c r="ES153" s="139"/>
      <c r="ET153" s="139"/>
      <c r="EU153" s="139"/>
      <c r="EV153" s="139"/>
      <c r="EW153" s="139"/>
      <c r="EX153" s="139"/>
      <c r="EY153" s="139"/>
      <c r="EZ153" s="139"/>
      <c r="FA153" s="139"/>
      <c r="FB153" s="139"/>
      <c r="FC153" s="139"/>
      <c r="FD153" s="139"/>
      <c r="FE153" s="139"/>
      <c r="FF153" s="139"/>
      <c r="FG153" s="139"/>
      <c r="FH153" s="139"/>
      <c r="FI153" s="139"/>
      <c r="FJ153" s="139"/>
      <c r="FK153" s="139"/>
      <c r="FL153" s="139"/>
      <c r="FM153" s="139"/>
      <c r="FN153" s="139"/>
      <c r="FO153" s="139"/>
      <c r="FP153" s="139"/>
      <c r="FQ153" s="139"/>
      <c r="FR153" s="139"/>
      <c r="FS153" s="139"/>
      <c r="FT153" s="139"/>
      <c r="FU153" s="139"/>
      <c r="FV153" s="139"/>
      <c r="FW153" s="139"/>
      <c r="FX153" s="139"/>
      <c r="FY153" s="139"/>
      <c r="FZ153" s="139"/>
      <c r="GA153" s="139"/>
      <c r="GB153" s="139"/>
      <c r="GC153" s="139"/>
      <c r="GD153" s="139"/>
      <c r="GE153" s="139"/>
      <c r="GF153" s="139"/>
      <c r="GG153" s="139"/>
      <c r="GH153" s="139"/>
      <c r="GI153" s="139"/>
      <c r="GJ153" s="139"/>
      <c r="GK153" s="139"/>
      <c r="GL153" s="139"/>
      <c r="GM153" s="139"/>
      <c r="GN153" s="139"/>
      <c r="GO153" s="139"/>
      <c r="GP153" s="139"/>
      <c r="GQ153" s="139"/>
      <c r="GR153" s="139"/>
      <c r="GS153" s="139"/>
      <c r="GT153" s="139"/>
      <c r="GU153" s="139"/>
      <c r="GV153" s="139"/>
      <c r="GW153" s="139"/>
      <c r="GX153" s="139"/>
      <c r="GY153" s="139"/>
      <c r="GZ153" s="139"/>
      <c r="HA153" s="139"/>
      <c r="HB153" s="139"/>
      <c r="HC153" s="139"/>
      <c r="HD153" s="139"/>
      <c r="HE153" s="139"/>
      <c r="HF153" s="139"/>
      <c r="HG153" s="139"/>
      <c r="HH153" s="139"/>
      <c r="HI153" s="139"/>
      <c r="HJ153" s="139"/>
      <c r="HK153" s="139"/>
      <c r="HL153" s="139"/>
      <c r="HM153" s="139"/>
      <c r="HN153" s="139"/>
      <c r="HO153" s="139"/>
      <c r="HP153" s="139"/>
      <c r="HQ153" s="139"/>
      <c r="HR153" s="139"/>
      <c r="HS153" s="139"/>
      <c r="HT153" s="139"/>
      <c r="HU153" s="139"/>
      <c r="HV153" s="139"/>
      <c r="HW153" s="139"/>
      <c r="HX153" s="139"/>
      <c r="HY153" s="139"/>
      <c r="HZ153" s="139"/>
      <c r="IA153" s="139"/>
      <c r="IB153" s="139"/>
      <c r="IC153" s="139"/>
      <c r="ID153" s="139"/>
      <c r="IE153" s="139"/>
      <c r="IF153" s="139"/>
      <c r="IG153" s="139"/>
      <c r="IH153" s="139"/>
      <c r="II153" s="139"/>
      <c r="IJ153" s="139"/>
      <c r="IK153" s="139"/>
      <c r="IL153" s="139"/>
      <c r="IM153" s="139"/>
      <c r="IN153" s="139"/>
      <c r="IO153" s="139"/>
      <c r="IP153" s="139"/>
      <c r="IQ153" s="139"/>
      <c r="IR153" s="139"/>
      <c r="IS153" s="139"/>
      <c r="IT153" s="139"/>
      <c r="IU153" s="139"/>
      <c r="IV153" s="139"/>
      <c r="IW153" s="139"/>
      <c r="IX153" s="139"/>
      <c r="IY153" s="139"/>
      <c r="IZ153" s="139"/>
    </row>
    <row r="154" spans="1:260" s="141" customFormat="1" ht="35.25" customHeight="1">
      <c r="A154" s="135"/>
      <c r="B154" s="135"/>
      <c r="C154" s="136"/>
      <c r="D154" s="1539"/>
      <c r="E154" s="1539"/>
      <c r="F154" s="1540"/>
      <c r="G154" s="1542"/>
      <c r="H154" s="1514"/>
      <c r="I154" s="1526" t="s">
        <v>1227</v>
      </c>
      <c r="J154" s="1462" t="s">
        <v>1228</v>
      </c>
      <c r="K154" s="1466" t="s">
        <v>1227</v>
      </c>
      <c r="L154" s="1462" t="s">
        <v>1228</v>
      </c>
      <c r="M154" s="1420" t="s">
        <v>1229</v>
      </c>
      <c r="N154" s="1420"/>
      <c r="O154" s="1462" t="s">
        <v>1227</v>
      </c>
      <c r="P154" s="1462" t="s">
        <v>1228</v>
      </c>
      <c r="Q154" s="1465" t="s">
        <v>1230</v>
      </c>
      <c r="R154" s="1465"/>
      <c r="S154" s="1466" t="s">
        <v>1227</v>
      </c>
      <c r="T154" s="1469" t="s">
        <v>1228</v>
      </c>
      <c r="U154" s="1462" t="s">
        <v>1227</v>
      </c>
      <c r="V154" s="1462" t="s">
        <v>1228</v>
      </c>
      <c r="W154" s="1489"/>
      <c r="X154" s="1411"/>
      <c r="Y154" s="1411"/>
      <c r="Z154" s="1411"/>
      <c r="AA154" s="1411"/>
      <c r="AB154" s="1414"/>
      <c r="AC154" s="1438"/>
      <c r="AD154" s="1479"/>
      <c r="AE154" s="1479"/>
      <c r="AF154" s="1482"/>
      <c r="AG154" s="1474" t="s">
        <v>1231</v>
      </c>
      <c r="AH154" s="1426" t="s">
        <v>1232</v>
      </c>
      <c r="AI154" s="1426" t="s">
        <v>1233</v>
      </c>
      <c r="AJ154" s="1426" t="s">
        <v>1232</v>
      </c>
      <c r="AK154" s="1426" t="s">
        <v>1234</v>
      </c>
      <c r="AL154" s="1426" t="s">
        <v>1232</v>
      </c>
      <c r="AM154" s="1426" t="s">
        <v>1235</v>
      </c>
      <c r="AN154" s="1426" t="s">
        <v>1232</v>
      </c>
      <c r="AO154" s="1426" t="s">
        <v>1236</v>
      </c>
      <c r="AP154" s="1426" t="s">
        <v>1232</v>
      </c>
      <c r="AQ154" s="1426" t="s">
        <v>1237</v>
      </c>
      <c r="AR154" s="1426" t="s">
        <v>1232</v>
      </c>
      <c r="AS154" s="1416" t="s">
        <v>1238</v>
      </c>
      <c r="AT154" s="1456" t="s">
        <v>1232</v>
      </c>
      <c r="AU154" s="1446"/>
      <c r="AV154" s="1447"/>
      <c r="AW154" s="1447"/>
      <c r="AX154" s="1447"/>
      <c r="AY154" s="1447"/>
      <c r="AZ154" s="1448"/>
      <c r="BA154" s="1449"/>
      <c r="BB154" s="1447"/>
      <c r="BC154" s="1447"/>
      <c r="BD154" s="1447"/>
      <c r="BE154" s="1447"/>
      <c r="BF154" s="1448"/>
      <c r="BG154" s="1449"/>
      <c r="BH154" s="1447"/>
      <c r="BI154" s="1447"/>
      <c r="BJ154" s="1447"/>
      <c r="BK154" s="1447"/>
      <c r="BL154" s="1448"/>
      <c r="BM154" s="1452"/>
      <c r="BN154" s="1453"/>
      <c r="BO154" s="1453"/>
      <c r="BP154" s="1453"/>
      <c r="BQ154" s="1453"/>
      <c r="BR154" s="1453"/>
      <c r="BS154" s="1453"/>
      <c r="BT154" s="1453"/>
      <c r="BU154" s="1453"/>
      <c r="BV154" s="1453"/>
      <c r="BW154" s="1453"/>
      <c r="BX154" s="1455"/>
      <c r="BY154" s="1460"/>
      <c r="BZ154" s="1411"/>
      <c r="CA154" s="1411"/>
      <c r="CB154" s="1435"/>
      <c r="CC154" s="1438"/>
      <c r="CD154" s="295"/>
      <c r="CE154" s="1426" t="s">
        <v>1239</v>
      </c>
      <c r="CF154" s="1426" t="s">
        <v>1240</v>
      </c>
      <c r="CG154" s="1416" t="s">
        <v>1241</v>
      </c>
      <c r="CH154" s="1475"/>
      <c r="CI154" s="1494" t="s">
        <v>1242</v>
      </c>
      <c r="CJ154" s="142"/>
      <c r="CK154" s="1496" t="s">
        <v>1243</v>
      </c>
      <c r="CL154" s="1499" t="s">
        <v>1244</v>
      </c>
      <c r="CM154" s="1411"/>
      <c r="CN154" s="1419"/>
      <c r="CO154" s="1419"/>
      <c r="CP154" s="1419"/>
      <c r="CQ154" s="1435"/>
      <c r="CR154" s="1529"/>
      <c r="CS154" s="1491"/>
      <c r="CT154" s="1419"/>
      <c r="CU154" s="1431"/>
      <c r="CV154" s="1508"/>
      <c r="CW154" s="1491"/>
      <c r="CX154" s="1419"/>
      <c r="CY154" s="1431"/>
      <c r="CZ154" s="1423" t="s">
        <v>1245</v>
      </c>
      <c r="DA154" s="1419" t="s">
        <v>1246</v>
      </c>
      <c r="DB154" s="1419" t="s">
        <v>1247</v>
      </c>
      <c r="DC154" s="1419" t="s">
        <v>1248</v>
      </c>
      <c r="DD154" s="1410" t="s">
        <v>1249</v>
      </c>
      <c r="DE154" s="1419" t="s">
        <v>1247</v>
      </c>
      <c r="DF154" s="1419" t="s">
        <v>1248</v>
      </c>
      <c r="DG154" s="1419"/>
      <c r="DH154" s="1524"/>
    </row>
    <row r="155" spans="1:260" s="141" customFormat="1" ht="24.75" customHeight="1">
      <c r="A155" s="135"/>
      <c r="B155" s="135"/>
      <c r="C155" s="136"/>
      <c r="D155" s="1539"/>
      <c r="E155" s="1539"/>
      <c r="F155" s="1540"/>
      <c r="G155" s="1542"/>
      <c r="H155" s="1514"/>
      <c r="I155" s="1527"/>
      <c r="J155" s="1463"/>
      <c r="K155" s="1467"/>
      <c r="L155" s="1463"/>
      <c r="M155" s="1420" t="s">
        <v>1227</v>
      </c>
      <c r="N155" s="1420" t="s">
        <v>1228</v>
      </c>
      <c r="O155" s="1463"/>
      <c r="P155" s="1463"/>
      <c r="Q155" s="1420" t="s">
        <v>1227</v>
      </c>
      <c r="R155" s="1420" t="s">
        <v>1228</v>
      </c>
      <c r="S155" s="1467"/>
      <c r="T155" s="1470"/>
      <c r="U155" s="1463"/>
      <c r="V155" s="1463"/>
      <c r="W155" s="1489"/>
      <c r="X155" s="1411"/>
      <c r="Y155" s="1411"/>
      <c r="Z155" s="1411"/>
      <c r="AA155" s="1411"/>
      <c r="AB155" s="1414"/>
      <c r="AC155" s="1438"/>
      <c r="AD155" s="1479"/>
      <c r="AE155" s="1479"/>
      <c r="AF155" s="1482"/>
      <c r="AG155" s="1475"/>
      <c r="AH155" s="1427"/>
      <c r="AI155" s="1427"/>
      <c r="AJ155" s="1427"/>
      <c r="AK155" s="1427"/>
      <c r="AL155" s="1427"/>
      <c r="AM155" s="1427"/>
      <c r="AN155" s="1427"/>
      <c r="AO155" s="1427"/>
      <c r="AP155" s="1427"/>
      <c r="AQ155" s="1427"/>
      <c r="AR155" s="1427"/>
      <c r="AS155" s="1429"/>
      <c r="AT155" s="1457"/>
      <c r="AU155" s="1422" t="s">
        <v>1250</v>
      </c>
      <c r="AV155" s="1417"/>
      <c r="AW155" s="1418"/>
      <c r="AX155" s="1416" t="s">
        <v>1251</v>
      </c>
      <c r="AY155" s="1417"/>
      <c r="AZ155" s="1418"/>
      <c r="BA155" s="1422" t="s">
        <v>1250</v>
      </c>
      <c r="BB155" s="1417"/>
      <c r="BC155" s="1418"/>
      <c r="BD155" s="1416" t="s">
        <v>1251</v>
      </c>
      <c r="BE155" s="1417"/>
      <c r="BF155" s="1418"/>
      <c r="BG155" s="1422" t="s">
        <v>1250</v>
      </c>
      <c r="BH155" s="1417"/>
      <c r="BI155" s="1418"/>
      <c r="BJ155" s="1416" t="s">
        <v>1251</v>
      </c>
      <c r="BK155" s="1417"/>
      <c r="BL155" s="1418"/>
      <c r="BM155" s="1422" t="s">
        <v>1250</v>
      </c>
      <c r="BN155" s="1417"/>
      <c r="BO155" s="1418"/>
      <c r="BP155" s="1416" t="s">
        <v>1251</v>
      </c>
      <c r="BQ155" s="1417"/>
      <c r="BR155" s="1418"/>
      <c r="BS155" s="1422" t="s">
        <v>1250</v>
      </c>
      <c r="BT155" s="1417"/>
      <c r="BU155" s="1418"/>
      <c r="BV155" s="1416" t="s">
        <v>1251</v>
      </c>
      <c r="BW155" s="1417"/>
      <c r="BX155" s="1418"/>
      <c r="BY155" s="1460"/>
      <c r="BZ155" s="1411"/>
      <c r="CA155" s="1411"/>
      <c r="CB155" s="1435"/>
      <c r="CC155" s="1438"/>
      <c r="CD155" s="295"/>
      <c r="CE155" s="1427"/>
      <c r="CF155" s="1427"/>
      <c r="CG155" s="1429"/>
      <c r="CH155" s="1475"/>
      <c r="CI155" s="1494"/>
      <c r="CJ155" s="142"/>
      <c r="CK155" s="1497"/>
      <c r="CL155" s="1500"/>
      <c r="CM155" s="1411"/>
      <c r="CN155" s="1419"/>
      <c r="CO155" s="1419"/>
      <c r="CP155" s="1419"/>
      <c r="CQ155" s="1435"/>
      <c r="CR155" s="1529"/>
      <c r="CS155" s="1491"/>
      <c r="CT155" s="1419"/>
      <c r="CU155" s="1431"/>
      <c r="CV155" s="1508"/>
      <c r="CW155" s="1491"/>
      <c r="CX155" s="1419"/>
      <c r="CY155" s="1431"/>
      <c r="CZ155" s="1424"/>
      <c r="DA155" s="1419"/>
      <c r="DB155" s="1419"/>
      <c r="DC155" s="1419"/>
      <c r="DD155" s="1411"/>
      <c r="DE155" s="1419"/>
      <c r="DF155" s="1419"/>
      <c r="DG155" s="1419"/>
      <c r="DH155" s="1524"/>
    </row>
    <row r="156" spans="1:260" s="141" customFormat="1" ht="21" customHeight="1" thickBot="1">
      <c r="A156" s="135"/>
      <c r="B156" s="135"/>
      <c r="C156" s="143"/>
      <c r="D156" s="1539"/>
      <c r="E156" s="1539"/>
      <c r="F156" s="1540"/>
      <c r="G156" s="1543"/>
      <c r="H156" s="1514"/>
      <c r="I156" s="1528"/>
      <c r="J156" s="1464"/>
      <c r="K156" s="1468"/>
      <c r="L156" s="1464"/>
      <c r="M156" s="1421"/>
      <c r="N156" s="1421"/>
      <c r="O156" s="1464"/>
      <c r="P156" s="1464"/>
      <c r="Q156" s="1421"/>
      <c r="R156" s="1421"/>
      <c r="S156" s="1468"/>
      <c r="T156" s="1471"/>
      <c r="U156" s="1464"/>
      <c r="V156" s="1464"/>
      <c r="W156" s="1490"/>
      <c r="X156" s="1412"/>
      <c r="Y156" s="1412"/>
      <c r="Z156" s="1412"/>
      <c r="AA156" s="1412"/>
      <c r="AB156" s="1415"/>
      <c r="AC156" s="1439"/>
      <c r="AD156" s="1480"/>
      <c r="AE156" s="1480"/>
      <c r="AF156" s="1483"/>
      <c r="AG156" s="1476"/>
      <c r="AH156" s="1428"/>
      <c r="AI156" s="1428"/>
      <c r="AJ156" s="1428"/>
      <c r="AK156" s="1428"/>
      <c r="AL156" s="1428"/>
      <c r="AM156" s="1428"/>
      <c r="AN156" s="1428"/>
      <c r="AO156" s="1428"/>
      <c r="AP156" s="1428"/>
      <c r="AQ156" s="1428"/>
      <c r="AR156" s="1428"/>
      <c r="AS156" s="1430"/>
      <c r="AT156" s="1458"/>
      <c r="AU156" s="144" t="s">
        <v>1083</v>
      </c>
      <c r="AV156" s="145" t="s">
        <v>1084</v>
      </c>
      <c r="AW156" s="146" t="s">
        <v>1085</v>
      </c>
      <c r="AX156" s="144" t="s">
        <v>1083</v>
      </c>
      <c r="AY156" s="145" t="s">
        <v>1084</v>
      </c>
      <c r="AZ156" s="146" t="s">
        <v>1085</v>
      </c>
      <c r="BA156" s="144" t="s">
        <v>1083</v>
      </c>
      <c r="BB156" s="145" t="s">
        <v>1084</v>
      </c>
      <c r="BC156" s="146" t="s">
        <v>1085</v>
      </c>
      <c r="BD156" s="144" t="s">
        <v>1083</v>
      </c>
      <c r="BE156" s="145" t="s">
        <v>1084</v>
      </c>
      <c r="BF156" s="146" t="s">
        <v>1085</v>
      </c>
      <c r="BG156" s="144" t="s">
        <v>1083</v>
      </c>
      <c r="BH156" s="145" t="s">
        <v>1084</v>
      </c>
      <c r="BI156" s="146" t="s">
        <v>1085</v>
      </c>
      <c r="BJ156" s="144" t="s">
        <v>1083</v>
      </c>
      <c r="BK156" s="145" t="s">
        <v>1084</v>
      </c>
      <c r="BL156" s="146" t="s">
        <v>1085</v>
      </c>
      <c r="BM156" s="144" t="s">
        <v>1083</v>
      </c>
      <c r="BN156" s="145" t="s">
        <v>1084</v>
      </c>
      <c r="BO156" s="146" t="s">
        <v>1085</v>
      </c>
      <c r="BP156" s="144" t="s">
        <v>1083</v>
      </c>
      <c r="BQ156" s="145" t="s">
        <v>1084</v>
      </c>
      <c r="BR156" s="146" t="s">
        <v>1085</v>
      </c>
      <c r="BS156" s="144" t="s">
        <v>1083</v>
      </c>
      <c r="BT156" s="145" t="s">
        <v>1084</v>
      </c>
      <c r="BU156" s="146" t="s">
        <v>1085</v>
      </c>
      <c r="BV156" s="144" t="s">
        <v>1083</v>
      </c>
      <c r="BW156" s="145" t="s">
        <v>1084</v>
      </c>
      <c r="BX156" s="146" t="s">
        <v>1085</v>
      </c>
      <c r="BY156" s="1461"/>
      <c r="BZ156" s="1412"/>
      <c r="CA156" s="1412"/>
      <c r="CB156" s="1436"/>
      <c r="CC156" s="1439"/>
      <c r="CD156" s="147"/>
      <c r="CE156" s="1428"/>
      <c r="CF156" s="1428"/>
      <c r="CG156" s="1430"/>
      <c r="CH156" s="1476"/>
      <c r="CI156" s="1495"/>
      <c r="CJ156" s="148"/>
      <c r="CK156" s="1498"/>
      <c r="CL156" s="1501"/>
      <c r="CM156" s="1412"/>
      <c r="CN156" s="1493"/>
      <c r="CO156" s="1493"/>
      <c r="CP156" s="1493"/>
      <c r="CQ156" s="1436"/>
      <c r="CR156" s="1530"/>
      <c r="CS156" s="1492"/>
      <c r="CT156" s="1493"/>
      <c r="CU156" s="1472"/>
      <c r="CV156" s="1509"/>
      <c r="CW156" s="1492"/>
      <c r="CX156" s="1493"/>
      <c r="CY156" s="1472"/>
      <c r="CZ156" s="1425"/>
      <c r="DA156" s="1419"/>
      <c r="DB156" s="1419"/>
      <c r="DC156" s="1419"/>
      <c r="DD156" s="1412"/>
      <c r="DE156" s="1419"/>
      <c r="DF156" s="1419"/>
      <c r="DG156" s="1493"/>
      <c r="DH156" s="1525"/>
      <c r="DN156" s="139"/>
      <c r="DO156" s="139"/>
      <c r="DP156" s="139"/>
      <c r="DQ156" s="139"/>
      <c r="DR156" s="139"/>
      <c r="DS156" s="139"/>
      <c r="DT156" s="139"/>
      <c r="DU156" s="139"/>
    </row>
    <row r="157" spans="1:260" s="339" customFormat="1" ht="17.25" customHeight="1">
      <c r="A157" s="322"/>
      <c r="B157" s="322"/>
      <c r="C157" s="322"/>
      <c r="D157" s="149">
        <f>C3</f>
        <v>0</v>
      </c>
      <c r="E157" s="149">
        <f>N3</f>
        <v>0</v>
      </c>
      <c r="F157" s="322"/>
      <c r="G157" s="322"/>
      <c r="H157" s="117">
        <f>V11</f>
        <v>0</v>
      </c>
      <c r="I157" s="322">
        <f>Q17</f>
        <v>0</v>
      </c>
      <c r="J157" s="322">
        <f>T17</f>
        <v>0</v>
      </c>
      <c r="K157" s="322">
        <f>Q18</f>
        <v>0</v>
      </c>
      <c r="L157" s="322">
        <f>T18</f>
        <v>0</v>
      </c>
      <c r="M157" s="322">
        <f>Q19</f>
        <v>0</v>
      </c>
      <c r="N157" s="322">
        <f>T19</f>
        <v>0</v>
      </c>
      <c r="O157" s="322">
        <f>Q20</f>
        <v>0</v>
      </c>
      <c r="P157" s="322">
        <f>T20</f>
        <v>0</v>
      </c>
      <c r="Q157" s="322">
        <f>Q21</f>
        <v>0</v>
      </c>
      <c r="R157" s="322">
        <f>T21</f>
        <v>0</v>
      </c>
      <c r="S157" s="322">
        <f>Q22</f>
        <v>0</v>
      </c>
      <c r="T157" s="322">
        <f>T22</f>
        <v>0</v>
      </c>
      <c r="U157" s="322">
        <f>Q23</f>
        <v>0</v>
      </c>
      <c r="V157" s="322">
        <f>T23</f>
        <v>0</v>
      </c>
      <c r="W157" s="322">
        <f>Q29</f>
        <v>0</v>
      </c>
      <c r="X157" s="27">
        <f>U29</f>
        <v>0</v>
      </c>
      <c r="Y157" s="27">
        <f>Q30</f>
        <v>0</v>
      </c>
      <c r="Z157" s="339">
        <f>U30</f>
        <v>0</v>
      </c>
      <c r="AA157" s="339">
        <f>Q31</f>
        <v>0</v>
      </c>
      <c r="AB157" s="339">
        <f>U31</f>
        <v>0</v>
      </c>
      <c r="AC157" s="339">
        <f>A37</f>
        <v>0</v>
      </c>
      <c r="AD157" s="339">
        <f>A38</f>
        <v>0</v>
      </c>
      <c r="AE157" s="339">
        <f>A39</f>
        <v>0</v>
      </c>
      <c r="AF157" s="339">
        <f>A40</f>
        <v>0</v>
      </c>
      <c r="AG157" s="150">
        <f>R49</f>
        <v>0</v>
      </c>
      <c r="AH157" s="339">
        <f>T49</f>
        <v>0</v>
      </c>
      <c r="AI157" s="150">
        <f>R51</f>
        <v>0</v>
      </c>
      <c r="AJ157" s="339">
        <f>T51</f>
        <v>0</v>
      </c>
      <c r="AK157" s="150">
        <f>R52</f>
        <v>0</v>
      </c>
      <c r="AL157" s="339">
        <f>T52</f>
        <v>0</v>
      </c>
      <c r="AM157" s="150">
        <f>R53</f>
        <v>0</v>
      </c>
      <c r="AN157" s="339">
        <f>T53</f>
        <v>0</v>
      </c>
      <c r="AO157" s="150">
        <f>R54</f>
        <v>0</v>
      </c>
      <c r="AP157" s="339">
        <f>T54</f>
        <v>0</v>
      </c>
      <c r="AQ157" s="150">
        <f>R55</f>
        <v>0</v>
      </c>
      <c r="AR157" s="339">
        <f>T55</f>
        <v>0</v>
      </c>
      <c r="AS157" s="150">
        <f>R56</f>
        <v>0</v>
      </c>
      <c r="AT157" s="339">
        <f>T56</f>
        <v>0</v>
      </c>
      <c r="AU157" s="339">
        <f>G61</f>
        <v>0</v>
      </c>
      <c r="AV157" s="339">
        <f>G62</f>
        <v>0</v>
      </c>
      <c r="AW157" s="339">
        <f>G63</f>
        <v>0</v>
      </c>
      <c r="AX157" s="339">
        <f>O61</f>
        <v>0</v>
      </c>
      <c r="AY157" s="339">
        <f>O62</f>
        <v>0</v>
      </c>
      <c r="AZ157" s="339">
        <f>O63</f>
        <v>0</v>
      </c>
      <c r="BA157" s="339">
        <f>G64</f>
        <v>0</v>
      </c>
      <c r="BB157" s="339">
        <f>G65</f>
        <v>0</v>
      </c>
      <c r="BC157" s="339">
        <f>G66</f>
        <v>0</v>
      </c>
      <c r="BD157" s="339">
        <f>O64</f>
        <v>0</v>
      </c>
      <c r="BE157" s="339">
        <f>O65</f>
        <v>0</v>
      </c>
      <c r="BF157" s="339">
        <f>O66</f>
        <v>0</v>
      </c>
      <c r="BG157" s="339">
        <f>G67</f>
        <v>0</v>
      </c>
      <c r="BH157" s="339">
        <f>G68</f>
        <v>0</v>
      </c>
      <c r="BI157" s="339">
        <f>G69</f>
        <v>0</v>
      </c>
      <c r="BJ157" s="339">
        <f>O67</f>
        <v>0</v>
      </c>
      <c r="BK157" s="339">
        <f>O68</f>
        <v>0</v>
      </c>
      <c r="BL157" s="339">
        <f>O69</f>
        <v>0</v>
      </c>
      <c r="BM157" s="339">
        <f>G70</f>
        <v>0</v>
      </c>
      <c r="BN157" s="339">
        <f>G71</f>
        <v>0</v>
      </c>
      <c r="BO157" s="339">
        <f>G72</f>
        <v>0</v>
      </c>
      <c r="BP157" s="339">
        <f>O70</f>
        <v>0</v>
      </c>
      <c r="BQ157" s="339">
        <f>O71</f>
        <v>0</v>
      </c>
      <c r="BR157" s="339">
        <f>O72</f>
        <v>0</v>
      </c>
      <c r="BS157" s="339">
        <f>G73</f>
        <v>0</v>
      </c>
      <c r="BT157" s="339">
        <f>G74</f>
        <v>0</v>
      </c>
      <c r="BU157" s="339">
        <f>G75</f>
        <v>0</v>
      </c>
      <c r="BV157" s="339">
        <f>O73</f>
        <v>0</v>
      </c>
      <c r="BW157" s="339">
        <f>O74</f>
        <v>0</v>
      </c>
      <c r="BX157" s="339">
        <f>O75</f>
        <v>0</v>
      </c>
      <c r="BY157" s="339">
        <f>A79</f>
        <v>0</v>
      </c>
      <c r="BZ157" s="339">
        <f>F80</f>
        <v>0</v>
      </c>
      <c r="CA157" s="339">
        <f>A81</f>
        <v>0</v>
      </c>
      <c r="CB157" s="339">
        <f>A82</f>
        <v>0</v>
      </c>
      <c r="CC157" s="150">
        <f>V87</f>
        <v>0</v>
      </c>
      <c r="CD157" s="339">
        <f>U91</f>
        <v>0</v>
      </c>
      <c r="CE157" s="339">
        <f>U92</f>
        <v>0</v>
      </c>
      <c r="CF157" s="339">
        <f>U93</f>
        <v>0</v>
      </c>
      <c r="CG157" s="339">
        <f>U94</f>
        <v>0</v>
      </c>
      <c r="CH157" s="339">
        <f>H100</f>
        <v>0</v>
      </c>
      <c r="CI157" s="339">
        <f>H101</f>
        <v>0</v>
      </c>
      <c r="CJ157" s="339">
        <f>H102</f>
        <v>0</v>
      </c>
      <c r="CK157" s="339">
        <f>H103</f>
        <v>0</v>
      </c>
      <c r="CL157" s="339">
        <f>H104</f>
        <v>0</v>
      </c>
      <c r="CM157" s="339">
        <f>S100</f>
        <v>0</v>
      </c>
      <c r="CN157" s="339">
        <f>S101</f>
        <v>0</v>
      </c>
      <c r="CO157" s="339">
        <f>S102</f>
        <v>0</v>
      </c>
      <c r="CP157" s="339">
        <f>S103</f>
        <v>0</v>
      </c>
      <c r="CQ157" s="339">
        <f>O104</f>
        <v>0</v>
      </c>
      <c r="CR157" s="339">
        <f>S104</f>
        <v>0</v>
      </c>
      <c r="CS157" s="150">
        <f>V110</f>
        <v>0</v>
      </c>
      <c r="CT157" s="150">
        <f>V111</f>
        <v>0</v>
      </c>
      <c r="CU157" s="150">
        <f>V112</f>
        <v>0</v>
      </c>
      <c r="CV157" s="150">
        <f>V116</f>
        <v>0</v>
      </c>
      <c r="CW157" s="339">
        <f>A122</f>
        <v>0</v>
      </c>
      <c r="CX157" s="339">
        <f>A123</f>
        <v>0</v>
      </c>
      <c r="CY157" s="339">
        <f>A124</f>
        <v>0</v>
      </c>
      <c r="CZ157" s="339">
        <f>A128</f>
        <v>0</v>
      </c>
      <c r="DA157" s="339" t="str">
        <f>H128</f>
        <v>平成・令和</v>
      </c>
      <c r="DB157" s="339">
        <f>J128</f>
        <v>0</v>
      </c>
      <c r="DC157" s="339">
        <f>L128</f>
        <v>0</v>
      </c>
      <c r="DD157" s="339">
        <f>A129</f>
        <v>0</v>
      </c>
      <c r="DE157" s="339">
        <f>J129</f>
        <v>0</v>
      </c>
      <c r="DF157" s="339">
        <f>L129</f>
        <v>0</v>
      </c>
      <c r="DG157" s="339">
        <f>A130</f>
        <v>0</v>
      </c>
      <c r="DH157" s="339">
        <f>A131</f>
        <v>0</v>
      </c>
    </row>
  </sheetData>
  <dataConsolidate/>
  <mergeCells count="242">
    <mergeCell ref="A1:V1"/>
    <mergeCell ref="A2:D2"/>
    <mergeCell ref="E2:I2"/>
    <mergeCell ref="A3:B5"/>
    <mergeCell ref="C3:K5"/>
    <mergeCell ref="L3:M5"/>
    <mergeCell ref="N3:V5"/>
    <mergeCell ref="A15:P16"/>
    <mergeCell ref="Q15:S16"/>
    <mergeCell ref="T15:V16"/>
    <mergeCell ref="Q17:R17"/>
    <mergeCell ref="T17:U17"/>
    <mergeCell ref="Q18:R18"/>
    <mergeCell ref="T18:U18"/>
    <mergeCell ref="A8:B8"/>
    <mergeCell ref="A9:B9"/>
    <mergeCell ref="I10:V10"/>
    <mergeCell ref="I11:T11"/>
    <mergeCell ref="A13:B13"/>
    <mergeCell ref="A14:B14"/>
    <mergeCell ref="Q22:R22"/>
    <mergeCell ref="T22:U22"/>
    <mergeCell ref="Q23:R23"/>
    <mergeCell ref="T23:U23"/>
    <mergeCell ref="A27:B27"/>
    <mergeCell ref="A28:B28"/>
    <mergeCell ref="Q19:R19"/>
    <mergeCell ref="T19:U19"/>
    <mergeCell ref="Q20:R20"/>
    <mergeCell ref="T20:U20"/>
    <mergeCell ref="Q21:R21"/>
    <mergeCell ref="T21:U21"/>
    <mergeCell ref="A42:V42"/>
    <mergeCell ref="A44:B44"/>
    <mergeCell ref="C45:V45"/>
    <mergeCell ref="A46:B46"/>
    <mergeCell ref="C46:V46"/>
    <mergeCell ref="A47:V47"/>
    <mergeCell ref="Q29:R29"/>
    <mergeCell ref="Q30:R30"/>
    <mergeCell ref="Q31:R31"/>
    <mergeCell ref="A35:B35"/>
    <mergeCell ref="A36:B36"/>
    <mergeCell ref="A41:V41"/>
    <mergeCell ref="A50:D51"/>
    <mergeCell ref="E50:M50"/>
    <mergeCell ref="R50:S50"/>
    <mergeCell ref="T50:U50"/>
    <mergeCell ref="E51:F51"/>
    <mergeCell ref="H51:Q51"/>
    <mergeCell ref="R51:S51"/>
    <mergeCell ref="T51:U51"/>
    <mergeCell ref="E48:G48"/>
    <mergeCell ref="H48:Q48"/>
    <mergeCell ref="T48:V48"/>
    <mergeCell ref="A49:D49"/>
    <mergeCell ref="E49:F49"/>
    <mergeCell ref="H49:Q49"/>
    <mergeCell ref="R49:S49"/>
    <mergeCell ref="T49:U49"/>
    <mergeCell ref="H52:Q52"/>
    <mergeCell ref="R52:S52"/>
    <mergeCell ref="T52:U52"/>
    <mergeCell ref="A53:D56"/>
    <mergeCell ref="E53:F53"/>
    <mergeCell ref="H53:Q53"/>
    <mergeCell ref="R53:S53"/>
    <mergeCell ref="T53:U53"/>
    <mergeCell ref="H54:Q54"/>
    <mergeCell ref="R54:S54"/>
    <mergeCell ref="A58:B58"/>
    <mergeCell ref="A59:B59"/>
    <mergeCell ref="A60:F60"/>
    <mergeCell ref="G60:N60"/>
    <mergeCell ref="O60:V60"/>
    <mergeCell ref="B71:F71"/>
    <mergeCell ref="T54:U54"/>
    <mergeCell ref="H55:Q55"/>
    <mergeCell ref="R55:S55"/>
    <mergeCell ref="T55:U55"/>
    <mergeCell ref="H56:Q56"/>
    <mergeCell ref="R56:S56"/>
    <mergeCell ref="T56:U56"/>
    <mergeCell ref="A90:B90"/>
    <mergeCell ref="B94:Q94"/>
    <mergeCell ref="A96:B96"/>
    <mergeCell ref="A97:B97"/>
    <mergeCell ref="A98:G99"/>
    <mergeCell ref="H98:K99"/>
    <mergeCell ref="L98:R99"/>
    <mergeCell ref="A77:B77"/>
    <mergeCell ref="A78:B78"/>
    <mergeCell ref="A79:A80"/>
    <mergeCell ref="A85:B85"/>
    <mergeCell ref="A86:B86"/>
    <mergeCell ref="A89:B89"/>
    <mergeCell ref="H103:J103"/>
    <mergeCell ref="S103:U103"/>
    <mergeCell ref="H104:J104"/>
    <mergeCell ref="M104:N104"/>
    <mergeCell ref="O104:Q104"/>
    <mergeCell ref="S104:U104"/>
    <mergeCell ref="S98:V99"/>
    <mergeCell ref="H100:J100"/>
    <mergeCell ref="S100:U100"/>
    <mergeCell ref="H101:J101"/>
    <mergeCell ref="S101:U101"/>
    <mergeCell ref="H102:J102"/>
    <mergeCell ref="S102:U102"/>
    <mergeCell ref="I112:T112"/>
    <mergeCell ref="A114:B114"/>
    <mergeCell ref="A115:B115"/>
    <mergeCell ref="A119:V119"/>
    <mergeCell ref="A120:B120"/>
    <mergeCell ref="A126:B126"/>
    <mergeCell ref="A105:V105"/>
    <mergeCell ref="A107:B107"/>
    <mergeCell ref="A108:B108"/>
    <mergeCell ref="I109:V109"/>
    <mergeCell ref="I110:T110"/>
    <mergeCell ref="I111:T111"/>
    <mergeCell ref="H128:I128"/>
    <mergeCell ref="L133:V133"/>
    <mergeCell ref="L142:V142"/>
    <mergeCell ref="L143:V143"/>
    <mergeCell ref="D152:D156"/>
    <mergeCell ref="E152:E156"/>
    <mergeCell ref="F152:F156"/>
    <mergeCell ref="G152:G156"/>
    <mergeCell ref="I152:V152"/>
    <mergeCell ref="U153:V153"/>
    <mergeCell ref="CH152:CQ152"/>
    <mergeCell ref="CS152:CU152"/>
    <mergeCell ref="CV152:CV156"/>
    <mergeCell ref="CW152:CY152"/>
    <mergeCell ref="CZ152:DH152"/>
    <mergeCell ref="H153:H156"/>
    <mergeCell ref="I153:J153"/>
    <mergeCell ref="K153:N153"/>
    <mergeCell ref="O153:R153"/>
    <mergeCell ref="S153:T153"/>
    <mergeCell ref="W152:AB152"/>
    <mergeCell ref="AC152:AF152"/>
    <mergeCell ref="AG152:AT152"/>
    <mergeCell ref="AU152:BX152"/>
    <mergeCell ref="BY152:CB152"/>
    <mergeCell ref="CD152:CG152"/>
    <mergeCell ref="DG153:DG156"/>
    <mergeCell ref="DH153:DH156"/>
    <mergeCell ref="I154:I156"/>
    <mergeCell ref="J154:J156"/>
    <mergeCell ref="K154:K156"/>
    <mergeCell ref="L154:L156"/>
    <mergeCell ref="M154:N154"/>
    <mergeCell ref="CQ153:CR156"/>
    <mergeCell ref="CS153:CS156"/>
    <mergeCell ref="CT153:CT156"/>
    <mergeCell ref="CU153:CU156"/>
    <mergeCell ref="CW153:CW156"/>
    <mergeCell ref="CX153:CX156"/>
    <mergeCell ref="CH153:CI153"/>
    <mergeCell ref="CJ153:CL153"/>
    <mergeCell ref="CM153:CM156"/>
    <mergeCell ref="CN153:CN156"/>
    <mergeCell ref="CO153:CO156"/>
    <mergeCell ref="CP153:CP156"/>
    <mergeCell ref="CH154:CH156"/>
    <mergeCell ref="CI154:CI156"/>
    <mergeCell ref="CK154:CK156"/>
    <mergeCell ref="CL154:CL156"/>
    <mergeCell ref="BY153:BY156"/>
    <mergeCell ref="O154:O156"/>
    <mergeCell ref="P154:P156"/>
    <mergeCell ref="Q154:R154"/>
    <mergeCell ref="S154:S156"/>
    <mergeCell ref="T154:T156"/>
    <mergeCell ref="U154:U156"/>
    <mergeCell ref="CY153:CY156"/>
    <mergeCell ref="CZ153:DC153"/>
    <mergeCell ref="V154:V156"/>
    <mergeCell ref="AG154:AG156"/>
    <mergeCell ref="AH154:AH156"/>
    <mergeCell ref="AI154:AI156"/>
    <mergeCell ref="AJ154:AJ156"/>
    <mergeCell ref="AK154:AK156"/>
    <mergeCell ref="AC153:AC156"/>
    <mergeCell ref="AD153:AD156"/>
    <mergeCell ref="AE153:AE156"/>
    <mergeCell ref="AF153:AF156"/>
    <mergeCell ref="AG153:AH153"/>
    <mergeCell ref="AI153:AL153"/>
    <mergeCell ref="AL154:AL156"/>
    <mergeCell ref="W153:W156"/>
    <mergeCell ref="X153:X156"/>
    <mergeCell ref="DD153:DF153"/>
    <mergeCell ref="BZ153:BZ156"/>
    <mergeCell ref="CA153:CA156"/>
    <mergeCell ref="CB153:CB156"/>
    <mergeCell ref="CC153:CC156"/>
    <mergeCell ref="CD153:CG153"/>
    <mergeCell ref="CG154:CG156"/>
    <mergeCell ref="AM153:AT153"/>
    <mergeCell ref="AU153:AZ154"/>
    <mergeCell ref="BA153:BF154"/>
    <mergeCell ref="BG153:BL154"/>
    <mergeCell ref="BM153:BR154"/>
    <mergeCell ref="BS153:BX154"/>
    <mergeCell ref="AM154:AM156"/>
    <mergeCell ref="AN154:AN156"/>
    <mergeCell ref="AO154:AO156"/>
    <mergeCell ref="BM155:BO155"/>
    <mergeCell ref="BP155:BR155"/>
    <mergeCell ref="BS155:BU155"/>
    <mergeCell ref="AP154:AP156"/>
    <mergeCell ref="AT154:AT156"/>
    <mergeCell ref="CE154:CE156"/>
    <mergeCell ref="CF154:CF156"/>
    <mergeCell ref="BJ155:BL155"/>
    <mergeCell ref="Y153:Y156"/>
    <mergeCell ref="Z153:Z156"/>
    <mergeCell ref="AA153:AA156"/>
    <mergeCell ref="AB153:AB156"/>
    <mergeCell ref="BV155:BX155"/>
    <mergeCell ref="DF154:DF156"/>
    <mergeCell ref="M155:M156"/>
    <mergeCell ref="N155:N156"/>
    <mergeCell ref="Q155:Q156"/>
    <mergeCell ref="R155:R156"/>
    <mergeCell ref="AU155:AW155"/>
    <mergeCell ref="AX155:AZ155"/>
    <mergeCell ref="BA155:BC155"/>
    <mergeCell ref="BD155:BF155"/>
    <mergeCell ref="BG155:BI155"/>
    <mergeCell ref="CZ154:CZ156"/>
    <mergeCell ref="DA154:DA156"/>
    <mergeCell ref="DB154:DB156"/>
    <mergeCell ref="DC154:DC156"/>
    <mergeCell ref="DD154:DD156"/>
    <mergeCell ref="DE154:DE156"/>
    <mergeCell ref="AQ154:AQ156"/>
    <mergeCell ref="AR154:AR156"/>
    <mergeCell ref="AS154:AS156"/>
  </mergeCells>
  <phoneticPr fontId="3"/>
  <conditionalFormatting sqref="X18:Y18">
    <cfRule type="duplicateValues" dxfId="1" priority="1"/>
  </conditionalFormatting>
  <conditionalFormatting sqref="X20:Y20">
    <cfRule type="duplicateValues" dxfId="0" priority="2"/>
  </conditionalFormatting>
  <dataValidations count="3">
    <dataValidation type="list" allowBlank="1" showInputMessage="1" showErrorMessage="1" sqref="V11 V116 V110:V112" xr:uid="{6A64E195-DC19-4180-9A1E-2FF051811F51}">
      <formula1>"'01,'02"</formula1>
    </dataValidation>
    <dataValidation type="list" allowBlank="1" showInputMessage="1" showErrorMessage="1" sqref="A81:A82 G61:G75 O61:O75 A79 A37:A40" xr:uid="{49560047-C7DA-4828-881D-F6C1878F4EE1}">
      <formula1>"○"</formula1>
    </dataValidation>
    <dataValidation type="list" allowBlank="1" showInputMessage="1" showErrorMessage="1" sqref="R49:S56" xr:uid="{EE1A04B8-53B5-402C-AC2F-61D983FEE813}">
      <formula1>"1,2,3"</formula1>
    </dataValidation>
  </dataValidations>
  <printOptions horizontalCentered="1"/>
  <pageMargins left="0.9055118110236221" right="0.31496062992125984" top="0.35433070866141736" bottom="0.35433070866141736" header="0.31496062992125984" footer="0.31496062992125984"/>
  <pageSetup paperSize="9" scale="69" fitToHeight="0" orientation="portrait" r:id="rId1"/>
  <rowBreaks count="1" manualBreakCount="1">
    <brk id="66"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3A6AC-2778-43BF-B25D-838D115EF47D}">
  <dimension ref="A1:CD109"/>
  <sheetViews>
    <sheetView view="pageBreakPreview" zoomScaleNormal="100" zoomScaleSheetLayoutView="100" workbookViewId="0">
      <selection activeCell="BJ101" sqref="BJ101"/>
    </sheetView>
  </sheetViews>
  <sheetFormatPr defaultColWidth="5.25" defaultRowHeight="17.25" customHeight="1"/>
  <cols>
    <col min="1" max="22" width="4.33203125" style="28" customWidth="1"/>
    <col min="23" max="23" width="1.33203125" style="28" customWidth="1"/>
    <col min="24" max="24" width="3.58203125" style="165" customWidth="1"/>
    <col min="25" max="25" width="18.08203125" style="26" hidden="1" customWidth="1"/>
    <col min="26" max="28" width="10.83203125" style="26" hidden="1" customWidth="1"/>
    <col min="29" max="29" width="6.58203125" style="339" hidden="1" customWidth="1"/>
    <col min="30" max="16384" width="5.25" style="26"/>
  </cols>
  <sheetData>
    <row r="1" spans="1:29" s="23" customFormat="1" ht="25" customHeight="1">
      <c r="A1" s="1631" t="s">
        <v>1252</v>
      </c>
      <c r="B1" s="1631"/>
      <c r="C1" s="1631"/>
      <c r="D1" s="1631"/>
      <c r="E1" s="1631"/>
      <c r="F1" s="1631"/>
      <c r="G1" s="1631"/>
      <c r="H1" s="1631"/>
      <c r="I1" s="1631"/>
      <c r="J1" s="1631"/>
      <c r="K1" s="1631"/>
      <c r="L1" s="1631"/>
      <c r="M1" s="1631"/>
      <c r="N1" s="1631"/>
      <c r="O1" s="1631"/>
      <c r="P1" s="1631"/>
      <c r="Q1" s="1631"/>
      <c r="R1" s="1631"/>
      <c r="S1" s="1631"/>
      <c r="T1" s="1631"/>
      <c r="U1" s="1631"/>
      <c r="V1" s="1631"/>
      <c r="W1" s="28"/>
      <c r="X1" s="28"/>
      <c r="Y1" s="26"/>
      <c r="Z1" s="26"/>
      <c r="AA1" s="26"/>
      <c r="AB1" s="26"/>
      <c r="AC1" s="339"/>
    </row>
    <row r="2" spans="1:29" s="25" customFormat="1" ht="12.75" customHeight="1" thickBot="1">
      <c r="A2" s="1719"/>
      <c r="B2" s="1719"/>
      <c r="C2" s="1719"/>
      <c r="D2" s="1719"/>
      <c r="E2" s="1720"/>
      <c r="F2" s="1720"/>
      <c r="G2" s="1720"/>
      <c r="H2" s="1720"/>
      <c r="I2" s="1720"/>
      <c r="J2" s="28"/>
      <c r="K2" s="28"/>
      <c r="L2" s="28"/>
      <c r="M2" s="28"/>
      <c r="N2" s="28"/>
      <c r="O2" s="28"/>
      <c r="P2" s="28"/>
      <c r="Q2" s="28"/>
      <c r="R2" s="28"/>
      <c r="S2" s="28"/>
      <c r="T2" s="28"/>
      <c r="U2" s="28"/>
      <c r="V2" s="24" t="s">
        <v>2204</v>
      </c>
      <c r="W2" s="28"/>
      <c r="X2" s="151"/>
      <c r="Y2" s="26"/>
      <c r="Z2" s="26"/>
      <c r="AA2" s="26"/>
      <c r="AB2" s="26"/>
      <c r="AC2" s="339"/>
    </row>
    <row r="3" spans="1:29" s="25" customFormat="1" ht="10" customHeight="1" thickTop="1">
      <c r="A3" s="1721" t="s">
        <v>882</v>
      </c>
      <c r="B3" s="1722"/>
      <c r="C3" s="1727">
        <f>'R8基本事項(提出必須)'!C6</f>
        <v>0</v>
      </c>
      <c r="D3" s="1728"/>
      <c r="E3" s="1728"/>
      <c r="F3" s="1728"/>
      <c r="G3" s="1728"/>
      <c r="H3" s="1728"/>
      <c r="I3" s="1728"/>
      <c r="J3" s="1728"/>
      <c r="K3" s="1729"/>
      <c r="L3" s="1736" t="s">
        <v>883</v>
      </c>
      <c r="M3" s="1722"/>
      <c r="N3" s="1739">
        <f>'R8基本事項(提出必須)'!O6</f>
        <v>0</v>
      </c>
      <c r="O3" s="1740"/>
      <c r="P3" s="1740"/>
      <c r="Q3" s="1740"/>
      <c r="R3" s="1740"/>
      <c r="S3" s="1740"/>
      <c r="T3" s="1740"/>
      <c r="U3" s="1740"/>
      <c r="V3" s="1741"/>
      <c r="W3" s="28"/>
      <c r="X3" s="151"/>
      <c r="Y3" s="26"/>
      <c r="Z3" s="26"/>
      <c r="AA3" s="26"/>
      <c r="AB3" s="26"/>
      <c r="AC3" s="339"/>
    </row>
    <row r="4" spans="1:29" s="25" customFormat="1" ht="10" customHeight="1">
      <c r="A4" s="1723"/>
      <c r="B4" s="1724"/>
      <c r="C4" s="1730"/>
      <c r="D4" s="1731"/>
      <c r="E4" s="1731"/>
      <c r="F4" s="1731"/>
      <c r="G4" s="1731"/>
      <c r="H4" s="1731"/>
      <c r="I4" s="1731"/>
      <c r="J4" s="1731"/>
      <c r="K4" s="1732"/>
      <c r="L4" s="1737"/>
      <c r="M4" s="1724"/>
      <c r="N4" s="1742"/>
      <c r="O4" s="1743"/>
      <c r="P4" s="1743"/>
      <c r="Q4" s="1743"/>
      <c r="R4" s="1743"/>
      <c r="S4" s="1743"/>
      <c r="T4" s="1743"/>
      <c r="U4" s="1743"/>
      <c r="V4" s="1744"/>
      <c r="W4" s="152"/>
      <c r="X4" s="151"/>
      <c r="Y4" s="26"/>
      <c r="Z4" s="26"/>
      <c r="AA4" s="26"/>
      <c r="AB4" s="26"/>
      <c r="AC4" s="339"/>
    </row>
    <row r="5" spans="1:29" s="25" customFormat="1" ht="10" customHeight="1" thickBot="1">
      <c r="A5" s="1725"/>
      <c r="B5" s="1726"/>
      <c r="C5" s="1733"/>
      <c r="D5" s="1734"/>
      <c r="E5" s="1734"/>
      <c r="F5" s="1734"/>
      <c r="G5" s="1734"/>
      <c r="H5" s="1734"/>
      <c r="I5" s="1734"/>
      <c r="J5" s="1734"/>
      <c r="K5" s="1735"/>
      <c r="L5" s="1738"/>
      <c r="M5" s="1726"/>
      <c r="N5" s="1745"/>
      <c r="O5" s="1746"/>
      <c r="P5" s="1746"/>
      <c r="Q5" s="1746"/>
      <c r="R5" s="1746"/>
      <c r="S5" s="1746"/>
      <c r="T5" s="1746"/>
      <c r="U5" s="1746"/>
      <c r="V5" s="1747"/>
      <c r="W5" s="28"/>
      <c r="X5" s="151"/>
      <c r="Y5" s="23" t="s">
        <v>1253</v>
      </c>
      <c r="Z5" s="23"/>
      <c r="AA5" s="23"/>
      <c r="AB5" s="23"/>
      <c r="AC5" s="27"/>
    </row>
    <row r="6" spans="1:29" s="25" customFormat="1" ht="7" customHeight="1" thickTop="1">
      <c r="A6" s="28"/>
      <c r="B6" s="28"/>
      <c r="C6" s="28"/>
      <c r="D6" s="28"/>
      <c r="E6" s="28"/>
      <c r="F6" s="28"/>
      <c r="G6" s="28"/>
      <c r="H6" s="28"/>
      <c r="I6" s="28"/>
      <c r="J6" s="28"/>
      <c r="K6" s="28"/>
      <c r="L6" s="28"/>
      <c r="M6" s="28"/>
      <c r="N6" s="28"/>
      <c r="O6" s="28"/>
      <c r="P6" s="28"/>
      <c r="Q6" s="28"/>
      <c r="R6" s="28"/>
      <c r="S6" s="28"/>
      <c r="T6" s="28"/>
      <c r="U6" s="28"/>
      <c r="V6" s="28"/>
      <c r="W6" s="28"/>
      <c r="X6" s="151"/>
      <c r="Y6" s="1659" t="s">
        <v>1254</v>
      </c>
      <c r="Z6" s="1420" t="s">
        <v>1227</v>
      </c>
      <c r="AA6" s="1420"/>
      <c r="AB6" s="1420"/>
      <c r="AC6" s="153">
        <f>Q12</f>
        <v>0</v>
      </c>
    </row>
    <row r="7" spans="1:29" s="25" customFormat="1" ht="17.25" customHeight="1">
      <c r="A7" s="154" t="s">
        <v>1255</v>
      </c>
      <c r="B7" s="28"/>
      <c r="C7" s="28"/>
      <c r="D7" s="28"/>
      <c r="E7" s="28"/>
      <c r="F7" s="28"/>
      <c r="G7" s="28"/>
      <c r="H7" s="28"/>
      <c r="I7" s="28"/>
      <c r="J7" s="28"/>
      <c r="K7" s="28"/>
      <c r="L7" s="28"/>
      <c r="M7" s="28"/>
      <c r="N7" s="28"/>
      <c r="O7" s="28"/>
      <c r="P7" s="28"/>
      <c r="Q7" s="28"/>
      <c r="R7" s="28"/>
      <c r="S7" s="28"/>
      <c r="T7" s="28"/>
      <c r="U7" s="28"/>
      <c r="V7" s="28"/>
      <c r="W7" s="28"/>
      <c r="X7" s="151"/>
      <c r="Y7" s="1659"/>
      <c r="Z7" s="1420" t="s">
        <v>1228</v>
      </c>
      <c r="AA7" s="1420"/>
      <c r="AB7" s="1420"/>
      <c r="AC7" s="153">
        <f>T12</f>
        <v>0</v>
      </c>
    </row>
    <row r="8" spans="1:29" s="23" customFormat="1" ht="17.25" customHeight="1">
      <c r="A8" s="1007" t="s">
        <v>885</v>
      </c>
      <c r="B8" s="1008"/>
      <c r="C8" s="108" t="s">
        <v>886</v>
      </c>
      <c r="D8" s="109"/>
      <c r="E8" s="109"/>
      <c r="F8" s="109"/>
      <c r="G8" s="109"/>
      <c r="H8" s="109"/>
      <c r="I8" s="109"/>
      <c r="J8" s="109"/>
      <c r="K8" s="109"/>
      <c r="L8" s="109"/>
      <c r="M8" s="109"/>
      <c r="N8" s="109"/>
      <c r="O8" s="109"/>
      <c r="P8" s="109"/>
      <c r="Q8" s="109"/>
      <c r="R8" s="109"/>
      <c r="S8" s="109"/>
      <c r="T8" s="109"/>
      <c r="U8" s="109"/>
      <c r="V8" s="110"/>
      <c r="W8" s="28"/>
      <c r="X8" s="28"/>
      <c r="Y8" s="1659"/>
      <c r="Z8" s="1420" t="s">
        <v>1256</v>
      </c>
      <c r="AA8" s="1420" t="s">
        <v>1227</v>
      </c>
      <c r="AB8" s="1420"/>
      <c r="AC8" s="153">
        <f>Q13</f>
        <v>0</v>
      </c>
    </row>
    <row r="9" spans="1:29" s="23" customFormat="1" ht="17.25" customHeight="1">
      <c r="A9" s="1011"/>
      <c r="B9" s="1012"/>
      <c r="C9" s="36" t="s">
        <v>2206</v>
      </c>
      <c r="D9" s="111"/>
      <c r="E9" s="111"/>
      <c r="F9" s="111"/>
      <c r="G9" s="111"/>
      <c r="H9" s="111"/>
      <c r="I9" s="111"/>
      <c r="J9" s="111"/>
      <c r="K9" s="111"/>
      <c r="L9" s="111"/>
      <c r="M9" s="111"/>
      <c r="N9" s="111"/>
      <c r="O9" s="111"/>
      <c r="P9" s="111"/>
      <c r="Q9" s="111"/>
      <c r="R9" s="111"/>
      <c r="S9" s="111"/>
      <c r="T9" s="111"/>
      <c r="U9" s="111"/>
      <c r="V9" s="155"/>
      <c r="W9" s="28"/>
      <c r="X9" s="28"/>
      <c r="Y9" s="1659"/>
      <c r="Z9" s="1420"/>
      <c r="AA9" s="1420" t="s">
        <v>1228</v>
      </c>
      <c r="AB9" s="1420"/>
      <c r="AC9" s="153">
        <f>T13</f>
        <v>0</v>
      </c>
    </row>
    <row r="10" spans="1:29" s="23" customFormat="1" ht="12" customHeight="1">
      <c r="A10" s="1710"/>
      <c r="B10" s="1711"/>
      <c r="C10" s="1711"/>
      <c r="D10" s="1711"/>
      <c r="E10" s="1711"/>
      <c r="F10" s="1711"/>
      <c r="G10" s="1711"/>
      <c r="H10" s="1711"/>
      <c r="I10" s="1711"/>
      <c r="J10" s="1711"/>
      <c r="K10" s="1711"/>
      <c r="L10" s="1711"/>
      <c r="M10" s="1711"/>
      <c r="N10" s="1711"/>
      <c r="O10" s="1711"/>
      <c r="P10" s="1712"/>
      <c r="Q10" s="1677" t="s">
        <v>888</v>
      </c>
      <c r="R10" s="1610"/>
      <c r="S10" s="1610"/>
      <c r="T10" s="1704" t="s">
        <v>1257</v>
      </c>
      <c r="U10" s="1705"/>
      <c r="V10" s="1706"/>
      <c r="W10" s="28"/>
      <c r="X10" s="28"/>
      <c r="Y10" s="1659"/>
      <c r="Z10" s="1420" t="s">
        <v>1258</v>
      </c>
      <c r="AA10" s="1420" t="s">
        <v>1227</v>
      </c>
      <c r="AB10" s="1420"/>
      <c r="AC10" s="153">
        <f>Q14</f>
        <v>0</v>
      </c>
    </row>
    <row r="11" spans="1:29" s="23" customFormat="1" ht="12" customHeight="1" thickBot="1">
      <c r="A11" s="1713"/>
      <c r="B11" s="1714"/>
      <c r="C11" s="1714"/>
      <c r="D11" s="1714"/>
      <c r="E11" s="1714"/>
      <c r="F11" s="1714"/>
      <c r="G11" s="1714"/>
      <c r="H11" s="1714"/>
      <c r="I11" s="1714"/>
      <c r="J11" s="1714"/>
      <c r="K11" s="1714"/>
      <c r="L11" s="1714"/>
      <c r="M11" s="1714"/>
      <c r="N11" s="1714"/>
      <c r="O11" s="1714"/>
      <c r="P11" s="1715"/>
      <c r="Q11" s="1716"/>
      <c r="R11" s="1717"/>
      <c r="S11" s="1718"/>
      <c r="T11" s="1707"/>
      <c r="U11" s="1708"/>
      <c r="V11" s="1709"/>
      <c r="W11" s="28"/>
      <c r="X11" s="28"/>
      <c r="Y11" s="1659"/>
      <c r="Z11" s="1420"/>
      <c r="AA11" s="1420" t="s">
        <v>1228</v>
      </c>
      <c r="AB11" s="1420"/>
      <c r="AC11" s="153">
        <f>T14</f>
        <v>0</v>
      </c>
    </row>
    <row r="12" spans="1:29" s="23" customFormat="1" ht="17.25" customHeight="1" thickBot="1">
      <c r="A12" s="251" t="s">
        <v>1259</v>
      </c>
      <c r="B12" s="583"/>
      <c r="C12" s="583"/>
      <c r="D12" s="583"/>
      <c r="E12" s="583"/>
      <c r="F12" s="583"/>
      <c r="G12" s="583"/>
      <c r="H12" s="28"/>
      <c r="I12" s="583"/>
      <c r="J12" s="583"/>
      <c r="K12" s="583"/>
      <c r="L12" s="583"/>
      <c r="M12" s="583"/>
      <c r="N12" s="583"/>
      <c r="O12" s="583"/>
      <c r="P12" s="583"/>
      <c r="Q12" s="1676"/>
      <c r="R12" s="1585"/>
      <c r="S12" s="253" t="s">
        <v>894</v>
      </c>
      <c r="T12" s="1676"/>
      <c r="U12" s="1585"/>
      <c r="V12" s="253" t="s">
        <v>894</v>
      </c>
      <c r="W12" s="28"/>
      <c r="X12" s="28"/>
      <c r="Y12" s="1659" t="s">
        <v>1260</v>
      </c>
      <c r="Z12" s="1420" t="s">
        <v>1227</v>
      </c>
      <c r="AA12" s="1420"/>
      <c r="AB12" s="1420"/>
      <c r="AC12" s="153">
        <f>Q15</f>
        <v>0</v>
      </c>
    </row>
    <row r="13" spans="1:29" s="23" customFormat="1" ht="17.25" customHeight="1" thickBot="1">
      <c r="A13" s="251" t="s">
        <v>1261</v>
      </c>
      <c r="B13" s="517"/>
      <c r="C13" s="517"/>
      <c r="D13" s="517"/>
      <c r="E13" s="517"/>
      <c r="F13" s="517"/>
      <c r="G13" s="517"/>
      <c r="H13" s="583" t="s">
        <v>1262</v>
      </c>
      <c r="I13" s="517"/>
      <c r="J13" s="517"/>
      <c r="K13" s="517"/>
      <c r="L13" s="517"/>
      <c r="M13" s="517"/>
      <c r="N13" s="517"/>
      <c r="O13" s="517"/>
      <c r="P13" s="517"/>
      <c r="Q13" s="1676"/>
      <c r="R13" s="1585"/>
      <c r="S13" s="253" t="s">
        <v>894</v>
      </c>
      <c r="T13" s="1676"/>
      <c r="U13" s="1585"/>
      <c r="V13" s="253" t="s">
        <v>894</v>
      </c>
      <c r="W13" s="28"/>
      <c r="X13" s="156"/>
      <c r="Y13" s="1659"/>
      <c r="Z13" s="1420" t="s">
        <v>1228</v>
      </c>
      <c r="AA13" s="1420"/>
      <c r="AB13" s="1420"/>
      <c r="AC13" s="324">
        <f>T15</f>
        <v>0</v>
      </c>
    </row>
    <row r="14" spans="1:29" s="23" customFormat="1" ht="17.25" customHeight="1" thickBot="1">
      <c r="A14" s="251" t="s">
        <v>1263</v>
      </c>
      <c r="B14" s="517"/>
      <c r="C14" s="517"/>
      <c r="D14" s="517"/>
      <c r="E14" s="517"/>
      <c r="F14" s="517"/>
      <c r="G14" s="517"/>
      <c r="H14" s="517" t="s">
        <v>1264</v>
      </c>
      <c r="I14" s="517"/>
      <c r="J14" s="517"/>
      <c r="K14" s="517"/>
      <c r="L14" s="517"/>
      <c r="M14" s="517"/>
      <c r="N14" s="517"/>
      <c r="O14" s="517"/>
      <c r="P14" s="517"/>
      <c r="Q14" s="1676"/>
      <c r="R14" s="1585"/>
      <c r="S14" s="253" t="s">
        <v>1265</v>
      </c>
      <c r="T14" s="1676"/>
      <c r="U14" s="1585"/>
      <c r="V14" s="253" t="s">
        <v>1265</v>
      </c>
      <c r="W14" s="28"/>
      <c r="X14" s="156"/>
      <c r="Y14" s="1659"/>
      <c r="Z14" s="1419" t="s">
        <v>1266</v>
      </c>
      <c r="AA14" s="1420" t="s">
        <v>1227</v>
      </c>
      <c r="AB14" s="1420"/>
      <c r="AC14" s="324">
        <f>Q16</f>
        <v>0</v>
      </c>
    </row>
    <row r="15" spans="1:29" s="23" customFormat="1" ht="17.25" customHeight="1" thickBot="1">
      <c r="A15" s="251" t="s">
        <v>1267</v>
      </c>
      <c r="B15" s="517"/>
      <c r="C15" s="517"/>
      <c r="D15" s="517"/>
      <c r="E15" s="517"/>
      <c r="F15" s="517"/>
      <c r="G15" s="517"/>
      <c r="H15" s="517"/>
      <c r="I15" s="517"/>
      <c r="J15" s="517"/>
      <c r="K15" s="517"/>
      <c r="L15" s="517"/>
      <c r="M15" s="517"/>
      <c r="N15" s="517"/>
      <c r="O15" s="517"/>
      <c r="P15" s="517"/>
      <c r="Q15" s="1676"/>
      <c r="R15" s="1585"/>
      <c r="S15" s="253" t="s">
        <v>894</v>
      </c>
      <c r="T15" s="1676"/>
      <c r="U15" s="1585"/>
      <c r="V15" s="253" t="s">
        <v>894</v>
      </c>
      <c r="W15" s="28"/>
      <c r="X15" s="156"/>
      <c r="Y15" s="1659"/>
      <c r="Z15" s="1419"/>
      <c r="AA15" s="1420" t="s">
        <v>1228</v>
      </c>
      <c r="AB15" s="1420"/>
      <c r="AC15" s="324">
        <f>T16</f>
        <v>0</v>
      </c>
    </row>
    <row r="16" spans="1:29" s="23" customFormat="1" ht="17.25" customHeight="1" thickBot="1">
      <c r="A16" s="251" t="s">
        <v>1268</v>
      </c>
      <c r="B16" s="517"/>
      <c r="C16" s="517"/>
      <c r="D16" s="517"/>
      <c r="E16" s="517"/>
      <c r="F16" s="517"/>
      <c r="G16" s="517"/>
      <c r="H16" s="517" t="s">
        <v>1269</v>
      </c>
      <c r="I16" s="517"/>
      <c r="J16" s="517"/>
      <c r="K16" s="517"/>
      <c r="L16" s="517"/>
      <c r="M16" s="517"/>
      <c r="N16" s="517"/>
      <c r="O16" s="517"/>
      <c r="P16" s="517"/>
      <c r="Q16" s="1676"/>
      <c r="R16" s="1585"/>
      <c r="S16" s="253" t="s">
        <v>894</v>
      </c>
      <c r="T16" s="1676"/>
      <c r="U16" s="1585"/>
      <c r="V16" s="253" t="s">
        <v>894</v>
      </c>
      <c r="W16" s="28"/>
      <c r="X16" s="28"/>
      <c r="Y16" s="1666" t="s">
        <v>1270</v>
      </c>
      <c r="Z16" s="1420" t="s">
        <v>1227</v>
      </c>
      <c r="AA16" s="1420"/>
      <c r="AB16" s="1420"/>
      <c r="AC16" s="324">
        <f>Q17</f>
        <v>0</v>
      </c>
    </row>
    <row r="17" spans="1:29" s="23" customFormat="1" ht="17.25" customHeight="1" thickBot="1">
      <c r="A17" s="251" t="s">
        <v>1270</v>
      </c>
      <c r="B17" s="517"/>
      <c r="C17" s="517"/>
      <c r="D17" s="517"/>
      <c r="E17" s="517"/>
      <c r="F17" s="517"/>
      <c r="G17" s="517"/>
      <c r="H17" s="517" t="s">
        <v>1271</v>
      </c>
      <c r="I17" s="517"/>
      <c r="J17" s="517"/>
      <c r="K17" s="517"/>
      <c r="L17" s="517"/>
      <c r="M17" s="517"/>
      <c r="N17" s="517"/>
      <c r="O17" s="517"/>
      <c r="P17" s="517"/>
      <c r="Q17" s="1676"/>
      <c r="R17" s="1585"/>
      <c r="S17" s="253" t="s">
        <v>894</v>
      </c>
      <c r="T17" s="1676"/>
      <c r="U17" s="1585"/>
      <c r="V17" s="253" t="s">
        <v>894</v>
      </c>
      <c r="W17" s="28"/>
      <c r="X17" s="28"/>
      <c r="Y17" s="1667"/>
      <c r="Z17" s="1420" t="s">
        <v>1228</v>
      </c>
      <c r="AA17" s="1420"/>
      <c r="AB17" s="1420"/>
      <c r="AC17" s="324">
        <f>T17</f>
        <v>0</v>
      </c>
    </row>
    <row r="18" spans="1:29" s="23" customFormat="1" ht="17.25" customHeight="1" thickBot="1">
      <c r="A18" s="251" t="s">
        <v>1272</v>
      </c>
      <c r="B18" s="517"/>
      <c r="C18" s="517"/>
      <c r="D18" s="517"/>
      <c r="E18" s="517"/>
      <c r="F18" s="517"/>
      <c r="G18" s="517"/>
      <c r="H18" s="517" t="s">
        <v>1273</v>
      </c>
      <c r="I18" s="517"/>
      <c r="J18" s="517"/>
      <c r="K18" s="517"/>
      <c r="L18" s="517"/>
      <c r="M18" s="517"/>
      <c r="N18" s="517"/>
      <c r="O18" s="517"/>
      <c r="P18" s="517"/>
      <c r="Q18" s="1676"/>
      <c r="R18" s="1585"/>
      <c r="S18" s="253" t="s">
        <v>894</v>
      </c>
      <c r="T18" s="1676"/>
      <c r="U18" s="1585"/>
      <c r="V18" s="253" t="s">
        <v>894</v>
      </c>
      <c r="W18" s="28"/>
      <c r="X18" s="28"/>
      <c r="Y18" s="1666" t="s">
        <v>1272</v>
      </c>
      <c r="Z18" s="1420" t="s">
        <v>1227</v>
      </c>
      <c r="AA18" s="1420"/>
      <c r="AB18" s="1420"/>
      <c r="AC18" s="324">
        <f>Q18</f>
        <v>0</v>
      </c>
    </row>
    <row r="19" spans="1:29" s="23" customFormat="1" ht="17.25" customHeight="1" thickBot="1">
      <c r="A19" s="251" t="s">
        <v>1274</v>
      </c>
      <c r="B19" s="517"/>
      <c r="C19" s="517"/>
      <c r="D19" s="517"/>
      <c r="E19" s="517"/>
      <c r="F19" s="517"/>
      <c r="G19" s="517"/>
      <c r="H19" s="583" t="s">
        <v>1262</v>
      </c>
      <c r="I19" s="517"/>
      <c r="J19" s="517"/>
      <c r="K19" s="517"/>
      <c r="L19" s="517"/>
      <c r="M19" s="517"/>
      <c r="N19" s="517"/>
      <c r="O19" s="517"/>
      <c r="P19" s="517"/>
      <c r="Q19" s="1676"/>
      <c r="R19" s="1585"/>
      <c r="S19" s="253" t="s">
        <v>894</v>
      </c>
      <c r="T19" s="1676"/>
      <c r="U19" s="1585"/>
      <c r="V19" s="253" t="s">
        <v>894</v>
      </c>
      <c r="W19" s="28"/>
      <c r="X19" s="28"/>
      <c r="Y19" s="1667"/>
      <c r="Z19" s="1420" t="s">
        <v>1228</v>
      </c>
      <c r="AA19" s="1420"/>
      <c r="AB19" s="1420"/>
      <c r="AC19" s="324">
        <f>T18</f>
        <v>0</v>
      </c>
    </row>
    <row r="20" spans="1:29" s="23" customFormat="1" ht="17.25" customHeight="1" thickBot="1">
      <c r="A20" s="251" t="s">
        <v>1275</v>
      </c>
      <c r="B20" s="517"/>
      <c r="C20" s="517"/>
      <c r="D20" s="517"/>
      <c r="E20" s="517"/>
      <c r="F20" s="517"/>
      <c r="G20" s="517"/>
      <c r="H20" s="517" t="s">
        <v>1276</v>
      </c>
      <c r="I20" s="517"/>
      <c r="J20" s="517"/>
      <c r="K20" s="517"/>
      <c r="L20" s="517"/>
      <c r="M20" s="517"/>
      <c r="N20" s="517"/>
      <c r="O20" s="517"/>
      <c r="P20" s="517"/>
      <c r="Q20" s="1676"/>
      <c r="R20" s="1585"/>
      <c r="S20" s="253" t="s">
        <v>894</v>
      </c>
      <c r="T20" s="1676"/>
      <c r="U20" s="1585"/>
      <c r="V20" s="253" t="s">
        <v>894</v>
      </c>
      <c r="W20" s="28"/>
      <c r="X20" s="28"/>
      <c r="Y20" s="1666" t="s">
        <v>1274</v>
      </c>
      <c r="Z20" s="1420" t="s">
        <v>1227</v>
      </c>
      <c r="AA20" s="1420"/>
      <c r="AB20" s="1420"/>
      <c r="AC20" s="324">
        <f>Q19</f>
        <v>0</v>
      </c>
    </row>
    <row r="21" spans="1:29" s="23" customFormat="1" ht="17.25" customHeight="1">
      <c r="A21" s="318" t="s">
        <v>1277</v>
      </c>
      <c r="B21" s="252"/>
      <c r="C21" s="252"/>
      <c r="D21" s="252"/>
      <c r="E21" s="252"/>
      <c r="F21" s="252"/>
      <c r="G21" s="252"/>
      <c r="H21" s="252"/>
      <c r="I21" s="252"/>
      <c r="J21" s="252"/>
      <c r="K21" s="252"/>
      <c r="L21" s="252"/>
      <c r="M21" s="252"/>
      <c r="N21" s="252"/>
      <c r="O21" s="252"/>
      <c r="P21" s="252"/>
      <c r="Q21" s="157"/>
      <c r="R21" s="124"/>
      <c r="S21" s="253"/>
      <c r="T21" s="251"/>
      <c r="U21" s="252"/>
      <c r="V21" s="253"/>
      <c r="W21" s="28"/>
      <c r="X21" s="28"/>
      <c r="Y21" s="1667"/>
      <c r="Z21" s="1420" t="s">
        <v>1228</v>
      </c>
      <c r="AA21" s="1420"/>
      <c r="AB21" s="1420"/>
      <c r="AC21" s="324">
        <f>T19</f>
        <v>0</v>
      </c>
    </row>
    <row r="22" spans="1:29" s="23" customFormat="1" ht="26.25" customHeight="1">
      <c r="A22" s="28"/>
      <c r="B22" s="28"/>
      <c r="C22" s="28"/>
      <c r="D22" s="28"/>
      <c r="E22" s="28"/>
      <c r="F22" s="28"/>
      <c r="G22" s="28"/>
      <c r="H22" s="28"/>
      <c r="I22" s="28"/>
      <c r="J22" s="28"/>
      <c r="K22" s="28"/>
      <c r="L22" s="28"/>
      <c r="M22" s="28"/>
      <c r="N22" s="28"/>
      <c r="O22" s="28"/>
      <c r="P22" s="28"/>
      <c r="Q22" s="28"/>
      <c r="R22" s="28"/>
      <c r="S22" s="28"/>
      <c r="T22" s="28"/>
      <c r="U22" s="28"/>
      <c r="V22" s="28"/>
      <c r="W22" s="28"/>
      <c r="X22" s="28"/>
      <c r="Y22" s="1666" t="s">
        <v>1275</v>
      </c>
      <c r="Z22" s="1420" t="s">
        <v>1227</v>
      </c>
      <c r="AA22" s="1420"/>
      <c r="AB22" s="1420"/>
      <c r="AC22" s="324">
        <f>Q20</f>
        <v>0</v>
      </c>
    </row>
    <row r="23" spans="1:29" s="23" customFormat="1" ht="17.25" customHeight="1">
      <c r="A23" s="1007" t="s">
        <v>907</v>
      </c>
      <c r="B23" s="1008"/>
      <c r="C23" s="108" t="s">
        <v>1046</v>
      </c>
      <c r="D23" s="109"/>
      <c r="E23" s="109"/>
      <c r="F23" s="109"/>
      <c r="G23" s="109"/>
      <c r="H23" s="109"/>
      <c r="I23" s="109"/>
      <c r="J23" s="109"/>
      <c r="K23" s="109"/>
      <c r="L23" s="109"/>
      <c r="M23" s="109"/>
      <c r="N23" s="109"/>
      <c r="O23" s="109"/>
      <c r="P23" s="109"/>
      <c r="Q23" s="109"/>
      <c r="R23" s="109"/>
      <c r="S23" s="109"/>
      <c r="T23" s="109"/>
      <c r="U23" s="109"/>
      <c r="V23" s="110"/>
      <c r="W23" s="28"/>
      <c r="X23" s="28"/>
      <c r="Y23" s="1667"/>
      <c r="Z23" s="1420" t="s">
        <v>1228</v>
      </c>
      <c r="AA23" s="1420"/>
      <c r="AB23" s="1420"/>
      <c r="AC23" s="324">
        <f>T20</f>
        <v>0</v>
      </c>
    </row>
    <row r="24" spans="1:29" s="23" customFormat="1" ht="17.25" customHeight="1" thickBot="1">
      <c r="A24" s="1011"/>
      <c r="B24" s="1012"/>
      <c r="C24" s="36" t="s">
        <v>2213</v>
      </c>
      <c r="D24" s="111"/>
      <c r="E24" s="111"/>
      <c r="F24" s="111"/>
      <c r="G24" s="111"/>
      <c r="H24" s="111"/>
      <c r="I24" s="111"/>
      <c r="J24" s="111"/>
      <c r="K24" s="111"/>
      <c r="L24" s="111"/>
      <c r="M24" s="111"/>
      <c r="N24" s="111"/>
      <c r="O24" s="111"/>
      <c r="P24" s="111"/>
      <c r="Q24" s="158"/>
      <c r="R24" s="158"/>
      <c r="S24" s="159"/>
      <c r="T24" s="159"/>
      <c r="U24" s="158"/>
      <c r="V24" s="160"/>
      <c r="W24" s="28"/>
      <c r="X24" s="28"/>
      <c r="Y24" s="1419" t="s">
        <v>1188</v>
      </c>
      <c r="Z24" s="1419"/>
      <c r="AA24" s="1419"/>
      <c r="AB24" s="1419"/>
      <c r="AC24" s="324">
        <f>Q25</f>
        <v>0</v>
      </c>
    </row>
    <row r="25" spans="1:29" s="23" customFormat="1" ht="17.25" customHeight="1" thickBot="1">
      <c r="A25" s="161" t="s">
        <v>1047</v>
      </c>
      <c r="B25" s="252"/>
      <c r="C25" s="124"/>
      <c r="D25" s="124"/>
      <c r="E25" s="124"/>
      <c r="F25" s="124"/>
      <c r="G25" s="124"/>
      <c r="H25" s="124"/>
      <c r="I25" s="124"/>
      <c r="J25" s="124"/>
      <c r="K25" s="252"/>
      <c r="L25" s="252"/>
      <c r="M25" s="252"/>
      <c r="N25" s="252"/>
      <c r="O25" s="252"/>
      <c r="P25" s="252"/>
      <c r="Q25" s="1676"/>
      <c r="R25" s="1585"/>
      <c r="S25" s="252" t="s">
        <v>1048</v>
      </c>
      <c r="T25" s="252" t="s">
        <v>1278</v>
      </c>
      <c r="U25" s="122"/>
      <c r="V25" s="253" t="s">
        <v>1050</v>
      </c>
      <c r="W25" s="28"/>
      <c r="X25" s="28"/>
      <c r="Y25" s="1419" t="s">
        <v>1279</v>
      </c>
      <c r="Z25" s="1419"/>
      <c r="AA25" s="1419"/>
      <c r="AB25" s="1419"/>
      <c r="AC25" s="324">
        <f>U25</f>
        <v>0</v>
      </c>
    </row>
    <row r="26" spans="1:29" s="23" customFormat="1" ht="17.25" customHeight="1" thickBot="1">
      <c r="A26" s="162"/>
      <c r="B26" s="251" t="s">
        <v>1280</v>
      </c>
      <c r="C26" s="124"/>
      <c r="D26" s="124"/>
      <c r="E26" s="124"/>
      <c r="F26" s="124"/>
      <c r="G26" s="124"/>
      <c r="H26" s="124"/>
      <c r="I26" s="124"/>
      <c r="J26" s="124"/>
      <c r="K26" s="124"/>
      <c r="L26" s="252"/>
      <c r="M26" s="252"/>
      <c r="N26" s="252"/>
      <c r="O26" s="252"/>
      <c r="P26" s="252"/>
      <c r="Q26" s="1676"/>
      <c r="R26" s="1585"/>
      <c r="S26" s="252" t="s">
        <v>1048</v>
      </c>
      <c r="T26" s="252" t="s">
        <v>1278</v>
      </c>
      <c r="U26" s="122"/>
      <c r="V26" s="253" t="s">
        <v>1050</v>
      </c>
      <c r="W26" s="28"/>
      <c r="X26" s="28"/>
      <c r="Y26" s="1419" t="s">
        <v>1281</v>
      </c>
      <c r="Z26" s="1419"/>
      <c r="AA26" s="1419"/>
      <c r="AB26" s="1419"/>
      <c r="AC26" s="324">
        <f>Q26</f>
        <v>0</v>
      </c>
    </row>
    <row r="27" spans="1:29" s="23" customFormat="1" ht="17.25" customHeight="1" thickBot="1">
      <c r="A27" s="251" t="s">
        <v>1282</v>
      </c>
      <c r="B27" s="252"/>
      <c r="C27" s="124"/>
      <c r="D27" s="124"/>
      <c r="E27" s="124"/>
      <c r="F27" s="124"/>
      <c r="G27" s="124"/>
      <c r="H27" s="124"/>
      <c r="I27" s="124"/>
      <c r="J27" s="124"/>
      <c r="K27" s="124"/>
      <c r="L27" s="252"/>
      <c r="M27" s="252"/>
      <c r="N27" s="252"/>
      <c r="O27" s="252"/>
      <c r="P27" s="252"/>
      <c r="Q27" s="1676"/>
      <c r="R27" s="1585"/>
      <c r="S27" s="252" t="s">
        <v>1048</v>
      </c>
      <c r="T27" s="252" t="s">
        <v>1278</v>
      </c>
      <c r="U27" s="122"/>
      <c r="V27" s="253" t="s">
        <v>1050</v>
      </c>
      <c r="W27" s="28"/>
      <c r="X27" s="28"/>
      <c r="Y27" s="1419" t="s">
        <v>1279</v>
      </c>
      <c r="Z27" s="1419"/>
      <c r="AA27" s="1419"/>
      <c r="AB27" s="1419"/>
      <c r="AC27" s="324">
        <f>U26</f>
        <v>0</v>
      </c>
    </row>
    <row r="28" spans="1:29" s="164" customFormat="1" ht="17.25" customHeight="1">
      <c r="A28" s="1700" t="s">
        <v>1283</v>
      </c>
      <c r="B28" s="1701"/>
      <c r="C28" s="1701"/>
      <c r="D28" s="1701"/>
      <c r="E28" s="1701"/>
      <c r="F28" s="1701"/>
      <c r="G28" s="1701"/>
      <c r="H28" s="1701"/>
      <c r="I28" s="1701"/>
      <c r="J28" s="1701"/>
      <c r="K28" s="1701"/>
      <c r="L28" s="1701"/>
      <c r="M28" s="1701"/>
      <c r="N28" s="1701"/>
      <c r="O28" s="1701"/>
      <c r="P28" s="1701"/>
      <c r="Q28" s="1702"/>
      <c r="R28" s="1702"/>
      <c r="S28" s="1701"/>
      <c r="T28" s="1701"/>
      <c r="U28" s="1702"/>
      <c r="V28" s="1703"/>
      <c r="W28" s="163"/>
      <c r="X28" s="163"/>
      <c r="Y28" s="1419" t="s">
        <v>1284</v>
      </c>
      <c r="Z28" s="1419"/>
      <c r="AA28" s="1419"/>
      <c r="AB28" s="1419"/>
      <c r="AC28" s="324">
        <f>Q27</f>
        <v>0</v>
      </c>
    </row>
    <row r="29" spans="1:29" ht="10.5" customHeight="1">
      <c r="Y29" s="1419" t="s">
        <v>1279</v>
      </c>
      <c r="Z29" s="1419"/>
      <c r="AA29" s="1419"/>
      <c r="AB29" s="1419"/>
      <c r="AC29" s="324">
        <f>U27</f>
        <v>0</v>
      </c>
    </row>
    <row r="30" spans="1:29" s="23" customFormat="1" ht="17.25" customHeight="1">
      <c r="A30" s="1007" t="s">
        <v>1285</v>
      </c>
      <c r="B30" s="1008"/>
      <c r="C30" s="108" t="s">
        <v>1286</v>
      </c>
      <c r="D30" s="109"/>
      <c r="E30" s="109"/>
      <c r="F30" s="109"/>
      <c r="G30" s="109"/>
      <c r="H30" s="109"/>
      <c r="I30" s="109"/>
      <c r="J30" s="109"/>
      <c r="K30" s="109"/>
      <c r="L30" s="109"/>
      <c r="M30" s="109"/>
      <c r="N30" s="109"/>
      <c r="O30" s="109"/>
      <c r="P30" s="109"/>
      <c r="Q30" s="109"/>
      <c r="R30" s="109"/>
      <c r="S30" s="109"/>
      <c r="T30" s="109"/>
      <c r="U30" s="109"/>
      <c r="V30" s="110"/>
      <c r="W30" s="28"/>
      <c r="X30" s="28"/>
      <c r="Y30" s="1419" t="s">
        <v>1287</v>
      </c>
      <c r="Z30" s="1419"/>
      <c r="AA30" s="1419"/>
      <c r="AB30" s="1419"/>
      <c r="AC30" s="324">
        <f>A32</f>
        <v>0</v>
      </c>
    </row>
    <row r="31" spans="1:29" s="23" customFormat="1" ht="17.25" customHeight="1" thickBot="1">
      <c r="A31" s="1009"/>
      <c r="B31" s="1012"/>
      <c r="C31" s="36" t="s">
        <v>1288</v>
      </c>
      <c r="D31" s="111"/>
      <c r="E31" s="111"/>
      <c r="F31" s="111"/>
      <c r="G31" s="111"/>
      <c r="H31" s="111"/>
      <c r="I31" s="111"/>
      <c r="J31" s="111"/>
      <c r="K31" s="111"/>
      <c r="L31" s="111"/>
      <c r="M31" s="111"/>
      <c r="N31" s="111"/>
      <c r="O31" s="111"/>
      <c r="P31" s="111"/>
      <c r="Q31" s="111"/>
      <c r="R31" s="111"/>
      <c r="S31" s="111"/>
      <c r="T31" s="111"/>
      <c r="U31" s="111"/>
      <c r="V31" s="155"/>
      <c r="W31" s="28"/>
      <c r="X31" s="28"/>
      <c r="Y31" s="1659" t="s">
        <v>1193</v>
      </c>
      <c r="Z31" s="1659"/>
      <c r="AA31" s="1659"/>
      <c r="AB31" s="1659"/>
      <c r="AC31" s="324">
        <f>A33</f>
        <v>0</v>
      </c>
    </row>
    <row r="32" spans="1:29" s="23" customFormat="1" ht="17.25" customHeight="1" thickBot="1">
      <c r="A32" s="325"/>
      <c r="B32" s="166" t="s">
        <v>1289</v>
      </c>
      <c r="C32" s="166"/>
      <c r="D32" s="252"/>
      <c r="E32" s="252" t="s">
        <v>1290</v>
      </c>
      <c r="F32" s="252"/>
      <c r="G32" s="252"/>
      <c r="H32" s="252"/>
      <c r="I32" s="252"/>
      <c r="J32" s="252"/>
      <c r="K32" s="252"/>
      <c r="L32" s="252"/>
      <c r="M32" s="252"/>
      <c r="N32" s="252"/>
      <c r="O32" s="252"/>
      <c r="P32" s="252"/>
      <c r="Q32" s="252"/>
      <c r="R32" s="252"/>
      <c r="S32" s="252"/>
      <c r="T32" s="252"/>
      <c r="U32" s="252"/>
      <c r="V32" s="253"/>
      <c r="W32" s="28"/>
      <c r="X32" s="28"/>
      <c r="Y32" s="1659" t="s">
        <v>1291</v>
      </c>
      <c r="Z32" s="1659"/>
      <c r="AA32" s="1659"/>
      <c r="AB32" s="1659"/>
      <c r="AC32" s="324">
        <f>A34</f>
        <v>0</v>
      </c>
    </row>
    <row r="33" spans="1:29" s="23" customFormat="1" ht="17.25" customHeight="1" thickBot="1">
      <c r="A33" s="325"/>
      <c r="B33" s="166" t="s">
        <v>1292</v>
      </c>
      <c r="C33" s="166"/>
      <c r="D33" s="166"/>
      <c r="E33" s="302"/>
      <c r="F33" s="252"/>
      <c r="G33" s="252"/>
      <c r="H33" s="252"/>
      <c r="I33" s="252"/>
      <c r="J33" s="252"/>
      <c r="K33" s="252"/>
      <c r="L33" s="252"/>
      <c r="M33" s="252"/>
      <c r="N33" s="252"/>
      <c r="O33" s="252"/>
      <c r="P33" s="252"/>
      <c r="Q33" s="252"/>
      <c r="R33" s="252"/>
      <c r="S33" s="252"/>
      <c r="T33" s="252"/>
      <c r="U33" s="252"/>
      <c r="V33" s="253"/>
      <c r="W33" s="28"/>
      <c r="X33" s="28"/>
      <c r="Y33" s="1419" t="s">
        <v>1293</v>
      </c>
      <c r="Z33" s="1419"/>
      <c r="AA33" s="1419"/>
      <c r="AB33" s="1419"/>
      <c r="AC33" s="324">
        <f>A35</f>
        <v>0</v>
      </c>
    </row>
    <row r="34" spans="1:29" s="23" customFormat="1" ht="17.25" customHeight="1" thickBot="1">
      <c r="A34" s="122"/>
      <c r="B34" s="166" t="s">
        <v>1294</v>
      </c>
      <c r="C34" s="166"/>
      <c r="D34" s="166"/>
      <c r="E34" s="252"/>
      <c r="F34" s="252"/>
      <c r="G34" s="252"/>
      <c r="H34" s="252"/>
      <c r="I34" s="252"/>
      <c r="J34" s="252"/>
      <c r="K34" s="252"/>
      <c r="L34" s="252"/>
      <c r="M34" s="252"/>
      <c r="N34" s="252"/>
      <c r="O34" s="252"/>
      <c r="P34" s="252"/>
      <c r="Q34" s="252"/>
      <c r="R34" s="252"/>
      <c r="S34" s="252"/>
      <c r="T34" s="252"/>
      <c r="U34" s="252"/>
      <c r="V34" s="253"/>
      <c r="W34" s="28"/>
      <c r="X34" s="28"/>
      <c r="Y34" s="1431" t="s">
        <v>1295</v>
      </c>
      <c r="Z34" s="1432"/>
      <c r="AA34" s="1432"/>
      <c r="AB34" s="1433"/>
      <c r="AC34" s="324">
        <f>Q42</f>
        <v>0</v>
      </c>
    </row>
    <row r="35" spans="1:29" s="23" customFormat="1" ht="17.25" customHeight="1" thickBot="1">
      <c r="A35" s="122"/>
      <c r="B35" s="166" t="s">
        <v>1296</v>
      </c>
      <c r="C35" s="166"/>
      <c r="D35" s="166"/>
      <c r="E35" s="252"/>
      <c r="F35" s="252"/>
      <c r="G35" s="252"/>
      <c r="H35" s="252"/>
      <c r="I35" s="252"/>
      <c r="J35" s="252"/>
      <c r="K35" s="252"/>
      <c r="L35" s="252"/>
      <c r="M35" s="252"/>
      <c r="N35" s="252"/>
      <c r="O35" s="252"/>
      <c r="P35" s="252"/>
      <c r="Q35" s="252"/>
      <c r="R35" s="252"/>
      <c r="S35" s="252"/>
      <c r="T35" s="252"/>
      <c r="U35" s="252"/>
      <c r="V35" s="253"/>
      <c r="W35" s="28"/>
      <c r="X35" s="28"/>
      <c r="Y35" s="1419" t="s">
        <v>1297</v>
      </c>
      <c r="Z35" s="1419"/>
      <c r="AA35" s="1419" t="s">
        <v>1298</v>
      </c>
      <c r="AB35" s="1419"/>
      <c r="AC35" s="167">
        <f>R45</f>
        <v>0</v>
      </c>
    </row>
    <row r="36" spans="1:29" ht="17.25" customHeight="1">
      <c r="A36" s="1690" t="s">
        <v>1299</v>
      </c>
      <c r="B36" s="1691"/>
      <c r="C36" s="1691"/>
      <c r="D36" s="1691"/>
      <c r="E36" s="1691"/>
      <c r="F36" s="1691"/>
      <c r="G36" s="1691"/>
      <c r="H36" s="1691"/>
      <c r="I36" s="1691"/>
      <c r="J36" s="1691"/>
      <c r="K36" s="1691"/>
      <c r="L36" s="1691"/>
      <c r="M36" s="1691"/>
      <c r="N36" s="1691"/>
      <c r="O36" s="1691"/>
      <c r="P36" s="1691"/>
      <c r="Q36" s="1691"/>
      <c r="R36" s="1691"/>
      <c r="S36" s="1691"/>
      <c r="T36" s="1691"/>
      <c r="U36" s="1691"/>
      <c r="V36" s="1692"/>
      <c r="Y36" s="1419"/>
      <c r="Z36" s="1419"/>
      <c r="AA36" s="1419" t="s">
        <v>1232</v>
      </c>
      <c r="AB36" s="1419"/>
      <c r="AC36" s="324">
        <f>T45</f>
        <v>0</v>
      </c>
    </row>
    <row r="37" spans="1:29" ht="17.25" customHeight="1">
      <c r="A37" s="1693"/>
      <c r="B37" s="1694"/>
      <c r="C37" s="1694"/>
      <c r="D37" s="1694"/>
      <c r="E37" s="1694"/>
      <c r="F37" s="1694"/>
      <c r="G37" s="1694"/>
      <c r="H37" s="1694"/>
      <c r="I37" s="1694"/>
      <c r="J37" s="1694"/>
      <c r="K37" s="1694"/>
      <c r="L37" s="1694"/>
      <c r="M37" s="1694"/>
      <c r="N37" s="1694"/>
      <c r="O37" s="1694"/>
      <c r="P37" s="1694"/>
      <c r="Q37" s="1694"/>
      <c r="R37" s="1694"/>
      <c r="S37" s="1694"/>
      <c r="T37" s="1694"/>
      <c r="U37" s="1694"/>
      <c r="V37" s="1695"/>
      <c r="Y37" s="1419" t="s">
        <v>1300</v>
      </c>
      <c r="Z37" s="168"/>
      <c r="AA37" s="1419" t="s">
        <v>1298</v>
      </c>
      <c r="AB37" s="1419"/>
      <c r="AC37" s="167">
        <f>R46</f>
        <v>0</v>
      </c>
    </row>
    <row r="38" spans="1:29" ht="12" customHeight="1">
      <c r="Q38" s="1696"/>
      <c r="R38" s="1696"/>
      <c r="S38" s="124"/>
      <c r="T38" s="124"/>
      <c r="U38" s="124"/>
      <c r="V38" s="124"/>
      <c r="Y38" s="1419"/>
      <c r="Z38" s="323"/>
      <c r="AA38" s="1419" t="s">
        <v>1232</v>
      </c>
      <c r="AB38" s="1419"/>
      <c r="AC38" s="324">
        <f>T46</f>
        <v>0</v>
      </c>
    </row>
    <row r="39" spans="1:29" ht="17.25" customHeight="1">
      <c r="A39" s="1007" t="s">
        <v>922</v>
      </c>
      <c r="B39" s="1008"/>
      <c r="C39" s="108" t="s">
        <v>1301</v>
      </c>
      <c r="D39" s="109"/>
      <c r="E39" s="109"/>
      <c r="F39" s="109"/>
      <c r="G39" s="109"/>
      <c r="H39" s="109"/>
      <c r="I39" s="109"/>
      <c r="J39" s="109"/>
      <c r="K39" s="109"/>
      <c r="L39" s="109"/>
      <c r="M39" s="109"/>
      <c r="N39" s="109"/>
      <c r="O39" s="109"/>
      <c r="P39" s="109"/>
      <c r="Q39" s="112"/>
      <c r="R39" s="112"/>
      <c r="S39" s="112"/>
      <c r="T39" s="112"/>
      <c r="U39" s="112"/>
      <c r="V39" s="113"/>
      <c r="Y39" s="1419"/>
      <c r="Z39" s="1657" t="s">
        <v>1302</v>
      </c>
      <c r="AA39" s="1419" t="s">
        <v>1298</v>
      </c>
      <c r="AB39" s="1419"/>
      <c r="AC39" s="167">
        <f>R47</f>
        <v>0</v>
      </c>
    </row>
    <row r="40" spans="1:29" s="25" customFormat="1" ht="17.25" customHeight="1">
      <c r="A40" s="327"/>
      <c r="B40" s="169"/>
      <c r="C40" s="1618" t="s">
        <v>1064</v>
      </c>
      <c r="D40" s="1619"/>
      <c r="E40" s="1619"/>
      <c r="F40" s="1619"/>
      <c r="G40" s="1619"/>
      <c r="H40" s="1619"/>
      <c r="I40" s="1619"/>
      <c r="J40" s="1619"/>
      <c r="K40" s="1619"/>
      <c r="L40" s="1619"/>
      <c r="M40" s="1619"/>
      <c r="N40" s="1619"/>
      <c r="O40" s="1619"/>
      <c r="P40" s="1619"/>
      <c r="Q40" s="1619"/>
      <c r="R40" s="1619"/>
      <c r="S40" s="1619"/>
      <c r="T40" s="1619"/>
      <c r="U40" s="1619"/>
      <c r="V40" s="1620"/>
      <c r="W40" s="28"/>
      <c r="X40" s="151"/>
      <c r="Y40" s="1419"/>
      <c r="Z40" s="1657"/>
      <c r="AA40" s="1419" t="s">
        <v>1232</v>
      </c>
      <c r="AB40" s="1419"/>
      <c r="AC40" s="324">
        <f>T47</f>
        <v>0</v>
      </c>
    </row>
    <row r="41" spans="1:29" s="25" customFormat="1" ht="17.25" customHeight="1" thickBot="1">
      <c r="A41" s="1011"/>
      <c r="B41" s="1012"/>
      <c r="C41" s="1621" t="s">
        <v>2214</v>
      </c>
      <c r="D41" s="1622"/>
      <c r="E41" s="1622"/>
      <c r="F41" s="1622"/>
      <c r="G41" s="1622"/>
      <c r="H41" s="1622"/>
      <c r="I41" s="1622"/>
      <c r="J41" s="1622"/>
      <c r="K41" s="1622"/>
      <c r="L41" s="1622"/>
      <c r="M41" s="1622"/>
      <c r="N41" s="1622"/>
      <c r="O41" s="1622"/>
      <c r="P41" s="1622"/>
      <c r="Q41" s="1619"/>
      <c r="R41" s="1619"/>
      <c r="S41" s="1619"/>
      <c r="T41" s="1619"/>
      <c r="U41" s="1622"/>
      <c r="V41" s="1623"/>
      <c r="W41" s="28"/>
      <c r="X41" s="151"/>
      <c r="Y41" s="1419"/>
      <c r="Z41" s="1657" t="s">
        <v>1303</v>
      </c>
      <c r="AA41" s="1419" t="s">
        <v>1298</v>
      </c>
      <c r="AB41" s="1419"/>
      <c r="AC41" s="170">
        <f>R48</f>
        <v>0</v>
      </c>
    </row>
    <row r="42" spans="1:29" ht="17.25" customHeight="1" thickBot="1">
      <c r="A42" s="251"/>
      <c r="B42" s="252" t="s">
        <v>1304</v>
      </c>
      <c r="C42" s="124"/>
      <c r="D42" s="124"/>
      <c r="E42" s="124"/>
      <c r="F42" s="124"/>
      <c r="G42" s="124"/>
      <c r="H42" s="124"/>
      <c r="I42" s="124"/>
      <c r="J42" s="124"/>
      <c r="K42" s="124"/>
      <c r="L42" s="252"/>
      <c r="M42" s="252"/>
      <c r="N42" s="252"/>
      <c r="O42" s="252"/>
      <c r="P42" s="252"/>
      <c r="Q42" s="1676"/>
      <c r="R42" s="1584"/>
      <c r="S42" s="1584"/>
      <c r="T42" s="1585"/>
      <c r="U42" s="252" t="s">
        <v>894</v>
      </c>
      <c r="V42" s="253"/>
      <c r="Y42" s="1419"/>
      <c r="Z42" s="1657"/>
      <c r="AA42" s="1419" t="s">
        <v>1232</v>
      </c>
      <c r="AB42" s="1419"/>
      <c r="AC42" s="171">
        <f>T48</f>
        <v>0</v>
      </c>
    </row>
    <row r="43" spans="1:29" ht="40" customHeight="1">
      <c r="A43" s="1697" t="s">
        <v>1305</v>
      </c>
      <c r="B43" s="1626"/>
      <c r="C43" s="1626"/>
      <c r="D43" s="1626"/>
      <c r="E43" s="1626"/>
      <c r="F43" s="1626"/>
      <c r="G43" s="1626"/>
      <c r="H43" s="1626"/>
      <c r="I43" s="1626"/>
      <c r="J43" s="1626"/>
      <c r="K43" s="1626"/>
      <c r="L43" s="1626"/>
      <c r="M43" s="1626"/>
      <c r="N43" s="1626"/>
      <c r="O43" s="1626"/>
      <c r="P43" s="1626"/>
      <c r="Q43" s="1698"/>
      <c r="R43" s="1699"/>
      <c r="S43" s="1699"/>
      <c r="T43" s="1699"/>
      <c r="U43" s="1625"/>
      <c r="V43" s="1627"/>
      <c r="Y43" s="1419"/>
      <c r="Z43" s="1657" t="s">
        <v>1306</v>
      </c>
      <c r="AA43" s="1419" t="s">
        <v>1298</v>
      </c>
      <c r="AB43" s="1419"/>
      <c r="AC43" s="167">
        <f>R49</f>
        <v>0</v>
      </c>
    </row>
    <row r="44" spans="1:29" ht="17.25" customHeight="1" thickBot="1">
      <c r="A44" s="1043" t="s">
        <v>938</v>
      </c>
      <c r="B44" s="1044"/>
      <c r="C44" s="1044"/>
      <c r="D44" s="1044"/>
      <c r="E44" s="1044"/>
      <c r="F44" s="1044"/>
      <c r="G44" s="1044"/>
      <c r="H44" s="1044"/>
      <c r="I44" s="1044"/>
      <c r="J44" s="1044"/>
      <c r="K44" s="1044"/>
      <c r="L44" s="1044"/>
      <c r="M44" s="1044"/>
      <c r="N44" s="252"/>
      <c r="O44" s="252"/>
      <c r="P44" s="252"/>
      <c r="Q44" s="252"/>
      <c r="R44" s="74" t="s">
        <v>916</v>
      </c>
      <c r="S44" s="74"/>
      <c r="T44" s="1609" t="s">
        <v>1066</v>
      </c>
      <c r="U44" s="1610"/>
      <c r="V44" s="1611"/>
      <c r="W44" s="165"/>
      <c r="Y44" s="1419"/>
      <c r="Z44" s="1657"/>
      <c r="AA44" s="1419" t="s">
        <v>1232</v>
      </c>
      <c r="AB44" s="1419"/>
      <c r="AC44" s="324">
        <f>T49</f>
        <v>0</v>
      </c>
    </row>
    <row r="45" spans="1:29" ht="17.25" customHeight="1" thickBot="1">
      <c r="A45" s="1687" t="s">
        <v>1307</v>
      </c>
      <c r="B45" s="1688"/>
      <c r="C45" s="1688"/>
      <c r="D45" s="1688"/>
      <c r="E45" s="1688"/>
      <c r="F45" s="1688"/>
      <c r="G45" s="1688"/>
      <c r="H45" s="1688"/>
      <c r="I45" s="1688"/>
      <c r="J45" s="1688"/>
      <c r="K45" s="1688"/>
      <c r="L45" s="1688"/>
      <c r="M45" s="1688"/>
      <c r="N45" s="252"/>
      <c r="O45" s="252"/>
      <c r="P45" s="252"/>
      <c r="Q45" s="252"/>
      <c r="R45" s="1588"/>
      <c r="S45" s="1589"/>
      <c r="T45" s="1584"/>
      <c r="U45" s="1585"/>
      <c r="V45" s="849" t="s">
        <v>1068</v>
      </c>
      <c r="W45" s="165"/>
      <c r="Y45" s="1419" t="s">
        <v>1308</v>
      </c>
      <c r="Z45" s="1419"/>
      <c r="AA45" s="1419" t="s">
        <v>1298</v>
      </c>
      <c r="AB45" s="1419"/>
      <c r="AC45" s="167">
        <f>R50</f>
        <v>0</v>
      </c>
    </row>
    <row r="46" spans="1:29" ht="17.25" customHeight="1" thickBot="1">
      <c r="A46" s="1689" t="s">
        <v>1309</v>
      </c>
      <c r="B46" s="1146"/>
      <c r="C46" s="1146"/>
      <c r="D46" s="1146"/>
      <c r="E46" s="1146"/>
      <c r="F46" s="1146"/>
      <c r="G46" s="1146"/>
      <c r="H46" s="1146"/>
      <c r="I46" s="1146"/>
      <c r="J46" s="1146"/>
      <c r="K46" s="1146"/>
      <c r="L46" s="1146"/>
      <c r="M46" s="1146"/>
      <c r="N46" s="1146"/>
      <c r="O46" s="1146"/>
      <c r="P46" s="1146"/>
      <c r="Q46" s="252"/>
      <c r="R46" s="1588"/>
      <c r="S46" s="1589"/>
      <c r="T46" s="1584"/>
      <c r="U46" s="1585"/>
      <c r="V46" s="849" t="s">
        <v>1068</v>
      </c>
      <c r="W46" s="165"/>
      <c r="X46" s="154"/>
      <c r="Y46" s="1419"/>
      <c r="Z46" s="1419"/>
      <c r="AA46" s="1419" t="s">
        <v>1232</v>
      </c>
      <c r="AB46" s="1419"/>
      <c r="AC46" s="324">
        <f>T50</f>
        <v>0</v>
      </c>
    </row>
    <row r="47" spans="1:29" ht="17.25" customHeight="1" thickBot="1">
      <c r="A47" s="172"/>
      <c r="B47" s="1685" t="s">
        <v>1310</v>
      </c>
      <c r="C47" s="1685"/>
      <c r="D47" s="1685"/>
      <c r="E47" s="1685"/>
      <c r="F47" s="1685"/>
      <c r="G47" s="1685"/>
      <c r="H47" s="1685"/>
      <c r="I47" s="1685"/>
      <c r="J47" s="1685"/>
      <c r="K47" s="1685"/>
      <c r="L47" s="1685"/>
      <c r="M47" s="1685"/>
      <c r="N47" s="252"/>
      <c r="O47" s="252"/>
      <c r="P47" s="252"/>
      <c r="Q47" s="252"/>
      <c r="R47" s="1588"/>
      <c r="S47" s="1589"/>
      <c r="T47" s="1584"/>
      <c r="U47" s="1585"/>
      <c r="V47" s="849" t="s">
        <v>1068</v>
      </c>
      <c r="W47" s="165"/>
      <c r="X47" s="154"/>
      <c r="Y47" s="1419" t="s">
        <v>1311</v>
      </c>
      <c r="Z47" s="1419"/>
      <c r="AA47" s="1419" t="s">
        <v>1298</v>
      </c>
      <c r="AB47" s="1419"/>
      <c r="AC47" s="167">
        <f>R51</f>
        <v>0</v>
      </c>
    </row>
    <row r="48" spans="1:29" ht="17.25" customHeight="1" thickBot="1">
      <c r="A48" s="172"/>
      <c r="B48" s="1686" t="s">
        <v>1312</v>
      </c>
      <c r="C48" s="1686"/>
      <c r="D48" s="1686"/>
      <c r="E48" s="1686"/>
      <c r="F48" s="1686"/>
      <c r="G48" s="1686"/>
      <c r="H48" s="1686"/>
      <c r="I48" s="1686"/>
      <c r="J48" s="1686"/>
      <c r="K48" s="1686"/>
      <c r="L48" s="1686"/>
      <c r="M48" s="1686"/>
      <c r="N48" s="252"/>
      <c r="O48" s="252"/>
      <c r="P48" s="252"/>
      <c r="Q48" s="252"/>
      <c r="R48" s="1588"/>
      <c r="S48" s="1589"/>
      <c r="T48" s="1584"/>
      <c r="U48" s="1585"/>
      <c r="V48" s="849" t="s">
        <v>1068</v>
      </c>
      <c r="W48" s="165"/>
      <c r="X48" s="154"/>
      <c r="Y48" s="1419"/>
      <c r="Z48" s="1419"/>
      <c r="AA48" s="1419" t="s">
        <v>1232</v>
      </c>
      <c r="AB48" s="1419"/>
      <c r="AC48" s="324">
        <f>T51</f>
        <v>0</v>
      </c>
    </row>
    <row r="49" spans="1:29" ht="17.25" customHeight="1" thickBot="1">
      <c r="A49" s="173"/>
      <c r="B49" s="1684" t="s">
        <v>1313</v>
      </c>
      <c r="C49" s="1685"/>
      <c r="D49" s="1685"/>
      <c r="E49" s="1685"/>
      <c r="F49" s="1685"/>
      <c r="G49" s="1685"/>
      <c r="H49" s="1685"/>
      <c r="I49" s="1685"/>
      <c r="J49" s="1685"/>
      <c r="K49" s="1685"/>
      <c r="L49" s="1685"/>
      <c r="M49" s="1685"/>
      <c r="N49" s="252"/>
      <c r="O49" s="252"/>
      <c r="P49" s="252"/>
      <c r="Q49" s="252"/>
      <c r="R49" s="1588"/>
      <c r="S49" s="1589"/>
      <c r="T49" s="1584"/>
      <c r="U49" s="1585"/>
      <c r="V49" s="849" t="s">
        <v>1068</v>
      </c>
      <c r="W49" s="165"/>
      <c r="X49" s="154"/>
      <c r="Y49" s="1419" t="s">
        <v>1314</v>
      </c>
      <c r="Z49" s="1419"/>
      <c r="AA49" s="1419" t="s">
        <v>1298</v>
      </c>
      <c r="AB49" s="1419"/>
      <c r="AC49" s="174">
        <f>R52</f>
        <v>0</v>
      </c>
    </row>
    <row r="50" spans="1:29" ht="17.25" customHeight="1" thickBot="1">
      <c r="A50" s="1684" t="s">
        <v>1315</v>
      </c>
      <c r="B50" s="1685"/>
      <c r="C50" s="1685"/>
      <c r="D50" s="1685"/>
      <c r="E50" s="1685"/>
      <c r="F50" s="1685"/>
      <c r="G50" s="1685"/>
      <c r="H50" s="1685"/>
      <c r="I50" s="1685"/>
      <c r="J50" s="1685"/>
      <c r="K50" s="1685"/>
      <c r="L50" s="1685"/>
      <c r="M50" s="1685"/>
      <c r="N50" s="252"/>
      <c r="O50" s="252"/>
      <c r="P50" s="252"/>
      <c r="Q50" s="252"/>
      <c r="R50" s="1588"/>
      <c r="S50" s="1589"/>
      <c r="T50" s="1584"/>
      <c r="U50" s="1585"/>
      <c r="V50" s="849" t="s">
        <v>1068</v>
      </c>
      <c r="W50" s="165"/>
      <c r="X50" s="154"/>
      <c r="Y50" s="1419"/>
      <c r="Z50" s="1419"/>
      <c r="AA50" s="1419" t="s">
        <v>1232</v>
      </c>
      <c r="AB50" s="1419"/>
      <c r="AC50" s="171">
        <f>T52</f>
        <v>0</v>
      </c>
    </row>
    <row r="51" spans="1:29" ht="17.25" customHeight="1" thickBot="1">
      <c r="A51" s="1684" t="s">
        <v>1316</v>
      </c>
      <c r="B51" s="1685"/>
      <c r="C51" s="1685"/>
      <c r="D51" s="1685"/>
      <c r="E51" s="1685"/>
      <c r="F51" s="1685"/>
      <c r="G51" s="1685"/>
      <c r="H51" s="1685"/>
      <c r="I51" s="1685"/>
      <c r="J51" s="1685"/>
      <c r="K51" s="1685"/>
      <c r="L51" s="1685"/>
      <c r="M51" s="1685"/>
      <c r="N51" s="252"/>
      <c r="O51" s="252"/>
      <c r="P51" s="252"/>
      <c r="Q51" s="252"/>
      <c r="R51" s="1588"/>
      <c r="S51" s="1589"/>
      <c r="T51" s="1584"/>
      <c r="U51" s="1585"/>
      <c r="V51" s="849" t="s">
        <v>1068</v>
      </c>
      <c r="W51" s="165"/>
      <c r="X51" s="154"/>
      <c r="Y51" s="1419" t="s">
        <v>1317</v>
      </c>
      <c r="Z51" s="1419"/>
      <c r="AA51" s="1419" t="s">
        <v>1250</v>
      </c>
      <c r="AB51" s="1419"/>
      <c r="AC51" s="174">
        <f>K58</f>
        <v>0</v>
      </c>
    </row>
    <row r="52" spans="1:29" ht="17.25" customHeight="1" thickBot="1">
      <c r="A52" s="1684" t="s">
        <v>1318</v>
      </c>
      <c r="B52" s="1685"/>
      <c r="C52" s="1685"/>
      <c r="D52" s="1685"/>
      <c r="E52" s="1685"/>
      <c r="F52" s="1685"/>
      <c r="G52" s="1685"/>
      <c r="H52" s="1685"/>
      <c r="I52" s="1685"/>
      <c r="J52" s="1685"/>
      <c r="K52" s="1685"/>
      <c r="L52" s="1685"/>
      <c r="M52" s="1685"/>
      <c r="N52" s="252"/>
      <c r="O52" s="252"/>
      <c r="P52" s="252"/>
      <c r="Q52" s="252"/>
      <c r="R52" s="1588"/>
      <c r="S52" s="1589"/>
      <c r="T52" s="1584"/>
      <c r="U52" s="1585"/>
      <c r="V52" s="849" t="s">
        <v>1068</v>
      </c>
      <c r="W52" s="165"/>
      <c r="Y52" s="1419"/>
      <c r="Z52" s="1419"/>
      <c r="AA52" s="1419" t="s">
        <v>1251</v>
      </c>
      <c r="AB52" s="1419"/>
      <c r="AC52" s="174">
        <f>Q58</f>
        <v>0</v>
      </c>
    </row>
    <row r="53" spans="1:29" s="23" customFormat="1" ht="17.25" customHeight="1">
      <c r="A53" s="175"/>
      <c r="B53" s="165"/>
      <c r="C53" s="165"/>
      <c r="D53" s="165"/>
      <c r="E53" s="165"/>
      <c r="F53" s="165"/>
      <c r="G53" s="165"/>
      <c r="H53" s="28"/>
      <c r="I53" s="28"/>
      <c r="J53" s="28"/>
      <c r="K53" s="28"/>
      <c r="L53" s="28"/>
      <c r="M53" s="28"/>
      <c r="N53" s="28"/>
      <c r="O53" s="28"/>
      <c r="P53" s="28"/>
      <c r="Q53" s="28"/>
      <c r="R53" s="28"/>
      <c r="S53" s="28"/>
      <c r="T53" s="28"/>
      <c r="U53" s="28"/>
      <c r="V53" s="854" t="s">
        <v>1319</v>
      </c>
      <c r="W53" s="28"/>
      <c r="X53" s="28"/>
      <c r="Y53" s="1419" t="s">
        <v>1320</v>
      </c>
      <c r="Z53" s="1419"/>
      <c r="AA53" s="1419" t="s">
        <v>1250</v>
      </c>
      <c r="AB53" s="1419"/>
      <c r="AC53" s="176">
        <f>K59</f>
        <v>0</v>
      </c>
    </row>
    <row r="54" spans="1:29" s="23" customFormat="1" ht="17.25" customHeight="1">
      <c r="A54" s="1007" t="s">
        <v>935</v>
      </c>
      <c r="B54" s="1008"/>
      <c r="C54" s="108" t="s">
        <v>1321</v>
      </c>
      <c r="D54" s="109"/>
      <c r="E54" s="109"/>
      <c r="F54" s="109"/>
      <c r="G54" s="109"/>
      <c r="H54" s="109"/>
      <c r="I54" s="109"/>
      <c r="J54" s="109"/>
      <c r="K54" s="109"/>
      <c r="L54" s="109"/>
      <c r="M54" s="109"/>
      <c r="N54" s="109"/>
      <c r="O54" s="109"/>
      <c r="P54" s="109"/>
      <c r="Q54" s="109"/>
      <c r="R54" s="109"/>
      <c r="S54" s="109"/>
      <c r="T54" s="109"/>
      <c r="U54" s="109"/>
      <c r="V54" s="110"/>
      <c r="W54" s="28"/>
      <c r="X54" s="28"/>
      <c r="Y54" s="1419" t="s">
        <v>1322</v>
      </c>
      <c r="Z54" s="1419"/>
      <c r="AA54" s="1419" t="s">
        <v>1250</v>
      </c>
      <c r="AB54" s="1419"/>
      <c r="AC54" s="174">
        <f>K60</f>
        <v>0</v>
      </c>
    </row>
    <row r="55" spans="1:29" s="23" customFormat="1" ht="17.25" customHeight="1">
      <c r="A55" s="1011"/>
      <c r="B55" s="1012"/>
      <c r="C55" s="36" t="s">
        <v>1323</v>
      </c>
      <c r="D55" s="111"/>
      <c r="E55" s="111"/>
      <c r="F55" s="111"/>
      <c r="G55" s="111"/>
      <c r="H55" s="111"/>
      <c r="I55" s="111"/>
      <c r="J55" s="111"/>
      <c r="K55" s="111"/>
      <c r="L55" s="111"/>
      <c r="M55" s="111"/>
      <c r="N55" s="111"/>
      <c r="O55" s="111"/>
      <c r="P55" s="111"/>
      <c r="Q55" s="111"/>
      <c r="R55" s="111"/>
      <c r="S55" s="111"/>
      <c r="T55" s="111"/>
      <c r="U55" s="111"/>
      <c r="V55" s="155"/>
      <c r="W55" s="28"/>
      <c r="X55" s="28"/>
      <c r="Y55" s="1419"/>
      <c r="Z55" s="1419"/>
      <c r="AA55" s="1419" t="s">
        <v>1251</v>
      </c>
      <c r="AB55" s="1419"/>
      <c r="AC55" s="174">
        <f>Q60</f>
        <v>0</v>
      </c>
    </row>
    <row r="56" spans="1:29" s="23" customFormat="1" ht="40" customHeight="1">
      <c r="A56" s="1624" t="s">
        <v>1324</v>
      </c>
      <c r="B56" s="1625"/>
      <c r="C56" s="1625"/>
      <c r="D56" s="1625"/>
      <c r="E56" s="1625"/>
      <c r="F56" s="1625"/>
      <c r="G56" s="1625"/>
      <c r="H56" s="1625"/>
      <c r="I56" s="1625"/>
      <c r="J56" s="1625"/>
      <c r="K56" s="1625"/>
      <c r="L56" s="1625"/>
      <c r="M56" s="1625"/>
      <c r="N56" s="1625"/>
      <c r="O56" s="1625"/>
      <c r="P56" s="1625"/>
      <c r="Q56" s="1625"/>
      <c r="R56" s="1625"/>
      <c r="S56" s="1625"/>
      <c r="T56" s="1625"/>
      <c r="U56" s="1625"/>
      <c r="V56" s="1627"/>
      <c r="W56" s="28"/>
      <c r="X56" s="28"/>
      <c r="Y56" s="1659" t="s">
        <v>1325</v>
      </c>
      <c r="Z56" s="1657" t="s">
        <v>1326</v>
      </c>
      <c r="AA56" s="1657" t="s">
        <v>1327</v>
      </c>
      <c r="AB56" s="1657"/>
      <c r="AC56" s="171">
        <f>K66</f>
        <v>0</v>
      </c>
    </row>
    <row r="57" spans="1:29" s="23" customFormat="1" ht="17.25" customHeight="1" thickBot="1">
      <c r="A57" s="1043"/>
      <c r="B57" s="1044"/>
      <c r="C57" s="1044"/>
      <c r="D57" s="1044"/>
      <c r="E57" s="1044"/>
      <c r="F57" s="1044"/>
      <c r="G57" s="306"/>
      <c r="H57" s="583"/>
      <c r="I57" s="583"/>
      <c r="J57" s="583"/>
      <c r="K57" s="1682" t="s">
        <v>1328</v>
      </c>
      <c r="L57" s="1610"/>
      <c r="M57" s="1610"/>
      <c r="N57" s="1610"/>
      <c r="O57" s="1610"/>
      <c r="P57" s="1683"/>
      <c r="Q57" s="1610" t="s">
        <v>1329</v>
      </c>
      <c r="R57" s="1610"/>
      <c r="S57" s="1610"/>
      <c r="T57" s="1610"/>
      <c r="U57" s="1610"/>
      <c r="V57" s="1683"/>
      <c r="W57" s="28"/>
      <c r="X57" s="28"/>
      <c r="Y57" s="1659"/>
      <c r="Z57" s="1657"/>
      <c r="AA57" s="1657" t="s">
        <v>1330</v>
      </c>
      <c r="AB57" s="1657"/>
      <c r="AC57" s="171">
        <f>N66</f>
        <v>0</v>
      </c>
    </row>
    <row r="58" spans="1:29" s="23" customFormat="1" ht="17.25" customHeight="1" thickBot="1">
      <c r="A58" s="1679" t="s">
        <v>1331</v>
      </c>
      <c r="B58" s="1680"/>
      <c r="C58" s="1680"/>
      <c r="D58" s="1680"/>
      <c r="E58" s="1680"/>
      <c r="F58" s="1680"/>
      <c r="G58" s="1680"/>
      <c r="H58" s="1680"/>
      <c r="I58" s="1680"/>
      <c r="J58" s="1680"/>
      <c r="K58" s="1681"/>
      <c r="L58" s="1681"/>
      <c r="M58" s="1681"/>
      <c r="N58" s="1681"/>
      <c r="O58" s="1681"/>
      <c r="P58" s="1681"/>
      <c r="Q58" s="1681"/>
      <c r="R58" s="1681"/>
      <c r="S58" s="1681"/>
      <c r="T58" s="1681"/>
      <c r="U58" s="1681"/>
      <c r="V58" s="1681"/>
      <c r="W58" s="28"/>
      <c r="X58" s="28"/>
      <c r="Y58" s="1659"/>
      <c r="Z58" s="1657" t="s">
        <v>1332</v>
      </c>
      <c r="AA58" s="1657" t="s">
        <v>1327</v>
      </c>
      <c r="AB58" s="1657"/>
      <c r="AC58" s="171">
        <f>Q66</f>
        <v>0</v>
      </c>
    </row>
    <row r="59" spans="1:29" s="23" customFormat="1" ht="17.25" customHeight="1" thickBot="1">
      <c r="A59" s="1679" t="s">
        <v>1333</v>
      </c>
      <c r="B59" s="1680"/>
      <c r="C59" s="1680"/>
      <c r="D59" s="1680"/>
      <c r="E59" s="1680"/>
      <c r="F59" s="1680"/>
      <c r="G59" s="1680"/>
      <c r="H59" s="1680"/>
      <c r="I59" s="1680"/>
      <c r="J59" s="1680"/>
      <c r="K59" s="1681"/>
      <c r="L59" s="1681"/>
      <c r="M59" s="1681"/>
      <c r="N59" s="1681"/>
      <c r="O59" s="1681"/>
      <c r="P59" s="1681"/>
      <c r="Q59" s="1681"/>
      <c r="R59" s="1681"/>
      <c r="S59" s="1681"/>
      <c r="T59" s="1681"/>
      <c r="U59" s="1681"/>
      <c r="V59" s="1681"/>
      <c r="W59" s="28"/>
      <c r="X59" s="28"/>
      <c r="Y59" s="1659"/>
      <c r="Z59" s="1657"/>
      <c r="AA59" s="1657" t="s">
        <v>1330</v>
      </c>
      <c r="AB59" s="1657"/>
      <c r="AC59" s="171">
        <f>T66</f>
        <v>0</v>
      </c>
    </row>
    <row r="60" spans="1:29" s="23" customFormat="1" ht="17.25" customHeight="1" thickBot="1">
      <c r="A60" s="1679" t="s">
        <v>1334</v>
      </c>
      <c r="B60" s="1680"/>
      <c r="C60" s="1680"/>
      <c r="D60" s="1680"/>
      <c r="E60" s="1680"/>
      <c r="F60" s="1680"/>
      <c r="G60" s="1680"/>
      <c r="H60" s="1680"/>
      <c r="I60" s="1680"/>
      <c r="J60" s="1680"/>
      <c r="K60" s="1681"/>
      <c r="L60" s="1681"/>
      <c r="M60" s="1681"/>
      <c r="N60" s="1681"/>
      <c r="O60" s="1681"/>
      <c r="P60" s="1681"/>
      <c r="Q60" s="1681"/>
      <c r="R60" s="1681"/>
      <c r="S60" s="1681"/>
      <c r="T60" s="1681"/>
      <c r="U60" s="1681"/>
      <c r="V60" s="1681"/>
      <c r="W60" s="28"/>
      <c r="X60" s="28"/>
      <c r="Y60" s="1659" t="s">
        <v>1335</v>
      </c>
      <c r="Z60" s="1657" t="s">
        <v>1326</v>
      </c>
      <c r="AA60" s="1657" t="s">
        <v>1327</v>
      </c>
      <c r="AB60" s="1657"/>
      <c r="AC60" s="171">
        <f>K67</f>
        <v>0</v>
      </c>
    </row>
    <row r="61" spans="1:29" ht="17.25" customHeight="1">
      <c r="Y61" s="1659"/>
      <c r="Z61" s="1657"/>
      <c r="AA61" s="1657" t="s">
        <v>1330</v>
      </c>
      <c r="AB61" s="1657"/>
      <c r="AC61" s="171">
        <f>N67</f>
        <v>0</v>
      </c>
    </row>
    <row r="62" spans="1:29" s="23" customFormat="1" ht="17.25" customHeight="1">
      <c r="A62" s="154" t="s">
        <v>1096</v>
      </c>
      <c r="B62" s="28"/>
      <c r="C62" s="28"/>
      <c r="D62" s="28"/>
      <c r="E62" s="28"/>
      <c r="F62" s="28"/>
      <c r="G62" s="28"/>
      <c r="H62" s="28"/>
      <c r="I62" s="28"/>
      <c r="J62" s="28"/>
      <c r="K62" s="28"/>
      <c r="L62" s="28"/>
      <c r="M62" s="28"/>
      <c r="N62" s="28"/>
      <c r="O62" s="28"/>
      <c r="P62" s="28"/>
      <c r="Q62" s="28"/>
      <c r="R62" s="28"/>
      <c r="S62" s="28"/>
      <c r="T62" s="28"/>
      <c r="U62" s="28"/>
      <c r="V62" s="28"/>
      <c r="W62" s="28"/>
      <c r="X62" s="28"/>
      <c r="Y62" s="1659"/>
      <c r="Z62" s="1657" t="s">
        <v>1332</v>
      </c>
      <c r="AA62" s="1657" t="s">
        <v>1327</v>
      </c>
      <c r="AB62" s="1657"/>
      <c r="AC62" s="171">
        <f>Q67</f>
        <v>0</v>
      </c>
    </row>
    <row r="63" spans="1:29" s="23" customFormat="1" ht="17.25" customHeight="1">
      <c r="A63" s="1007" t="s">
        <v>1336</v>
      </c>
      <c r="B63" s="1008"/>
      <c r="C63" s="108" t="s">
        <v>1097</v>
      </c>
      <c r="D63" s="109"/>
      <c r="E63" s="109"/>
      <c r="F63" s="109"/>
      <c r="G63" s="109"/>
      <c r="H63" s="109"/>
      <c r="I63" s="109"/>
      <c r="J63" s="109"/>
      <c r="K63" s="109"/>
      <c r="L63" s="109"/>
      <c r="M63" s="109"/>
      <c r="N63" s="109"/>
      <c r="O63" s="109"/>
      <c r="P63" s="109"/>
      <c r="Q63" s="109"/>
      <c r="R63" s="109"/>
      <c r="S63" s="109"/>
      <c r="T63" s="109"/>
      <c r="U63" s="109"/>
      <c r="V63" s="110"/>
      <c r="W63" s="28"/>
      <c r="X63" s="28"/>
      <c r="Y63" s="1659"/>
      <c r="Z63" s="1657"/>
      <c r="AA63" s="1657" t="s">
        <v>1330</v>
      </c>
      <c r="AB63" s="1657"/>
      <c r="AC63" s="171">
        <f>T67</f>
        <v>0</v>
      </c>
    </row>
    <row r="64" spans="1:29" s="23" customFormat="1" ht="17.25" customHeight="1">
      <c r="A64" s="1011"/>
      <c r="B64" s="1012"/>
      <c r="C64" s="36" t="s">
        <v>2215</v>
      </c>
      <c r="D64" s="111"/>
      <c r="E64" s="111"/>
      <c r="F64" s="111"/>
      <c r="G64" s="111"/>
      <c r="H64" s="111"/>
      <c r="I64" s="111"/>
      <c r="J64" s="111"/>
      <c r="K64" s="112"/>
      <c r="L64" s="112"/>
      <c r="M64" s="112"/>
      <c r="N64" s="112"/>
      <c r="O64" s="112"/>
      <c r="P64" s="112"/>
      <c r="Q64" s="112"/>
      <c r="R64" s="112"/>
      <c r="S64" s="112"/>
      <c r="T64" s="112"/>
      <c r="U64" s="112"/>
      <c r="V64" s="113"/>
      <c r="W64" s="28"/>
      <c r="X64" s="177"/>
      <c r="Y64" s="1419" t="s">
        <v>1337</v>
      </c>
      <c r="Z64" s="1419"/>
      <c r="AA64" s="1419"/>
      <c r="AB64" s="1419"/>
      <c r="AC64" s="171">
        <f>K68</f>
        <v>0</v>
      </c>
    </row>
    <row r="65" spans="1:29" s="23" customFormat="1" ht="17.25" customHeight="1" thickBot="1">
      <c r="A65" s="39"/>
      <c r="B65" s="252"/>
      <c r="C65" s="252"/>
      <c r="D65" s="252"/>
      <c r="E65" s="252"/>
      <c r="F65" s="252"/>
      <c r="G65" s="252"/>
      <c r="H65" s="252"/>
      <c r="I65" s="252"/>
      <c r="J65" s="252"/>
      <c r="K65" s="1677" t="s">
        <v>1338</v>
      </c>
      <c r="L65" s="1609"/>
      <c r="M65" s="1044"/>
      <c r="N65" s="1044"/>
      <c r="O65" s="1044"/>
      <c r="P65" s="1678"/>
      <c r="Q65" s="1043" t="s">
        <v>1339</v>
      </c>
      <c r="R65" s="1044"/>
      <c r="S65" s="1044"/>
      <c r="T65" s="1044"/>
      <c r="U65" s="1044"/>
      <c r="V65" s="1678"/>
      <c r="W65" s="28"/>
      <c r="X65" s="28"/>
      <c r="Y65" s="1419" t="s">
        <v>1340</v>
      </c>
      <c r="Z65" s="1419"/>
      <c r="AA65" s="1419"/>
      <c r="AB65" s="1419"/>
      <c r="AC65" s="324">
        <f>A74</f>
        <v>0</v>
      </c>
    </row>
    <row r="66" spans="1:29" s="23" customFormat="1" ht="17.25" customHeight="1" thickBot="1">
      <c r="A66" s="39" t="s">
        <v>1341</v>
      </c>
      <c r="B66" s="252" t="s">
        <v>1342</v>
      </c>
      <c r="C66" s="252"/>
      <c r="D66" s="252"/>
      <c r="E66" s="252"/>
      <c r="F66" s="252"/>
      <c r="G66" s="252"/>
      <c r="H66" s="252"/>
      <c r="I66" s="252"/>
      <c r="J66" s="252"/>
      <c r="K66" s="1676"/>
      <c r="L66" s="1585"/>
      <c r="M66" s="326" t="s">
        <v>1343</v>
      </c>
      <c r="N66" s="1676"/>
      <c r="O66" s="1585"/>
      <c r="P66" s="326" t="s">
        <v>1344</v>
      </c>
      <c r="Q66" s="1676"/>
      <c r="R66" s="1585"/>
      <c r="S66" s="326" t="s">
        <v>1343</v>
      </c>
      <c r="T66" s="1676"/>
      <c r="U66" s="1585"/>
      <c r="V66" s="326" t="s">
        <v>1344</v>
      </c>
      <c r="W66" s="28"/>
      <c r="X66" s="28"/>
      <c r="Y66" s="1419" t="s">
        <v>1345</v>
      </c>
      <c r="Z66" s="1419"/>
      <c r="AA66" s="1419"/>
      <c r="AB66" s="1419"/>
      <c r="AC66" s="324">
        <f>A75</f>
        <v>0</v>
      </c>
    </row>
    <row r="67" spans="1:29" s="23" customFormat="1" ht="17.25" customHeight="1" thickBot="1">
      <c r="A67" s="40" t="s">
        <v>1346</v>
      </c>
      <c r="B67" s="252" t="s">
        <v>1347</v>
      </c>
      <c r="C67" s="252"/>
      <c r="D67" s="252"/>
      <c r="E67" s="252"/>
      <c r="F67" s="252"/>
      <c r="G67" s="252"/>
      <c r="H67" s="252"/>
      <c r="I67" s="252"/>
      <c r="J67" s="252"/>
      <c r="K67" s="1676"/>
      <c r="L67" s="1585"/>
      <c r="M67" s="326" t="s">
        <v>1343</v>
      </c>
      <c r="N67" s="1676"/>
      <c r="O67" s="1585"/>
      <c r="P67" s="326" t="s">
        <v>1344</v>
      </c>
      <c r="Q67" s="1676"/>
      <c r="R67" s="1585"/>
      <c r="S67" s="326" t="s">
        <v>1343</v>
      </c>
      <c r="T67" s="1676"/>
      <c r="U67" s="1585"/>
      <c r="V67" s="326" t="s">
        <v>1344</v>
      </c>
      <c r="W67" s="28"/>
      <c r="X67" s="28"/>
      <c r="Y67" s="1419" t="s">
        <v>1348</v>
      </c>
      <c r="Z67" s="1419"/>
      <c r="AA67" s="1419"/>
      <c r="AB67" s="1419"/>
      <c r="AC67" s="324">
        <f>A76</f>
        <v>0</v>
      </c>
    </row>
    <row r="68" spans="1:29" s="23" customFormat="1" ht="17.25" customHeight="1" thickBot="1">
      <c r="A68" s="40" t="s">
        <v>1349</v>
      </c>
      <c r="B68" s="252" t="s">
        <v>1350</v>
      </c>
      <c r="C68" s="252"/>
      <c r="D68" s="252"/>
      <c r="E68" s="252"/>
      <c r="F68" s="252"/>
      <c r="G68" s="252"/>
      <c r="H68" s="252"/>
      <c r="I68" s="252"/>
      <c r="J68" s="252"/>
      <c r="K68" s="1676"/>
      <c r="L68" s="1585"/>
      <c r="M68" s="624" t="s">
        <v>1351</v>
      </c>
      <c r="N68" s="306"/>
      <c r="O68" s="306"/>
      <c r="P68" s="306"/>
      <c r="Q68" s="306"/>
      <c r="R68" s="306"/>
      <c r="S68" s="306"/>
      <c r="T68" s="306"/>
      <c r="U68" s="306"/>
      <c r="V68" s="326"/>
      <c r="W68" s="28"/>
      <c r="X68" s="28"/>
      <c r="Y68" s="1410" t="s">
        <v>1352</v>
      </c>
      <c r="Z68" s="1431" t="s">
        <v>1353</v>
      </c>
      <c r="AA68" s="1432"/>
      <c r="AB68" s="1433"/>
      <c r="AC68" s="324">
        <f>A80</f>
        <v>0</v>
      </c>
    </row>
    <row r="69" spans="1:29" s="23" customFormat="1" ht="17.25" customHeight="1">
      <c r="A69" s="28"/>
      <c r="B69" s="28"/>
      <c r="C69" s="28"/>
      <c r="D69" s="28"/>
      <c r="E69" s="28"/>
      <c r="F69" s="28"/>
      <c r="G69" s="28"/>
      <c r="H69" s="28"/>
      <c r="I69" s="28"/>
      <c r="J69" s="28"/>
      <c r="K69" s="28"/>
      <c r="L69" s="28"/>
      <c r="M69" s="28"/>
      <c r="N69" s="28"/>
      <c r="O69" s="28"/>
      <c r="P69" s="28"/>
      <c r="Q69" s="28"/>
      <c r="R69" s="28"/>
      <c r="S69" s="28"/>
      <c r="T69" s="28"/>
      <c r="U69" s="178"/>
      <c r="V69" s="178"/>
      <c r="W69" s="28"/>
      <c r="X69" s="28"/>
      <c r="Y69" s="1411"/>
      <c r="Z69" s="1659" t="s">
        <v>1141</v>
      </c>
      <c r="AA69" s="1659"/>
      <c r="AB69" s="1659"/>
      <c r="AC69" s="324">
        <f>G80</f>
        <v>0</v>
      </c>
    </row>
    <row r="70" spans="1:29" s="23" customFormat="1" ht="17.25" customHeight="1">
      <c r="A70" s="154" t="s">
        <v>1131</v>
      </c>
      <c r="B70" s="28"/>
      <c r="C70" s="28"/>
      <c r="D70" s="28"/>
      <c r="E70" s="28"/>
      <c r="F70" s="28"/>
      <c r="G70" s="28"/>
      <c r="H70" s="28"/>
      <c r="I70" s="28"/>
      <c r="J70" s="28"/>
      <c r="K70" s="28"/>
      <c r="L70" s="28"/>
      <c r="M70" s="28"/>
      <c r="N70" s="28"/>
      <c r="O70" s="28"/>
      <c r="P70" s="28"/>
      <c r="Q70" s="28"/>
      <c r="R70" s="28"/>
      <c r="S70" s="28"/>
      <c r="T70" s="28"/>
      <c r="U70" s="28"/>
      <c r="V70" s="28"/>
      <c r="W70" s="28"/>
      <c r="X70" s="28"/>
      <c r="Y70" s="1411"/>
      <c r="Z70" s="1658" t="s">
        <v>982</v>
      </c>
      <c r="AA70" s="1658"/>
      <c r="AB70" s="1658"/>
      <c r="AC70" s="324">
        <f>H80</f>
        <v>0</v>
      </c>
    </row>
    <row r="71" spans="1:29" s="23" customFormat="1" ht="17.25" customHeight="1">
      <c r="A71" s="28" t="s">
        <v>1354</v>
      </c>
      <c r="B71" s="28"/>
      <c r="C71" s="28"/>
      <c r="D71" s="28"/>
      <c r="E71" s="28"/>
      <c r="F71" s="28"/>
      <c r="G71" s="28"/>
      <c r="H71" s="28"/>
      <c r="I71" s="28"/>
      <c r="J71" s="28"/>
      <c r="K71" s="28"/>
      <c r="L71" s="28"/>
      <c r="M71" s="28"/>
      <c r="N71" s="28"/>
      <c r="O71" s="28"/>
      <c r="P71" s="28"/>
      <c r="Q71" s="28"/>
      <c r="R71" s="28"/>
      <c r="S71" s="28"/>
      <c r="T71" s="28"/>
      <c r="U71" s="28"/>
      <c r="V71" s="28"/>
      <c r="W71" s="28"/>
      <c r="X71" s="28"/>
      <c r="Y71" s="1411"/>
      <c r="Z71" s="1658" t="s">
        <v>1355</v>
      </c>
      <c r="AA71" s="1658"/>
      <c r="AB71" s="1658"/>
      <c r="AC71" s="324">
        <f>J80</f>
        <v>0</v>
      </c>
    </row>
    <row r="72" spans="1:29" s="23" customFormat="1" ht="17.25" customHeight="1">
      <c r="A72" s="1007" t="s">
        <v>955</v>
      </c>
      <c r="B72" s="1008"/>
      <c r="C72" s="179" t="s">
        <v>1134</v>
      </c>
      <c r="D72" s="109"/>
      <c r="E72" s="109"/>
      <c r="F72" s="109"/>
      <c r="G72" s="109"/>
      <c r="H72" s="109"/>
      <c r="I72" s="109"/>
      <c r="J72" s="109"/>
      <c r="K72" s="109"/>
      <c r="L72" s="109"/>
      <c r="M72" s="109"/>
      <c r="N72" s="109"/>
      <c r="O72" s="109"/>
      <c r="P72" s="109"/>
      <c r="Q72" s="109"/>
      <c r="R72" s="109"/>
      <c r="S72" s="109"/>
      <c r="T72" s="109"/>
      <c r="U72" s="109"/>
      <c r="V72" s="110"/>
      <c r="W72" s="28"/>
      <c r="X72" s="28"/>
      <c r="Y72" s="1411"/>
      <c r="Z72" s="1657" t="s">
        <v>1356</v>
      </c>
      <c r="AA72" s="1657"/>
      <c r="AB72" s="1657"/>
      <c r="AC72" s="324">
        <f>N81</f>
        <v>0</v>
      </c>
    </row>
    <row r="73" spans="1:29" s="23" customFormat="1" ht="17.25" customHeight="1" thickBot="1">
      <c r="A73" s="327"/>
      <c r="B73" s="305"/>
      <c r="C73" s="119" t="s">
        <v>1357</v>
      </c>
      <c r="D73" s="111"/>
      <c r="E73" s="111"/>
      <c r="F73" s="111"/>
      <c r="G73" s="111"/>
      <c r="H73" s="111"/>
      <c r="I73" s="111"/>
      <c r="J73" s="111"/>
      <c r="K73" s="111"/>
      <c r="L73" s="111"/>
      <c r="M73" s="111"/>
      <c r="N73" s="111"/>
      <c r="O73" s="111"/>
      <c r="P73" s="111"/>
      <c r="Q73" s="111"/>
      <c r="R73" s="111"/>
      <c r="S73" s="111"/>
      <c r="T73" s="111"/>
      <c r="U73" s="111"/>
      <c r="V73" s="155"/>
      <c r="W73" s="28"/>
      <c r="X73" s="28"/>
      <c r="Y73" s="1411"/>
      <c r="Z73" s="1660" t="s">
        <v>1358</v>
      </c>
      <c r="AA73" s="1661"/>
      <c r="AB73" s="1662"/>
      <c r="AC73" s="324">
        <f>Q81</f>
        <v>0</v>
      </c>
    </row>
    <row r="74" spans="1:29" s="23" customFormat="1" ht="17.25" customHeight="1" thickBot="1">
      <c r="A74" s="122"/>
      <c r="B74" s="252" t="s">
        <v>1136</v>
      </c>
      <c r="C74" s="252"/>
      <c r="D74" s="252"/>
      <c r="E74" s="252"/>
      <c r="F74" s="252"/>
      <c r="G74" s="252"/>
      <c r="H74" s="252"/>
      <c r="I74" s="252"/>
      <c r="J74" s="252"/>
      <c r="K74" s="252"/>
      <c r="L74" s="252"/>
      <c r="M74" s="252"/>
      <c r="N74" s="252"/>
      <c r="O74" s="252"/>
      <c r="P74" s="252"/>
      <c r="Q74" s="252"/>
      <c r="R74" s="252"/>
      <c r="S74" s="252"/>
      <c r="T74" s="252"/>
      <c r="U74" s="252"/>
      <c r="V74" s="253"/>
      <c r="W74" s="28"/>
      <c r="X74" s="28"/>
      <c r="Y74" s="1663"/>
      <c r="Z74" s="1660" t="s">
        <v>1359</v>
      </c>
      <c r="AA74" s="1661"/>
      <c r="AB74" s="1662"/>
      <c r="AC74" s="324">
        <f>T81</f>
        <v>0</v>
      </c>
    </row>
    <row r="75" spans="1:29" s="23" customFormat="1" ht="17.25" customHeight="1" thickBot="1">
      <c r="A75" s="122"/>
      <c r="B75" s="252" t="s">
        <v>1137</v>
      </c>
      <c r="C75" s="252"/>
      <c r="D75" s="252"/>
      <c r="E75" s="252"/>
      <c r="F75" s="252"/>
      <c r="G75" s="252"/>
      <c r="H75" s="252"/>
      <c r="I75" s="252"/>
      <c r="J75" s="252"/>
      <c r="K75" s="252"/>
      <c r="L75" s="252"/>
      <c r="M75" s="252"/>
      <c r="N75" s="252"/>
      <c r="O75" s="252"/>
      <c r="P75" s="252"/>
      <c r="Q75" s="252"/>
      <c r="R75" s="252"/>
      <c r="S75" s="252"/>
      <c r="T75" s="252"/>
      <c r="U75" s="252"/>
      <c r="V75" s="253"/>
      <c r="W75" s="28"/>
      <c r="X75" s="28"/>
      <c r="Y75" s="1410" t="s">
        <v>1360</v>
      </c>
      <c r="Z75" s="1431" t="s">
        <v>1353</v>
      </c>
      <c r="AA75" s="1432"/>
      <c r="AB75" s="1433"/>
      <c r="AC75" s="324">
        <f>A83</f>
        <v>0</v>
      </c>
    </row>
    <row r="76" spans="1:29" s="23" customFormat="1" ht="17.25" customHeight="1" thickBot="1">
      <c r="A76" s="122"/>
      <c r="B76" s="252" t="s">
        <v>1361</v>
      </c>
      <c r="C76" s="252"/>
      <c r="D76" s="252"/>
      <c r="E76" s="252"/>
      <c r="F76" s="252"/>
      <c r="G76" s="252"/>
      <c r="H76" s="252"/>
      <c r="I76" s="252"/>
      <c r="J76" s="252"/>
      <c r="K76" s="252"/>
      <c r="L76" s="252"/>
      <c r="M76" s="252"/>
      <c r="N76" s="252"/>
      <c r="O76" s="252"/>
      <c r="P76" s="252"/>
      <c r="Q76" s="252"/>
      <c r="R76" s="252"/>
      <c r="S76" s="252"/>
      <c r="T76" s="252"/>
      <c r="U76" s="252"/>
      <c r="V76" s="180"/>
      <c r="W76" s="28"/>
      <c r="X76" s="28"/>
      <c r="Y76" s="1411"/>
      <c r="Z76" s="1658" t="s">
        <v>982</v>
      </c>
      <c r="AA76" s="1658"/>
      <c r="AB76" s="1658"/>
      <c r="AC76" s="324">
        <f>H83</f>
        <v>0</v>
      </c>
    </row>
    <row r="77" spans="1:29" s="23" customFormat="1" ht="17.25" customHeight="1">
      <c r="A77" s="28"/>
      <c r="B77" s="28"/>
      <c r="C77" s="28"/>
      <c r="D77" s="28"/>
      <c r="E77" s="28"/>
      <c r="F77" s="28"/>
      <c r="G77" s="28"/>
      <c r="H77" s="28"/>
      <c r="I77" s="28"/>
      <c r="J77" s="28"/>
      <c r="K77" s="28"/>
      <c r="L77" s="28"/>
      <c r="M77" s="28"/>
      <c r="N77" s="28"/>
      <c r="O77" s="28"/>
      <c r="P77" s="28"/>
      <c r="Q77" s="28"/>
      <c r="R77" s="28"/>
      <c r="S77" s="28"/>
      <c r="T77" s="28"/>
      <c r="U77" s="181"/>
      <c r="V77" s="252"/>
      <c r="W77" s="28"/>
      <c r="X77" s="28"/>
      <c r="Y77" s="1663"/>
      <c r="Z77" s="1658" t="s">
        <v>1355</v>
      </c>
      <c r="AA77" s="1658"/>
      <c r="AB77" s="1658"/>
      <c r="AC77" s="324">
        <f>J83</f>
        <v>0</v>
      </c>
    </row>
    <row r="78" spans="1:29" s="23" customFormat="1" ht="17.25" customHeight="1">
      <c r="A78" s="1007" t="s">
        <v>975</v>
      </c>
      <c r="B78" s="1008"/>
      <c r="C78" s="108" t="s">
        <v>2216</v>
      </c>
      <c r="D78" s="109"/>
      <c r="E78" s="109"/>
      <c r="F78" s="109"/>
      <c r="G78" s="109"/>
      <c r="H78" s="109"/>
      <c r="I78" s="109"/>
      <c r="J78" s="109"/>
      <c r="K78" s="109"/>
      <c r="L78" s="109"/>
      <c r="M78" s="109"/>
      <c r="N78" s="109"/>
      <c r="O78" s="109"/>
      <c r="P78" s="109"/>
      <c r="Q78" s="109"/>
      <c r="R78" s="109"/>
      <c r="S78" s="109"/>
      <c r="T78" s="109"/>
      <c r="U78" s="109"/>
      <c r="V78" s="113"/>
      <c r="W78" s="28"/>
      <c r="X78" s="28"/>
      <c r="Y78" s="1431" t="s">
        <v>1225</v>
      </c>
      <c r="Z78" s="1432"/>
      <c r="AA78" s="1432"/>
      <c r="AB78" s="1433"/>
      <c r="AC78" s="324">
        <f>A84</f>
        <v>0</v>
      </c>
    </row>
    <row r="79" spans="1:29" s="23" customFormat="1" ht="17.25" customHeight="1" thickBot="1">
      <c r="A79" s="182"/>
      <c r="B79" s="155"/>
      <c r="C79" s="36" t="s">
        <v>2217</v>
      </c>
      <c r="D79" s="111"/>
      <c r="E79" s="111"/>
      <c r="F79" s="111"/>
      <c r="G79" s="112"/>
      <c r="H79" s="112"/>
      <c r="I79" s="111"/>
      <c r="J79" s="112"/>
      <c r="K79" s="111"/>
      <c r="L79" s="111"/>
      <c r="M79" s="111"/>
      <c r="N79" s="111"/>
      <c r="O79" s="111"/>
      <c r="P79" s="111"/>
      <c r="Q79" s="111"/>
      <c r="R79" s="111"/>
      <c r="S79" s="111"/>
      <c r="T79" s="111"/>
      <c r="U79" s="111"/>
      <c r="V79" s="155"/>
      <c r="W79" s="28"/>
      <c r="X79" s="28"/>
      <c r="Y79" s="1486" t="s">
        <v>1226</v>
      </c>
      <c r="Z79" s="1487"/>
      <c r="AA79" s="1487"/>
      <c r="AB79" s="1485"/>
      <c r="AC79" s="324">
        <f>A85</f>
        <v>0</v>
      </c>
    </row>
    <row r="80" spans="1:29" s="23" customFormat="1" ht="17.25" customHeight="1" thickBot="1">
      <c r="A80" s="1668"/>
      <c r="B80" s="123" t="s">
        <v>1140</v>
      </c>
      <c r="C80" s="123"/>
      <c r="D80" s="123"/>
      <c r="E80" s="123"/>
      <c r="F80" s="121" t="s">
        <v>423</v>
      </c>
      <c r="G80" s="122"/>
      <c r="H80" s="122"/>
      <c r="I80" s="123" t="s">
        <v>982</v>
      </c>
      <c r="J80" s="122"/>
      <c r="K80" s="123" t="s">
        <v>1142</v>
      </c>
      <c r="L80" s="123"/>
      <c r="M80" s="123"/>
      <c r="N80" s="254"/>
      <c r="O80" s="123"/>
      <c r="P80" s="123"/>
      <c r="Q80" s="254"/>
      <c r="R80" s="123"/>
      <c r="S80" s="123"/>
      <c r="T80" s="254"/>
      <c r="U80" s="123"/>
      <c r="V80" s="183"/>
      <c r="W80" s="28"/>
      <c r="X80" s="28"/>
      <c r="Y80" s="184"/>
      <c r="AC80" s="27"/>
    </row>
    <row r="81" spans="1:29" s="23" customFormat="1" ht="17.25" customHeight="1" thickBot="1">
      <c r="A81" s="1669"/>
      <c r="B81" s="1670" t="s">
        <v>2218</v>
      </c>
      <c r="C81" s="1671"/>
      <c r="D81" s="1671"/>
      <c r="E81" s="1671"/>
      <c r="F81" s="1671"/>
      <c r="G81" s="1671"/>
      <c r="H81" s="1671"/>
      <c r="I81" s="1671"/>
      <c r="J81" s="1671"/>
      <c r="K81" s="1671"/>
      <c r="L81" s="1671"/>
      <c r="M81" s="1671"/>
      <c r="N81" s="379"/>
      <c r="O81" s="165" t="s">
        <v>1362</v>
      </c>
      <c r="P81" s="28"/>
      <c r="Q81" s="122"/>
      <c r="R81" s="165" t="s">
        <v>1363</v>
      </c>
      <c r="S81" s="28"/>
      <c r="T81" s="122"/>
      <c r="U81" s="165" t="s">
        <v>1364</v>
      </c>
      <c r="V81" s="380"/>
      <c r="W81" s="28"/>
      <c r="X81" s="28"/>
      <c r="AC81" s="27"/>
    </row>
    <row r="82" spans="1:29" s="23" customFormat="1" ht="17.25" customHeight="1" thickBot="1">
      <c r="A82" s="381"/>
      <c r="B82" s="1672" t="s">
        <v>1856</v>
      </c>
      <c r="C82" s="1673"/>
      <c r="D82" s="1673"/>
      <c r="E82" s="1673"/>
      <c r="F82" s="1673"/>
      <c r="G82" s="1673"/>
      <c r="H82" s="1674"/>
      <c r="I82" s="1673"/>
      <c r="J82" s="1674"/>
      <c r="K82" s="1673"/>
      <c r="L82" s="1673"/>
      <c r="M82" s="1673"/>
      <c r="N82" s="855"/>
      <c r="O82" s="1672" t="s">
        <v>1857</v>
      </c>
      <c r="P82" s="1673"/>
      <c r="Q82" s="1675"/>
      <c r="R82" s="856"/>
      <c r="S82" s="857" t="s">
        <v>1858</v>
      </c>
      <c r="T82" s="858"/>
      <c r="U82" s="859"/>
      <c r="V82" s="253"/>
      <c r="W82" s="28"/>
      <c r="X82" s="28"/>
      <c r="AC82" s="27"/>
    </row>
    <row r="83" spans="1:29" s="23" customFormat="1" ht="17.25" customHeight="1" thickBot="1">
      <c r="A83" s="122"/>
      <c r="B83" s="124" t="s">
        <v>1365</v>
      </c>
      <c r="C83" s="124"/>
      <c r="D83" s="124"/>
      <c r="E83" s="124"/>
      <c r="F83" s="382" t="s">
        <v>423</v>
      </c>
      <c r="G83" s="124" t="s">
        <v>1144</v>
      </c>
      <c r="H83" s="122"/>
      <c r="I83" s="383" t="s">
        <v>982</v>
      </c>
      <c r="J83" s="122"/>
      <c r="K83" s="383" t="s">
        <v>1142</v>
      </c>
      <c r="L83" s="124"/>
      <c r="M83" s="124"/>
      <c r="N83" s="124"/>
      <c r="O83" s="124"/>
      <c r="P83" s="124"/>
      <c r="Q83" s="124"/>
      <c r="R83" s="124"/>
      <c r="S83" s="124"/>
      <c r="T83" s="124"/>
      <c r="U83" s="124"/>
      <c r="V83" s="185"/>
      <c r="W83" s="28"/>
      <c r="X83" s="28"/>
      <c r="AC83" s="27"/>
    </row>
    <row r="84" spans="1:29" s="23" customFormat="1" ht="17.25" customHeight="1" thickBot="1">
      <c r="A84" s="122"/>
      <c r="B84" s="252" t="s">
        <v>1145</v>
      </c>
      <c r="C84" s="252"/>
      <c r="D84" s="252"/>
      <c r="E84" s="252"/>
      <c r="F84" s="252"/>
      <c r="G84" s="124"/>
      <c r="H84" s="252"/>
      <c r="I84" s="252"/>
      <c r="J84" s="252"/>
      <c r="K84" s="252"/>
      <c r="L84" s="28"/>
      <c r="M84" s="28"/>
      <c r="N84" s="28"/>
      <c r="O84" s="28"/>
      <c r="P84" s="28"/>
      <c r="Q84" s="28"/>
      <c r="R84" s="28"/>
      <c r="S84" s="28"/>
      <c r="T84" s="252"/>
      <c r="U84" s="252"/>
      <c r="V84" s="253"/>
      <c r="W84" s="28"/>
      <c r="X84" s="28"/>
      <c r="AC84" s="27"/>
    </row>
    <row r="85" spans="1:29" s="23" customFormat="1" ht="17.25" customHeight="1" thickBot="1">
      <c r="A85" s="122"/>
      <c r="B85" s="252" t="s">
        <v>1146</v>
      </c>
      <c r="C85" s="252"/>
      <c r="D85" s="252"/>
      <c r="E85" s="252"/>
      <c r="F85" s="252"/>
      <c r="G85" s="252"/>
      <c r="H85" s="252"/>
      <c r="I85" s="252"/>
      <c r="J85" s="252"/>
      <c r="K85" s="252"/>
      <c r="L85" s="252"/>
      <c r="M85" s="252"/>
      <c r="N85" s="252"/>
      <c r="O85" s="254"/>
      <c r="P85" s="254"/>
      <c r="Q85" s="254"/>
      <c r="R85" s="254"/>
      <c r="S85" s="254"/>
      <c r="T85" s="252"/>
      <c r="U85" s="186"/>
      <c r="V85" s="253"/>
      <c r="W85" s="28"/>
      <c r="X85" s="28"/>
      <c r="AC85" s="27"/>
    </row>
    <row r="86" spans="1:29" s="23" customFormat="1" ht="17.25" customHeight="1">
      <c r="A86" s="28"/>
      <c r="B86" s="254"/>
      <c r="C86" s="254"/>
      <c r="D86" s="254"/>
      <c r="E86" s="254"/>
      <c r="F86" s="254"/>
      <c r="G86" s="254"/>
      <c r="H86" s="254"/>
      <c r="I86" s="254"/>
      <c r="J86" s="254"/>
      <c r="K86" s="254"/>
      <c r="L86" s="254"/>
      <c r="M86" s="254"/>
      <c r="N86" s="254"/>
      <c r="O86" s="254"/>
      <c r="P86" s="254"/>
      <c r="Q86" s="254"/>
      <c r="R86" s="254"/>
      <c r="S86" s="254"/>
      <c r="T86" s="254"/>
      <c r="U86" s="178"/>
      <c r="V86" s="254"/>
      <c r="W86" s="28"/>
      <c r="X86" s="28"/>
      <c r="AC86" s="27"/>
    </row>
    <row r="87" spans="1:29" s="23" customFormat="1" ht="17.25" customHeight="1">
      <c r="A87" s="1007" t="s">
        <v>992</v>
      </c>
      <c r="B87" s="1008"/>
      <c r="C87" s="179" t="s">
        <v>2219</v>
      </c>
      <c r="D87" s="109"/>
      <c r="E87" s="109"/>
      <c r="F87" s="109"/>
      <c r="G87" s="109"/>
      <c r="H87" s="109"/>
      <c r="I87" s="109"/>
      <c r="J87" s="109"/>
      <c r="K87" s="109"/>
      <c r="L87" s="109"/>
      <c r="M87" s="109"/>
      <c r="N87" s="109"/>
      <c r="O87" s="109"/>
      <c r="P87" s="109"/>
      <c r="Q87" s="109"/>
      <c r="R87" s="109"/>
      <c r="S87" s="109"/>
      <c r="T87" s="109"/>
      <c r="U87" s="109"/>
      <c r="V87" s="110"/>
      <c r="W87" s="28"/>
      <c r="X87" s="28"/>
      <c r="AC87" s="27"/>
    </row>
    <row r="88" spans="1:29" s="23" customFormat="1" ht="17.25" customHeight="1" thickBot="1">
      <c r="A88" s="327"/>
      <c r="B88" s="305"/>
      <c r="C88" s="119" t="s">
        <v>1859</v>
      </c>
      <c r="D88" s="111"/>
      <c r="E88" s="111"/>
      <c r="F88" s="111"/>
      <c r="G88" s="111"/>
      <c r="H88" s="111"/>
      <c r="I88" s="111"/>
      <c r="J88" s="111"/>
      <c r="K88" s="111"/>
      <c r="L88" s="111"/>
      <c r="M88" s="112"/>
      <c r="N88" s="111"/>
      <c r="O88" s="111"/>
      <c r="P88" s="112"/>
      <c r="Q88" s="112"/>
      <c r="R88" s="112"/>
      <c r="S88" s="112"/>
      <c r="T88" s="112"/>
      <c r="U88" s="111"/>
      <c r="V88" s="155"/>
      <c r="W88" s="28"/>
      <c r="X88" s="28"/>
      <c r="AC88" s="27"/>
    </row>
    <row r="89" spans="1:29" s="23" customFormat="1" ht="17.25" customHeight="1" thickBot="1">
      <c r="A89" s="1668"/>
      <c r="B89" s="123" t="s">
        <v>1140</v>
      </c>
      <c r="C89" s="123"/>
      <c r="D89" s="123"/>
      <c r="E89" s="123"/>
      <c r="F89" s="121" t="s">
        <v>423</v>
      </c>
      <c r="G89" s="122"/>
      <c r="H89" s="122"/>
      <c r="I89" s="123" t="s">
        <v>982</v>
      </c>
      <c r="J89" s="122"/>
      <c r="K89" s="123" t="s">
        <v>1142</v>
      </c>
      <c r="L89" s="123"/>
      <c r="M89" s="123"/>
      <c r="N89" s="254"/>
      <c r="O89" s="123"/>
      <c r="P89" s="123"/>
      <c r="Q89" s="254"/>
      <c r="R89" s="123"/>
      <c r="S89" s="123"/>
      <c r="T89" s="254"/>
      <c r="U89" s="123"/>
      <c r="V89" s="183"/>
      <c r="W89" s="28"/>
      <c r="X89" s="28"/>
      <c r="AC89" s="27"/>
    </row>
    <row r="90" spans="1:29" s="23" customFormat="1" ht="17.25" customHeight="1" thickBot="1">
      <c r="A90" s="1669"/>
      <c r="B90" s="1670" t="s">
        <v>1860</v>
      </c>
      <c r="C90" s="1671"/>
      <c r="D90" s="1671"/>
      <c r="E90" s="1671"/>
      <c r="F90" s="1671"/>
      <c r="G90" s="1671"/>
      <c r="H90" s="1671"/>
      <c r="I90" s="1671"/>
      <c r="J90" s="1671"/>
      <c r="K90" s="1671"/>
      <c r="L90" s="1671"/>
      <c r="M90" s="1671"/>
      <c r="N90" s="379"/>
      <c r="O90" s="165" t="s">
        <v>1362</v>
      </c>
      <c r="P90" s="28"/>
      <c r="Q90" s="122"/>
      <c r="R90" s="165" t="s">
        <v>1363</v>
      </c>
      <c r="S90" s="28"/>
      <c r="T90" s="122"/>
      <c r="U90" s="165" t="s">
        <v>1364</v>
      </c>
      <c r="V90" s="380"/>
      <c r="W90" s="28"/>
      <c r="X90" s="28"/>
      <c r="AC90" s="27"/>
    </row>
    <row r="91" spans="1:29" s="23" customFormat="1" ht="17.25" customHeight="1" thickBot="1">
      <c r="A91" s="381"/>
      <c r="B91" s="1672" t="s">
        <v>1856</v>
      </c>
      <c r="C91" s="1673"/>
      <c r="D91" s="1673"/>
      <c r="E91" s="1673"/>
      <c r="F91" s="1673"/>
      <c r="G91" s="1673"/>
      <c r="H91" s="1674"/>
      <c r="I91" s="1673"/>
      <c r="J91" s="1674"/>
      <c r="K91" s="1673"/>
      <c r="L91" s="1673"/>
      <c r="M91" s="1673"/>
      <c r="N91" s="855"/>
      <c r="O91" s="1672" t="s">
        <v>1857</v>
      </c>
      <c r="P91" s="1673"/>
      <c r="Q91" s="1675"/>
      <c r="R91" s="856"/>
      <c r="S91" s="857" t="s">
        <v>1858</v>
      </c>
      <c r="T91" s="858"/>
      <c r="U91" s="859"/>
      <c r="V91" s="253"/>
      <c r="W91" s="28"/>
      <c r="X91" s="28"/>
      <c r="AC91" s="27"/>
    </row>
    <row r="92" spans="1:29" s="23" customFormat="1" ht="17.25" customHeight="1" thickBot="1">
      <c r="A92" s="122"/>
      <c r="B92" s="124" t="s">
        <v>1365</v>
      </c>
      <c r="C92" s="124"/>
      <c r="D92" s="124"/>
      <c r="E92" s="124"/>
      <c r="F92" s="382" t="s">
        <v>423</v>
      </c>
      <c r="G92" s="124" t="s">
        <v>1144</v>
      </c>
      <c r="H92" s="122"/>
      <c r="I92" s="383" t="s">
        <v>982</v>
      </c>
      <c r="J92" s="122"/>
      <c r="K92" s="383" t="s">
        <v>1142</v>
      </c>
      <c r="L92" s="124"/>
      <c r="M92" s="124"/>
      <c r="N92" s="124"/>
      <c r="O92" s="124"/>
      <c r="P92" s="124"/>
      <c r="Q92" s="124"/>
      <c r="R92" s="124"/>
      <c r="S92" s="124"/>
      <c r="T92" s="124"/>
      <c r="U92" s="124"/>
      <c r="V92" s="185"/>
      <c r="W92" s="28"/>
      <c r="X92" s="28"/>
      <c r="AC92" s="27"/>
    </row>
    <row r="93" spans="1:29" s="23" customFormat="1" ht="17.25" customHeight="1" thickBot="1">
      <c r="A93" s="122"/>
      <c r="B93" s="252" t="s">
        <v>1145</v>
      </c>
      <c r="C93" s="252"/>
      <c r="D93" s="252"/>
      <c r="E93" s="252"/>
      <c r="F93" s="252"/>
      <c r="G93" s="124"/>
      <c r="H93" s="252"/>
      <c r="I93" s="252"/>
      <c r="J93" s="252"/>
      <c r="K93" s="252"/>
      <c r="L93" s="28"/>
      <c r="M93" s="28"/>
      <c r="N93" s="28"/>
      <c r="O93" s="28"/>
      <c r="P93" s="28"/>
      <c r="Q93" s="28"/>
      <c r="R93" s="28"/>
      <c r="S93" s="28"/>
      <c r="T93" s="252"/>
      <c r="U93" s="252"/>
      <c r="V93" s="253"/>
      <c r="W93" s="28"/>
      <c r="X93" s="28"/>
      <c r="Z93" s="1657" t="s">
        <v>1356</v>
      </c>
      <c r="AA93" s="1657"/>
      <c r="AB93" s="1657"/>
      <c r="AC93" s="324">
        <f>N99</f>
        <v>0</v>
      </c>
    </row>
    <row r="94" spans="1:29" s="23" customFormat="1" ht="17.25" customHeight="1" thickBot="1">
      <c r="A94" s="122"/>
      <c r="B94" s="252" t="s">
        <v>1146</v>
      </c>
      <c r="C94" s="252"/>
      <c r="D94" s="252"/>
      <c r="E94" s="252"/>
      <c r="F94" s="252"/>
      <c r="G94" s="252"/>
      <c r="H94" s="252"/>
      <c r="I94" s="252"/>
      <c r="J94" s="252"/>
      <c r="K94" s="252"/>
      <c r="L94" s="252"/>
      <c r="M94" s="252"/>
      <c r="N94" s="252"/>
      <c r="O94" s="254"/>
      <c r="P94" s="254"/>
      <c r="Q94" s="254"/>
      <c r="R94" s="254"/>
      <c r="S94" s="254"/>
      <c r="T94" s="252"/>
      <c r="U94" s="186"/>
      <c r="V94" s="253"/>
      <c r="W94" s="28"/>
      <c r="X94" s="28"/>
      <c r="Z94" s="1660" t="s">
        <v>1358</v>
      </c>
      <c r="AA94" s="1661"/>
      <c r="AB94" s="1662"/>
      <c r="AC94" s="324" t="str">
        <f>Q99</f>
        <v>非常勤（実人数）</v>
      </c>
    </row>
    <row r="95" spans="1:29" ht="17.25" customHeight="1">
      <c r="Y95" s="23"/>
      <c r="Z95" s="23"/>
      <c r="AA95" s="23"/>
      <c r="AB95" s="23"/>
      <c r="AC95" s="27"/>
    </row>
    <row r="96" spans="1:29" ht="17.25" customHeight="1">
      <c r="A96" s="28" t="s">
        <v>1253</v>
      </c>
      <c r="D96" s="135"/>
      <c r="E96" s="135"/>
      <c r="F96" s="135"/>
      <c r="G96" s="135"/>
      <c r="Y96" s="23"/>
      <c r="Z96" s="23"/>
      <c r="AA96" s="23"/>
      <c r="AB96" s="23"/>
      <c r="AC96" s="27"/>
    </row>
    <row r="97" spans="1:82" ht="17.25" customHeight="1">
      <c r="A97" s="165"/>
      <c r="B97" s="135" t="s">
        <v>1366</v>
      </c>
      <c r="C97" s="187" t="s">
        <v>1367</v>
      </c>
      <c r="D97" s="188" t="s">
        <v>1164</v>
      </c>
      <c r="E97" s="188" t="s">
        <v>1165</v>
      </c>
      <c r="F97" s="188" t="s">
        <v>1166</v>
      </c>
      <c r="G97" s="189" t="s">
        <v>1167</v>
      </c>
      <c r="H97" s="1516" t="s">
        <v>1254</v>
      </c>
      <c r="I97" s="1516"/>
      <c r="J97" s="1516"/>
      <c r="K97" s="1516"/>
      <c r="L97" s="1516"/>
      <c r="M97" s="1516"/>
      <c r="N97" s="1516" t="s">
        <v>1260</v>
      </c>
      <c r="O97" s="1516"/>
      <c r="P97" s="1516"/>
      <c r="Q97" s="1516"/>
      <c r="R97" s="1664" t="s">
        <v>1270</v>
      </c>
      <c r="S97" s="1665"/>
      <c r="T97" s="1664" t="s">
        <v>1272</v>
      </c>
      <c r="U97" s="1665"/>
      <c r="V97" s="1664" t="s">
        <v>1274</v>
      </c>
      <c r="W97" s="1665"/>
      <c r="X97" s="1666" t="s">
        <v>1275</v>
      </c>
      <c r="Y97" s="1667"/>
      <c r="Z97" s="1419" t="s">
        <v>1188</v>
      </c>
      <c r="AA97" s="1419" t="s">
        <v>1279</v>
      </c>
      <c r="AB97" s="1419" t="s">
        <v>1281</v>
      </c>
      <c r="AC97" s="1419" t="s">
        <v>1279</v>
      </c>
      <c r="AD97" s="1419" t="s">
        <v>1284</v>
      </c>
      <c r="AE97" s="1419" t="s">
        <v>1279</v>
      </c>
      <c r="AF97" s="1419" t="s">
        <v>1287</v>
      </c>
      <c r="AG97" s="1659" t="s">
        <v>1193</v>
      </c>
      <c r="AH97" s="1659" t="s">
        <v>1291</v>
      </c>
      <c r="AI97" s="1419" t="s">
        <v>1293</v>
      </c>
      <c r="AJ97" s="1431" t="s">
        <v>1295</v>
      </c>
      <c r="AK97" s="1419" t="s">
        <v>1297</v>
      </c>
      <c r="AL97" s="1419"/>
      <c r="AM97" s="1419" t="s">
        <v>1300</v>
      </c>
      <c r="AN97" s="1419"/>
      <c r="AO97" s="1419"/>
      <c r="AP97" s="1419"/>
      <c r="AQ97" s="1419"/>
      <c r="AR97" s="1419"/>
      <c r="AS97" s="1419"/>
      <c r="AT97" s="1419"/>
      <c r="AU97" s="1419" t="s">
        <v>1308</v>
      </c>
      <c r="AV97" s="1419"/>
      <c r="AW97" s="1419" t="s">
        <v>1311</v>
      </c>
      <c r="AX97" s="1419"/>
      <c r="AY97" s="1419" t="s">
        <v>1314</v>
      </c>
      <c r="AZ97" s="1419"/>
      <c r="BA97" s="1419" t="s">
        <v>1317</v>
      </c>
      <c r="BB97" s="1419"/>
      <c r="BC97" s="1419" t="s">
        <v>1320</v>
      </c>
      <c r="BD97" s="1419"/>
      <c r="BE97" s="1419" t="s">
        <v>1322</v>
      </c>
      <c r="BF97" s="1419"/>
      <c r="BG97" s="1659" t="s">
        <v>1325</v>
      </c>
      <c r="BH97" s="1659"/>
      <c r="BI97" s="1659"/>
      <c r="BJ97" s="1659"/>
      <c r="BK97" s="1659" t="s">
        <v>1335</v>
      </c>
      <c r="BL97" s="1659"/>
      <c r="BM97" s="1659"/>
      <c r="BN97" s="1659"/>
      <c r="BO97" s="1419" t="s">
        <v>1337</v>
      </c>
      <c r="BP97" s="1419" t="s">
        <v>1340</v>
      </c>
      <c r="BQ97" s="1419" t="s">
        <v>1345</v>
      </c>
      <c r="BR97" s="1419" t="s">
        <v>1348</v>
      </c>
      <c r="BS97" s="1410" t="s">
        <v>1352</v>
      </c>
      <c r="BT97" s="1411"/>
      <c r="BU97" s="1411"/>
      <c r="BV97" s="1411"/>
      <c r="BW97" s="1411"/>
      <c r="BX97" s="1411"/>
      <c r="BY97" s="1663"/>
      <c r="BZ97" s="1410" t="s">
        <v>1360</v>
      </c>
      <c r="CA97" s="1411"/>
      <c r="CB97" s="1663"/>
      <c r="CC97" s="1431" t="s">
        <v>1225</v>
      </c>
      <c r="CD97" s="1486" t="s">
        <v>1226</v>
      </c>
    </row>
    <row r="98" spans="1:82" ht="17.25" customHeight="1">
      <c r="A98" s="165"/>
      <c r="B98" s="135"/>
      <c r="C98" s="135"/>
      <c r="D98" s="190"/>
      <c r="E98" s="190"/>
      <c r="F98" s="191"/>
      <c r="G98" s="192"/>
      <c r="H98" s="1420" t="s">
        <v>1227</v>
      </c>
      <c r="I98" s="1420" t="s">
        <v>1228</v>
      </c>
      <c r="J98" s="1420" t="s">
        <v>1256</v>
      </c>
      <c r="K98" s="1420"/>
      <c r="L98" s="1420" t="s">
        <v>1258</v>
      </c>
      <c r="M98" s="1420"/>
      <c r="N98" s="1420" t="s">
        <v>1227</v>
      </c>
      <c r="O98" s="1420" t="s">
        <v>1228</v>
      </c>
      <c r="P98" s="1465" t="s">
        <v>1266</v>
      </c>
      <c r="Q98" s="1465"/>
      <c r="R98" s="1420" t="s">
        <v>1227</v>
      </c>
      <c r="S98" s="1420" t="s">
        <v>1228</v>
      </c>
      <c r="T98" s="1420" t="s">
        <v>1227</v>
      </c>
      <c r="U98" s="1420" t="s">
        <v>1228</v>
      </c>
      <c r="V98" s="1420" t="s">
        <v>1227</v>
      </c>
      <c r="W98" s="1420" t="s">
        <v>1228</v>
      </c>
      <c r="X98" s="1420" t="s">
        <v>1227</v>
      </c>
      <c r="Y98" s="1420" t="s">
        <v>1228</v>
      </c>
      <c r="Z98" s="1419"/>
      <c r="AA98" s="1419"/>
      <c r="AB98" s="1419"/>
      <c r="AC98" s="1419"/>
      <c r="AD98" s="1419"/>
      <c r="AE98" s="1419"/>
      <c r="AF98" s="1419"/>
      <c r="AG98" s="1659"/>
      <c r="AH98" s="1659"/>
      <c r="AI98" s="1419"/>
      <c r="AJ98" s="1432"/>
      <c r="AK98" s="1419"/>
      <c r="AL98" s="1419"/>
      <c r="AM98" s="168"/>
      <c r="AN98" s="323"/>
      <c r="AO98" s="1657" t="s">
        <v>1302</v>
      </c>
      <c r="AP98" s="1657"/>
      <c r="AQ98" s="1657" t="s">
        <v>1303</v>
      </c>
      <c r="AR98" s="1657"/>
      <c r="AS98" s="1657" t="s">
        <v>1306</v>
      </c>
      <c r="AT98" s="1657"/>
      <c r="AU98" s="1419"/>
      <c r="AV98" s="1419"/>
      <c r="AW98" s="1419"/>
      <c r="AX98" s="1419"/>
      <c r="AY98" s="1419"/>
      <c r="AZ98" s="1419"/>
      <c r="BA98" s="1419"/>
      <c r="BB98" s="1419"/>
      <c r="BC98" s="1419"/>
      <c r="BD98" s="1419"/>
      <c r="BE98" s="1419"/>
      <c r="BF98" s="1419"/>
      <c r="BG98" s="1657" t="s">
        <v>1326</v>
      </c>
      <c r="BH98" s="1657"/>
      <c r="BI98" s="1657" t="s">
        <v>1332</v>
      </c>
      <c r="BJ98" s="1657"/>
      <c r="BK98" s="1657" t="s">
        <v>1326</v>
      </c>
      <c r="BL98" s="1657"/>
      <c r="BM98" s="1657" t="s">
        <v>1332</v>
      </c>
      <c r="BN98" s="1657"/>
      <c r="BO98" s="1419"/>
      <c r="BP98" s="1419"/>
      <c r="BQ98" s="1419"/>
      <c r="BR98" s="1419"/>
      <c r="BS98" s="1431" t="s">
        <v>1353</v>
      </c>
      <c r="BT98" s="1659" t="s">
        <v>1141</v>
      </c>
      <c r="BU98" s="1658" t="s">
        <v>982</v>
      </c>
      <c r="BV98" s="1658" t="s">
        <v>1355</v>
      </c>
      <c r="BW98" s="1657" t="s">
        <v>1356</v>
      </c>
      <c r="BX98" s="1660" t="s">
        <v>1358</v>
      </c>
      <c r="BY98" s="1660" t="s">
        <v>1359</v>
      </c>
      <c r="BZ98" s="1431" t="s">
        <v>1353</v>
      </c>
      <c r="CA98" s="1658" t="s">
        <v>982</v>
      </c>
      <c r="CB98" s="1658" t="s">
        <v>1355</v>
      </c>
      <c r="CC98" s="1432"/>
      <c r="CD98" s="1487"/>
    </row>
    <row r="99" spans="1:82" ht="17.25" customHeight="1">
      <c r="A99" s="165"/>
      <c r="B99" s="135"/>
      <c r="C99" s="135"/>
      <c r="D99" s="190"/>
      <c r="E99" s="190"/>
      <c r="F99" s="191"/>
      <c r="G99" s="192"/>
      <c r="H99" s="1420"/>
      <c r="I99" s="1420"/>
      <c r="J99" s="1420" t="s">
        <v>1227</v>
      </c>
      <c r="K99" s="1420" t="s">
        <v>1228</v>
      </c>
      <c r="L99" s="1420" t="s">
        <v>1227</v>
      </c>
      <c r="M99" s="1420" t="s">
        <v>1228</v>
      </c>
      <c r="N99" s="1420"/>
      <c r="O99" s="1420"/>
      <c r="P99" s="1420" t="s">
        <v>1227</v>
      </c>
      <c r="Q99" s="1420" t="s">
        <v>1228</v>
      </c>
      <c r="R99" s="1420"/>
      <c r="S99" s="1420"/>
      <c r="T99" s="1420"/>
      <c r="U99" s="1420"/>
      <c r="V99" s="1420"/>
      <c r="W99" s="1420"/>
      <c r="X99" s="1420"/>
      <c r="Y99" s="1420"/>
      <c r="Z99" s="1419"/>
      <c r="AA99" s="1419"/>
      <c r="AB99" s="1419"/>
      <c r="AC99" s="1419"/>
      <c r="AD99" s="1419"/>
      <c r="AE99" s="1419"/>
      <c r="AF99" s="1419"/>
      <c r="AG99" s="1659"/>
      <c r="AH99" s="1659"/>
      <c r="AI99" s="1419"/>
      <c r="AJ99" s="1432"/>
      <c r="AK99" s="1419" t="s">
        <v>1298</v>
      </c>
      <c r="AL99" s="1419" t="s">
        <v>1232</v>
      </c>
      <c r="AM99" s="1419" t="s">
        <v>1298</v>
      </c>
      <c r="AN99" s="1419" t="s">
        <v>1232</v>
      </c>
      <c r="AO99" s="1419" t="s">
        <v>1298</v>
      </c>
      <c r="AP99" s="1419" t="s">
        <v>1232</v>
      </c>
      <c r="AQ99" s="1419" t="s">
        <v>1298</v>
      </c>
      <c r="AR99" s="1419" t="s">
        <v>1232</v>
      </c>
      <c r="AS99" s="1419" t="s">
        <v>1298</v>
      </c>
      <c r="AT99" s="1419" t="s">
        <v>1232</v>
      </c>
      <c r="AU99" s="1419" t="s">
        <v>1298</v>
      </c>
      <c r="AV99" s="1419" t="s">
        <v>1232</v>
      </c>
      <c r="AW99" s="1419" t="s">
        <v>1298</v>
      </c>
      <c r="AX99" s="1419" t="s">
        <v>1232</v>
      </c>
      <c r="AY99" s="1419" t="s">
        <v>1298</v>
      </c>
      <c r="AZ99" s="1419" t="s">
        <v>1232</v>
      </c>
      <c r="BA99" s="1419" t="s">
        <v>1250</v>
      </c>
      <c r="BB99" s="1419" t="s">
        <v>1251</v>
      </c>
      <c r="BC99" s="1419" t="s">
        <v>1250</v>
      </c>
      <c r="BD99" s="1419" t="s">
        <v>1251</v>
      </c>
      <c r="BE99" s="1419" t="s">
        <v>1250</v>
      </c>
      <c r="BF99" s="1419" t="s">
        <v>1251</v>
      </c>
      <c r="BG99" s="1657" t="s">
        <v>1327</v>
      </c>
      <c r="BH99" s="1657" t="s">
        <v>1330</v>
      </c>
      <c r="BI99" s="1657" t="s">
        <v>1327</v>
      </c>
      <c r="BJ99" s="1657" t="s">
        <v>1330</v>
      </c>
      <c r="BK99" s="1657" t="s">
        <v>1327</v>
      </c>
      <c r="BL99" s="1657" t="s">
        <v>1330</v>
      </c>
      <c r="BM99" s="1657" t="s">
        <v>1327</v>
      </c>
      <c r="BN99" s="1657" t="s">
        <v>1330</v>
      </c>
      <c r="BO99" s="1419"/>
      <c r="BP99" s="1419"/>
      <c r="BQ99" s="1419"/>
      <c r="BR99" s="1419"/>
      <c r="BS99" s="1432"/>
      <c r="BT99" s="1659"/>
      <c r="BU99" s="1658"/>
      <c r="BV99" s="1658"/>
      <c r="BW99" s="1657"/>
      <c r="BX99" s="1661"/>
      <c r="BY99" s="1661"/>
      <c r="BZ99" s="1432"/>
      <c r="CA99" s="1658"/>
      <c r="CB99" s="1658"/>
      <c r="CC99" s="1432"/>
      <c r="CD99" s="1487"/>
    </row>
    <row r="100" spans="1:82" ht="17.25" customHeight="1">
      <c r="A100" s="165"/>
      <c r="B100" s="135"/>
      <c r="C100" s="135"/>
      <c r="D100" s="190"/>
      <c r="E100" s="190"/>
      <c r="F100" s="191"/>
      <c r="G100" s="192"/>
      <c r="H100" s="1420"/>
      <c r="I100" s="1420"/>
      <c r="J100" s="1420"/>
      <c r="K100" s="1420"/>
      <c r="L100" s="1420"/>
      <c r="M100" s="1420"/>
      <c r="N100" s="1420"/>
      <c r="O100" s="1420"/>
      <c r="P100" s="1420"/>
      <c r="Q100" s="1420"/>
      <c r="R100" s="1420"/>
      <c r="S100" s="1420"/>
      <c r="T100" s="1420"/>
      <c r="U100" s="1420"/>
      <c r="V100" s="1420"/>
      <c r="W100" s="1420"/>
      <c r="X100" s="1420"/>
      <c r="Y100" s="1420"/>
      <c r="Z100" s="1419"/>
      <c r="AA100" s="1419"/>
      <c r="AB100" s="1419"/>
      <c r="AC100" s="1419"/>
      <c r="AD100" s="1419"/>
      <c r="AE100" s="1419"/>
      <c r="AF100" s="1419"/>
      <c r="AG100" s="1659"/>
      <c r="AH100" s="1659"/>
      <c r="AI100" s="1419"/>
      <c r="AJ100" s="1433"/>
      <c r="AK100" s="1419"/>
      <c r="AL100" s="1419"/>
      <c r="AM100" s="1419"/>
      <c r="AN100" s="1419"/>
      <c r="AO100" s="1419"/>
      <c r="AP100" s="1419"/>
      <c r="AQ100" s="1419"/>
      <c r="AR100" s="1419"/>
      <c r="AS100" s="1419"/>
      <c r="AT100" s="1419"/>
      <c r="AU100" s="1419"/>
      <c r="AV100" s="1419"/>
      <c r="AW100" s="1419"/>
      <c r="AX100" s="1419"/>
      <c r="AY100" s="1419"/>
      <c r="AZ100" s="1419"/>
      <c r="BA100" s="1419"/>
      <c r="BB100" s="1419"/>
      <c r="BC100" s="1419"/>
      <c r="BD100" s="1419"/>
      <c r="BE100" s="1419"/>
      <c r="BF100" s="1419"/>
      <c r="BG100" s="1657"/>
      <c r="BH100" s="1657"/>
      <c r="BI100" s="1657"/>
      <c r="BJ100" s="1657"/>
      <c r="BK100" s="1657"/>
      <c r="BL100" s="1657"/>
      <c r="BM100" s="1657"/>
      <c r="BN100" s="1657"/>
      <c r="BO100" s="1419"/>
      <c r="BP100" s="1419"/>
      <c r="BQ100" s="1419"/>
      <c r="BR100" s="1419"/>
      <c r="BS100" s="1433"/>
      <c r="BT100" s="1659"/>
      <c r="BU100" s="1658"/>
      <c r="BV100" s="1658"/>
      <c r="BW100" s="1657"/>
      <c r="BX100" s="1662"/>
      <c r="BY100" s="1662"/>
      <c r="BZ100" s="1433"/>
      <c r="CA100" s="1658"/>
      <c r="CB100" s="1658"/>
      <c r="CC100" s="1433"/>
      <c r="CD100" s="1485"/>
    </row>
    <row r="101" spans="1:82" ht="17.25" customHeight="1">
      <c r="B101" s="135"/>
      <c r="C101" s="135"/>
      <c r="D101" s="304">
        <f>C3</f>
        <v>0</v>
      </c>
      <c r="E101" s="193">
        <f>N3</f>
        <v>0</v>
      </c>
      <c r="F101" s="191"/>
      <c r="G101" s="192"/>
      <c r="H101" s="28">
        <f t="array" ref="H101:CD101">TRANSPOSE(AC6:AC79)</f>
        <v>0</v>
      </c>
      <c r="I101" s="28">
        <v>0</v>
      </c>
      <c r="J101" s="28">
        <v>0</v>
      </c>
      <c r="K101" s="28">
        <v>0</v>
      </c>
      <c r="L101" s="28">
        <v>0</v>
      </c>
      <c r="M101" s="28">
        <v>0</v>
      </c>
      <c r="N101" s="28">
        <v>0</v>
      </c>
      <c r="O101" s="28">
        <v>0</v>
      </c>
      <c r="P101" s="28">
        <v>0</v>
      </c>
      <c r="Q101" s="28">
        <v>0</v>
      </c>
      <c r="R101" s="28">
        <v>0</v>
      </c>
      <c r="S101" s="28">
        <v>0</v>
      </c>
      <c r="T101" s="28">
        <v>0</v>
      </c>
      <c r="U101" s="28">
        <v>0</v>
      </c>
      <c r="V101" s="28">
        <v>0</v>
      </c>
      <c r="W101" s="28">
        <v>0</v>
      </c>
      <c r="X101" s="28">
        <v>0</v>
      </c>
      <c r="Y101" s="26">
        <v>0</v>
      </c>
      <c r="Z101" s="23">
        <v>0</v>
      </c>
      <c r="AA101" s="23">
        <v>0</v>
      </c>
      <c r="AB101" s="23">
        <v>0</v>
      </c>
      <c r="AC101" s="23">
        <v>0</v>
      </c>
      <c r="AD101" s="27">
        <v>0</v>
      </c>
      <c r="AE101" s="26">
        <v>0</v>
      </c>
      <c r="AF101" s="26">
        <v>0</v>
      </c>
      <c r="AG101" s="26">
        <v>0</v>
      </c>
      <c r="AH101" s="26">
        <v>0</v>
      </c>
      <c r="AI101" s="26">
        <v>0</v>
      </c>
      <c r="AJ101" s="26">
        <v>0</v>
      </c>
      <c r="AK101" s="26">
        <v>0</v>
      </c>
      <c r="AL101" s="26">
        <v>0</v>
      </c>
      <c r="AM101" s="26">
        <v>0</v>
      </c>
      <c r="AN101" s="26">
        <v>0</v>
      </c>
      <c r="AO101" s="26">
        <v>0</v>
      </c>
      <c r="AP101" s="26">
        <v>0</v>
      </c>
      <c r="AQ101" s="26">
        <v>0</v>
      </c>
      <c r="AR101" s="26">
        <v>0</v>
      </c>
      <c r="AS101" s="26">
        <v>0</v>
      </c>
      <c r="AT101" s="26">
        <v>0</v>
      </c>
      <c r="AU101" s="26">
        <v>0</v>
      </c>
      <c r="AV101" s="26">
        <v>0</v>
      </c>
      <c r="AW101" s="26">
        <v>0</v>
      </c>
      <c r="AX101" s="26">
        <v>0</v>
      </c>
      <c r="AY101" s="26">
        <v>0</v>
      </c>
      <c r="AZ101" s="26">
        <v>0</v>
      </c>
      <c r="BA101" s="26">
        <v>0</v>
      </c>
      <c r="BB101" s="26">
        <v>0</v>
      </c>
      <c r="BC101" s="26">
        <v>0</v>
      </c>
      <c r="BD101" s="26">
        <v>0</v>
      </c>
      <c r="BE101" s="26">
        <v>0</v>
      </c>
      <c r="BF101" s="26">
        <v>0</v>
      </c>
      <c r="BG101" s="26">
        <v>0</v>
      </c>
      <c r="BH101" s="26">
        <v>0</v>
      </c>
      <c r="BI101" s="26">
        <v>0</v>
      </c>
      <c r="BJ101" s="26">
        <v>0</v>
      </c>
      <c r="BK101" s="26">
        <v>0</v>
      </c>
      <c r="BL101" s="26">
        <v>0</v>
      </c>
      <c r="BM101" s="26">
        <v>0</v>
      </c>
      <c r="BN101" s="26">
        <v>0</v>
      </c>
      <c r="BO101" s="26">
        <v>0</v>
      </c>
      <c r="BP101" s="26">
        <v>0</v>
      </c>
      <c r="BQ101" s="26">
        <v>0</v>
      </c>
      <c r="BR101" s="26">
        <v>0</v>
      </c>
      <c r="BS101" s="26">
        <v>0</v>
      </c>
      <c r="BT101" s="26">
        <v>0</v>
      </c>
      <c r="BU101" s="26">
        <v>0</v>
      </c>
      <c r="BV101" s="26">
        <v>0</v>
      </c>
      <c r="BW101" s="26">
        <v>0</v>
      </c>
      <c r="BX101" s="26">
        <v>0</v>
      </c>
      <c r="BY101" s="26">
        <v>0</v>
      </c>
      <c r="BZ101" s="26">
        <v>0</v>
      </c>
      <c r="CA101" s="26">
        <v>0</v>
      </c>
      <c r="CB101" s="26">
        <v>0</v>
      </c>
      <c r="CC101" s="26">
        <v>0</v>
      </c>
      <c r="CD101" s="26" t="e">
        <v>#N/A</v>
      </c>
    </row>
    <row r="102" spans="1:82" ht="17.25" customHeight="1">
      <c r="Y102" s="23"/>
      <c r="Z102" s="23"/>
      <c r="AA102" s="23"/>
      <c r="AB102" s="23"/>
      <c r="AC102" s="27"/>
    </row>
    <row r="103" spans="1:82" ht="17.25" customHeight="1">
      <c r="Y103" s="23"/>
      <c r="Z103" s="23"/>
      <c r="AA103" s="23"/>
      <c r="AB103" s="23"/>
      <c r="AC103" s="27"/>
    </row>
    <row r="104" spans="1:82" ht="17.25" customHeight="1">
      <c r="Y104" s="23"/>
      <c r="Z104" s="23"/>
      <c r="AA104" s="23"/>
      <c r="AB104" s="23"/>
      <c r="AC104" s="27"/>
    </row>
    <row r="105" spans="1:82" ht="17.25" customHeight="1">
      <c r="Y105" s="23"/>
      <c r="Z105" s="23"/>
      <c r="AA105" s="23"/>
      <c r="AB105" s="23"/>
      <c r="AC105" s="27"/>
    </row>
    <row r="106" spans="1:82" ht="17.25" customHeight="1">
      <c r="Y106" s="23"/>
      <c r="Z106" s="23"/>
      <c r="AA106" s="23"/>
      <c r="AB106" s="23"/>
      <c r="AC106" s="27"/>
    </row>
    <row r="107" spans="1:82" ht="17.25" customHeight="1">
      <c r="Y107" s="23"/>
      <c r="Z107" s="23"/>
      <c r="AA107" s="23"/>
      <c r="AB107" s="23"/>
      <c r="AC107" s="27"/>
    </row>
    <row r="108" spans="1:82" ht="17.25" customHeight="1">
      <c r="Y108" s="23"/>
      <c r="Z108" s="23"/>
      <c r="AA108" s="23"/>
      <c r="AB108" s="23"/>
      <c r="AC108" s="27"/>
    </row>
    <row r="109" spans="1:82" ht="17.25" customHeight="1">
      <c r="Y109" s="23"/>
      <c r="Z109" s="23"/>
      <c r="AA109" s="23"/>
      <c r="AB109" s="23"/>
      <c r="AC109" s="27"/>
    </row>
  </sheetData>
  <mergeCells count="318">
    <mergeCell ref="A8:B8"/>
    <mergeCell ref="Z8:Z9"/>
    <mergeCell ref="AA8:AB8"/>
    <mergeCell ref="A9:B9"/>
    <mergeCell ref="AA9:AB9"/>
    <mergeCell ref="A10:P11"/>
    <mergeCell ref="Q10:S11"/>
    <mergeCell ref="A1:V1"/>
    <mergeCell ref="A2:D2"/>
    <mergeCell ref="E2:I2"/>
    <mergeCell ref="A3:B5"/>
    <mergeCell ref="C3:K5"/>
    <mergeCell ref="L3:M5"/>
    <mergeCell ref="N3:V5"/>
    <mergeCell ref="Z13:AB13"/>
    <mergeCell ref="Q14:R14"/>
    <mergeCell ref="T14:U14"/>
    <mergeCell ref="Z14:Z15"/>
    <mergeCell ref="AA14:AB14"/>
    <mergeCell ref="Q15:R15"/>
    <mergeCell ref="T15:U15"/>
    <mergeCell ref="AA15:AB15"/>
    <mergeCell ref="T10:V11"/>
    <mergeCell ref="Z10:Z11"/>
    <mergeCell ref="AA10:AB10"/>
    <mergeCell ref="AA11:AB11"/>
    <mergeCell ref="Q12:R12"/>
    <mergeCell ref="T12:U12"/>
    <mergeCell ref="Y12:Y15"/>
    <mergeCell ref="Z12:AB12"/>
    <mergeCell ref="Q13:R13"/>
    <mergeCell ref="T13:U13"/>
    <mergeCell ref="Y6:Y11"/>
    <mergeCell ref="Z6:AB6"/>
    <mergeCell ref="Z7:AB7"/>
    <mergeCell ref="Q18:R18"/>
    <mergeCell ref="T18:U18"/>
    <mergeCell ref="Y18:Y19"/>
    <mergeCell ref="Z18:AB18"/>
    <mergeCell ref="Q19:R19"/>
    <mergeCell ref="T19:U19"/>
    <mergeCell ref="Z19:AB19"/>
    <mergeCell ref="Q16:R16"/>
    <mergeCell ref="T16:U16"/>
    <mergeCell ref="Y16:Y17"/>
    <mergeCell ref="Z16:AB16"/>
    <mergeCell ref="Q17:R17"/>
    <mergeCell ref="T17:U17"/>
    <mergeCell ref="Z17:AB17"/>
    <mergeCell ref="A23:B23"/>
    <mergeCell ref="Z23:AB23"/>
    <mergeCell ref="A24:B24"/>
    <mergeCell ref="Y24:AB24"/>
    <mergeCell ref="Q25:R25"/>
    <mergeCell ref="Y25:AB25"/>
    <mergeCell ref="Q20:R20"/>
    <mergeCell ref="T20:U20"/>
    <mergeCell ref="Y20:Y21"/>
    <mergeCell ref="Z20:AB20"/>
    <mergeCell ref="Z21:AB21"/>
    <mergeCell ref="Y22:Y23"/>
    <mergeCell ref="Z22:AB22"/>
    <mergeCell ref="Y29:AB29"/>
    <mergeCell ref="A30:B30"/>
    <mergeCell ref="Y30:AB30"/>
    <mergeCell ref="A31:B31"/>
    <mergeCell ref="Y31:AB31"/>
    <mergeCell ref="Y32:AB32"/>
    <mergeCell ref="Q26:R26"/>
    <mergeCell ref="Y26:AB26"/>
    <mergeCell ref="Q27:R27"/>
    <mergeCell ref="Y27:AB27"/>
    <mergeCell ref="A28:V28"/>
    <mergeCell ref="Y28:AB28"/>
    <mergeCell ref="Y33:AB33"/>
    <mergeCell ref="Y34:AB34"/>
    <mergeCell ref="Y35:Z36"/>
    <mergeCell ref="AA35:AB35"/>
    <mergeCell ref="A36:V37"/>
    <mergeCell ref="AA36:AB36"/>
    <mergeCell ref="Y37:Y44"/>
    <mergeCell ref="AA37:AB37"/>
    <mergeCell ref="Q38:R38"/>
    <mergeCell ref="AA38:AB38"/>
    <mergeCell ref="AA42:AB42"/>
    <mergeCell ref="A43:V43"/>
    <mergeCell ref="Z43:Z44"/>
    <mergeCell ref="AA43:AB43"/>
    <mergeCell ref="A44:M44"/>
    <mergeCell ref="T44:V44"/>
    <mergeCell ref="AA44:AB44"/>
    <mergeCell ref="A39:B39"/>
    <mergeCell ref="Z39:Z40"/>
    <mergeCell ref="AA39:AB39"/>
    <mergeCell ref="C40:V40"/>
    <mergeCell ref="AA40:AB40"/>
    <mergeCell ref="A41:B41"/>
    <mergeCell ref="C41:V41"/>
    <mergeCell ref="Z41:Z42"/>
    <mergeCell ref="AA41:AB41"/>
    <mergeCell ref="Q42:T42"/>
    <mergeCell ref="A45:M45"/>
    <mergeCell ref="R45:S45"/>
    <mergeCell ref="T45:U45"/>
    <mergeCell ref="Y45:Z46"/>
    <mergeCell ref="AA45:AB45"/>
    <mergeCell ref="A46:P46"/>
    <mergeCell ref="R46:S46"/>
    <mergeCell ref="T46:U46"/>
    <mergeCell ref="AA46:AB46"/>
    <mergeCell ref="B47:M47"/>
    <mergeCell ref="R47:S47"/>
    <mergeCell ref="T47:U47"/>
    <mergeCell ref="Y47:Z48"/>
    <mergeCell ref="AA47:AB47"/>
    <mergeCell ref="B48:M48"/>
    <mergeCell ref="R48:S48"/>
    <mergeCell ref="T48:U48"/>
    <mergeCell ref="AA48:AB48"/>
    <mergeCell ref="B49:M49"/>
    <mergeCell ref="R49:S49"/>
    <mergeCell ref="T49:U49"/>
    <mergeCell ref="Y49:Z50"/>
    <mergeCell ref="AA49:AB49"/>
    <mergeCell ref="A50:M50"/>
    <mergeCell ref="R50:S50"/>
    <mergeCell ref="T50:U50"/>
    <mergeCell ref="AA50:AB50"/>
    <mergeCell ref="Y53:Z53"/>
    <mergeCell ref="AA53:AB53"/>
    <mergeCell ref="A54:B54"/>
    <mergeCell ref="Y54:Z55"/>
    <mergeCell ref="AA54:AB54"/>
    <mergeCell ref="A55:B55"/>
    <mergeCell ref="AA55:AB55"/>
    <mergeCell ref="A51:M51"/>
    <mergeCell ref="R51:S51"/>
    <mergeCell ref="T51:U51"/>
    <mergeCell ref="Y51:Z52"/>
    <mergeCell ref="AA51:AB51"/>
    <mergeCell ref="A52:M52"/>
    <mergeCell ref="R52:S52"/>
    <mergeCell ref="T52:U52"/>
    <mergeCell ref="AA52:AB52"/>
    <mergeCell ref="Q58:V58"/>
    <mergeCell ref="Z58:Z59"/>
    <mergeCell ref="AA58:AB58"/>
    <mergeCell ref="A59:J59"/>
    <mergeCell ref="K59:P59"/>
    <mergeCell ref="Q59:V59"/>
    <mergeCell ref="AA59:AB59"/>
    <mergeCell ref="A56:V56"/>
    <mergeCell ref="Y56:Y59"/>
    <mergeCell ref="Z56:Z57"/>
    <mergeCell ref="AA56:AB56"/>
    <mergeCell ref="A57:F57"/>
    <mergeCell ref="K57:P57"/>
    <mergeCell ref="Q57:V57"/>
    <mergeCell ref="AA57:AB57"/>
    <mergeCell ref="A58:J58"/>
    <mergeCell ref="K58:P58"/>
    <mergeCell ref="AA63:AB63"/>
    <mergeCell ref="A64:B64"/>
    <mergeCell ref="Y64:AB64"/>
    <mergeCell ref="K65:P65"/>
    <mergeCell ref="Q65:V65"/>
    <mergeCell ref="Y65:AB65"/>
    <mergeCell ref="A60:J60"/>
    <mergeCell ref="K60:P60"/>
    <mergeCell ref="Q60:V60"/>
    <mergeCell ref="Y60:Y63"/>
    <mergeCell ref="Z60:Z61"/>
    <mergeCell ref="AA60:AB60"/>
    <mergeCell ref="AA61:AB61"/>
    <mergeCell ref="Z62:Z63"/>
    <mergeCell ref="AA62:AB62"/>
    <mergeCell ref="A63:B63"/>
    <mergeCell ref="K66:L66"/>
    <mergeCell ref="N66:O66"/>
    <mergeCell ref="Q66:R66"/>
    <mergeCell ref="T66:U66"/>
    <mergeCell ref="Y66:AB66"/>
    <mergeCell ref="K67:L67"/>
    <mergeCell ref="N67:O67"/>
    <mergeCell ref="Q67:R67"/>
    <mergeCell ref="T67:U67"/>
    <mergeCell ref="Y67:AB67"/>
    <mergeCell ref="A72:B72"/>
    <mergeCell ref="Z72:AB72"/>
    <mergeCell ref="Z73:AB73"/>
    <mergeCell ref="Z74:AB74"/>
    <mergeCell ref="Y75:Y77"/>
    <mergeCell ref="Z75:AB75"/>
    <mergeCell ref="Z76:AB76"/>
    <mergeCell ref="Z77:AB77"/>
    <mergeCell ref="K68:L68"/>
    <mergeCell ref="Y68:Y74"/>
    <mergeCell ref="Z68:AB68"/>
    <mergeCell ref="Z69:AB69"/>
    <mergeCell ref="Z70:AB70"/>
    <mergeCell ref="Z71:AB71"/>
    <mergeCell ref="A87:B87"/>
    <mergeCell ref="A89:A90"/>
    <mergeCell ref="B90:M90"/>
    <mergeCell ref="B91:M91"/>
    <mergeCell ref="O91:Q91"/>
    <mergeCell ref="Z93:AB93"/>
    <mergeCell ref="A78:B78"/>
    <mergeCell ref="Y78:AB78"/>
    <mergeCell ref="Y79:AB79"/>
    <mergeCell ref="A80:A81"/>
    <mergeCell ref="B81:M81"/>
    <mergeCell ref="B82:M82"/>
    <mergeCell ref="O82:Q82"/>
    <mergeCell ref="Z94:AB94"/>
    <mergeCell ref="H97:M97"/>
    <mergeCell ref="N97:Q97"/>
    <mergeCell ref="R97:S97"/>
    <mergeCell ref="T97:U97"/>
    <mergeCell ref="V97:W97"/>
    <mergeCell ref="X97:Y97"/>
    <mergeCell ref="Z97:Z100"/>
    <mergeCell ref="AA97:AA100"/>
    <mergeCell ref="AB97:AB100"/>
    <mergeCell ref="J99:J100"/>
    <mergeCell ref="K99:K100"/>
    <mergeCell ref="L99:L100"/>
    <mergeCell ref="M99:M100"/>
    <mergeCell ref="P99:P100"/>
    <mergeCell ref="Q99:Q100"/>
    <mergeCell ref="S98:S100"/>
    <mergeCell ref="T98:T100"/>
    <mergeCell ref="U98:U100"/>
    <mergeCell ref="V98:V100"/>
    <mergeCell ref="W98:W100"/>
    <mergeCell ref="X98:X100"/>
    <mergeCell ref="BG97:BJ97"/>
    <mergeCell ref="BK97:BN97"/>
    <mergeCell ref="BK98:BL98"/>
    <mergeCell ref="BM98:BN98"/>
    <mergeCell ref="AI97:AI100"/>
    <mergeCell ref="AJ97:AJ100"/>
    <mergeCell ref="AK97:AL98"/>
    <mergeCell ref="AM97:AT97"/>
    <mergeCell ref="AU97:AV98"/>
    <mergeCell ref="AW97:AX98"/>
    <mergeCell ref="AO99:AO100"/>
    <mergeCell ref="AP99:AP100"/>
    <mergeCell ref="AQ99:AQ100"/>
    <mergeCell ref="AR99:AR100"/>
    <mergeCell ref="BA99:BA100"/>
    <mergeCell ref="BB99:BB100"/>
    <mergeCell ref="BC99:BC100"/>
    <mergeCell ref="BD99:BD100"/>
    <mergeCell ref="AS99:AS100"/>
    <mergeCell ref="AT99:AT100"/>
    <mergeCell ref="AU99:AU100"/>
    <mergeCell ref="AV99:AV100"/>
    <mergeCell ref="AW99:AW100"/>
    <mergeCell ref="AX99:AX100"/>
    <mergeCell ref="CC97:CC100"/>
    <mergeCell ref="CD97:CD100"/>
    <mergeCell ref="H98:H100"/>
    <mergeCell ref="I98:I100"/>
    <mergeCell ref="J98:K98"/>
    <mergeCell ref="L98:M98"/>
    <mergeCell ref="N98:N100"/>
    <mergeCell ref="O98:O100"/>
    <mergeCell ref="P98:Q98"/>
    <mergeCell ref="R98:R100"/>
    <mergeCell ref="BO97:BO100"/>
    <mergeCell ref="BP97:BP100"/>
    <mergeCell ref="BQ97:BQ100"/>
    <mergeCell ref="BR97:BR100"/>
    <mergeCell ref="BS97:BY97"/>
    <mergeCell ref="BZ97:CB97"/>
    <mergeCell ref="BS98:BS100"/>
    <mergeCell ref="BT98:BT100"/>
    <mergeCell ref="BU98:BU100"/>
    <mergeCell ref="BV98:BV100"/>
    <mergeCell ref="AY97:AZ98"/>
    <mergeCell ref="BA97:BB98"/>
    <mergeCell ref="BC97:BD98"/>
    <mergeCell ref="BE97:BF98"/>
    <mergeCell ref="BZ98:BZ100"/>
    <mergeCell ref="CA98:CA100"/>
    <mergeCell ref="CB98:CB100"/>
    <mergeCell ref="Y98:Y100"/>
    <mergeCell ref="AO98:AP98"/>
    <mergeCell ref="AQ98:AR98"/>
    <mergeCell ref="AS98:AT98"/>
    <mergeCell ref="BG98:BH98"/>
    <mergeCell ref="BI98:BJ98"/>
    <mergeCell ref="AK99:AK100"/>
    <mergeCell ref="AL99:AL100"/>
    <mergeCell ref="AM99:AM100"/>
    <mergeCell ref="AN99:AN100"/>
    <mergeCell ref="AC97:AC100"/>
    <mergeCell ref="AD97:AD100"/>
    <mergeCell ref="AE97:AE100"/>
    <mergeCell ref="AF97:AF100"/>
    <mergeCell ref="AG97:AG100"/>
    <mergeCell ref="AH97:AH100"/>
    <mergeCell ref="BW98:BW100"/>
    <mergeCell ref="BX98:BX100"/>
    <mergeCell ref="BY98:BY100"/>
    <mergeCell ref="AY99:AY100"/>
    <mergeCell ref="AZ99:AZ100"/>
    <mergeCell ref="BK99:BK100"/>
    <mergeCell ref="BL99:BL100"/>
    <mergeCell ref="BM99:BM100"/>
    <mergeCell ref="BN99:BN100"/>
    <mergeCell ref="BE99:BE100"/>
    <mergeCell ref="BF99:BF100"/>
    <mergeCell ref="BG99:BG100"/>
    <mergeCell ref="BH99:BH100"/>
    <mergeCell ref="BI99:BI100"/>
    <mergeCell ref="BJ99:BJ100"/>
  </mergeCells>
  <phoneticPr fontId="3"/>
  <dataValidations count="4">
    <dataValidation type="list" allowBlank="1" showInputMessage="1" showErrorMessage="1" sqref="G80 G89" xr:uid="{1CD8C13C-FF55-4A9A-B9F5-8A784E3F1279}">
      <formula1>"平成,令和"</formula1>
    </dataValidation>
    <dataValidation type="list" allowBlank="1" showInputMessage="1" showErrorMessage="1" sqref="K58:V60" xr:uid="{BE30ABCE-CF58-4841-8702-D000ECF83D17}">
      <formula1>"1 いつでも対応可能。,2 曜日・時間帯により対応可能。,3 対応不可。"</formula1>
    </dataValidation>
    <dataValidation type="list" allowBlank="1" showInputMessage="1" showErrorMessage="1" sqref="R45:S52" xr:uid="{97416E48-7C50-4F64-ACEF-87AAE52B58D6}">
      <formula1>"1,2,3"</formula1>
    </dataValidation>
    <dataValidation type="list" allowBlank="1" showInputMessage="1" showErrorMessage="1" sqref="K68:L68 A32:A35" xr:uid="{C4C78FD2-7B6D-443F-8FB5-57A814A37FDD}">
      <formula1>"○"</formula1>
    </dataValidation>
  </dataValidations>
  <pageMargins left="0.7" right="0.7" top="0.75" bottom="0.75" header="0.3" footer="0.3"/>
  <pageSetup paperSize="9" scale="83" orientation="portrait" r:id="rId1"/>
  <rowBreaks count="1" manualBreakCount="1">
    <brk id="51" max="22" man="1"/>
  </rowBreaks>
  <colBreaks count="1" manualBreakCount="1">
    <brk id="23"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871F5-C726-4568-BA48-1B840F919EC8}">
  <dimension ref="A1:AE133"/>
  <sheetViews>
    <sheetView view="pageBreakPreview" zoomScale="115" zoomScaleNormal="100" zoomScaleSheetLayoutView="115" workbookViewId="0">
      <selection activeCell="T15" sqref="T15"/>
    </sheetView>
  </sheetViews>
  <sheetFormatPr defaultColWidth="5.25" defaultRowHeight="17.25" customHeight="1"/>
  <cols>
    <col min="1" max="11" width="4.33203125" style="23" customWidth="1"/>
    <col min="12" max="13" width="4.75" style="23" customWidth="1"/>
    <col min="14" max="14" width="6.5" style="23" customWidth="1"/>
    <col min="15" max="15" width="4.33203125" style="23" customWidth="1"/>
    <col min="16" max="16" width="6.58203125" style="23" customWidth="1"/>
    <col min="17" max="22" width="4.33203125" style="23" customWidth="1"/>
    <col min="23" max="23" width="5" style="23" customWidth="1"/>
    <col min="24" max="16384" width="5.25" style="26"/>
  </cols>
  <sheetData>
    <row r="1" spans="1:23" s="23" customFormat="1" ht="25" customHeight="1">
      <c r="A1" s="1631" t="s">
        <v>881</v>
      </c>
      <c r="B1" s="1631"/>
      <c r="C1" s="1631"/>
      <c r="D1" s="1631"/>
      <c r="E1" s="1631"/>
      <c r="F1" s="1631"/>
      <c r="G1" s="1631"/>
      <c r="H1" s="1631"/>
      <c r="I1" s="1631"/>
      <c r="J1" s="1631"/>
      <c r="K1" s="1631"/>
      <c r="L1" s="1631"/>
      <c r="M1" s="1631"/>
      <c r="N1" s="1631"/>
      <c r="O1" s="1631"/>
      <c r="P1" s="1631"/>
      <c r="Q1" s="1631"/>
      <c r="R1" s="1631"/>
      <c r="S1" s="1631"/>
      <c r="T1" s="1631"/>
      <c r="U1" s="1631"/>
      <c r="V1" s="1631"/>
    </row>
    <row r="2" spans="1:23" s="25" customFormat="1" ht="12.75" customHeight="1" thickBot="1">
      <c r="A2" s="1719"/>
      <c r="B2" s="1719"/>
      <c r="C2" s="1719"/>
      <c r="D2" s="1719"/>
      <c r="E2" s="1720"/>
      <c r="F2" s="1720"/>
      <c r="G2" s="1720"/>
      <c r="H2" s="1720"/>
      <c r="I2" s="1720"/>
      <c r="J2" s="28"/>
      <c r="K2" s="28"/>
      <c r="L2" s="28"/>
      <c r="M2" s="28"/>
      <c r="N2" s="28"/>
      <c r="O2" s="28"/>
      <c r="P2" s="28"/>
      <c r="Q2" s="28"/>
      <c r="R2" s="28"/>
      <c r="S2" s="28"/>
      <c r="T2" s="28"/>
      <c r="U2" s="28"/>
      <c r="V2" s="24" t="s">
        <v>2204</v>
      </c>
      <c r="W2" s="23"/>
    </row>
    <row r="3" spans="1:23" s="25" customFormat="1" ht="10" customHeight="1" thickTop="1">
      <c r="A3" s="1721" t="s">
        <v>882</v>
      </c>
      <c r="B3" s="1722"/>
      <c r="C3" s="1727">
        <f>'R8基本事項(提出必須)'!C6</f>
        <v>0</v>
      </c>
      <c r="D3" s="1728"/>
      <c r="E3" s="1728"/>
      <c r="F3" s="1728"/>
      <c r="G3" s="1728"/>
      <c r="H3" s="1728"/>
      <c r="I3" s="1728"/>
      <c r="J3" s="1728"/>
      <c r="K3" s="1729"/>
      <c r="L3" s="1736" t="s">
        <v>883</v>
      </c>
      <c r="M3" s="1722"/>
      <c r="N3" s="1739">
        <f>'R8基本事項(提出必須)'!O6</f>
        <v>0</v>
      </c>
      <c r="O3" s="1740"/>
      <c r="P3" s="1740"/>
      <c r="Q3" s="1740"/>
      <c r="R3" s="1740"/>
      <c r="S3" s="1740"/>
      <c r="T3" s="1740"/>
      <c r="U3" s="1740"/>
      <c r="V3" s="1741"/>
      <c r="W3" s="23"/>
    </row>
    <row r="4" spans="1:23" s="25" customFormat="1" ht="10" customHeight="1">
      <c r="A4" s="1723"/>
      <c r="B4" s="1724"/>
      <c r="C4" s="1730"/>
      <c r="D4" s="1731"/>
      <c r="E4" s="1731"/>
      <c r="F4" s="1731"/>
      <c r="G4" s="1731"/>
      <c r="H4" s="1731"/>
      <c r="I4" s="1731"/>
      <c r="J4" s="1731"/>
      <c r="K4" s="1732"/>
      <c r="L4" s="1737"/>
      <c r="M4" s="1724"/>
      <c r="N4" s="1742"/>
      <c r="O4" s="1743"/>
      <c r="P4" s="1743"/>
      <c r="Q4" s="1743"/>
      <c r="R4" s="1743"/>
      <c r="S4" s="1743"/>
      <c r="T4" s="1743"/>
      <c r="U4" s="1743"/>
      <c r="V4" s="1744"/>
      <c r="W4" s="256"/>
    </row>
    <row r="5" spans="1:23" s="25" customFormat="1" ht="10" customHeight="1" thickBot="1">
      <c r="A5" s="1725"/>
      <c r="B5" s="1726"/>
      <c r="C5" s="1733"/>
      <c r="D5" s="1734"/>
      <c r="E5" s="1734"/>
      <c r="F5" s="1734"/>
      <c r="G5" s="1734"/>
      <c r="H5" s="1734"/>
      <c r="I5" s="1734"/>
      <c r="J5" s="1734"/>
      <c r="K5" s="1735"/>
      <c r="L5" s="1738"/>
      <c r="M5" s="1726"/>
      <c r="N5" s="1745"/>
      <c r="O5" s="1746"/>
      <c r="P5" s="1746"/>
      <c r="Q5" s="1746"/>
      <c r="R5" s="1746"/>
      <c r="S5" s="1746"/>
      <c r="T5" s="1746"/>
      <c r="U5" s="1746"/>
      <c r="V5" s="1747"/>
      <c r="W5" s="23"/>
    </row>
    <row r="6" spans="1:23" s="25" customFormat="1" ht="17.25" customHeight="1" thickTop="1">
      <c r="A6" s="28"/>
      <c r="B6" s="28"/>
      <c r="C6" s="28"/>
      <c r="D6" s="28"/>
      <c r="E6" s="28"/>
      <c r="F6" s="28"/>
      <c r="G6" s="28"/>
      <c r="H6" s="28"/>
      <c r="I6" s="28"/>
      <c r="J6" s="28"/>
      <c r="K6" s="28"/>
      <c r="L6" s="28"/>
      <c r="M6" s="28"/>
      <c r="N6" s="28"/>
      <c r="O6" s="28"/>
      <c r="P6" s="28"/>
      <c r="Q6" s="28"/>
      <c r="R6" s="28"/>
      <c r="S6" s="28"/>
      <c r="T6" s="28"/>
      <c r="U6" s="28"/>
      <c r="V6" s="28"/>
      <c r="W6" s="23"/>
    </row>
    <row r="7" spans="1:23" s="25" customFormat="1" ht="17.25" customHeight="1">
      <c r="A7" s="154" t="s">
        <v>884</v>
      </c>
      <c r="B7" s="28"/>
      <c r="C7" s="28"/>
      <c r="D7" s="28"/>
      <c r="E7" s="28"/>
      <c r="F7" s="28"/>
      <c r="G7" s="28"/>
      <c r="H7" s="28"/>
      <c r="I7" s="28"/>
      <c r="J7" s="28"/>
      <c r="K7" s="28"/>
      <c r="L7" s="28"/>
      <c r="M7" s="28"/>
      <c r="N7" s="28"/>
      <c r="O7" s="28"/>
      <c r="P7" s="28"/>
      <c r="Q7" s="28"/>
      <c r="R7" s="28"/>
      <c r="S7" s="28"/>
      <c r="T7" s="28"/>
      <c r="U7" s="28"/>
      <c r="V7" s="28"/>
      <c r="W7" s="23"/>
    </row>
    <row r="8" spans="1:23" s="23" customFormat="1" ht="17.25" customHeight="1">
      <c r="A8" s="1752" t="s">
        <v>885</v>
      </c>
      <c r="B8" s="1753"/>
      <c r="C8" s="521" t="s">
        <v>886</v>
      </c>
      <c r="D8" s="522"/>
      <c r="E8" s="522"/>
      <c r="F8" s="522"/>
      <c r="G8" s="522"/>
      <c r="H8" s="522"/>
      <c r="I8" s="522"/>
      <c r="J8" s="522"/>
      <c r="K8" s="522"/>
      <c r="L8" s="522"/>
      <c r="M8" s="522"/>
      <c r="N8" s="522"/>
      <c r="O8" s="522"/>
      <c r="P8" s="522"/>
      <c r="Q8" s="522"/>
      <c r="R8" s="522"/>
      <c r="S8" s="522"/>
      <c r="T8" s="522"/>
      <c r="U8" s="522"/>
      <c r="V8" s="523"/>
    </row>
    <row r="9" spans="1:23" s="23" customFormat="1" ht="17.25" customHeight="1">
      <c r="A9" s="1759"/>
      <c r="B9" s="1760"/>
      <c r="C9" s="1788" t="s">
        <v>2220</v>
      </c>
      <c r="D9" s="1789"/>
      <c r="E9" s="1789"/>
      <c r="F9" s="1789"/>
      <c r="G9" s="1789"/>
      <c r="H9" s="1789"/>
      <c r="I9" s="1789"/>
      <c r="J9" s="1789"/>
      <c r="K9" s="1789"/>
      <c r="L9" s="1789"/>
      <c r="M9" s="1789"/>
      <c r="N9" s="1789"/>
      <c r="O9" s="1789"/>
      <c r="P9" s="1789"/>
      <c r="Q9" s="1789"/>
      <c r="R9" s="1789"/>
      <c r="S9" s="1789"/>
      <c r="T9" s="1789"/>
      <c r="U9" s="1789"/>
      <c r="V9" s="1790"/>
    </row>
    <row r="10" spans="1:23" s="23" customFormat="1" ht="16" customHeight="1">
      <c r="A10" s="1710" t="s">
        <v>887</v>
      </c>
      <c r="B10" s="1711"/>
      <c r="C10" s="1711"/>
      <c r="D10" s="1711"/>
      <c r="E10" s="1711"/>
      <c r="F10" s="1711"/>
      <c r="G10" s="1711"/>
      <c r="H10" s="1711"/>
      <c r="I10" s="1711"/>
      <c r="J10" s="1711"/>
      <c r="K10" s="1711"/>
      <c r="L10" s="1711"/>
      <c r="M10" s="1711"/>
      <c r="N10" s="1711"/>
      <c r="O10" s="1711"/>
      <c r="P10" s="1677" t="s">
        <v>888</v>
      </c>
      <c r="Q10" s="1556"/>
      <c r="R10" s="1043" t="s">
        <v>889</v>
      </c>
      <c r="S10" s="1044"/>
      <c r="T10" s="1044"/>
      <c r="U10" s="1044"/>
      <c r="V10" s="1678"/>
    </row>
    <row r="11" spans="1:23" s="23" customFormat="1" ht="16" customHeight="1">
      <c r="A11" s="1713"/>
      <c r="B11" s="1714"/>
      <c r="C11" s="1714"/>
      <c r="D11" s="1714"/>
      <c r="E11" s="1714"/>
      <c r="F11" s="1714"/>
      <c r="G11" s="1714"/>
      <c r="H11" s="1714"/>
      <c r="I11" s="1714"/>
      <c r="J11" s="1714"/>
      <c r="K11" s="1714"/>
      <c r="L11" s="1714"/>
      <c r="M11" s="1714"/>
      <c r="N11" s="1714"/>
      <c r="O11" s="1714"/>
      <c r="P11" s="1777"/>
      <c r="Q11" s="1778"/>
      <c r="R11" s="1719" t="s">
        <v>890</v>
      </c>
      <c r="S11" s="1803"/>
      <c r="T11" s="1804" t="s">
        <v>891</v>
      </c>
      <c r="U11" s="1044"/>
      <c r="V11" s="1678"/>
    </row>
    <row r="12" spans="1:23" s="23" customFormat="1" ht="16" customHeight="1">
      <c r="A12" s="251" t="s">
        <v>892</v>
      </c>
      <c r="B12" s="252"/>
      <c r="C12" s="252"/>
      <c r="D12" s="252"/>
      <c r="E12" s="252"/>
      <c r="F12" s="252"/>
      <c r="G12" s="252"/>
      <c r="H12" s="252"/>
      <c r="I12" s="252"/>
      <c r="J12" s="252" t="s">
        <v>893</v>
      </c>
      <c r="K12" s="252"/>
      <c r="L12" s="252"/>
      <c r="M12" s="252"/>
      <c r="N12" s="252"/>
      <c r="O12" s="252"/>
      <c r="P12" s="251"/>
      <c r="Q12" s="326" t="s">
        <v>894</v>
      </c>
      <c r="R12" s="493"/>
      <c r="S12" s="861" t="s">
        <v>894</v>
      </c>
      <c r="T12" s="862" t="s">
        <v>895</v>
      </c>
      <c r="U12" s="124"/>
      <c r="V12" s="860" t="s">
        <v>896</v>
      </c>
    </row>
    <row r="13" spans="1:23" s="23" customFormat="1" ht="16" customHeight="1">
      <c r="A13" s="251" t="s">
        <v>897</v>
      </c>
      <c r="B13" s="254"/>
      <c r="C13" s="254"/>
      <c r="D13" s="254"/>
      <c r="E13" s="254"/>
      <c r="F13" s="254"/>
      <c r="G13" s="254"/>
      <c r="H13" s="254"/>
      <c r="I13" s="254"/>
      <c r="J13" s="254" t="s">
        <v>898</v>
      </c>
      <c r="K13" s="254"/>
      <c r="L13" s="254"/>
      <c r="M13" s="254"/>
      <c r="N13" s="254"/>
      <c r="O13" s="254"/>
      <c r="P13" s="251"/>
      <c r="Q13" s="326" t="s">
        <v>894</v>
      </c>
      <c r="R13" s="493"/>
      <c r="S13" s="861" t="s">
        <v>894</v>
      </c>
      <c r="T13" s="862" t="s">
        <v>895</v>
      </c>
      <c r="U13" s="252"/>
      <c r="V13" s="860" t="s">
        <v>896</v>
      </c>
    </row>
    <row r="14" spans="1:23" s="23" customFormat="1" ht="16" customHeight="1">
      <c r="A14" s="251" t="s">
        <v>899</v>
      </c>
      <c r="B14" s="252"/>
      <c r="C14" s="252"/>
      <c r="D14" s="252"/>
      <c r="E14" s="252"/>
      <c r="F14" s="252"/>
      <c r="G14" s="252"/>
      <c r="H14" s="254"/>
      <c r="I14" s="254"/>
      <c r="J14" s="254" t="s">
        <v>898</v>
      </c>
      <c r="K14" s="252"/>
      <c r="L14" s="252"/>
      <c r="M14" s="252"/>
      <c r="N14" s="252"/>
      <c r="O14" s="252"/>
      <c r="P14" s="251"/>
      <c r="Q14" s="326" t="s">
        <v>894</v>
      </c>
      <c r="R14" s="493"/>
      <c r="S14" s="861" t="s">
        <v>894</v>
      </c>
      <c r="T14" s="862" t="s">
        <v>895</v>
      </c>
      <c r="U14" s="252"/>
      <c r="V14" s="860" t="s">
        <v>896</v>
      </c>
    </row>
    <row r="15" spans="1:23" s="23" customFormat="1" ht="16" customHeight="1">
      <c r="A15" s="251" t="s">
        <v>900</v>
      </c>
      <c r="B15" s="252"/>
      <c r="C15" s="252"/>
      <c r="D15" s="252"/>
      <c r="E15" s="252"/>
      <c r="F15" s="252"/>
      <c r="G15" s="252"/>
      <c r="H15" s="254"/>
      <c r="I15" s="254"/>
      <c r="J15" s="254" t="s">
        <v>901</v>
      </c>
      <c r="K15" s="252"/>
      <c r="L15" s="252"/>
      <c r="M15" s="252"/>
      <c r="N15" s="252"/>
      <c r="O15" s="252"/>
      <c r="P15" s="251"/>
      <c r="Q15" s="326" t="s">
        <v>894</v>
      </c>
      <c r="R15" s="493"/>
      <c r="S15" s="861" t="s">
        <v>894</v>
      </c>
      <c r="T15" s="862" t="s">
        <v>895</v>
      </c>
      <c r="U15" s="252"/>
      <c r="V15" s="860" t="s">
        <v>896</v>
      </c>
    </row>
    <row r="16" spans="1:23" s="23" customFormat="1" ht="16" customHeight="1">
      <c r="A16" s="251" t="s">
        <v>902</v>
      </c>
      <c r="B16" s="252"/>
      <c r="C16" s="252"/>
      <c r="D16" s="252"/>
      <c r="E16" s="252"/>
      <c r="F16" s="252"/>
      <c r="G16" s="252"/>
      <c r="H16" s="254"/>
      <c r="I16" s="254"/>
      <c r="J16" s="254" t="s">
        <v>903</v>
      </c>
      <c r="K16" s="252"/>
      <c r="L16" s="252"/>
      <c r="M16" s="252"/>
      <c r="N16" s="252"/>
      <c r="O16" s="252"/>
      <c r="P16" s="251"/>
      <c r="Q16" s="326" t="s">
        <v>894</v>
      </c>
      <c r="R16" s="493"/>
      <c r="S16" s="861" t="s">
        <v>894</v>
      </c>
      <c r="T16" s="862" t="s">
        <v>895</v>
      </c>
      <c r="U16" s="252"/>
      <c r="V16" s="860" t="s">
        <v>896</v>
      </c>
    </row>
    <row r="17" spans="1:23" s="23" customFormat="1" ht="16" customHeight="1">
      <c r="A17" s="161" t="s">
        <v>904</v>
      </c>
      <c r="B17" s="254"/>
      <c r="C17" s="254"/>
      <c r="D17" s="254"/>
      <c r="E17" s="254"/>
      <c r="F17" s="254"/>
      <c r="G17" s="254"/>
      <c r="H17" s="254"/>
      <c r="I17" s="254"/>
      <c r="J17" s="254" t="s">
        <v>905</v>
      </c>
      <c r="K17" s="254"/>
      <c r="L17" s="254"/>
      <c r="M17" s="254"/>
      <c r="N17" s="254"/>
      <c r="O17" s="254"/>
      <c r="P17" s="161"/>
      <c r="Q17" s="494" t="s">
        <v>894</v>
      </c>
      <c r="R17" s="502"/>
      <c r="S17" s="863" t="s">
        <v>894</v>
      </c>
      <c r="T17" s="864" t="s">
        <v>895</v>
      </c>
      <c r="U17" s="254"/>
      <c r="V17" s="494" t="s">
        <v>896</v>
      </c>
    </row>
    <row r="18" spans="1:23" s="23" customFormat="1" ht="16" customHeight="1">
      <c r="A18" s="865" t="s">
        <v>1632</v>
      </c>
      <c r="B18" s="866"/>
      <c r="C18" s="252"/>
      <c r="D18" s="252"/>
      <c r="E18" s="252"/>
      <c r="F18" s="252"/>
      <c r="G18" s="252"/>
      <c r="H18" s="252"/>
      <c r="I18" s="252"/>
      <c r="J18" s="1796" t="s">
        <v>1633</v>
      </c>
      <c r="K18" s="1796"/>
      <c r="L18" s="1796"/>
      <c r="M18" s="1796"/>
      <c r="N18" s="1796"/>
      <c r="O18" s="1797"/>
      <c r="P18" s="252"/>
      <c r="Q18" s="867" t="s">
        <v>894</v>
      </c>
      <c r="R18" s="306"/>
      <c r="S18" s="868" t="s">
        <v>894</v>
      </c>
      <c r="T18" s="306" t="s">
        <v>895</v>
      </c>
      <c r="U18" s="252"/>
      <c r="V18" s="326" t="s">
        <v>896</v>
      </c>
    </row>
    <row r="19" spans="1:23" s="23" customFormat="1" ht="16" customHeight="1">
      <c r="A19" s="869"/>
      <c r="B19" s="1798" t="s">
        <v>906</v>
      </c>
      <c r="C19" s="1798"/>
      <c r="D19" s="1798"/>
      <c r="E19" s="1798"/>
      <c r="F19" s="1798"/>
      <c r="G19" s="1798"/>
      <c r="H19" s="1798"/>
      <c r="I19" s="1798"/>
      <c r="J19" s="1798"/>
      <c r="K19" s="1798"/>
      <c r="L19" s="1798"/>
      <c r="M19" s="1798"/>
      <c r="N19" s="1798"/>
      <c r="O19" s="1798"/>
      <c r="P19" s="1798"/>
      <c r="Q19" s="1798"/>
      <c r="R19" s="1798"/>
      <c r="S19" s="1798"/>
      <c r="T19" s="1798"/>
      <c r="U19" s="1798"/>
      <c r="V19" s="1799"/>
    </row>
    <row r="20" spans="1:23" s="23" customFormat="1" ht="15" customHeight="1">
      <c r="A20" s="28"/>
      <c r="B20" s="28"/>
      <c r="C20" s="28"/>
      <c r="D20" s="28"/>
      <c r="E20" s="28"/>
      <c r="F20" s="28"/>
      <c r="G20" s="28"/>
      <c r="H20" s="28"/>
      <c r="I20" s="28"/>
      <c r="J20" s="28"/>
      <c r="K20" s="28"/>
      <c r="L20" s="28"/>
      <c r="M20" s="28"/>
      <c r="N20" s="28"/>
      <c r="O20" s="28"/>
      <c r="P20" s="28"/>
      <c r="Q20" s="28"/>
      <c r="R20" s="28"/>
      <c r="S20" s="28"/>
      <c r="T20" s="28"/>
      <c r="U20" s="28"/>
      <c r="V20" s="28"/>
    </row>
    <row r="21" spans="1:23" s="25" customFormat="1" ht="17.25" customHeight="1">
      <c r="A21" s="1752" t="s">
        <v>907</v>
      </c>
      <c r="B21" s="1753"/>
      <c r="C21" s="870" t="s">
        <v>908</v>
      </c>
      <c r="D21" s="522"/>
      <c r="E21" s="522"/>
      <c r="F21" s="522"/>
      <c r="G21" s="522"/>
      <c r="H21" s="522"/>
      <c r="I21" s="522"/>
      <c r="J21" s="522"/>
      <c r="K21" s="522"/>
      <c r="L21" s="522"/>
      <c r="M21" s="522"/>
      <c r="N21" s="522"/>
      <c r="O21" s="522"/>
      <c r="P21" s="522"/>
      <c r="Q21" s="522"/>
      <c r="R21" s="522"/>
      <c r="S21" s="522"/>
      <c r="T21" s="522"/>
      <c r="U21" s="522"/>
      <c r="V21" s="523"/>
      <c r="W21" s="23"/>
    </row>
    <row r="22" spans="1:23" s="25" customFormat="1" ht="17.25" customHeight="1">
      <c r="A22" s="1754"/>
      <c r="B22" s="1755"/>
      <c r="C22" s="1800" t="s">
        <v>909</v>
      </c>
      <c r="D22" s="1801"/>
      <c r="E22" s="1801"/>
      <c r="F22" s="1801"/>
      <c r="G22" s="1801"/>
      <c r="H22" s="1801"/>
      <c r="I22" s="1801"/>
      <c r="J22" s="1801"/>
      <c r="K22" s="1801"/>
      <c r="L22" s="1801"/>
      <c r="M22" s="1801"/>
      <c r="N22" s="1801"/>
      <c r="O22" s="1801"/>
      <c r="P22" s="1801"/>
      <c r="Q22" s="1801"/>
      <c r="R22" s="1801"/>
      <c r="S22" s="1801"/>
      <c r="T22" s="1801"/>
      <c r="U22" s="1801"/>
      <c r="V22" s="1802"/>
      <c r="W22" s="23"/>
    </row>
    <row r="23" spans="1:23" s="25" customFormat="1" ht="16" customHeight="1">
      <c r="A23" s="251"/>
      <c r="B23" s="252"/>
      <c r="C23" s="252"/>
      <c r="D23" s="252"/>
      <c r="E23" s="252"/>
      <c r="F23" s="252"/>
      <c r="G23" s="252"/>
      <c r="H23" s="252"/>
      <c r="I23" s="252"/>
      <c r="J23" s="252"/>
      <c r="K23" s="252"/>
      <c r="L23" s="252"/>
      <c r="M23" s="252"/>
      <c r="N23" s="252"/>
      <c r="O23" s="252"/>
      <c r="P23" s="252"/>
      <c r="Q23" s="1043" t="s">
        <v>888</v>
      </c>
      <c r="R23" s="1044"/>
      <c r="S23" s="1678"/>
      <c r="T23" s="1043" t="s">
        <v>910</v>
      </c>
      <c r="U23" s="1044"/>
      <c r="V23" s="1678"/>
      <c r="W23" s="23"/>
    </row>
    <row r="24" spans="1:23" s="25" customFormat="1" ht="16" customHeight="1">
      <c r="A24" s="1793" t="s">
        <v>1865</v>
      </c>
      <c r="B24" s="1794"/>
      <c r="C24" s="1794"/>
      <c r="D24" s="1794"/>
      <c r="E24" s="1794"/>
      <c r="F24" s="1794"/>
      <c r="G24" s="1794"/>
      <c r="H24" s="1794"/>
      <c r="I24" s="1794"/>
      <c r="J24" s="1794"/>
      <c r="K24" s="1794"/>
      <c r="L24" s="1794"/>
      <c r="M24" s="1794"/>
      <c r="N24" s="1794"/>
      <c r="O24" s="1794"/>
      <c r="P24" s="1795"/>
      <c r="Q24" s="1679"/>
      <c r="R24" s="1791"/>
      <c r="S24" s="326" t="s">
        <v>894</v>
      </c>
      <c r="T24" s="1679"/>
      <c r="U24" s="1791"/>
      <c r="V24" s="326" t="s">
        <v>894</v>
      </c>
      <c r="W24" s="23"/>
    </row>
    <row r="25" spans="1:23" s="25" customFormat="1" ht="16" customHeight="1">
      <c r="A25" s="1793" t="s">
        <v>1866</v>
      </c>
      <c r="B25" s="1794"/>
      <c r="C25" s="1794"/>
      <c r="D25" s="1794"/>
      <c r="E25" s="1794"/>
      <c r="F25" s="1794"/>
      <c r="G25" s="1794"/>
      <c r="H25" s="1794"/>
      <c r="I25" s="1794"/>
      <c r="J25" s="1794"/>
      <c r="K25" s="1794"/>
      <c r="L25" s="1794"/>
      <c r="M25" s="1794"/>
      <c r="N25" s="1794"/>
      <c r="O25" s="1794"/>
      <c r="P25" s="1795"/>
      <c r="Q25" s="1679"/>
      <c r="R25" s="1791"/>
      <c r="S25" s="326" t="s">
        <v>894</v>
      </c>
      <c r="T25" s="1679"/>
      <c r="U25" s="1791"/>
      <c r="V25" s="326" t="s">
        <v>894</v>
      </c>
      <c r="W25" s="23"/>
    </row>
    <row r="26" spans="1:23" s="25" customFormat="1" ht="16" customHeight="1">
      <c r="A26" s="1679" t="s">
        <v>911</v>
      </c>
      <c r="B26" s="1791"/>
      <c r="C26" s="1791"/>
      <c r="D26" s="1791"/>
      <c r="E26" s="1791"/>
      <c r="F26" s="1791"/>
      <c r="G26" s="1791"/>
      <c r="H26" s="1791"/>
      <c r="I26" s="1791"/>
      <c r="J26" s="1791"/>
      <c r="K26" s="1791"/>
      <c r="L26" s="1791"/>
      <c r="M26" s="1791"/>
      <c r="N26" s="1791"/>
      <c r="O26" s="1791"/>
      <c r="P26" s="1792"/>
      <c r="Q26" s="1679"/>
      <c r="R26" s="1791"/>
      <c r="S26" s="326" t="s">
        <v>894</v>
      </c>
      <c r="T26" s="1679"/>
      <c r="U26" s="1791"/>
      <c r="V26" s="326" t="s">
        <v>894</v>
      </c>
      <c r="W26" s="23"/>
    </row>
    <row r="27" spans="1:23" s="23" customFormat="1" ht="16" customHeight="1">
      <c r="A27" s="1679" t="s">
        <v>2221</v>
      </c>
      <c r="B27" s="1791"/>
      <c r="C27" s="1791"/>
      <c r="D27" s="1791"/>
      <c r="E27" s="1791"/>
      <c r="F27" s="1791"/>
      <c r="G27" s="1791"/>
      <c r="H27" s="1791"/>
      <c r="I27" s="1791"/>
      <c r="J27" s="1791"/>
      <c r="K27" s="1791"/>
      <c r="L27" s="1791"/>
      <c r="M27" s="1791"/>
      <c r="N27" s="1791"/>
      <c r="O27" s="1791"/>
      <c r="P27" s="1792"/>
      <c r="Q27" s="1679"/>
      <c r="R27" s="1791"/>
      <c r="S27" s="326" t="s">
        <v>894</v>
      </c>
      <c r="T27" s="1679"/>
      <c r="U27" s="1791"/>
      <c r="V27" s="326" t="s">
        <v>894</v>
      </c>
    </row>
    <row r="28" spans="1:23" s="23" customFormat="1" ht="16" customHeight="1">
      <c r="A28" s="1679" t="s">
        <v>2222</v>
      </c>
      <c r="B28" s="1791"/>
      <c r="C28" s="1791"/>
      <c r="D28" s="1791"/>
      <c r="E28" s="1791"/>
      <c r="F28" s="1791"/>
      <c r="G28" s="1791"/>
      <c r="H28" s="1791"/>
      <c r="I28" s="1791"/>
      <c r="J28" s="1791"/>
      <c r="K28" s="1791"/>
      <c r="L28" s="1791"/>
      <c r="M28" s="1791"/>
      <c r="N28" s="1791"/>
      <c r="O28" s="1791"/>
      <c r="P28" s="1792"/>
      <c r="Q28" s="1679"/>
      <c r="R28" s="1791"/>
      <c r="S28" s="326" t="s">
        <v>894</v>
      </c>
      <c r="T28" s="1679"/>
      <c r="U28" s="1791"/>
      <c r="V28" s="326" t="s">
        <v>894</v>
      </c>
    </row>
    <row r="29" spans="1:23" s="25" customFormat="1" ht="15" customHeight="1">
      <c r="A29" s="28"/>
      <c r="B29" s="28"/>
      <c r="C29" s="28"/>
      <c r="D29" s="28"/>
      <c r="E29" s="28"/>
      <c r="F29" s="28"/>
      <c r="G29" s="28"/>
      <c r="H29" s="28"/>
      <c r="I29" s="28"/>
      <c r="J29" s="28"/>
      <c r="K29" s="28"/>
      <c r="L29" s="28"/>
      <c r="M29" s="28"/>
      <c r="N29" s="28"/>
      <c r="O29" s="28"/>
      <c r="P29" s="28"/>
      <c r="Q29" s="28"/>
      <c r="R29" s="28"/>
      <c r="S29" s="28"/>
      <c r="T29" s="28"/>
      <c r="U29" s="28"/>
      <c r="V29" s="28"/>
      <c r="W29" s="23"/>
    </row>
    <row r="30" spans="1:23" s="25" customFormat="1" ht="17.25" customHeight="1">
      <c r="A30" s="1782" t="s">
        <v>912</v>
      </c>
      <c r="B30" s="1783"/>
      <c r="C30" s="521" t="s">
        <v>913</v>
      </c>
      <c r="D30" s="522"/>
      <c r="E30" s="522"/>
      <c r="F30" s="522"/>
      <c r="G30" s="522"/>
      <c r="H30" s="522"/>
      <c r="I30" s="522"/>
      <c r="J30" s="522"/>
      <c r="K30" s="522"/>
      <c r="L30" s="522"/>
      <c r="M30" s="522"/>
      <c r="N30" s="522"/>
      <c r="O30" s="522"/>
      <c r="P30" s="522"/>
      <c r="Q30" s="522"/>
      <c r="R30" s="522"/>
      <c r="S30" s="522"/>
      <c r="T30" s="522"/>
      <c r="U30" s="522"/>
      <c r="V30" s="523"/>
      <c r="W30" s="23"/>
    </row>
    <row r="31" spans="1:23" s="25" customFormat="1" ht="17.25" customHeight="1">
      <c r="A31" s="1759"/>
      <c r="B31" s="1760"/>
      <c r="C31" s="1788" t="s">
        <v>914</v>
      </c>
      <c r="D31" s="1789"/>
      <c r="E31" s="1789"/>
      <c r="F31" s="1789"/>
      <c r="G31" s="1789"/>
      <c r="H31" s="1789"/>
      <c r="I31" s="1789"/>
      <c r="J31" s="1789"/>
      <c r="K31" s="1789"/>
      <c r="L31" s="1789"/>
      <c r="M31" s="1789"/>
      <c r="N31" s="1789"/>
      <c r="O31" s="1789"/>
      <c r="P31" s="1789"/>
      <c r="Q31" s="1789"/>
      <c r="R31" s="1789"/>
      <c r="S31" s="1789"/>
      <c r="T31" s="1789"/>
      <c r="U31" s="1789"/>
      <c r="V31" s="1790"/>
      <c r="W31" s="23"/>
    </row>
    <row r="32" spans="1:23" s="25" customFormat="1" ht="16" customHeight="1" thickBot="1">
      <c r="A32" s="1043" t="s">
        <v>915</v>
      </c>
      <c r="B32" s="1044"/>
      <c r="C32" s="1044"/>
      <c r="D32" s="1044"/>
      <c r="E32" s="1044"/>
      <c r="F32" s="1044"/>
      <c r="G32" s="1044"/>
      <c r="H32" s="1044"/>
      <c r="I32" s="1044"/>
      <c r="J32" s="1044"/>
      <c r="K32" s="1044"/>
      <c r="L32" s="1044"/>
      <c r="M32" s="1044"/>
      <c r="N32" s="1678"/>
      <c r="O32" s="1043" t="s">
        <v>916</v>
      </c>
      <c r="P32" s="1548"/>
      <c r="Q32" s="1548"/>
      <c r="R32" s="1548"/>
      <c r="S32" s="1548"/>
      <c r="T32" s="1548"/>
      <c r="U32" s="1548"/>
      <c r="V32" s="1773"/>
      <c r="W32" s="27" t="s">
        <v>917</v>
      </c>
    </row>
    <row r="33" spans="1:23" s="25" customFormat="1" ht="16" customHeight="1" thickBot="1">
      <c r="A33" s="161" t="s">
        <v>918</v>
      </c>
      <c r="B33" s="166"/>
      <c r="C33" s="166"/>
      <c r="D33" s="166"/>
      <c r="E33" s="252"/>
      <c r="F33" s="252"/>
      <c r="G33" s="252"/>
      <c r="H33" s="252"/>
      <c r="I33" s="252"/>
      <c r="J33" s="252"/>
      <c r="K33" s="252"/>
      <c r="L33" s="252"/>
      <c r="M33" s="252"/>
      <c r="N33" s="252"/>
      <c r="O33" s="251" t="s">
        <v>919</v>
      </c>
      <c r="P33" s="252"/>
      <c r="Q33" s="252"/>
      <c r="R33" s="252"/>
      <c r="S33" s="252" t="s">
        <v>920</v>
      </c>
      <c r="T33" s="583"/>
      <c r="U33" s="583"/>
      <c r="V33" s="583"/>
      <c r="W33" s="257"/>
    </row>
    <row r="34" spans="1:23" s="25" customFormat="1" ht="16" customHeight="1" thickBot="1">
      <c r="A34" s="157"/>
      <c r="B34" s="871" t="s">
        <v>1867</v>
      </c>
      <c r="C34" s="166"/>
      <c r="D34" s="166"/>
      <c r="E34" s="252"/>
      <c r="F34" s="252"/>
      <c r="G34" s="252"/>
      <c r="H34" s="252"/>
      <c r="I34" s="252"/>
      <c r="J34" s="252"/>
      <c r="K34" s="252"/>
      <c r="L34" s="252"/>
      <c r="M34" s="252"/>
      <c r="N34" s="252"/>
      <c r="O34" s="251" t="s">
        <v>919</v>
      </c>
      <c r="P34" s="252"/>
      <c r="Q34" s="252"/>
      <c r="R34" s="252"/>
      <c r="S34" s="252" t="s">
        <v>920</v>
      </c>
      <c r="T34" s="583"/>
      <c r="U34" s="583"/>
      <c r="V34" s="583"/>
      <c r="W34" s="257"/>
    </row>
    <row r="35" spans="1:23" s="25" customFormat="1" ht="16" customHeight="1" thickBot="1">
      <c r="A35" s="251" t="s">
        <v>921</v>
      </c>
      <c r="B35" s="166"/>
      <c r="C35" s="166"/>
      <c r="D35" s="166"/>
      <c r="E35" s="252"/>
      <c r="F35" s="252"/>
      <c r="G35" s="252"/>
      <c r="H35" s="252"/>
      <c r="I35" s="252"/>
      <c r="J35" s="252"/>
      <c r="K35" s="252"/>
      <c r="L35" s="252"/>
      <c r="M35" s="252"/>
      <c r="N35" s="252"/>
      <c r="O35" s="251" t="s">
        <v>919</v>
      </c>
      <c r="P35" s="252"/>
      <c r="Q35" s="252"/>
      <c r="R35" s="252"/>
      <c r="S35" s="252" t="s">
        <v>920</v>
      </c>
      <c r="T35" s="583"/>
      <c r="U35" s="583"/>
      <c r="V35" s="583"/>
      <c r="W35" s="257"/>
    </row>
    <row r="36" spans="1:23" s="25" customFormat="1" ht="16" customHeight="1" thickBot="1">
      <c r="A36" s="251" t="s">
        <v>2223</v>
      </c>
      <c r="B36" s="166"/>
      <c r="C36" s="166"/>
      <c r="D36" s="166"/>
      <c r="E36" s="252"/>
      <c r="F36" s="252"/>
      <c r="G36" s="252"/>
      <c r="H36" s="252"/>
      <c r="I36" s="252"/>
      <c r="J36" s="252"/>
      <c r="K36" s="252"/>
      <c r="L36" s="252"/>
      <c r="M36" s="252"/>
      <c r="N36" s="252"/>
      <c r="O36" s="251" t="s">
        <v>919</v>
      </c>
      <c r="P36" s="252"/>
      <c r="Q36" s="252"/>
      <c r="R36" s="252"/>
      <c r="S36" s="252" t="s">
        <v>920</v>
      </c>
      <c r="T36" s="583"/>
      <c r="U36" s="583"/>
      <c r="V36" s="583"/>
      <c r="W36" s="257"/>
    </row>
    <row r="37" spans="1:23" s="25" customFormat="1" ht="16" customHeight="1" thickBot="1">
      <c r="A37" s="251" t="s">
        <v>2224</v>
      </c>
      <c r="B37" s="166"/>
      <c r="C37" s="166"/>
      <c r="D37" s="166"/>
      <c r="E37" s="252"/>
      <c r="F37" s="252"/>
      <c r="G37" s="252"/>
      <c r="H37" s="252"/>
      <c r="I37" s="252"/>
      <c r="J37" s="252"/>
      <c r="K37" s="252"/>
      <c r="L37" s="252"/>
      <c r="M37" s="252"/>
      <c r="N37" s="252"/>
      <c r="O37" s="251" t="s">
        <v>919</v>
      </c>
      <c r="P37" s="252"/>
      <c r="Q37" s="252"/>
      <c r="R37" s="252"/>
      <c r="S37" s="252" t="s">
        <v>920</v>
      </c>
      <c r="T37" s="583"/>
      <c r="U37" s="583"/>
      <c r="V37" s="583"/>
      <c r="W37" s="257"/>
    </row>
    <row r="38" spans="1:23" s="25" customFormat="1" ht="16" customHeight="1" thickBot="1">
      <c r="A38" s="251" t="s">
        <v>2225</v>
      </c>
      <c r="B38" s="495"/>
      <c r="C38" s="495"/>
      <c r="D38" s="495"/>
      <c r="E38" s="495"/>
      <c r="F38" s="495"/>
      <c r="G38" s="495"/>
      <c r="H38" s="495"/>
      <c r="I38" s="495"/>
      <c r="J38" s="495"/>
      <c r="K38" s="495"/>
      <c r="L38" s="495"/>
      <c r="M38" s="495"/>
      <c r="N38" s="495"/>
      <c r="O38" s="251" t="s">
        <v>919</v>
      </c>
      <c r="P38" s="252"/>
      <c r="Q38" s="252"/>
      <c r="R38" s="252"/>
      <c r="S38" s="252" t="s">
        <v>920</v>
      </c>
      <c r="T38" s="583"/>
      <c r="U38" s="583"/>
      <c r="V38" s="583"/>
      <c r="W38" s="257"/>
    </row>
    <row r="39" spans="1:23" s="25" customFormat="1" ht="16" customHeight="1" thickBot="1">
      <c r="A39" s="251" t="s">
        <v>2226</v>
      </c>
      <c r="B39" s="495"/>
      <c r="C39" s="495"/>
      <c r="D39" s="495"/>
      <c r="E39" s="495"/>
      <c r="F39" s="495"/>
      <c r="G39" s="495"/>
      <c r="H39" s="495"/>
      <c r="I39" s="495"/>
      <c r="J39" s="495"/>
      <c r="K39" s="495"/>
      <c r="L39" s="495"/>
      <c r="M39" s="495"/>
      <c r="N39" s="495"/>
      <c r="O39" s="251" t="s">
        <v>919</v>
      </c>
      <c r="P39" s="252"/>
      <c r="Q39" s="252"/>
      <c r="R39" s="252"/>
      <c r="S39" s="252" t="s">
        <v>920</v>
      </c>
      <c r="T39" s="583"/>
      <c r="U39" s="583"/>
      <c r="V39" s="583"/>
      <c r="W39" s="257"/>
    </row>
    <row r="40" spans="1:23" s="25" customFormat="1" ht="15" customHeight="1">
      <c r="A40" s="872"/>
      <c r="B40" s="872"/>
      <c r="C40" s="872"/>
      <c r="D40" s="872"/>
      <c r="E40" s="872"/>
      <c r="F40" s="872"/>
      <c r="G40" s="872"/>
      <c r="H40" s="872"/>
      <c r="I40" s="872"/>
      <c r="J40" s="872"/>
      <c r="K40" s="872"/>
      <c r="L40" s="872"/>
      <c r="M40" s="872"/>
      <c r="N40" s="872"/>
      <c r="O40" s="28"/>
      <c r="P40" s="28"/>
      <c r="Q40" s="28"/>
      <c r="R40" s="28"/>
      <c r="S40" s="28"/>
      <c r="T40" s="165"/>
      <c r="U40" s="165"/>
      <c r="V40" s="165"/>
      <c r="W40" s="23"/>
    </row>
    <row r="41" spans="1:23" s="25" customFormat="1" ht="17.25" customHeight="1">
      <c r="A41" s="1752" t="s">
        <v>922</v>
      </c>
      <c r="B41" s="1753"/>
      <c r="C41" s="870" t="s">
        <v>923</v>
      </c>
      <c r="D41" s="522"/>
      <c r="E41" s="522"/>
      <c r="F41" s="522"/>
      <c r="G41" s="522"/>
      <c r="H41" s="522"/>
      <c r="I41" s="522"/>
      <c r="J41" s="522"/>
      <c r="K41" s="522"/>
      <c r="L41" s="522"/>
      <c r="M41" s="522"/>
      <c r="N41" s="522"/>
      <c r="O41" s="522"/>
      <c r="P41" s="522"/>
      <c r="Q41" s="522"/>
      <c r="R41" s="522"/>
      <c r="S41" s="522"/>
      <c r="T41" s="522"/>
      <c r="U41" s="522"/>
      <c r="V41" s="523"/>
      <c r="W41" s="23"/>
    </row>
    <row r="42" spans="1:23" s="25" customFormat="1" ht="17.25" customHeight="1">
      <c r="A42" s="1754"/>
      <c r="B42" s="1755"/>
      <c r="C42" s="1788" t="s">
        <v>924</v>
      </c>
      <c r="D42" s="1789"/>
      <c r="E42" s="1789"/>
      <c r="F42" s="1789"/>
      <c r="G42" s="1789"/>
      <c r="H42" s="1789"/>
      <c r="I42" s="1789"/>
      <c r="J42" s="1789"/>
      <c r="K42" s="1789"/>
      <c r="L42" s="1789"/>
      <c r="M42" s="1789"/>
      <c r="N42" s="1789"/>
      <c r="O42" s="1789"/>
      <c r="P42" s="1789"/>
      <c r="Q42" s="1789"/>
      <c r="R42" s="1789"/>
      <c r="S42" s="1789"/>
      <c r="T42" s="1789"/>
      <c r="U42" s="1789"/>
      <c r="V42" s="1790"/>
      <c r="W42" s="23"/>
    </row>
    <row r="43" spans="1:23" s="25" customFormat="1" ht="15" customHeight="1" thickBot="1">
      <c r="A43" s="873"/>
      <c r="B43" s="151"/>
      <c r="C43" s="151"/>
      <c r="D43" s="151"/>
      <c r="E43" s="151"/>
      <c r="F43" s="151"/>
      <c r="G43" s="151"/>
      <c r="H43" s="151"/>
      <c r="I43" s="151"/>
      <c r="J43" s="151"/>
      <c r="K43" s="151"/>
      <c r="L43" s="151"/>
      <c r="M43" s="151"/>
      <c r="N43" s="151"/>
      <c r="O43" s="1043" t="s">
        <v>916</v>
      </c>
      <c r="P43" s="1548"/>
      <c r="Q43" s="1548"/>
      <c r="R43" s="1548"/>
      <c r="S43" s="1548"/>
      <c r="T43" s="1548"/>
      <c r="U43" s="1548"/>
      <c r="V43" s="1773"/>
      <c r="W43" s="27" t="s">
        <v>917</v>
      </c>
    </row>
    <row r="44" spans="1:23" s="25" customFormat="1" ht="15" customHeight="1" thickBot="1">
      <c r="A44" s="161" t="s">
        <v>925</v>
      </c>
      <c r="B44" s="615"/>
      <c r="C44" s="615"/>
      <c r="D44" s="615"/>
      <c r="E44" s="254"/>
      <c r="F44" s="254"/>
      <c r="G44" s="254"/>
      <c r="H44" s="254"/>
      <c r="I44" s="254"/>
      <c r="J44" s="254"/>
      <c r="K44" s="254"/>
      <c r="L44" s="254"/>
      <c r="M44" s="254"/>
      <c r="N44" s="254"/>
      <c r="O44" s="251" t="s">
        <v>919</v>
      </c>
      <c r="P44" s="252"/>
      <c r="Q44" s="252"/>
      <c r="R44" s="252"/>
      <c r="S44" s="252" t="s">
        <v>920</v>
      </c>
      <c r="T44" s="583"/>
      <c r="U44" s="517"/>
      <c r="V44" s="874"/>
      <c r="W44" s="258"/>
    </row>
    <row r="45" spans="1:23" s="25" customFormat="1" ht="15" customHeight="1" thickBot="1">
      <c r="A45" s="212"/>
      <c r="B45" s="1153" t="s">
        <v>926</v>
      </c>
      <c r="C45" s="1154"/>
      <c r="D45" s="1154"/>
      <c r="E45" s="1154"/>
      <c r="F45" s="1154"/>
      <c r="G45" s="1154"/>
      <c r="H45" s="1154"/>
      <c r="I45" s="1154"/>
      <c r="J45" s="1154"/>
      <c r="K45" s="1154"/>
      <c r="L45" s="1154"/>
      <c r="M45" s="1154"/>
      <c r="N45" s="1154"/>
      <c r="O45" s="1154"/>
      <c r="P45" s="1154"/>
      <c r="Q45" s="1154"/>
      <c r="R45" s="1154"/>
      <c r="S45" s="1154"/>
      <c r="T45" s="1154"/>
      <c r="U45" s="1531"/>
      <c r="V45" s="1784"/>
      <c r="W45" s="259" t="s">
        <v>927</v>
      </c>
    </row>
    <row r="46" spans="1:23" s="25" customFormat="1" ht="15" customHeight="1" thickBot="1">
      <c r="A46" s="251" t="s">
        <v>928</v>
      </c>
      <c r="B46" s="166"/>
      <c r="C46" s="166"/>
      <c r="D46" s="166"/>
      <c r="E46" s="252"/>
      <c r="F46" s="252"/>
      <c r="G46" s="252"/>
      <c r="H46" s="252"/>
      <c r="I46" s="252"/>
      <c r="J46" s="252"/>
      <c r="K46" s="252"/>
      <c r="L46" s="252"/>
      <c r="M46" s="252"/>
      <c r="N46" s="253"/>
      <c r="O46" s="251" t="s">
        <v>919</v>
      </c>
      <c r="P46" s="252"/>
      <c r="Q46" s="252"/>
      <c r="R46" s="252"/>
      <c r="S46" s="252" t="s">
        <v>920</v>
      </c>
      <c r="T46" s="583"/>
      <c r="U46" s="520"/>
      <c r="V46" s="875"/>
      <c r="W46" s="260"/>
    </row>
    <row r="47" spans="1:23" s="25" customFormat="1" ht="15" customHeight="1" thickBot="1">
      <c r="A47" s="161" t="s">
        <v>929</v>
      </c>
      <c r="B47" s="615"/>
      <c r="C47" s="615"/>
      <c r="D47" s="615"/>
      <c r="E47" s="254"/>
      <c r="F47" s="254"/>
      <c r="G47" s="254"/>
      <c r="H47" s="254"/>
      <c r="I47" s="254"/>
      <c r="J47" s="254"/>
      <c r="K47" s="254"/>
      <c r="L47" s="254"/>
      <c r="M47" s="254"/>
      <c r="N47" s="254"/>
      <c r="O47" s="1785"/>
      <c r="P47" s="1785"/>
      <c r="Q47" s="1785"/>
      <c r="R47" s="1785"/>
      <c r="S47" s="1785"/>
      <c r="T47" s="1786"/>
      <c r="U47" s="1786"/>
      <c r="V47" s="1787"/>
      <c r="W47" s="23"/>
    </row>
    <row r="48" spans="1:23" s="25" customFormat="1" ht="15" customHeight="1" thickBot="1">
      <c r="A48" s="212"/>
      <c r="B48" s="871" t="s">
        <v>930</v>
      </c>
      <c r="C48" s="166"/>
      <c r="D48" s="166"/>
      <c r="E48" s="252"/>
      <c r="F48" s="252"/>
      <c r="G48" s="252"/>
      <c r="H48" s="252"/>
      <c r="I48" s="252"/>
      <c r="J48" s="252"/>
      <c r="K48" s="252"/>
      <c r="L48" s="252"/>
      <c r="M48" s="252"/>
      <c r="N48" s="253"/>
      <c r="O48" s="251" t="s">
        <v>919</v>
      </c>
      <c r="P48" s="252"/>
      <c r="Q48" s="252"/>
      <c r="R48" s="252"/>
      <c r="S48" s="252" t="s">
        <v>920</v>
      </c>
      <c r="T48" s="583"/>
      <c r="U48" s="583"/>
      <c r="V48" s="849"/>
      <c r="W48" s="257"/>
    </row>
    <row r="49" spans="1:23" s="25" customFormat="1" ht="15" customHeight="1" thickBot="1">
      <c r="A49" s="212"/>
      <c r="B49" s="871" t="s">
        <v>931</v>
      </c>
      <c r="C49" s="166"/>
      <c r="D49" s="166"/>
      <c r="E49" s="252"/>
      <c r="F49" s="252"/>
      <c r="G49" s="252"/>
      <c r="H49" s="252"/>
      <c r="I49" s="252"/>
      <c r="J49" s="252"/>
      <c r="K49" s="252"/>
      <c r="L49" s="252"/>
      <c r="M49" s="252"/>
      <c r="N49" s="253"/>
      <c r="O49" s="251" t="s">
        <v>919</v>
      </c>
      <c r="P49" s="252"/>
      <c r="Q49" s="252"/>
      <c r="R49" s="252"/>
      <c r="S49" s="252" t="s">
        <v>920</v>
      </c>
      <c r="T49" s="583"/>
      <c r="U49" s="583"/>
      <c r="V49" s="583"/>
      <c r="W49" s="257"/>
    </row>
    <row r="50" spans="1:23" s="25" customFormat="1" ht="15" customHeight="1" thickBot="1">
      <c r="A50" s="212"/>
      <c r="B50" s="877" t="s">
        <v>932</v>
      </c>
      <c r="C50" s="490"/>
      <c r="D50" s="490"/>
      <c r="E50" s="28"/>
      <c r="F50" s="28"/>
      <c r="G50" s="28"/>
      <c r="H50" s="28"/>
      <c r="I50" s="28"/>
      <c r="J50" s="28"/>
      <c r="K50" s="28"/>
      <c r="L50" s="28"/>
      <c r="M50" s="28"/>
      <c r="N50" s="380"/>
      <c r="O50" s="251" t="s">
        <v>919</v>
      </c>
      <c r="P50" s="252"/>
      <c r="Q50" s="252"/>
      <c r="R50" s="252"/>
      <c r="S50" s="252" t="s">
        <v>920</v>
      </c>
      <c r="T50" s="583"/>
      <c r="U50" s="583"/>
      <c r="V50" s="583"/>
      <c r="W50" s="257"/>
    </row>
    <row r="51" spans="1:23" s="25" customFormat="1" ht="15" customHeight="1" thickBot="1">
      <c r="A51" s="212"/>
      <c r="B51" s="871" t="s">
        <v>933</v>
      </c>
      <c r="C51" s="166"/>
      <c r="D51" s="166"/>
      <c r="E51" s="252"/>
      <c r="F51" s="252"/>
      <c r="G51" s="252"/>
      <c r="H51" s="252"/>
      <c r="I51" s="252"/>
      <c r="J51" s="252"/>
      <c r="K51" s="252"/>
      <c r="L51" s="252"/>
      <c r="M51" s="252"/>
      <c r="N51" s="253"/>
      <c r="O51" s="251" t="s">
        <v>919</v>
      </c>
      <c r="P51" s="252"/>
      <c r="Q51" s="252"/>
      <c r="R51" s="252"/>
      <c r="S51" s="252" t="s">
        <v>920</v>
      </c>
      <c r="T51" s="583"/>
      <c r="U51" s="583"/>
      <c r="V51" s="583"/>
      <c r="W51" s="257"/>
    </row>
    <row r="52" spans="1:23" s="25" customFormat="1" ht="15" customHeight="1" thickBot="1">
      <c r="A52" s="157"/>
      <c r="B52" s="871" t="s">
        <v>934</v>
      </c>
      <c r="C52" s="166"/>
      <c r="D52" s="166"/>
      <c r="E52" s="252"/>
      <c r="F52" s="252"/>
      <c r="G52" s="252"/>
      <c r="H52" s="252"/>
      <c r="I52" s="252"/>
      <c r="J52" s="252"/>
      <c r="K52" s="252"/>
      <c r="L52" s="252"/>
      <c r="M52" s="252"/>
      <c r="N52" s="253"/>
      <c r="O52" s="251" t="s">
        <v>919</v>
      </c>
      <c r="P52" s="252"/>
      <c r="Q52" s="252"/>
      <c r="R52" s="252"/>
      <c r="S52" s="252" t="s">
        <v>920</v>
      </c>
      <c r="T52" s="583"/>
      <c r="U52" s="583"/>
      <c r="V52" s="583"/>
      <c r="W52" s="257"/>
    </row>
    <row r="53" spans="1:23" s="25" customFormat="1" ht="15" customHeight="1">
      <c r="A53" s="28"/>
      <c r="B53" s="490"/>
      <c r="C53" s="490"/>
      <c r="D53" s="490"/>
      <c r="E53" s="28"/>
      <c r="F53" s="28"/>
      <c r="G53" s="28"/>
      <c r="H53" s="28"/>
      <c r="I53" s="28"/>
      <c r="J53" s="28"/>
      <c r="K53" s="28"/>
      <c r="L53" s="28"/>
      <c r="M53" s="28"/>
      <c r="N53" s="28"/>
      <c r="O53" s="28"/>
      <c r="P53" s="28"/>
      <c r="Q53" s="28"/>
      <c r="R53" s="28"/>
      <c r="S53" s="28"/>
      <c r="T53" s="28"/>
      <c r="U53" s="28"/>
      <c r="V53" s="28"/>
      <c r="W53" s="23"/>
    </row>
    <row r="54" spans="1:23" s="25" customFormat="1" ht="17.25" customHeight="1">
      <c r="A54" s="1752" t="s">
        <v>935</v>
      </c>
      <c r="B54" s="1753"/>
      <c r="C54" s="870" t="s">
        <v>936</v>
      </c>
      <c r="D54" s="522"/>
      <c r="E54" s="522"/>
      <c r="F54" s="522"/>
      <c r="G54" s="522"/>
      <c r="H54" s="522"/>
      <c r="I54" s="522"/>
      <c r="J54" s="522"/>
      <c r="K54" s="522"/>
      <c r="L54" s="522"/>
      <c r="M54" s="522"/>
      <c r="N54" s="522"/>
      <c r="O54" s="522"/>
      <c r="P54" s="522"/>
      <c r="Q54" s="522"/>
      <c r="R54" s="522"/>
      <c r="S54" s="522"/>
      <c r="T54" s="522"/>
      <c r="U54" s="522"/>
      <c r="V54" s="523"/>
      <c r="W54" s="23"/>
    </row>
    <row r="55" spans="1:23" s="25" customFormat="1" ht="17.25" customHeight="1">
      <c r="A55" s="1754"/>
      <c r="B55" s="1755"/>
      <c r="C55" s="1757" t="s">
        <v>924</v>
      </c>
      <c r="D55" s="1757"/>
      <c r="E55" s="1757"/>
      <c r="F55" s="1757"/>
      <c r="G55" s="1757"/>
      <c r="H55" s="1757"/>
      <c r="I55" s="1757"/>
      <c r="J55" s="1757"/>
      <c r="K55" s="1757"/>
      <c r="L55" s="1757"/>
      <c r="M55" s="1757"/>
      <c r="N55" s="1757"/>
      <c r="O55" s="1757"/>
      <c r="P55" s="1757"/>
      <c r="Q55" s="1757"/>
      <c r="R55" s="1757"/>
      <c r="S55" s="1757"/>
      <c r="T55" s="1757"/>
      <c r="U55" s="1757"/>
      <c r="V55" s="1758"/>
      <c r="W55" s="23"/>
    </row>
    <row r="56" spans="1:23" s="25" customFormat="1" ht="40" customHeight="1">
      <c r="A56" s="1624" t="s">
        <v>937</v>
      </c>
      <c r="B56" s="1625"/>
      <c r="C56" s="1625"/>
      <c r="D56" s="1625"/>
      <c r="E56" s="1625"/>
      <c r="F56" s="1625"/>
      <c r="G56" s="1625"/>
      <c r="H56" s="1625"/>
      <c r="I56" s="1625"/>
      <c r="J56" s="1625"/>
      <c r="K56" s="1625"/>
      <c r="L56" s="1625"/>
      <c r="M56" s="1625"/>
      <c r="N56" s="1625"/>
      <c r="O56" s="1625"/>
      <c r="P56" s="1625"/>
      <c r="Q56" s="1625"/>
      <c r="R56" s="1625"/>
      <c r="S56" s="1625"/>
      <c r="T56" s="1625"/>
      <c r="U56" s="1625"/>
      <c r="V56" s="1627"/>
      <c r="W56" s="23"/>
    </row>
    <row r="57" spans="1:23" s="25" customFormat="1" ht="15" customHeight="1" thickBot="1">
      <c r="A57" s="1043" t="s">
        <v>938</v>
      </c>
      <c r="B57" s="1044"/>
      <c r="C57" s="1044"/>
      <c r="D57" s="1044"/>
      <c r="E57" s="1044"/>
      <c r="F57" s="1044"/>
      <c r="G57" s="1044"/>
      <c r="H57" s="1044"/>
      <c r="I57" s="1044"/>
      <c r="J57" s="1044"/>
      <c r="K57" s="1044"/>
      <c r="L57" s="1044"/>
      <c r="M57" s="1044"/>
      <c r="N57" s="306"/>
      <c r="O57" s="306"/>
      <c r="P57" s="306"/>
      <c r="Q57" s="1043" t="s">
        <v>916</v>
      </c>
      <c r="R57" s="1044"/>
      <c r="S57" s="1044"/>
      <c r="T57" s="1044"/>
      <c r="U57" s="1044"/>
      <c r="V57" s="1678"/>
      <c r="W57" s="27" t="s">
        <v>917</v>
      </c>
    </row>
    <row r="58" spans="1:23" s="25" customFormat="1" ht="15" customHeight="1" thickBot="1">
      <c r="A58" s="161" t="s">
        <v>939</v>
      </c>
      <c r="B58" s="507"/>
      <c r="C58" s="507"/>
      <c r="D58" s="507"/>
      <c r="E58" s="507"/>
      <c r="F58" s="507"/>
      <c r="G58" s="507"/>
      <c r="H58" s="507"/>
      <c r="I58" s="507"/>
      <c r="J58" s="507"/>
      <c r="K58" s="507"/>
      <c r="L58" s="507"/>
      <c r="M58" s="507"/>
      <c r="N58" s="1779"/>
      <c r="O58" s="1779"/>
      <c r="P58" s="878"/>
      <c r="Q58" s="1780" t="s">
        <v>940</v>
      </c>
      <c r="R58" s="1781"/>
      <c r="S58" s="1780" t="s">
        <v>941</v>
      </c>
      <c r="T58" s="1781"/>
      <c r="U58" s="1780" t="s">
        <v>942</v>
      </c>
      <c r="V58" s="1779"/>
      <c r="W58" s="257"/>
    </row>
    <row r="59" spans="1:23" s="25" customFormat="1" ht="15" customHeight="1" thickBot="1">
      <c r="A59" s="212"/>
      <c r="B59" s="161" t="s">
        <v>943</v>
      </c>
      <c r="C59" s="507"/>
      <c r="D59" s="507"/>
      <c r="E59" s="507"/>
      <c r="F59" s="507"/>
      <c r="G59" s="507"/>
      <c r="H59" s="507"/>
      <c r="I59" s="507"/>
      <c r="J59" s="507"/>
      <c r="K59" s="507"/>
      <c r="L59" s="507"/>
      <c r="M59" s="507"/>
      <c r="N59" s="1779"/>
      <c r="O59" s="1779"/>
      <c r="P59" s="878"/>
      <c r="Q59" s="1780" t="s">
        <v>940</v>
      </c>
      <c r="R59" s="1781"/>
      <c r="S59" s="1780" t="s">
        <v>941</v>
      </c>
      <c r="T59" s="1781"/>
      <c r="U59" s="1780" t="s">
        <v>942</v>
      </c>
      <c r="V59" s="1779"/>
      <c r="W59" s="257"/>
    </row>
    <row r="60" spans="1:23" s="25" customFormat="1" ht="15" customHeight="1" thickBot="1">
      <c r="A60" s="212"/>
      <c r="B60" s="162"/>
      <c r="C60" s="252" t="s">
        <v>944</v>
      </c>
      <c r="D60" s="507"/>
      <c r="E60" s="507"/>
      <c r="F60" s="507"/>
      <c r="G60" s="507"/>
      <c r="H60" s="507"/>
      <c r="I60" s="507"/>
      <c r="J60" s="507"/>
      <c r="K60" s="507"/>
      <c r="L60" s="507"/>
      <c r="M60" s="507"/>
      <c r="N60" s="512"/>
      <c r="O60" s="512"/>
      <c r="P60" s="878"/>
      <c r="Q60" s="1780" t="s">
        <v>940</v>
      </c>
      <c r="R60" s="1781"/>
      <c r="S60" s="1780" t="s">
        <v>941</v>
      </c>
      <c r="T60" s="1781"/>
      <c r="U60" s="1780" t="s">
        <v>942</v>
      </c>
      <c r="V60" s="1779"/>
      <c r="W60" s="257"/>
    </row>
    <row r="61" spans="1:23" s="25" customFormat="1" ht="15" customHeight="1" thickBot="1">
      <c r="A61" s="212"/>
      <c r="B61" s="251" t="s">
        <v>945</v>
      </c>
      <c r="C61" s="252"/>
      <c r="D61" s="252"/>
      <c r="E61" s="252"/>
      <c r="F61" s="252"/>
      <c r="G61" s="252"/>
      <c r="H61" s="252"/>
      <c r="I61" s="252"/>
      <c r="J61" s="252"/>
      <c r="K61" s="252"/>
      <c r="L61" s="252"/>
      <c r="M61" s="252"/>
      <c r="N61" s="1779"/>
      <c r="O61" s="1779"/>
      <c r="P61" s="878"/>
      <c r="Q61" s="1780" t="s">
        <v>940</v>
      </c>
      <c r="R61" s="1781"/>
      <c r="S61" s="1780" t="s">
        <v>941</v>
      </c>
      <c r="T61" s="1781"/>
      <c r="U61" s="1780" t="s">
        <v>942</v>
      </c>
      <c r="V61" s="1779"/>
      <c r="W61" s="257"/>
    </row>
    <row r="62" spans="1:23" s="25" customFormat="1" ht="15" customHeight="1" thickBot="1">
      <c r="A62" s="212"/>
      <c r="B62" s="251" t="s">
        <v>946</v>
      </c>
      <c r="C62" s="507"/>
      <c r="D62" s="507"/>
      <c r="E62" s="507"/>
      <c r="F62" s="507"/>
      <c r="G62" s="507"/>
      <c r="H62" s="507"/>
      <c r="I62" s="507"/>
      <c r="J62" s="507"/>
      <c r="K62" s="507"/>
      <c r="L62" s="507"/>
      <c r="M62" s="507"/>
      <c r="N62" s="1779"/>
      <c r="O62" s="1779"/>
      <c r="P62" s="878"/>
      <c r="Q62" s="1780" t="s">
        <v>940</v>
      </c>
      <c r="R62" s="1781"/>
      <c r="S62" s="1780" t="s">
        <v>941</v>
      </c>
      <c r="T62" s="1781"/>
      <c r="U62" s="1780" t="s">
        <v>942</v>
      </c>
      <c r="V62" s="1779"/>
      <c r="W62" s="257"/>
    </row>
    <row r="63" spans="1:23" ht="15" customHeight="1" thickBot="1">
      <c r="A63" s="157"/>
      <c r="B63" s="251" t="s">
        <v>947</v>
      </c>
      <c r="C63" s="507"/>
      <c r="D63" s="507"/>
      <c r="E63" s="507"/>
      <c r="F63" s="507"/>
      <c r="G63" s="507"/>
      <c r="H63" s="507"/>
      <c r="I63" s="507"/>
      <c r="J63" s="507"/>
      <c r="K63" s="507"/>
      <c r="L63" s="507"/>
      <c r="M63" s="507"/>
      <c r="N63" s="1779"/>
      <c r="O63" s="1779"/>
      <c r="P63" s="878"/>
      <c r="Q63" s="1780" t="s">
        <v>940</v>
      </c>
      <c r="R63" s="1781"/>
      <c r="S63" s="1780" t="s">
        <v>941</v>
      </c>
      <c r="T63" s="1781"/>
      <c r="U63" s="1780" t="s">
        <v>942</v>
      </c>
      <c r="V63" s="1779"/>
      <c r="W63" s="257"/>
    </row>
    <row r="64" spans="1:23" ht="15" customHeight="1">
      <c r="A64" s="28"/>
      <c r="B64" s="28"/>
      <c r="C64" s="879"/>
      <c r="D64" s="879"/>
      <c r="E64" s="879"/>
      <c r="F64" s="879"/>
      <c r="G64" s="879"/>
      <c r="H64" s="879"/>
      <c r="I64" s="879"/>
      <c r="J64" s="879"/>
      <c r="K64" s="879"/>
      <c r="L64" s="879"/>
      <c r="M64" s="879"/>
      <c r="N64" s="117"/>
      <c r="O64" s="117"/>
      <c r="P64" s="117"/>
      <c r="Q64" s="117"/>
      <c r="R64" s="117"/>
      <c r="S64" s="117"/>
      <c r="T64" s="117"/>
      <c r="U64" s="117"/>
      <c r="V64" s="117"/>
    </row>
    <row r="65" spans="1:31" ht="16.5" customHeight="1">
      <c r="A65" s="1782" t="s">
        <v>948</v>
      </c>
      <c r="B65" s="1783"/>
      <c r="C65" s="521" t="s">
        <v>949</v>
      </c>
      <c r="D65" s="522"/>
      <c r="E65" s="522"/>
      <c r="F65" s="522"/>
      <c r="G65" s="522"/>
      <c r="H65" s="522"/>
      <c r="I65" s="522"/>
      <c r="J65" s="522"/>
      <c r="K65" s="522"/>
      <c r="L65" s="522"/>
      <c r="M65" s="522"/>
      <c r="N65" s="522"/>
      <c r="O65" s="522"/>
      <c r="P65" s="522"/>
      <c r="Q65" s="522"/>
      <c r="R65" s="522"/>
      <c r="S65" s="522"/>
      <c r="T65" s="522"/>
      <c r="U65" s="522"/>
      <c r="V65" s="523"/>
    </row>
    <row r="66" spans="1:31" ht="13">
      <c r="A66" s="1759"/>
      <c r="B66" s="1760"/>
      <c r="C66" s="1756" t="s">
        <v>924</v>
      </c>
      <c r="D66" s="1757"/>
      <c r="E66" s="1757"/>
      <c r="F66" s="1757"/>
      <c r="G66" s="1757"/>
      <c r="H66" s="1757"/>
      <c r="I66" s="1757"/>
      <c r="J66" s="1757"/>
      <c r="K66" s="1757"/>
      <c r="L66" s="1757"/>
      <c r="M66" s="1757"/>
      <c r="N66" s="1757"/>
      <c r="O66" s="1757"/>
      <c r="P66" s="1757"/>
      <c r="Q66" s="1757"/>
      <c r="R66" s="1757"/>
      <c r="S66" s="1757"/>
      <c r="T66" s="1757"/>
      <c r="U66" s="1757"/>
      <c r="V66" s="1758"/>
    </row>
    <row r="67" spans="1:31" ht="15.75" customHeight="1" thickBot="1">
      <c r="A67" s="1677" t="s">
        <v>915</v>
      </c>
      <c r="B67" s="1609"/>
      <c r="C67" s="1609"/>
      <c r="D67" s="1609"/>
      <c r="E67" s="1609"/>
      <c r="F67" s="1609"/>
      <c r="G67" s="1609"/>
      <c r="H67" s="1609"/>
      <c r="I67" s="1609"/>
      <c r="J67" s="1609"/>
      <c r="K67" s="1609"/>
      <c r="L67" s="1609"/>
      <c r="M67" s="1609"/>
      <c r="N67" s="1556"/>
      <c r="O67" s="1043" t="s">
        <v>916</v>
      </c>
      <c r="P67" s="1044"/>
      <c r="Q67" s="1044"/>
      <c r="R67" s="1044"/>
      <c r="S67" s="1044"/>
      <c r="T67" s="1044"/>
      <c r="U67" s="1044"/>
      <c r="V67" s="1678"/>
      <c r="W67" s="27" t="s">
        <v>917</v>
      </c>
    </row>
    <row r="68" spans="1:31" ht="17.25" customHeight="1" thickBot="1">
      <c r="A68" s="212"/>
      <c r="B68" s="1677" t="s">
        <v>950</v>
      </c>
      <c r="C68" s="1610"/>
      <c r="D68" s="1683"/>
      <c r="E68" s="251" t="s">
        <v>951</v>
      </c>
      <c r="F68" s="252"/>
      <c r="G68" s="252"/>
      <c r="H68" s="252"/>
      <c r="I68" s="252"/>
      <c r="J68" s="252"/>
      <c r="K68" s="252"/>
      <c r="L68" s="252"/>
      <c r="M68" s="252"/>
      <c r="N68" s="253"/>
      <c r="O68" s="251" t="s">
        <v>919</v>
      </c>
      <c r="P68" s="252"/>
      <c r="Q68" s="252"/>
      <c r="R68" s="252"/>
      <c r="S68" s="252" t="s">
        <v>920</v>
      </c>
      <c r="T68" s="583"/>
      <c r="U68" s="583"/>
      <c r="V68" s="583"/>
      <c r="W68" s="257"/>
    </row>
    <row r="69" spans="1:31" ht="17.25" customHeight="1" thickBot="1">
      <c r="A69" s="212"/>
      <c r="B69" s="1774"/>
      <c r="C69" s="1718"/>
      <c r="D69" s="1775"/>
      <c r="E69" s="251" t="s">
        <v>952</v>
      </c>
      <c r="F69" s="252"/>
      <c r="G69" s="252"/>
      <c r="H69" s="252"/>
      <c r="I69" s="252"/>
      <c r="J69" s="252"/>
      <c r="K69" s="252"/>
      <c r="L69" s="252"/>
      <c r="M69" s="252"/>
      <c r="N69" s="253"/>
      <c r="O69" s="251" t="s">
        <v>919</v>
      </c>
      <c r="P69" s="252"/>
      <c r="Q69" s="252"/>
      <c r="R69" s="252"/>
      <c r="S69" s="252" t="s">
        <v>920</v>
      </c>
      <c r="T69" s="583"/>
      <c r="U69" s="583"/>
      <c r="V69" s="849"/>
      <c r="W69" s="257"/>
    </row>
    <row r="70" spans="1:31" ht="17.25" customHeight="1" thickBot="1">
      <c r="A70" s="212"/>
      <c r="B70" s="1716"/>
      <c r="C70" s="1717"/>
      <c r="D70" s="1776"/>
      <c r="E70" s="251" t="s">
        <v>1868</v>
      </c>
      <c r="F70" s="252"/>
      <c r="G70" s="252"/>
      <c r="H70" s="252"/>
      <c r="I70" s="252"/>
      <c r="J70" s="252"/>
      <c r="K70" s="252"/>
      <c r="L70" s="252"/>
      <c r="M70" s="252"/>
      <c r="N70" s="253"/>
      <c r="O70" s="251" t="s">
        <v>919</v>
      </c>
      <c r="P70" s="252"/>
      <c r="Q70" s="252"/>
      <c r="R70" s="252"/>
      <c r="S70" s="252" t="s">
        <v>920</v>
      </c>
      <c r="T70" s="583"/>
      <c r="U70" s="583"/>
      <c r="V70" s="849"/>
      <c r="W70" s="257"/>
      <c r="AE70" s="339"/>
    </row>
    <row r="71" spans="1:31" ht="17.25" customHeight="1" thickBot="1">
      <c r="A71" s="212"/>
      <c r="B71" s="1774"/>
      <c r="C71" s="1718"/>
      <c r="D71" s="1775"/>
      <c r="E71" s="251" t="s">
        <v>2227</v>
      </c>
      <c r="F71" s="252"/>
      <c r="G71" s="252"/>
      <c r="H71" s="252"/>
      <c r="I71" s="252"/>
      <c r="J71" s="252"/>
      <c r="K71" s="252"/>
      <c r="L71" s="252"/>
      <c r="M71" s="252"/>
      <c r="N71" s="253"/>
      <c r="O71" s="251" t="s">
        <v>919</v>
      </c>
      <c r="P71" s="252"/>
      <c r="Q71" s="252"/>
      <c r="R71" s="252"/>
      <c r="S71" s="252" t="s">
        <v>920</v>
      </c>
      <c r="T71" s="583"/>
      <c r="U71" s="583"/>
      <c r="V71" s="849"/>
      <c r="W71" s="257"/>
    </row>
    <row r="72" spans="1:31" ht="17.25" customHeight="1" thickBot="1">
      <c r="A72" s="48"/>
      <c r="B72" s="1677" t="s">
        <v>953</v>
      </c>
      <c r="C72" s="1609"/>
      <c r="D72" s="1556"/>
      <c r="E72" s="251" t="s">
        <v>2228</v>
      </c>
      <c r="F72" s="495"/>
      <c r="G72" s="495"/>
      <c r="H72" s="495"/>
      <c r="I72" s="495"/>
      <c r="J72" s="495"/>
      <c r="K72" s="495"/>
      <c r="L72" s="495"/>
      <c r="M72" s="495"/>
      <c r="N72" s="496"/>
      <c r="O72" s="251" t="s">
        <v>919</v>
      </c>
      <c r="P72" s="252"/>
      <c r="Q72" s="252"/>
      <c r="R72" s="252"/>
      <c r="S72" s="252" t="s">
        <v>920</v>
      </c>
      <c r="T72" s="583"/>
      <c r="U72" s="583"/>
      <c r="V72" s="849"/>
      <c r="W72" s="257"/>
    </row>
    <row r="73" spans="1:31" ht="17.25" customHeight="1" thickBot="1">
      <c r="A73" s="212"/>
      <c r="B73" s="1777"/>
      <c r="C73" s="1719"/>
      <c r="D73" s="1778"/>
      <c r="E73" s="251" t="s">
        <v>2229</v>
      </c>
      <c r="F73" s="507"/>
      <c r="G73" s="507"/>
      <c r="H73" s="507"/>
      <c r="I73" s="507"/>
      <c r="J73" s="507"/>
      <c r="K73" s="507"/>
      <c r="L73" s="507"/>
      <c r="M73" s="507"/>
      <c r="N73" s="878"/>
      <c r="O73" s="251" t="s">
        <v>919</v>
      </c>
      <c r="P73" s="252"/>
      <c r="Q73" s="252"/>
      <c r="R73" s="252"/>
      <c r="S73" s="252" t="s">
        <v>920</v>
      </c>
      <c r="T73" s="583"/>
      <c r="U73" s="583"/>
      <c r="V73" s="849"/>
      <c r="W73" s="257"/>
    </row>
    <row r="74" spans="1:31" ht="17.25" customHeight="1" thickBot="1">
      <c r="A74" s="212"/>
      <c r="B74" s="1677" t="s">
        <v>954</v>
      </c>
      <c r="C74" s="1610"/>
      <c r="D74" s="1683"/>
      <c r="E74" s="251" t="s">
        <v>2230</v>
      </c>
      <c r="F74" s="507"/>
      <c r="G74" s="507"/>
      <c r="H74" s="507"/>
      <c r="I74" s="507"/>
      <c r="J74" s="507"/>
      <c r="K74" s="507"/>
      <c r="L74" s="507"/>
      <c r="M74" s="507"/>
      <c r="N74" s="878"/>
      <c r="O74" s="251" t="s">
        <v>919</v>
      </c>
      <c r="P74" s="252"/>
      <c r="Q74" s="252"/>
      <c r="R74" s="252"/>
      <c r="S74" s="252" t="s">
        <v>920</v>
      </c>
      <c r="T74" s="583"/>
      <c r="U74" s="583"/>
      <c r="V74" s="849"/>
      <c r="W74" s="257"/>
    </row>
    <row r="75" spans="1:31" ht="17.25" customHeight="1" thickBot="1">
      <c r="A75" s="212"/>
      <c r="B75" s="1716"/>
      <c r="C75" s="1717"/>
      <c r="D75" s="1776"/>
      <c r="E75" s="251" t="s">
        <v>2231</v>
      </c>
      <c r="F75" s="507"/>
      <c r="G75" s="507"/>
      <c r="H75" s="507"/>
      <c r="I75" s="507"/>
      <c r="J75" s="507"/>
      <c r="K75" s="507"/>
      <c r="L75" s="507"/>
      <c r="M75" s="507"/>
      <c r="N75" s="878"/>
      <c r="O75" s="251" t="s">
        <v>919</v>
      </c>
      <c r="P75" s="252"/>
      <c r="Q75" s="252"/>
      <c r="R75" s="252"/>
      <c r="S75" s="252" t="s">
        <v>920</v>
      </c>
      <c r="T75" s="583"/>
      <c r="U75" s="583"/>
      <c r="V75" s="849"/>
      <c r="W75" s="257"/>
    </row>
    <row r="76" spans="1:31" ht="17.25" customHeight="1" thickBot="1">
      <c r="A76" s="212"/>
      <c r="B76" s="1716"/>
      <c r="C76" s="1717"/>
      <c r="D76" s="1776"/>
      <c r="E76" s="251" t="s">
        <v>2232</v>
      </c>
      <c r="F76" s="507"/>
      <c r="G76" s="507"/>
      <c r="H76" s="507"/>
      <c r="I76" s="507"/>
      <c r="J76" s="507"/>
      <c r="K76" s="507"/>
      <c r="L76" s="507"/>
      <c r="M76" s="507"/>
      <c r="N76" s="878"/>
      <c r="O76" s="251" t="s">
        <v>919</v>
      </c>
      <c r="P76" s="252"/>
      <c r="Q76" s="252"/>
      <c r="R76" s="252"/>
      <c r="S76" s="252" t="s">
        <v>920</v>
      </c>
      <c r="T76" s="583"/>
      <c r="U76" s="583"/>
      <c r="V76" s="849"/>
      <c r="W76" s="257"/>
    </row>
    <row r="77" spans="1:31" ht="17.25" customHeight="1" thickBot="1">
      <c r="A77" s="157"/>
      <c r="B77" s="1774"/>
      <c r="C77" s="1718"/>
      <c r="D77" s="1775"/>
      <c r="E77" s="251" t="s">
        <v>2233</v>
      </c>
      <c r="F77" s="507"/>
      <c r="G77" s="507"/>
      <c r="H77" s="507"/>
      <c r="I77" s="507"/>
      <c r="J77" s="507"/>
      <c r="K77" s="507"/>
      <c r="L77" s="507"/>
      <c r="M77" s="507"/>
      <c r="N77" s="878"/>
      <c r="O77" s="251" t="s">
        <v>919</v>
      </c>
      <c r="P77" s="252"/>
      <c r="Q77" s="252"/>
      <c r="R77" s="252"/>
      <c r="S77" s="252" t="s">
        <v>920</v>
      </c>
      <c r="T77" s="583"/>
      <c r="U77" s="583"/>
      <c r="V77" s="849"/>
      <c r="W77" s="257"/>
    </row>
    <row r="78" spans="1:31" ht="15" customHeight="1">
      <c r="A78" s="28"/>
      <c r="B78" s="28"/>
      <c r="C78" s="879"/>
      <c r="D78" s="879"/>
      <c r="E78" s="880"/>
      <c r="F78" s="879"/>
      <c r="G78" s="879"/>
      <c r="H78" s="879"/>
      <c r="I78" s="879"/>
      <c r="J78" s="879"/>
      <c r="K78" s="879"/>
      <c r="L78" s="879"/>
      <c r="M78" s="879"/>
      <c r="N78" s="117"/>
      <c r="O78" s="117"/>
      <c r="P78" s="117"/>
      <c r="Q78" s="117"/>
      <c r="R78" s="117"/>
      <c r="S78" s="117"/>
      <c r="T78" s="117"/>
      <c r="U78" s="117"/>
      <c r="V78" s="117"/>
    </row>
    <row r="79" spans="1:31" ht="16.5" customHeight="1">
      <c r="A79" s="1752" t="s">
        <v>955</v>
      </c>
      <c r="B79" s="1753"/>
      <c r="C79" s="870" t="s">
        <v>956</v>
      </c>
      <c r="D79" s="522"/>
      <c r="E79" s="522"/>
      <c r="F79" s="522"/>
      <c r="G79" s="522"/>
      <c r="H79" s="522"/>
      <c r="I79" s="522"/>
      <c r="J79" s="522"/>
      <c r="K79" s="522"/>
      <c r="L79" s="522"/>
      <c r="M79" s="522"/>
      <c r="N79" s="522"/>
      <c r="O79" s="522"/>
      <c r="P79" s="522"/>
      <c r="Q79" s="522"/>
      <c r="R79" s="522"/>
      <c r="S79" s="522"/>
      <c r="T79" s="522"/>
      <c r="U79" s="522"/>
      <c r="V79" s="523"/>
    </row>
    <row r="80" spans="1:31" ht="12" customHeight="1">
      <c r="A80" s="1754"/>
      <c r="B80" s="1755"/>
      <c r="C80" s="1756" t="s">
        <v>957</v>
      </c>
      <c r="D80" s="1757"/>
      <c r="E80" s="1757"/>
      <c r="F80" s="1757"/>
      <c r="G80" s="1757"/>
      <c r="H80" s="1757"/>
      <c r="I80" s="1757"/>
      <c r="J80" s="1757"/>
      <c r="K80" s="1757"/>
      <c r="L80" s="1757"/>
      <c r="M80" s="1757"/>
      <c r="N80" s="1757"/>
      <c r="O80" s="1757"/>
      <c r="P80" s="1757"/>
      <c r="Q80" s="1757"/>
      <c r="R80" s="1757"/>
      <c r="S80" s="1757"/>
      <c r="T80" s="1757"/>
      <c r="U80" s="1757"/>
      <c r="V80" s="1758"/>
    </row>
    <row r="81" spans="1:23" ht="15.75" customHeight="1" thickBot="1">
      <c r="A81" s="1770" t="s">
        <v>958</v>
      </c>
      <c r="B81" s="1771"/>
      <c r="C81" s="1771"/>
      <c r="D81" s="1771"/>
      <c r="E81" s="1771"/>
      <c r="F81" s="1771"/>
      <c r="G81" s="1771"/>
      <c r="H81" s="1771"/>
      <c r="I81" s="1771"/>
      <c r="J81" s="1771"/>
      <c r="K81" s="1771"/>
      <c r="L81" s="1771"/>
      <c r="M81" s="1771"/>
      <c r="N81" s="1772"/>
      <c r="O81" s="1043" t="s">
        <v>916</v>
      </c>
      <c r="P81" s="1548"/>
      <c r="Q81" s="1548"/>
      <c r="R81" s="1548"/>
      <c r="S81" s="1548"/>
      <c r="T81" s="1548"/>
      <c r="U81" s="1548"/>
      <c r="V81" s="1773"/>
      <c r="W81" s="27" t="s">
        <v>917</v>
      </c>
    </row>
    <row r="82" spans="1:23" ht="17.149999999999999" customHeight="1" thickBot="1">
      <c r="A82" s="161" t="s">
        <v>959</v>
      </c>
      <c r="B82" s="166"/>
      <c r="C82" s="166"/>
      <c r="D82" s="166"/>
      <c r="E82" s="252"/>
      <c r="F82" s="252"/>
      <c r="G82" s="252"/>
      <c r="H82" s="252"/>
      <c r="I82" s="252"/>
      <c r="J82" s="252"/>
      <c r="K82" s="252"/>
      <c r="L82" s="252"/>
      <c r="M82" s="252"/>
      <c r="N82" s="252"/>
      <c r="O82" s="251" t="s">
        <v>919</v>
      </c>
      <c r="P82" s="252"/>
      <c r="Q82" s="252"/>
      <c r="R82" s="252"/>
      <c r="S82" s="252" t="s">
        <v>920</v>
      </c>
      <c r="T82" s="583"/>
      <c r="U82" s="583"/>
      <c r="V82" s="583"/>
      <c r="W82" s="257"/>
    </row>
    <row r="83" spans="1:23" ht="17.149999999999999" customHeight="1" thickBot="1">
      <c r="A83" s="212"/>
      <c r="B83" s="251" t="s">
        <v>960</v>
      </c>
      <c r="C83" s="881"/>
      <c r="D83" s="881"/>
      <c r="E83" s="881"/>
      <c r="F83" s="881"/>
      <c r="G83" s="881"/>
      <c r="H83" s="881"/>
      <c r="I83" s="881"/>
      <c r="J83" s="881"/>
      <c r="K83" s="881"/>
      <c r="L83" s="881"/>
      <c r="M83" s="881"/>
      <c r="N83" s="878"/>
      <c r="O83" s="251" t="s">
        <v>919</v>
      </c>
      <c r="P83" s="252"/>
      <c r="Q83" s="252"/>
      <c r="R83" s="252"/>
      <c r="S83" s="252" t="s">
        <v>920</v>
      </c>
      <c r="T83" s="583"/>
      <c r="U83" s="583"/>
      <c r="V83" s="849"/>
      <c r="W83" s="257"/>
    </row>
    <row r="84" spans="1:23" ht="17.149999999999999" customHeight="1" thickBot="1">
      <c r="A84" s="212"/>
      <c r="B84" s="161" t="s">
        <v>961</v>
      </c>
      <c r="C84" s="254"/>
      <c r="D84" s="254"/>
      <c r="E84" s="254"/>
      <c r="F84" s="254"/>
      <c r="G84" s="254"/>
      <c r="H84" s="254"/>
      <c r="I84" s="254"/>
      <c r="J84" s="254"/>
      <c r="K84" s="254"/>
      <c r="L84" s="254"/>
      <c r="M84" s="254"/>
      <c r="N84" s="882"/>
      <c r="O84" s="251" t="s">
        <v>919</v>
      </c>
      <c r="P84" s="252"/>
      <c r="Q84" s="252"/>
      <c r="R84" s="252"/>
      <c r="S84" s="252" t="s">
        <v>920</v>
      </c>
      <c r="T84" s="583"/>
      <c r="U84" s="583"/>
      <c r="V84" s="849"/>
      <c r="W84" s="257"/>
    </row>
    <row r="85" spans="1:23" ht="17.149999999999999" customHeight="1" thickBot="1">
      <c r="A85" s="161" t="s">
        <v>962</v>
      </c>
      <c r="B85" s="615"/>
      <c r="C85" s="615"/>
      <c r="D85" s="615"/>
      <c r="E85" s="254"/>
      <c r="F85" s="254"/>
      <c r="G85" s="254"/>
      <c r="H85" s="254"/>
      <c r="I85" s="254"/>
      <c r="J85" s="254"/>
      <c r="K85" s="254"/>
      <c r="L85" s="254"/>
      <c r="M85" s="254"/>
      <c r="N85" s="180"/>
      <c r="O85" s="251" t="s">
        <v>919</v>
      </c>
      <c r="P85" s="252"/>
      <c r="Q85" s="252"/>
      <c r="R85" s="252"/>
      <c r="S85" s="252" t="s">
        <v>920</v>
      </c>
      <c r="T85" s="583"/>
      <c r="U85" s="583"/>
      <c r="V85" s="849"/>
      <c r="W85" s="257"/>
    </row>
    <row r="86" spans="1:23" ht="17.149999999999999" customHeight="1" thickBot="1">
      <c r="A86" s="212"/>
      <c r="B86" s="251" t="s">
        <v>963</v>
      </c>
      <c r="C86" s="166"/>
      <c r="D86" s="166"/>
      <c r="E86" s="252"/>
      <c r="F86" s="252"/>
      <c r="G86" s="252"/>
      <c r="H86" s="252"/>
      <c r="I86" s="252"/>
      <c r="J86" s="252"/>
      <c r="K86" s="252"/>
      <c r="L86" s="252"/>
      <c r="M86" s="252"/>
      <c r="N86" s="253"/>
      <c r="O86" s="251" t="s">
        <v>919</v>
      </c>
      <c r="P86" s="252"/>
      <c r="Q86" s="252"/>
      <c r="R86" s="252"/>
      <c r="S86" s="252" t="s">
        <v>920</v>
      </c>
      <c r="T86" s="583"/>
      <c r="U86" s="583"/>
      <c r="V86" s="849"/>
      <c r="W86" s="257"/>
    </row>
    <row r="87" spans="1:23" ht="17.149999999999999" customHeight="1" thickBot="1">
      <c r="A87" s="212"/>
      <c r="B87" s="251" t="s">
        <v>964</v>
      </c>
      <c r="C87" s="166"/>
      <c r="D87" s="166"/>
      <c r="E87" s="252"/>
      <c r="F87" s="252"/>
      <c r="G87" s="252"/>
      <c r="H87" s="252"/>
      <c r="I87" s="252"/>
      <c r="J87" s="252"/>
      <c r="K87" s="252"/>
      <c r="L87" s="252"/>
      <c r="M87" s="252"/>
      <c r="N87" s="253"/>
      <c r="O87" s="251" t="s">
        <v>919</v>
      </c>
      <c r="P87" s="252"/>
      <c r="Q87" s="252"/>
      <c r="R87" s="252"/>
      <c r="S87" s="252" t="s">
        <v>920</v>
      </c>
      <c r="T87" s="583"/>
      <c r="U87" s="583"/>
      <c r="V87" s="849"/>
      <c r="W87" s="257"/>
    </row>
    <row r="88" spans="1:23" ht="17.149999999999999" customHeight="1" thickBot="1">
      <c r="A88" s="162"/>
      <c r="B88" s="251" t="s">
        <v>965</v>
      </c>
      <c r="C88" s="166"/>
      <c r="D88" s="166"/>
      <c r="E88" s="252"/>
      <c r="F88" s="252"/>
      <c r="G88" s="252"/>
      <c r="H88" s="252"/>
      <c r="I88" s="252"/>
      <c r="J88" s="252"/>
      <c r="K88" s="252"/>
      <c r="L88" s="252"/>
      <c r="M88" s="252"/>
      <c r="N88" s="253"/>
      <c r="O88" s="251" t="s">
        <v>919</v>
      </c>
      <c r="P88" s="252"/>
      <c r="Q88" s="252"/>
      <c r="R88" s="252"/>
      <c r="S88" s="252" t="s">
        <v>920</v>
      </c>
      <c r="T88" s="583"/>
      <c r="U88" s="583"/>
      <c r="V88" s="849"/>
      <c r="W88" s="257"/>
    </row>
    <row r="89" spans="1:23" ht="17.149999999999999" customHeight="1" thickBot="1">
      <c r="A89" s="251" t="s">
        <v>966</v>
      </c>
      <c r="B89" s="166"/>
      <c r="C89" s="166"/>
      <c r="D89" s="166"/>
      <c r="E89" s="252"/>
      <c r="F89" s="252"/>
      <c r="G89" s="252"/>
      <c r="H89" s="252"/>
      <c r="I89" s="252"/>
      <c r="J89" s="252"/>
      <c r="K89" s="252"/>
      <c r="L89" s="252"/>
      <c r="M89" s="252"/>
      <c r="N89" s="252"/>
      <c r="O89" s="251" t="s">
        <v>919</v>
      </c>
      <c r="P89" s="252"/>
      <c r="Q89" s="252"/>
      <c r="R89" s="252"/>
      <c r="S89" s="252" t="s">
        <v>920</v>
      </c>
      <c r="T89" s="583"/>
      <c r="U89" s="583"/>
      <c r="V89" s="849"/>
      <c r="W89" s="257"/>
    </row>
    <row r="90" spans="1:23" ht="17.149999999999999" customHeight="1" thickBot="1">
      <c r="A90" s="161" t="s">
        <v>967</v>
      </c>
      <c r="B90" s="166"/>
      <c r="C90" s="166"/>
      <c r="D90" s="166"/>
      <c r="E90" s="252"/>
      <c r="F90" s="252"/>
      <c r="G90" s="252"/>
      <c r="H90" s="252"/>
      <c r="I90" s="252"/>
      <c r="J90" s="252"/>
      <c r="K90" s="252"/>
      <c r="L90" s="252"/>
      <c r="M90" s="252"/>
      <c r="N90" s="252"/>
      <c r="O90" s="251" t="s">
        <v>919</v>
      </c>
      <c r="P90" s="252"/>
      <c r="Q90" s="252"/>
      <c r="R90" s="252"/>
      <c r="S90" s="252" t="s">
        <v>920</v>
      </c>
      <c r="T90" s="583"/>
      <c r="U90" s="583"/>
      <c r="V90" s="849"/>
      <c r="W90" s="257"/>
    </row>
    <row r="91" spans="1:23" ht="17.149999999999999" customHeight="1" thickBot="1">
      <c r="A91" s="212"/>
      <c r="B91" s="251" t="s">
        <v>968</v>
      </c>
      <c r="C91" s="166"/>
      <c r="D91" s="166"/>
      <c r="E91" s="252"/>
      <c r="F91" s="252"/>
      <c r="G91" s="252"/>
      <c r="H91" s="252"/>
      <c r="I91" s="252"/>
      <c r="J91" s="252"/>
      <c r="K91" s="252"/>
      <c r="L91" s="252"/>
      <c r="M91" s="252"/>
      <c r="N91" s="252"/>
      <c r="O91" s="251" t="s">
        <v>919</v>
      </c>
      <c r="P91" s="252"/>
      <c r="Q91" s="252"/>
      <c r="R91" s="252"/>
      <c r="S91" s="252" t="s">
        <v>920</v>
      </c>
      <c r="T91" s="583"/>
      <c r="U91" s="583"/>
      <c r="V91" s="849"/>
      <c r="W91" s="257"/>
    </row>
    <row r="92" spans="1:23" ht="17.149999999999999" customHeight="1" thickBot="1">
      <c r="A92" s="212"/>
      <c r="B92" s="251" t="s">
        <v>969</v>
      </c>
      <c r="C92" s="166"/>
      <c r="D92" s="166"/>
      <c r="E92" s="252"/>
      <c r="F92" s="252"/>
      <c r="G92" s="252"/>
      <c r="H92" s="252"/>
      <c r="I92" s="252"/>
      <c r="J92" s="252"/>
      <c r="K92" s="252"/>
      <c r="L92" s="252"/>
      <c r="M92" s="252"/>
      <c r="N92" s="252"/>
      <c r="O92" s="251" t="s">
        <v>919</v>
      </c>
      <c r="P92" s="252"/>
      <c r="Q92" s="252"/>
      <c r="R92" s="252"/>
      <c r="S92" s="252" t="s">
        <v>920</v>
      </c>
      <c r="T92" s="583"/>
      <c r="U92" s="583"/>
      <c r="V92" s="849"/>
      <c r="W92" s="257"/>
    </row>
    <row r="93" spans="1:23" ht="17.149999999999999" customHeight="1" thickBot="1">
      <c r="A93" s="212"/>
      <c r="B93" s="251" t="s">
        <v>970</v>
      </c>
      <c r="C93" s="166"/>
      <c r="D93" s="166"/>
      <c r="E93" s="252"/>
      <c r="F93" s="252"/>
      <c r="G93" s="252"/>
      <c r="H93" s="252"/>
      <c r="I93" s="252"/>
      <c r="J93" s="252"/>
      <c r="K93" s="252"/>
      <c r="L93" s="252"/>
      <c r="M93" s="252"/>
      <c r="N93" s="252"/>
      <c r="O93" s="251" t="s">
        <v>919</v>
      </c>
      <c r="P93" s="252"/>
      <c r="Q93" s="252"/>
      <c r="R93" s="252"/>
      <c r="S93" s="252" t="s">
        <v>920</v>
      </c>
      <c r="T93" s="583"/>
      <c r="U93" s="583"/>
      <c r="V93" s="849"/>
      <c r="W93" s="257"/>
    </row>
    <row r="94" spans="1:23" ht="17.149999999999999" customHeight="1" thickBot="1">
      <c r="A94" s="157"/>
      <c r="B94" s="251" t="s">
        <v>971</v>
      </c>
      <c r="C94" s="166"/>
      <c r="D94" s="166"/>
      <c r="E94" s="252"/>
      <c r="F94" s="252"/>
      <c r="G94" s="252"/>
      <c r="H94" s="252"/>
      <c r="I94" s="252"/>
      <c r="J94" s="252"/>
      <c r="K94" s="252"/>
      <c r="L94" s="252"/>
      <c r="M94" s="252"/>
      <c r="N94" s="252"/>
      <c r="O94" s="251" t="s">
        <v>919</v>
      </c>
      <c r="P94" s="252"/>
      <c r="Q94" s="252"/>
      <c r="R94" s="252"/>
      <c r="S94" s="252" t="s">
        <v>920</v>
      </c>
      <c r="T94" s="583"/>
      <c r="U94" s="583"/>
      <c r="V94" s="849"/>
      <c r="W94" s="257"/>
    </row>
    <row r="95" spans="1:23" ht="17.149999999999999" customHeight="1" thickBot="1">
      <c r="A95" s="251" t="s">
        <v>972</v>
      </c>
      <c r="B95" s="495"/>
      <c r="C95" s="495"/>
      <c r="D95" s="495"/>
      <c r="E95" s="495"/>
      <c r="F95" s="495"/>
      <c r="G95" s="495"/>
      <c r="H95" s="495"/>
      <c r="I95" s="495"/>
      <c r="J95" s="495"/>
      <c r="K95" s="495"/>
      <c r="L95" s="495"/>
      <c r="M95" s="495"/>
      <c r="N95" s="495"/>
      <c r="O95" s="251" t="s">
        <v>919</v>
      </c>
      <c r="P95" s="252"/>
      <c r="Q95" s="252"/>
      <c r="R95" s="252"/>
      <c r="S95" s="252" t="s">
        <v>920</v>
      </c>
      <c r="T95" s="583"/>
      <c r="U95" s="583"/>
      <c r="V95" s="849"/>
      <c r="W95" s="257"/>
    </row>
    <row r="96" spans="1:23" ht="17.149999999999999" customHeight="1" thickBot="1">
      <c r="A96" s="251" t="s">
        <v>973</v>
      </c>
      <c r="B96" s="495"/>
      <c r="C96" s="495"/>
      <c r="D96" s="495"/>
      <c r="E96" s="495"/>
      <c r="F96" s="495"/>
      <c r="G96" s="495"/>
      <c r="H96" s="495"/>
      <c r="I96" s="495"/>
      <c r="J96" s="495"/>
      <c r="K96" s="495"/>
      <c r="L96" s="495"/>
      <c r="M96" s="495"/>
      <c r="N96" s="495"/>
      <c r="O96" s="251" t="s">
        <v>919</v>
      </c>
      <c r="P96" s="252"/>
      <c r="Q96" s="252"/>
      <c r="R96" s="252"/>
      <c r="S96" s="252" t="s">
        <v>920</v>
      </c>
      <c r="T96" s="583"/>
      <c r="U96" s="583"/>
      <c r="V96" s="849"/>
      <c r="W96" s="257"/>
    </row>
    <row r="97" spans="1:23" ht="17.149999999999999" customHeight="1" thickBot="1">
      <c r="A97" s="251" t="s">
        <v>974</v>
      </c>
      <c r="B97" s="495"/>
      <c r="C97" s="495"/>
      <c r="D97" s="495"/>
      <c r="E97" s="495"/>
      <c r="F97" s="495"/>
      <c r="G97" s="495"/>
      <c r="H97" s="495"/>
      <c r="I97" s="495"/>
      <c r="J97" s="495"/>
      <c r="K97" s="495"/>
      <c r="L97" s="495"/>
      <c r="M97" s="495"/>
      <c r="N97" s="495"/>
      <c r="O97" s="251" t="s">
        <v>919</v>
      </c>
      <c r="P97" s="252"/>
      <c r="Q97" s="252"/>
      <c r="R97" s="252"/>
      <c r="S97" s="252" t="s">
        <v>920</v>
      </c>
      <c r="T97" s="583"/>
      <c r="U97" s="583"/>
      <c r="V97" s="849"/>
      <c r="W97" s="257"/>
    </row>
    <row r="98" spans="1:23" ht="15" customHeight="1">
      <c r="A98" s="28"/>
      <c r="B98" s="28"/>
      <c r="C98" s="879"/>
      <c r="D98" s="879"/>
      <c r="E98" s="880"/>
      <c r="F98" s="879"/>
      <c r="G98" s="879"/>
      <c r="H98" s="879"/>
      <c r="I98" s="879"/>
      <c r="J98" s="879"/>
      <c r="K98" s="879"/>
      <c r="L98" s="879"/>
      <c r="M98" s="879"/>
      <c r="N98" s="117"/>
      <c r="O98" s="117"/>
      <c r="P98" s="117"/>
      <c r="Q98" s="117"/>
      <c r="R98" s="117"/>
      <c r="S98" s="117"/>
      <c r="T98" s="117"/>
      <c r="U98" s="117"/>
      <c r="V98" s="117"/>
    </row>
    <row r="99" spans="1:23" ht="16.5" customHeight="1">
      <c r="A99" s="1752" t="s">
        <v>975</v>
      </c>
      <c r="B99" s="1753"/>
      <c r="C99" s="870" t="s">
        <v>976</v>
      </c>
      <c r="D99" s="522"/>
      <c r="E99" s="522"/>
      <c r="F99" s="522"/>
      <c r="G99" s="522"/>
      <c r="H99" s="522"/>
      <c r="I99" s="522"/>
      <c r="J99" s="522"/>
      <c r="K99" s="522"/>
      <c r="L99" s="522"/>
      <c r="M99" s="522"/>
      <c r="N99" s="522"/>
      <c r="O99" s="522"/>
      <c r="P99" s="522"/>
      <c r="Q99" s="522"/>
      <c r="R99" s="522"/>
      <c r="S99" s="522"/>
      <c r="T99" s="522"/>
      <c r="U99" s="522"/>
      <c r="V99" s="523"/>
    </row>
    <row r="100" spans="1:23" ht="21" customHeight="1" thickBot="1">
      <c r="A100" s="1754"/>
      <c r="B100" s="1755"/>
      <c r="C100" s="1766" t="s">
        <v>977</v>
      </c>
      <c r="D100" s="1767"/>
      <c r="E100" s="1767"/>
      <c r="F100" s="1767"/>
      <c r="G100" s="1767"/>
      <c r="H100" s="1767"/>
      <c r="I100" s="1767"/>
      <c r="J100" s="1767"/>
      <c r="K100" s="1767"/>
      <c r="L100" s="1767"/>
      <c r="M100" s="1767"/>
      <c r="N100" s="1767"/>
      <c r="O100" s="1767"/>
      <c r="P100" s="1767"/>
      <c r="Q100" s="1767"/>
      <c r="R100" s="1767"/>
      <c r="S100" s="1767"/>
      <c r="T100" s="1767"/>
      <c r="U100" s="1767"/>
      <c r="V100" s="1768"/>
      <c r="W100" s="27" t="s">
        <v>917</v>
      </c>
    </row>
    <row r="101" spans="1:23" ht="17.149999999999999" customHeight="1" thickBot="1">
      <c r="A101" s="1153" t="s">
        <v>978</v>
      </c>
      <c r="B101" s="1154"/>
      <c r="C101" s="1154"/>
      <c r="D101" s="1154"/>
      <c r="E101" s="1154"/>
      <c r="F101" s="1154"/>
      <c r="G101" s="1154"/>
      <c r="H101" s="1154"/>
      <c r="I101" s="1154" t="s">
        <v>979</v>
      </c>
      <c r="J101" s="1154"/>
      <c r="K101" s="1154"/>
      <c r="L101" s="1154"/>
      <c r="M101" s="1154"/>
      <c r="N101" s="1154"/>
      <c r="O101" s="1154"/>
      <c r="P101" s="1153" t="s">
        <v>980</v>
      </c>
      <c r="Q101" s="1154"/>
      <c r="R101" s="1769"/>
      <c r="S101" s="1769"/>
      <c r="T101" s="1769"/>
      <c r="U101" s="1769"/>
      <c r="V101" s="165"/>
      <c r="W101" s="258"/>
    </row>
    <row r="102" spans="1:23" ht="17.149999999999999" customHeight="1" thickBot="1">
      <c r="A102" s="614"/>
      <c r="B102" s="615"/>
      <c r="C102" s="615"/>
      <c r="D102" s="615"/>
      <c r="E102" s="615"/>
      <c r="F102" s="615"/>
      <c r="G102" s="615"/>
      <c r="H102" s="1609" t="s">
        <v>981</v>
      </c>
      <c r="I102" s="1609"/>
      <c r="J102" s="1609"/>
      <c r="K102" s="1609"/>
      <c r="L102" s="1609"/>
      <c r="M102" s="1609"/>
      <c r="N102" s="1609"/>
      <c r="O102" s="1609"/>
      <c r="P102" s="1609"/>
      <c r="Q102" s="1609"/>
      <c r="R102" s="883"/>
      <c r="S102" s="203"/>
      <c r="T102" s="498" t="s">
        <v>982</v>
      </c>
      <c r="U102" s="203"/>
      <c r="V102" s="498" t="s">
        <v>983</v>
      </c>
      <c r="W102" s="261" t="s">
        <v>984</v>
      </c>
    </row>
    <row r="103" spans="1:23" ht="13" customHeight="1" thickBot="1">
      <c r="A103" s="1761" t="s">
        <v>985</v>
      </c>
      <c r="B103" s="1762"/>
      <c r="C103" s="1762"/>
      <c r="D103" s="1762"/>
      <c r="E103" s="1762"/>
      <c r="F103" s="1762"/>
      <c r="G103" s="1762"/>
      <c r="H103" s="1762"/>
      <c r="I103" s="1762"/>
      <c r="J103" s="1762"/>
      <c r="K103" s="1762"/>
      <c r="L103" s="1762"/>
      <c r="M103" s="1762"/>
      <c r="N103" s="1762"/>
      <c r="O103" s="1762"/>
      <c r="P103" s="1762"/>
      <c r="Q103" s="1762"/>
      <c r="R103" s="1762"/>
      <c r="S103" s="1762"/>
      <c r="T103" s="1762"/>
      <c r="U103" s="1762"/>
      <c r="V103" s="1763"/>
    </row>
    <row r="104" spans="1:23" s="25" customFormat="1" ht="17.149999999999999" customHeight="1" thickBot="1">
      <c r="A104" s="161" t="s">
        <v>986</v>
      </c>
      <c r="B104" s="615"/>
      <c r="C104" s="615"/>
      <c r="D104" s="615"/>
      <c r="E104" s="254"/>
      <c r="F104" s="254"/>
      <c r="G104" s="254"/>
      <c r="H104" s="254"/>
      <c r="I104" s="254"/>
      <c r="J104" s="254"/>
      <c r="K104" s="254"/>
      <c r="L104" s="254"/>
      <c r="M104" s="254"/>
      <c r="N104" s="254"/>
      <c r="O104" s="1764" t="s">
        <v>987</v>
      </c>
      <c r="P104" s="1765"/>
      <c r="Q104" s="1765"/>
      <c r="R104" s="1765"/>
      <c r="S104" s="252" t="s">
        <v>988</v>
      </c>
      <c r="T104" s="583"/>
      <c r="U104" s="517"/>
      <c r="V104" s="517"/>
      <c r="W104" s="258"/>
    </row>
    <row r="105" spans="1:23" s="25" customFormat="1" ht="17.149999999999999" customHeight="1" thickBot="1">
      <c r="A105" s="212"/>
      <c r="B105" s="1153" t="s">
        <v>989</v>
      </c>
      <c r="C105" s="1154"/>
      <c r="D105" s="1154"/>
      <c r="E105" s="1154"/>
      <c r="F105" s="1154"/>
      <c r="G105" s="1154"/>
      <c r="H105" s="1154"/>
      <c r="I105" s="1154"/>
      <c r="J105" s="1154"/>
      <c r="K105" s="1154"/>
      <c r="L105" s="1154"/>
      <c r="M105" s="1154"/>
      <c r="N105" s="1154"/>
      <c r="O105" s="1154"/>
      <c r="P105" s="1154"/>
      <c r="Q105" s="1154"/>
      <c r="R105" s="1154"/>
      <c r="S105" s="1154"/>
      <c r="T105" s="1154"/>
      <c r="U105" s="504" t="s">
        <v>990</v>
      </c>
      <c r="V105" s="884"/>
      <c r="W105" s="261" t="s">
        <v>991</v>
      </c>
    </row>
    <row r="106" spans="1:23" ht="15" customHeight="1">
      <c r="A106" s="252"/>
      <c r="B106" s="885"/>
      <c r="C106" s="885"/>
      <c r="D106" s="885"/>
      <c r="E106" s="885"/>
      <c r="F106" s="885"/>
      <c r="G106" s="885"/>
      <c r="H106" s="885"/>
      <c r="I106" s="885"/>
      <c r="J106" s="885"/>
      <c r="K106" s="885"/>
      <c r="L106" s="885"/>
      <c r="M106" s="885"/>
      <c r="N106" s="885"/>
      <c r="O106" s="885"/>
      <c r="P106" s="885"/>
      <c r="Q106" s="885"/>
      <c r="R106" s="885"/>
      <c r="S106" s="885"/>
      <c r="T106" s="885"/>
      <c r="U106" s="886"/>
      <c r="V106" s="886"/>
    </row>
    <row r="107" spans="1:23" ht="16.5" customHeight="1">
      <c r="A107" s="1752" t="s">
        <v>992</v>
      </c>
      <c r="B107" s="1753"/>
      <c r="C107" s="521" t="s">
        <v>993</v>
      </c>
      <c r="D107" s="522"/>
      <c r="E107" s="522"/>
      <c r="F107" s="522"/>
      <c r="G107" s="522"/>
      <c r="H107" s="522"/>
      <c r="I107" s="522"/>
      <c r="J107" s="522"/>
      <c r="K107" s="522"/>
      <c r="L107" s="522"/>
      <c r="M107" s="522"/>
      <c r="N107" s="522"/>
      <c r="O107" s="522"/>
      <c r="P107" s="522"/>
      <c r="Q107" s="522"/>
      <c r="R107" s="522"/>
      <c r="S107" s="522"/>
      <c r="T107" s="522"/>
      <c r="U107" s="522"/>
      <c r="V107" s="523"/>
      <c r="W107" s="27"/>
    </row>
    <row r="108" spans="1:23" ht="12.75" customHeight="1" thickBot="1">
      <c r="A108" s="1754"/>
      <c r="B108" s="1755"/>
      <c r="C108" s="1756" t="s">
        <v>994</v>
      </c>
      <c r="D108" s="1757"/>
      <c r="E108" s="1757"/>
      <c r="F108" s="1757"/>
      <c r="G108" s="1757"/>
      <c r="H108" s="1757"/>
      <c r="I108" s="1757"/>
      <c r="J108" s="1757"/>
      <c r="K108" s="1757"/>
      <c r="L108" s="1757"/>
      <c r="M108" s="1757"/>
      <c r="N108" s="1757"/>
      <c r="O108" s="1757"/>
      <c r="P108" s="1757"/>
      <c r="Q108" s="1757"/>
      <c r="R108" s="1757"/>
      <c r="S108" s="1757"/>
      <c r="T108" s="1757"/>
      <c r="U108" s="1757"/>
      <c r="V108" s="1758"/>
      <c r="W108" s="27" t="s">
        <v>917</v>
      </c>
    </row>
    <row r="109" spans="1:23" ht="17.149999999999999" customHeight="1" thickBot="1">
      <c r="A109" s="251" t="s">
        <v>995</v>
      </c>
      <c r="B109" s="166"/>
      <c r="C109" s="166"/>
      <c r="D109" s="166"/>
      <c r="E109" s="252"/>
      <c r="F109" s="252"/>
      <c r="G109" s="252"/>
      <c r="H109" s="252"/>
      <c r="I109" s="252"/>
      <c r="J109" s="252"/>
      <c r="K109" s="252"/>
      <c r="L109" s="252"/>
      <c r="M109" s="252"/>
      <c r="N109" s="252"/>
      <c r="O109" s="251" t="s">
        <v>996</v>
      </c>
      <c r="P109" s="252"/>
      <c r="Q109" s="252"/>
      <c r="R109" s="252"/>
      <c r="S109" s="252" t="s">
        <v>997</v>
      </c>
      <c r="T109" s="583"/>
      <c r="U109" s="583"/>
      <c r="V109" s="583"/>
      <c r="W109" s="262"/>
    </row>
    <row r="110" spans="1:23" ht="17.149999999999999" customHeight="1" thickBot="1">
      <c r="A110" s="251" t="s">
        <v>998</v>
      </c>
      <c r="B110" s="166"/>
      <c r="C110" s="166"/>
      <c r="D110" s="166"/>
      <c r="E110" s="252"/>
      <c r="F110" s="252"/>
      <c r="G110" s="252"/>
      <c r="H110" s="252"/>
      <c r="I110" s="252"/>
      <c r="J110" s="252"/>
      <c r="K110" s="252"/>
      <c r="L110" s="252"/>
      <c r="M110" s="252"/>
      <c r="N110" s="252"/>
      <c r="O110" s="251" t="s">
        <v>996</v>
      </c>
      <c r="P110" s="252"/>
      <c r="Q110" s="252"/>
      <c r="R110" s="252"/>
      <c r="S110" s="252" t="s">
        <v>997</v>
      </c>
      <c r="T110" s="583"/>
      <c r="U110" s="583"/>
      <c r="V110" s="849"/>
      <c r="W110" s="262"/>
    </row>
    <row r="111" spans="1:23" ht="17.149999999999999" customHeight="1" thickBot="1">
      <c r="A111" s="251" t="s">
        <v>999</v>
      </c>
      <c r="B111" s="166"/>
      <c r="C111" s="166"/>
      <c r="D111" s="166"/>
      <c r="E111" s="252"/>
      <c r="F111" s="252"/>
      <c r="G111" s="252"/>
      <c r="H111" s="252"/>
      <c r="I111" s="252"/>
      <c r="J111" s="252"/>
      <c r="K111" s="252"/>
      <c r="L111" s="252"/>
      <c r="M111" s="252"/>
      <c r="N111" s="252"/>
      <c r="O111" s="251" t="s">
        <v>996</v>
      </c>
      <c r="P111" s="252"/>
      <c r="Q111" s="252"/>
      <c r="R111" s="252"/>
      <c r="S111" s="252" t="s">
        <v>997</v>
      </c>
      <c r="T111" s="583"/>
      <c r="U111" s="583"/>
      <c r="V111" s="849"/>
      <c r="W111" s="262"/>
    </row>
    <row r="112" spans="1:23" ht="15" customHeight="1">
      <c r="A112" s="28"/>
      <c r="B112" s="490"/>
      <c r="C112" s="490"/>
      <c r="D112" s="490"/>
      <c r="E112" s="28"/>
      <c r="F112" s="28"/>
      <c r="G112" s="28"/>
      <c r="H112" s="28"/>
      <c r="I112" s="28"/>
      <c r="J112" s="28"/>
      <c r="K112" s="28"/>
      <c r="L112" s="28"/>
      <c r="M112" s="28"/>
      <c r="N112" s="28"/>
      <c r="O112" s="28"/>
      <c r="P112" s="28"/>
      <c r="Q112" s="28"/>
      <c r="R112" s="28"/>
      <c r="S112" s="28"/>
      <c r="T112" s="165"/>
      <c r="U112" s="165"/>
      <c r="V112" s="165"/>
      <c r="W112" s="27"/>
    </row>
    <row r="113" spans="1:23" ht="16.5" customHeight="1">
      <c r="A113" s="1752" t="s">
        <v>1000</v>
      </c>
      <c r="B113" s="1753"/>
      <c r="C113" s="521" t="s">
        <v>1001</v>
      </c>
      <c r="D113" s="522"/>
      <c r="E113" s="522"/>
      <c r="F113" s="522"/>
      <c r="G113" s="522"/>
      <c r="H113" s="522"/>
      <c r="I113" s="522"/>
      <c r="J113" s="522"/>
      <c r="K113" s="522"/>
      <c r="L113" s="522"/>
      <c r="M113" s="522"/>
      <c r="N113" s="522"/>
      <c r="O113" s="522"/>
      <c r="P113" s="522"/>
      <c r="Q113" s="522"/>
      <c r="R113" s="522"/>
      <c r="S113" s="522"/>
      <c r="T113" s="522"/>
      <c r="U113" s="522"/>
      <c r="V113" s="523"/>
      <c r="W113" s="27"/>
    </row>
    <row r="114" spans="1:23" ht="12.75" customHeight="1" thickBot="1">
      <c r="A114" s="1754"/>
      <c r="B114" s="1755"/>
      <c r="C114" s="1756" t="s">
        <v>957</v>
      </c>
      <c r="D114" s="1757"/>
      <c r="E114" s="1757"/>
      <c r="F114" s="1757"/>
      <c r="G114" s="1757"/>
      <c r="H114" s="1757"/>
      <c r="I114" s="1757"/>
      <c r="J114" s="1757"/>
      <c r="K114" s="1757"/>
      <c r="L114" s="1757"/>
      <c r="M114" s="1757"/>
      <c r="N114" s="1757"/>
      <c r="O114" s="1757"/>
      <c r="P114" s="1757"/>
      <c r="Q114" s="1757"/>
      <c r="R114" s="1757"/>
      <c r="S114" s="1757"/>
      <c r="T114" s="1757"/>
      <c r="U114" s="1757"/>
      <c r="V114" s="1758"/>
      <c r="W114" s="27" t="s">
        <v>917</v>
      </c>
    </row>
    <row r="115" spans="1:23" ht="17.149999999999999" customHeight="1" thickBot="1">
      <c r="A115" s="251" t="s">
        <v>1002</v>
      </c>
      <c r="B115" s="166"/>
      <c r="C115" s="166"/>
      <c r="D115" s="166"/>
      <c r="E115" s="252"/>
      <c r="F115" s="252"/>
      <c r="G115" s="252"/>
      <c r="H115" s="252"/>
      <c r="I115" s="252"/>
      <c r="J115" s="252"/>
      <c r="K115" s="252"/>
      <c r="L115" s="252"/>
      <c r="M115" s="252"/>
      <c r="N115" s="252"/>
      <c r="O115" s="251" t="s">
        <v>1003</v>
      </c>
      <c r="P115" s="252"/>
      <c r="Q115" s="252"/>
      <c r="R115" s="252"/>
      <c r="S115" s="252" t="s">
        <v>1004</v>
      </c>
      <c r="T115" s="583"/>
      <c r="U115" s="583"/>
      <c r="V115" s="583"/>
      <c r="W115" s="262"/>
    </row>
    <row r="116" spans="1:23" ht="17.149999999999999" customHeight="1" thickBot="1">
      <c r="A116" s="251" t="s">
        <v>1005</v>
      </c>
      <c r="B116" s="166"/>
      <c r="C116" s="166"/>
      <c r="D116" s="166"/>
      <c r="E116" s="252"/>
      <c r="F116" s="252"/>
      <c r="G116" s="252"/>
      <c r="H116" s="252"/>
      <c r="I116" s="252"/>
      <c r="J116" s="252"/>
      <c r="K116" s="252"/>
      <c r="L116" s="252"/>
      <c r="M116" s="252"/>
      <c r="N116" s="252"/>
      <c r="O116" s="251" t="s">
        <v>1003</v>
      </c>
      <c r="P116" s="252"/>
      <c r="Q116" s="252"/>
      <c r="R116" s="252"/>
      <c r="S116" s="252" t="s">
        <v>1004</v>
      </c>
      <c r="T116" s="583"/>
      <c r="U116" s="583"/>
      <c r="V116" s="849"/>
      <c r="W116" s="262"/>
    </row>
    <row r="117" spans="1:23" ht="16.5" customHeight="1">
      <c r="A117" s="251"/>
      <c r="B117" s="1750" t="s">
        <v>1006</v>
      </c>
      <c r="C117" s="1750"/>
      <c r="D117" s="1750"/>
      <c r="E117" s="1750"/>
      <c r="F117" s="1750"/>
      <c r="G117" s="1750"/>
      <c r="H117" s="1750"/>
      <c r="I117" s="1750"/>
      <c r="J117" s="1750"/>
      <c r="K117" s="1750"/>
      <c r="L117" s="1750"/>
      <c r="M117" s="1750"/>
      <c r="N117" s="1750"/>
      <c r="O117" s="1750"/>
      <c r="P117" s="1750"/>
      <c r="Q117" s="1750"/>
      <c r="R117" s="1750"/>
      <c r="S117" s="1750"/>
      <c r="T117" s="1750"/>
      <c r="U117" s="1750"/>
      <c r="V117" s="1751"/>
    </row>
    <row r="118" spans="1:23" ht="15" customHeight="1">
      <c r="A118" s="28"/>
      <c r="B118" s="887"/>
      <c r="C118" s="887"/>
      <c r="D118" s="887"/>
      <c r="E118" s="887"/>
      <c r="F118" s="887"/>
      <c r="G118" s="887"/>
      <c r="H118" s="887"/>
      <c r="I118" s="887"/>
      <c r="J118" s="887"/>
      <c r="K118" s="887"/>
      <c r="L118" s="887"/>
      <c r="M118" s="887"/>
      <c r="N118" s="887"/>
      <c r="O118" s="887"/>
      <c r="P118" s="887"/>
      <c r="Q118" s="887"/>
      <c r="R118" s="887"/>
      <c r="S118" s="887"/>
      <c r="T118" s="887"/>
      <c r="U118" s="887"/>
      <c r="V118" s="888"/>
    </row>
    <row r="119" spans="1:23" ht="16.5" customHeight="1">
      <c r="A119" s="1752" t="s">
        <v>1007</v>
      </c>
      <c r="B119" s="1753"/>
      <c r="C119" s="521" t="s">
        <v>1008</v>
      </c>
      <c r="D119" s="522"/>
      <c r="E119" s="522"/>
      <c r="F119" s="522"/>
      <c r="G119" s="522"/>
      <c r="H119" s="522"/>
      <c r="I119" s="522"/>
      <c r="J119" s="522"/>
      <c r="K119" s="522"/>
      <c r="L119" s="522"/>
      <c r="M119" s="522"/>
      <c r="N119" s="522"/>
      <c r="O119" s="522"/>
      <c r="P119" s="522"/>
      <c r="Q119" s="522"/>
      <c r="R119" s="522"/>
      <c r="S119" s="522"/>
      <c r="T119" s="522"/>
      <c r="U119" s="522"/>
      <c r="V119" s="523"/>
    </row>
    <row r="120" spans="1:23" ht="14.25" customHeight="1" thickBot="1">
      <c r="A120" s="1759"/>
      <c r="B120" s="1760"/>
      <c r="C120" s="1756" t="s">
        <v>1009</v>
      </c>
      <c r="D120" s="1757"/>
      <c r="E120" s="1757"/>
      <c r="F120" s="1757"/>
      <c r="G120" s="1757"/>
      <c r="H120" s="1757"/>
      <c r="I120" s="1757"/>
      <c r="J120" s="1757"/>
      <c r="K120" s="1757"/>
      <c r="L120" s="1757"/>
      <c r="M120" s="1757"/>
      <c r="N120" s="1757"/>
      <c r="O120" s="1757"/>
      <c r="P120" s="1757"/>
      <c r="Q120" s="1757"/>
      <c r="R120" s="1757"/>
      <c r="S120" s="1757"/>
      <c r="T120" s="1757"/>
      <c r="U120" s="1757"/>
      <c r="V120" s="1758"/>
      <c r="W120" s="27" t="s">
        <v>917</v>
      </c>
    </row>
    <row r="121" spans="1:23" ht="17.149999999999999" customHeight="1" thickBot="1">
      <c r="A121" s="251" t="s">
        <v>1010</v>
      </c>
      <c r="B121" s="166"/>
      <c r="C121" s="166"/>
      <c r="D121" s="166"/>
      <c r="E121" s="252"/>
      <c r="F121" s="252"/>
      <c r="G121" s="252"/>
      <c r="H121" s="252"/>
      <c r="I121" s="252"/>
      <c r="J121" s="252"/>
      <c r="K121" s="252"/>
      <c r="L121" s="252"/>
      <c r="M121" s="252"/>
      <c r="N121" s="252"/>
      <c r="O121" s="251" t="s">
        <v>1011</v>
      </c>
      <c r="P121" s="252"/>
      <c r="Q121" s="252"/>
      <c r="R121" s="252"/>
      <c r="S121" s="252" t="s">
        <v>1012</v>
      </c>
      <c r="T121" s="583"/>
      <c r="U121" s="583"/>
      <c r="V121" s="849"/>
      <c r="W121" s="257"/>
    </row>
    <row r="122" spans="1:23" ht="16.5" customHeight="1" thickBot="1">
      <c r="A122" s="251"/>
      <c r="B122" s="1748" t="s">
        <v>1013</v>
      </c>
      <c r="C122" s="1748"/>
      <c r="D122" s="1748"/>
      <c r="E122" s="1748"/>
      <c r="F122" s="1748"/>
      <c r="G122" s="1748"/>
      <c r="H122" s="1748"/>
      <c r="I122" s="1748"/>
      <c r="J122" s="1748"/>
      <c r="K122" s="1748"/>
      <c r="L122" s="1748"/>
      <c r="M122" s="1748"/>
      <c r="N122" s="1748"/>
      <c r="O122" s="1748"/>
      <c r="P122" s="1748"/>
      <c r="Q122" s="1748"/>
      <c r="R122" s="1748"/>
      <c r="S122" s="1748"/>
      <c r="T122" s="1748"/>
      <c r="U122" s="1748"/>
      <c r="V122" s="1749"/>
    </row>
    <row r="123" spans="1:23" ht="17.149999999999999" customHeight="1" thickBot="1">
      <c r="A123" s="251" t="s">
        <v>1014</v>
      </c>
      <c r="B123" s="886"/>
      <c r="C123" s="505"/>
      <c r="D123" s="505"/>
      <c r="E123" s="505"/>
      <c r="F123" s="505"/>
      <c r="G123" s="505"/>
      <c r="H123" s="505"/>
      <c r="I123" s="505"/>
      <c r="J123" s="505"/>
      <c r="K123" s="505"/>
      <c r="L123" s="505"/>
      <c r="M123" s="505"/>
      <c r="N123" s="505"/>
      <c r="O123" s="251" t="s">
        <v>1011</v>
      </c>
      <c r="P123" s="497"/>
      <c r="Q123" s="497"/>
      <c r="R123" s="497"/>
      <c r="S123" s="252" t="s">
        <v>1012</v>
      </c>
      <c r="T123" s="497"/>
      <c r="U123" s="497"/>
      <c r="V123" s="497"/>
      <c r="W123" s="257"/>
    </row>
    <row r="124" spans="1:23" ht="17.25" customHeight="1" thickBot="1">
      <c r="A124" s="157" t="s">
        <v>1015</v>
      </c>
      <c r="B124" s="491"/>
      <c r="C124" s="491"/>
      <c r="D124" s="491"/>
      <c r="E124" s="124"/>
      <c r="F124" s="124"/>
      <c r="G124" s="124"/>
      <c r="H124" s="124"/>
      <c r="I124" s="124"/>
      <c r="J124" s="124"/>
      <c r="K124" s="124"/>
      <c r="L124" s="124"/>
      <c r="M124" s="124"/>
      <c r="N124" s="124"/>
      <c r="O124" s="251" t="s">
        <v>1011</v>
      </c>
      <c r="P124" s="252"/>
      <c r="Q124" s="252"/>
      <c r="R124" s="252"/>
      <c r="S124" s="252" t="s">
        <v>1012</v>
      </c>
      <c r="T124" s="583"/>
      <c r="U124" s="583"/>
      <c r="V124" s="583"/>
      <c r="W124" s="257"/>
    </row>
    <row r="125" spans="1:23" ht="16.5" customHeight="1" thickBot="1">
      <c r="A125" s="157"/>
      <c r="B125" s="1748" t="s">
        <v>1016</v>
      </c>
      <c r="C125" s="1748"/>
      <c r="D125" s="1748"/>
      <c r="E125" s="1748"/>
      <c r="F125" s="1748"/>
      <c r="G125" s="1748"/>
      <c r="H125" s="1748"/>
      <c r="I125" s="1748"/>
      <c r="J125" s="1748"/>
      <c r="K125" s="1748"/>
      <c r="L125" s="1748"/>
      <c r="M125" s="1748"/>
      <c r="N125" s="1748"/>
      <c r="O125" s="1748"/>
      <c r="P125" s="1748"/>
      <c r="Q125" s="1748"/>
      <c r="R125" s="1748"/>
      <c r="S125" s="1748"/>
      <c r="T125" s="1748"/>
      <c r="U125" s="1748"/>
      <c r="V125" s="1749"/>
    </row>
    <row r="126" spans="1:23" ht="17.149999999999999" customHeight="1" thickBot="1">
      <c r="A126" s="251" t="s">
        <v>1017</v>
      </c>
      <c r="B126" s="166"/>
      <c r="C126" s="166"/>
      <c r="D126" s="166"/>
      <c r="E126" s="252"/>
      <c r="F126" s="252"/>
      <c r="G126" s="252"/>
      <c r="H126" s="252"/>
      <c r="I126" s="252"/>
      <c r="J126" s="252"/>
      <c r="K126" s="252"/>
      <c r="L126" s="252"/>
      <c r="M126" s="252"/>
      <c r="N126" s="252"/>
      <c r="O126" s="251" t="s">
        <v>1011</v>
      </c>
      <c r="P126" s="252"/>
      <c r="Q126" s="252"/>
      <c r="R126" s="252"/>
      <c r="S126" s="252" t="s">
        <v>1012</v>
      </c>
      <c r="T126" s="583"/>
      <c r="U126" s="583"/>
      <c r="V126" s="583"/>
      <c r="W126" s="257"/>
    </row>
    <row r="127" spans="1:23" ht="16.5" customHeight="1" thickBot="1">
      <c r="A127" s="157"/>
      <c r="B127" s="1748" t="s">
        <v>1018</v>
      </c>
      <c r="C127" s="1748"/>
      <c r="D127" s="1748"/>
      <c r="E127" s="1748"/>
      <c r="F127" s="1748"/>
      <c r="G127" s="1748"/>
      <c r="H127" s="1748"/>
      <c r="I127" s="1748"/>
      <c r="J127" s="1748"/>
      <c r="K127" s="1748"/>
      <c r="L127" s="1748"/>
      <c r="M127" s="1748"/>
      <c r="N127" s="1748"/>
      <c r="O127" s="1748"/>
      <c r="P127" s="1748"/>
      <c r="Q127" s="1748"/>
      <c r="R127" s="1748"/>
      <c r="S127" s="1748"/>
      <c r="T127" s="1748"/>
      <c r="U127" s="1748"/>
      <c r="V127" s="1749"/>
    </row>
    <row r="128" spans="1:23" ht="17.149999999999999" customHeight="1" thickBot="1">
      <c r="A128" s="251" t="s">
        <v>1019</v>
      </c>
      <c r="B128" s="166"/>
      <c r="C128" s="166"/>
      <c r="D128" s="166"/>
      <c r="E128" s="252"/>
      <c r="F128" s="252"/>
      <c r="G128" s="252"/>
      <c r="H128" s="252"/>
      <c r="I128" s="252"/>
      <c r="J128" s="252"/>
      <c r="K128" s="252"/>
      <c r="L128" s="252"/>
      <c r="M128" s="252"/>
      <c r="N128" s="252"/>
      <c r="O128" s="251" t="s">
        <v>1011</v>
      </c>
      <c r="P128" s="252"/>
      <c r="Q128" s="252"/>
      <c r="R128" s="252"/>
      <c r="S128" s="252" t="s">
        <v>1012</v>
      </c>
      <c r="T128" s="583"/>
      <c r="U128" s="583"/>
      <c r="V128" s="583"/>
      <c r="W128" s="257"/>
    </row>
    <row r="129" spans="1:23" ht="16.5" customHeight="1">
      <c r="A129" s="157"/>
      <c r="B129" s="1748" t="s">
        <v>1020</v>
      </c>
      <c r="C129" s="1748"/>
      <c r="D129" s="1748"/>
      <c r="E129" s="1748"/>
      <c r="F129" s="1748"/>
      <c r="G129" s="1748"/>
      <c r="H129" s="1748"/>
      <c r="I129" s="1748"/>
      <c r="J129" s="1748"/>
      <c r="K129" s="1748"/>
      <c r="L129" s="1748"/>
      <c r="M129" s="1748"/>
      <c r="N129" s="1748"/>
      <c r="O129" s="1748"/>
      <c r="P129" s="1748"/>
      <c r="Q129" s="1748"/>
      <c r="R129" s="1748"/>
      <c r="S129" s="1748"/>
      <c r="T129" s="1748"/>
      <c r="U129" s="1748"/>
      <c r="V129" s="1749"/>
    </row>
    <row r="130" spans="1:23" ht="17.149999999999999" customHeight="1" thickBot="1">
      <c r="A130" s="251" t="s">
        <v>1021</v>
      </c>
      <c r="B130" s="517"/>
      <c r="C130" s="517"/>
      <c r="D130" s="517"/>
      <c r="E130" s="517"/>
      <c r="F130" s="517"/>
      <c r="G130" s="517"/>
      <c r="H130" s="517"/>
      <c r="I130" s="517"/>
      <c r="J130" s="517"/>
      <c r="K130" s="517"/>
      <c r="L130" s="517"/>
      <c r="M130" s="517"/>
      <c r="N130" s="876"/>
      <c r="O130" s="251"/>
      <c r="P130" s="252"/>
      <c r="Q130" s="252"/>
      <c r="R130" s="252"/>
      <c r="S130" s="252"/>
      <c r="T130" s="583"/>
      <c r="U130" s="583"/>
      <c r="V130" s="583"/>
      <c r="W130" s="263"/>
    </row>
    <row r="131" spans="1:23" ht="16.5" customHeight="1" thickBot="1">
      <c r="A131" s="889"/>
      <c r="B131" s="890" t="s">
        <v>1022</v>
      </c>
      <c r="C131" s="495"/>
      <c r="D131" s="495"/>
      <c r="E131" s="495"/>
      <c r="F131" s="495"/>
      <c r="G131" s="495"/>
      <c r="H131" s="495"/>
      <c r="I131" s="495"/>
      <c r="J131" s="495"/>
      <c r="K131" s="495"/>
      <c r="L131" s="495"/>
      <c r="M131" s="495"/>
      <c r="N131" s="495"/>
      <c r="O131" s="251" t="s">
        <v>1011</v>
      </c>
      <c r="P131" s="495"/>
      <c r="Q131" s="495"/>
      <c r="R131" s="495"/>
      <c r="S131" s="252" t="s">
        <v>1012</v>
      </c>
      <c r="T131" s="495"/>
      <c r="U131" s="495"/>
      <c r="V131" s="496"/>
      <c r="W131" s="257"/>
    </row>
    <row r="132" spans="1:23" ht="17.149999999999999" customHeight="1" thickBot="1">
      <c r="A132" s="251" t="s">
        <v>1023</v>
      </c>
      <c r="B132" s="166"/>
      <c r="C132" s="166"/>
      <c r="D132" s="166"/>
      <c r="E132" s="252"/>
      <c r="F132" s="252"/>
      <c r="G132" s="252"/>
      <c r="H132" s="252"/>
      <c r="I132" s="252"/>
      <c r="J132" s="252"/>
      <c r="K132" s="252"/>
      <c r="L132" s="252"/>
      <c r="M132" s="252"/>
      <c r="N132" s="252"/>
      <c r="O132" s="251" t="s">
        <v>1011</v>
      </c>
      <c r="P132" s="252"/>
      <c r="Q132" s="252"/>
      <c r="R132" s="252"/>
      <c r="S132" s="252" t="s">
        <v>1012</v>
      </c>
      <c r="T132" s="583"/>
      <c r="U132" s="583"/>
      <c r="V132" s="583"/>
      <c r="W132" s="257"/>
    </row>
    <row r="133" spans="1:23" ht="16.5" customHeight="1">
      <c r="A133" s="157"/>
      <c r="B133" s="1750" t="s">
        <v>1024</v>
      </c>
      <c r="C133" s="1750"/>
      <c r="D133" s="1750"/>
      <c r="E133" s="1750"/>
      <c r="F133" s="1750"/>
      <c r="G133" s="1750"/>
      <c r="H133" s="1750"/>
      <c r="I133" s="1750"/>
      <c r="J133" s="1750"/>
      <c r="K133" s="1750"/>
      <c r="L133" s="1750"/>
      <c r="M133" s="1750"/>
      <c r="N133" s="1750"/>
      <c r="O133" s="1750"/>
      <c r="P133" s="1750"/>
      <c r="Q133" s="1750"/>
      <c r="R133" s="1750"/>
      <c r="S133" s="1750"/>
      <c r="T133" s="1750"/>
      <c r="U133" s="1750"/>
      <c r="V133" s="1751"/>
    </row>
  </sheetData>
  <mergeCells count="118">
    <mergeCell ref="A8:B8"/>
    <mergeCell ref="A9:B9"/>
    <mergeCell ref="C9:V9"/>
    <mergeCell ref="A10:O11"/>
    <mergeCell ref="P10:Q11"/>
    <mergeCell ref="R10:V10"/>
    <mergeCell ref="R11:S11"/>
    <mergeCell ref="T11:V11"/>
    <mergeCell ref="A1:V1"/>
    <mergeCell ref="A2:D2"/>
    <mergeCell ref="E2:I2"/>
    <mergeCell ref="A3:B5"/>
    <mergeCell ref="C3:K5"/>
    <mergeCell ref="L3:M5"/>
    <mergeCell ref="N3:V5"/>
    <mergeCell ref="A24:P24"/>
    <mergeCell ref="Q24:R24"/>
    <mergeCell ref="T24:U24"/>
    <mergeCell ref="A25:P25"/>
    <mergeCell ref="Q25:R25"/>
    <mergeCell ref="T25:U25"/>
    <mergeCell ref="J18:O18"/>
    <mergeCell ref="B19:V19"/>
    <mergeCell ref="A21:B21"/>
    <mergeCell ref="A22:B22"/>
    <mergeCell ref="C22:V22"/>
    <mergeCell ref="Q23:S23"/>
    <mergeCell ref="T23:V23"/>
    <mergeCell ref="A28:P28"/>
    <mergeCell ref="Q28:R28"/>
    <mergeCell ref="T28:U28"/>
    <mergeCell ref="A30:B30"/>
    <mergeCell ref="A31:B31"/>
    <mergeCell ref="C31:V31"/>
    <mergeCell ref="A26:P26"/>
    <mergeCell ref="Q26:R26"/>
    <mergeCell ref="T26:U26"/>
    <mergeCell ref="A27:P27"/>
    <mergeCell ref="Q27:R27"/>
    <mergeCell ref="T27:U27"/>
    <mergeCell ref="B45:T45"/>
    <mergeCell ref="U45:V45"/>
    <mergeCell ref="O47:R47"/>
    <mergeCell ref="S47:V47"/>
    <mergeCell ref="A54:B54"/>
    <mergeCell ref="A55:B55"/>
    <mergeCell ref="C55:V55"/>
    <mergeCell ref="A32:N32"/>
    <mergeCell ref="O32:V32"/>
    <mergeCell ref="A41:B41"/>
    <mergeCell ref="A42:B42"/>
    <mergeCell ref="C42:V42"/>
    <mergeCell ref="O43:V43"/>
    <mergeCell ref="N59:O59"/>
    <mergeCell ref="Q59:R59"/>
    <mergeCell ref="S59:T59"/>
    <mergeCell ref="U59:V59"/>
    <mergeCell ref="Q60:R60"/>
    <mergeCell ref="S60:T60"/>
    <mergeCell ref="U60:V60"/>
    <mergeCell ref="A56:V56"/>
    <mergeCell ref="A57:M57"/>
    <mergeCell ref="Q57:V57"/>
    <mergeCell ref="N58:O58"/>
    <mergeCell ref="Q58:R58"/>
    <mergeCell ref="S58:T58"/>
    <mergeCell ref="U58:V58"/>
    <mergeCell ref="N63:O63"/>
    <mergeCell ref="Q63:R63"/>
    <mergeCell ref="S63:T63"/>
    <mergeCell ref="U63:V63"/>
    <mergeCell ref="A65:B65"/>
    <mergeCell ref="A66:B66"/>
    <mergeCell ref="C66:V66"/>
    <mergeCell ref="N61:O61"/>
    <mergeCell ref="Q61:R61"/>
    <mergeCell ref="S61:T61"/>
    <mergeCell ref="U61:V61"/>
    <mergeCell ref="N62:O62"/>
    <mergeCell ref="Q62:R62"/>
    <mergeCell ref="S62:T62"/>
    <mergeCell ref="U62:V62"/>
    <mergeCell ref="A79:B79"/>
    <mergeCell ref="A80:B80"/>
    <mergeCell ref="C80:V80"/>
    <mergeCell ref="A81:N81"/>
    <mergeCell ref="O81:V81"/>
    <mergeCell ref="A99:B99"/>
    <mergeCell ref="A67:N67"/>
    <mergeCell ref="O67:V67"/>
    <mergeCell ref="B68:D69"/>
    <mergeCell ref="B70:D71"/>
    <mergeCell ref="B72:D73"/>
    <mergeCell ref="B74:D77"/>
    <mergeCell ref="A103:V103"/>
    <mergeCell ref="O104:R104"/>
    <mergeCell ref="B105:T105"/>
    <mergeCell ref="A107:B107"/>
    <mergeCell ref="A108:B108"/>
    <mergeCell ref="C108:V108"/>
    <mergeCell ref="A100:B100"/>
    <mergeCell ref="C100:V100"/>
    <mergeCell ref="A101:H101"/>
    <mergeCell ref="I101:O101"/>
    <mergeCell ref="P101:U101"/>
    <mergeCell ref="H102:Q102"/>
    <mergeCell ref="B122:V122"/>
    <mergeCell ref="B125:V125"/>
    <mergeCell ref="B127:V127"/>
    <mergeCell ref="B129:V129"/>
    <mergeCell ref="B133:V133"/>
    <mergeCell ref="A113:B113"/>
    <mergeCell ref="A114:B114"/>
    <mergeCell ref="C114:V114"/>
    <mergeCell ref="B117:V117"/>
    <mergeCell ref="A119:B119"/>
    <mergeCell ref="A120:B120"/>
    <mergeCell ref="C120:V120"/>
  </mergeCells>
  <phoneticPr fontId="3"/>
  <dataValidations count="5">
    <dataValidation type="list" allowBlank="1" showInputMessage="1" showErrorMessage="1" sqref="V105" xr:uid="{C45ACB36-D261-4217-B9B5-C744137F5D09}">
      <formula1>"'1,'2,'3,'4,'5,'6,'7,'8,'9,'10"</formula1>
    </dataValidation>
    <dataValidation type="list" allowBlank="1" showInputMessage="1" showErrorMessage="1" sqref="R102" xr:uid="{095058BF-FD3C-43F9-80D0-3E26D2D4C15F}">
      <formula1>"'平成,'令和"</formula1>
    </dataValidation>
    <dataValidation type="list" allowBlank="1" showInputMessage="1" showErrorMessage="1" sqref="W101" xr:uid="{15A8F1D3-B5E1-4CD1-A17C-C6EE4F387A17}">
      <formula1>"'01,'02,'03"</formula1>
    </dataValidation>
    <dataValidation type="list" allowBlank="1" showInputMessage="1" showErrorMessage="1" sqref="W58:W63" xr:uid="{9624114B-5A0C-406C-8D22-07C0459FD345}">
      <formula1>"1,2,3"</formula1>
    </dataValidation>
    <dataValidation type="list" allowBlank="1" showInputMessage="1" showErrorMessage="1" sqref="W44 W46 W48:W52 W104 W82:W97 W109:W111 W115:W116 W121 W123:W124 W126 W128 W131:W132 W33:W39 W68:W77" xr:uid="{D554531F-E62C-48A7-8DFD-4595E814A242}">
      <formula1>"'01,'02"</formula1>
    </dataValidation>
  </dataValidations>
  <printOptions horizontalCentered="1"/>
  <pageMargins left="0.70866141732283472" right="0.70866141732283472" top="0.74803149606299213" bottom="0.70866141732283472" header="0.31496062992125984" footer="0.31496062992125984"/>
  <pageSetup paperSize="9" scale="61" orientation="portrait" r:id="rId1"/>
  <rowBreaks count="1" manualBreakCount="1">
    <brk id="6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62E3A-02FF-4018-94C8-22AC9565DA68}">
  <dimension ref="A1:LB300"/>
  <sheetViews>
    <sheetView showGridLines="0" showZeros="0" view="pageBreakPreview" zoomScaleNormal="85" zoomScaleSheetLayoutView="100" workbookViewId="0">
      <pane ySplit="1" topLeftCell="A2" activePane="bottomLeft" state="frozen"/>
      <selection activeCell="A2" sqref="A2:R2"/>
      <selection pane="bottomLeft" activeCell="FS300" sqref="FS300"/>
    </sheetView>
  </sheetViews>
  <sheetFormatPr defaultColWidth="4.5" defaultRowHeight="14.15" customHeight="1"/>
  <cols>
    <col min="1" max="16384" width="4.5" style="338"/>
  </cols>
  <sheetData>
    <row r="1" spans="1:19" ht="24" customHeight="1">
      <c r="A1" s="1978" t="s">
        <v>390</v>
      </c>
      <c r="B1" s="1978"/>
      <c r="C1" s="1978"/>
      <c r="D1" s="1978"/>
      <c r="E1" s="1978"/>
      <c r="F1" s="1978"/>
      <c r="G1" s="1978"/>
      <c r="H1" s="1978"/>
      <c r="I1" s="1978"/>
      <c r="J1" s="1978"/>
      <c r="K1" s="1978"/>
      <c r="L1" s="1978"/>
      <c r="M1" s="1978"/>
      <c r="N1" s="1978"/>
      <c r="O1" s="1978"/>
      <c r="P1" s="1978"/>
      <c r="Q1" s="1978"/>
      <c r="R1" s="1978"/>
      <c r="S1" s="399" t="s">
        <v>1908</v>
      </c>
    </row>
    <row r="2" spans="1:19" ht="12.75" customHeight="1" thickBot="1">
      <c r="A2" s="1979" t="s">
        <v>1786</v>
      </c>
      <c r="B2" s="1979"/>
      <c r="C2" s="1979"/>
      <c r="D2" s="1979"/>
      <c r="E2" s="1979"/>
      <c r="F2" s="1979"/>
      <c r="G2" s="1979"/>
      <c r="H2" s="1979"/>
      <c r="I2" s="1979"/>
      <c r="J2" s="1979"/>
      <c r="K2" s="1979"/>
      <c r="L2" s="1979"/>
      <c r="M2" s="1979"/>
      <c r="N2" s="1979"/>
      <c r="O2" s="1979"/>
      <c r="P2" s="1979"/>
      <c r="Q2" s="1979"/>
      <c r="R2" s="1979"/>
      <c r="S2" s="286"/>
    </row>
    <row r="3" spans="1:19" ht="30" customHeight="1" thickBot="1">
      <c r="A3" s="1980" t="s">
        <v>391</v>
      </c>
      <c r="B3" s="1981"/>
      <c r="C3" s="1982">
        <f>'R8基本事項(提出必須)'!C6</f>
        <v>0</v>
      </c>
      <c r="D3" s="1982"/>
      <c r="E3" s="1982"/>
      <c r="F3" s="1982"/>
      <c r="G3" s="1982"/>
      <c r="H3" s="1982"/>
      <c r="I3" s="1982"/>
      <c r="J3" s="1981" t="s">
        <v>392</v>
      </c>
      <c r="K3" s="1981"/>
      <c r="L3" s="1982">
        <f>'R8基本事項(提出必須)'!O6</f>
        <v>0</v>
      </c>
      <c r="M3" s="1982"/>
      <c r="N3" s="1982"/>
      <c r="O3" s="1982"/>
      <c r="P3" s="1982"/>
      <c r="Q3" s="1982"/>
      <c r="R3" s="1983"/>
      <c r="S3" s="398"/>
    </row>
    <row r="4" spans="1:19" ht="7.5" customHeight="1">
      <c r="A4" s="286"/>
      <c r="B4" s="286"/>
      <c r="C4" s="286"/>
      <c r="D4" s="286"/>
      <c r="E4" s="286"/>
      <c r="F4" s="286"/>
      <c r="G4" s="286"/>
      <c r="H4" s="286"/>
      <c r="I4" s="286"/>
      <c r="J4" s="286"/>
      <c r="K4" s="286"/>
      <c r="L4" s="286"/>
      <c r="M4" s="286"/>
      <c r="N4" s="286"/>
      <c r="O4" s="286"/>
      <c r="P4" s="286"/>
      <c r="Q4" s="286"/>
      <c r="R4" s="286"/>
    </row>
    <row r="5" spans="1:19" ht="24" customHeight="1">
      <c r="A5" s="1991" t="s">
        <v>2234</v>
      </c>
      <c r="B5" s="1991"/>
      <c r="C5" s="1991"/>
      <c r="D5" s="1991"/>
      <c r="E5" s="1991"/>
      <c r="F5" s="1991"/>
      <c r="G5" s="1991"/>
      <c r="H5" s="1991"/>
      <c r="I5" s="1991"/>
      <c r="J5" s="1991"/>
      <c r="K5" s="1991"/>
      <c r="L5" s="1991"/>
      <c r="M5" s="1991"/>
      <c r="N5" s="1991"/>
      <c r="O5" s="1991"/>
      <c r="P5" s="1991"/>
      <c r="Q5" s="1991"/>
      <c r="R5" s="1991"/>
    </row>
    <row r="6" spans="1:19" ht="20.149999999999999" customHeight="1" thickBot="1">
      <c r="A6" s="16" t="s">
        <v>393</v>
      </c>
      <c r="B6" s="891"/>
      <c r="C6" s="891"/>
      <c r="D6" s="891"/>
      <c r="E6" s="891"/>
      <c r="F6" s="891"/>
      <c r="G6" s="891"/>
      <c r="H6" s="891"/>
      <c r="I6" s="891"/>
      <c r="J6" s="891"/>
      <c r="K6" s="891"/>
      <c r="L6" s="891"/>
      <c r="M6" s="891"/>
      <c r="N6" s="891"/>
      <c r="O6" s="891"/>
      <c r="P6" s="891"/>
      <c r="Q6" s="891"/>
      <c r="R6" s="892"/>
    </row>
    <row r="7" spans="1:19" ht="14.15" customHeight="1">
      <c r="A7" s="385"/>
      <c r="B7" s="1880" t="s">
        <v>394</v>
      </c>
      <c r="C7" s="1880"/>
      <c r="D7" s="1880"/>
      <c r="E7" s="1880"/>
      <c r="F7" s="1880"/>
      <c r="G7" s="1880"/>
      <c r="H7" s="1880"/>
      <c r="I7" s="1880"/>
      <c r="J7" s="1880"/>
      <c r="K7" s="1880"/>
      <c r="L7" s="1880"/>
      <c r="M7" s="1880"/>
      <c r="N7" s="1880"/>
      <c r="O7" s="1880"/>
      <c r="P7" s="1880"/>
      <c r="Q7" s="1880"/>
      <c r="R7" s="1881"/>
    </row>
    <row r="8" spans="1:19" ht="14.15" customHeight="1">
      <c r="A8" s="393"/>
      <c r="B8" s="1909" t="s">
        <v>395</v>
      </c>
      <c r="C8" s="1909"/>
      <c r="D8" s="1909"/>
      <c r="E8" s="1909"/>
      <c r="F8" s="1909"/>
      <c r="G8" s="1909"/>
      <c r="H8" s="1909"/>
      <c r="I8" s="1909"/>
      <c r="J8" s="1909"/>
      <c r="K8" s="1909"/>
      <c r="L8" s="1909"/>
      <c r="M8" s="1909"/>
      <c r="N8" s="1909"/>
      <c r="O8" s="1909"/>
      <c r="P8" s="1909"/>
      <c r="Q8" s="1909"/>
      <c r="R8" s="1910"/>
    </row>
    <row r="9" spans="1:19" ht="14.15" customHeight="1">
      <c r="A9" s="393"/>
      <c r="B9" s="1909" t="s">
        <v>396</v>
      </c>
      <c r="C9" s="1909"/>
      <c r="D9" s="1909"/>
      <c r="E9" s="1909"/>
      <c r="F9" s="1909"/>
      <c r="G9" s="1909"/>
      <c r="H9" s="1909"/>
      <c r="I9" s="1909"/>
      <c r="J9" s="1909"/>
      <c r="K9" s="1909"/>
      <c r="L9" s="1909"/>
      <c r="M9" s="1909"/>
      <c r="N9" s="1909"/>
      <c r="O9" s="1909"/>
      <c r="P9" s="1909"/>
      <c r="Q9" s="1909"/>
      <c r="R9" s="1910"/>
    </row>
    <row r="10" spans="1:19" ht="14.15" customHeight="1">
      <c r="A10" s="393"/>
      <c r="B10" s="1901" t="s">
        <v>397</v>
      </c>
      <c r="C10" s="1901"/>
      <c r="D10" s="1901"/>
      <c r="E10" s="1901"/>
      <c r="F10" s="1901"/>
      <c r="G10" s="1901"/>
      <c r="H10" s="1901"/>
      <c r="I10" s="1901"/>
      <c r="J10" s="1901"/>
      <c r="K10" s="1901"/>
      <c r="L10" s="1901"/>
      <c r="M10" s="1901"/>
      <c r="N10" s="1901"/>
      <c r="O10" s="1901"/>
      <c r="P10" s="1901"/>
      <c r="Q10" s="1901"/>
      <c r="R10" s="1902"/>
    </row>
    <row r="11" spans="1:19" ht="14.15" customHeight="1" thickBot="1">
      <c r="A11" s="384"/>
      <c r="B11" s="288" t="s">
        <v>398</v>
      </c>
      <c r="C11" s="288"/>
      <c r="D11" s="288"/>
      <c r="E11" s="1992" t="s">
        <v>399</v>
      </c>
      <c r="F11" s="1992"/>
      <c r="G11" s="1992"/>
      <c r="H11" s="1992"/>
      <c r="I11" s="1992"/>
      <c r="J11" s="1992"/>
      <c r="K11" s="1992"/>
      <c r="L11" s="1992"/>
      <c r="M11" s="1992"/>
      <c r="N11" s="1992"/>
      <c r="O11" s="1992"/>
      <c r="P11" s="1992"/>
      <c r="Q11" s="1992"/>
      <c r="R11" s="1993"/>
    </row>
    <row r="12" spans="1:19" ht="14.15" customHeight="1">
      <c r="A12" s="286"/>
      <c r="B12" s="286"/>
      <c r="C12" s="286"/>
      <c r="D12" s="286"/>
      <c r="E12" s="286"/>
      <c r="F12" s="286"/>
      <c r="G12" s="286"/>
      <c r="H12" s="286"/>
      <c r="I12" s="286"/>
      <c r="J12" s="286"/>
      <c r="K12" s="286"/>
      <c r="L12" s="286"/>
      <c r="M12" s="286"/>
      <c r="N12" s="286"/>
      <c r="O12" s="286"/>
      <c r="P12" s="286"/>
      <c r="Q12" s="286"/>
      <c r="R12" s="286"/>
    </row>
    <row r="13" spans="1:19" ht="24" customHeight="1">
      <c r="A13" s="896" t="s">
        <v>2235</v>
      </c>
      <c r="B13" s="286"/>
      <c r="C13" s="286"/>
      <c r="D13" s="286"/>
      <c r="E13" s="286"/>
      <c r="F13" s="286"/>
      <c r="G13" s="286"/>
      <c r="H13" s="286"/>
      <c r="I13" s="286"/>
      <c r="J13" s="286"/>
      <c r="K13" s="286"/>
      <c r="L13" s="286"/>
      <c r="M13" s="286"/>
      <c r="N13" s="286"/>
      <c r="O13" s="286"/>
      <c r="P13" s="286"/>
      <c r="Q13" s="286"/>
      <c r="R13" s="286"/>
    </row>
    <row r="14" spans="1:19" ht="20.149999999999999" customHeight="1">
      <c r="A14" s="392" t="s">
        <v>400</v>
      </c>
      <c r="B14" s="391"/>
      <c r="C14" s="391"/>
      <c r="D14" s="391"/>
      <c r="E14" s="391"/>
      <c r="F14" s="391"/>
      <c r="G14" s="391"/>
      <c r="H14" s="391"/>
      <c r="I14" s="391"/>
      <c r="J14" s="391"/>
      <c r="K14" s="391"/>
      <c r="L14" s="391"/>
      <c r="M14" s="391"/>
      <c r="N14" s="391"/>
      <c r="O14" s="391"/>
      <c r="P14" s="391"/>
      <c r="Q14" s="391"/>
      <c r="R14" s="390"/>
    </row>
    <row r="15" spans="1:19" ht="14.15" customHeight="1">
      <c r="A15" s="1984"/>
      <c r="B15" s="1985"/>
      <c r="C15" s="1985"/>
      <c r="D15" s="1985"/>
      <c r="E15" s="1985"/>
      <c r="F15" s="1985"/>
      <c r="G15" s="1985"/>
      <c r="H15" s="1985"/>
      <c r="I15" s="1985"/>
      <c r="J15" s="1985"/>
      <c r="K15" s="1985"/>
      <c r="L15" s="1986"/>
      <c r="M15" s="1970" t="s">
        <v>401</v>
      </c>
      <c r="N15" s="1970"/>
      <c r="O15" s="1970" t="s">
        <v>402</v>
      </c>
      <c r="P15" s="1970"/>
      <c r="Q15" s="1970"/>
      <c r="R15" s="1970"/>
    </row>
    <row r="16" spans="1:19" ht="14.15" customHeight="1" thickBot="1">
      <c r="A16" s="1987"/>
      <c r="B16" s="1988"/>
      <c r="C16" s="1988"/>
      <c r="D16" s="1988"/>
      <c r="E16" s="1988"/>
      <c r="F16" s="1988"/>
      <c r="G16" s="1988"/>
      <c r="H16" s="1988"/>
      <c r="I16" s="1988"/>
      <c r="J16" s="1988"/>
      <c r="K16" s="1988"/>
      <c r="L16" s="1989"/>
      <c r="M16" s="1969"/>
      <c r="N16" s="1970"/>
      <c r="O16" s="1969" t="s">
        <v>403</v>
      </c>
      <c r="P16" s="1970"/>
      <c r="Q16" s="1969" t="s">
        <v>404</v>
      </c>
      <c r="R16" s="1970"/>
    </row>
    <row r="17" spans="1:18" ht="14.15" customHeight="1">
      <c r="A17" s="897" t="s">
        <v>405</v>
      </c>
      <c r="B17" s="485"/>
      <c r="C17" s="485"/>
      <c r="D17" s="485"/>
      <c r="E17" s="485"/>
      <c r="F17" s="485"/>
      <c r="G17" s="485"/>
      <c r="H17" s="485"/>
      <c r="I17" s="485"/>
      <c r="J17" s="485"/>
      <c r="K17" s="485"/>
      <c r="L17" s="485"/>
      <c r="M17" s="898"/>
      <c r="N17" s="286" t="s">
        <v>406</v>
      </c>
      <c r="O17" s="898"/>
      <c r="P17" s="286" t="s">
        <v>406</v>
      </c>
      <c r="Q17" s="898"/>
      <c r="R17" s="899" t="s">
        <v>407</v>
      </c>
    </row>
    <row r="18" spans="1:18" ht="14.15" customHeight="1">
      <c r="A18" s="900" t="s">
        <v>408</v>
      </c>
      <c r="B18" s="488"/>
      <c r="C18" s="488"/>
      <c r="D18" s="488"/>
      <c r="E18" s="488"/>
      <c r="F18" s="488"/>
      <c r="G18" s="488"/>
      <c r="H18" s="488"/>
      <c r="I18" s="488"/>
      <c r="J18" s="488"/>
      <c r="K18" s="488"/>
      <c r="L18" s="488"/>
      <c r="M18" s="901"/>
      <c r="N18" s="894" t="s">
        <v>406</v>
      </c>
      <c r="O18" s="901"/>
      <c r="P18" s="488" t="s">
        <v>406</v>
      </c>
      <c r="Q18" s="901"/>
      <c r="R18" s="902" t="s">
        <v>407</v>
      </c>
    </row>
    <row r="19" spans="1:18" ht="14.15" customHeight="1" thickBot="1">
      <c r="A19" s="903" t="s">
        <v>409</v>
      </c>
      <c r="B19" s="282"/>
      <c r="C19" s="282"/>
      <c r="D19" s="282"/>
      <c r="E19" s="282"/>
      <c r="F19" s="282"/>
      <c r="G19" s="282"/>
      <c r="H19" s="282"/>
      <c r="I19" s="282"/>
      <c r="J19" s="282"/>
      <c r="K19" s="282"/>
      <c r="L19" s="282"/>
      <c r="M19" s="904"/>
      <c r="N19" s="282" t="s">
        <v>406</v>
      </c>
      <c r="O19" s="904"/>
      <c r="P19" s="288" t="s">
        <v>406</v>
      </c>
      <c r="Q19" s="904">
        <v>0</v>
      </c>
      <c r="R19" s="905" t="s">
        <v>407</v>
      </c>
    </row>
    <row r="20" spans="1:18" ht="14.15" customHeight="1">
      <c r="A20" s="286" t="s">
        <v>410</v>
      </c>
      <c r="B20" s="286"/>
      <c r="C20" s="286"/>
      <c r="D20" s="286"/>
      <c r="E20" s="286"/>
      <c r="F20" s="286"/>
      <c r="G20" s="286"/>
      <c r="H20" s="286"/>
      <c r="I20" s="286"/>
      <c r="J20" s="286"/>
      <c r="K20" s="286"/>
      <c r="L20" s="286"/>
      <c r="M20" s="286"/>
      <c r="N20" s="286"/>
      <c r="O20" s="286"/>
      <c r="P20" s="286"/>
      <c r="Q20" s="286"/>
      <c r="R20" s="286"/>
    </row>
    <row r="21" spans="1:18" ht="20.149999999999999" customHeight="1">
      <c r="A21" s="392" t="s">
        <v>411</v>
      </c>
      <c r="B21" s="391"/>
      <c r="C21" s="391"/>
      <c r="D21" s="391"/>
      <c r="E21" s="391"/>
      <c r="F21" s="391"/>
      <c r="G21" s="391"/>
      <c r="H21" s="391"/>
      <c r="I21" s="391"/>
      <c r="J21" s="391"/>
      <c r="K21" s="391"/>
      <c r="L21" s="391"/>
      <c r="M21" s="391"/>
      <c r="N21" s="391"/>
      <c r="O21" s="391"/>
      <c r="P21" s="391"/>
      <c r="Q21" s="391"/>
      <c r="R21" s="390"/>
    </row>
    <row r="22" spans="1:18" ht="14.15" customHeight="1" thickBot="1">
      <c r="A22" s="1990" t="s">
        <v>412</v>
      </c>
      <c r="B22" s="1854"/>
      <c r="C22" s="1854"/>
      <c r="D22" s="1854"/>
      <c r="E22" s="1854"/>
      <c r="F22" s="1855"/>
      <c r="G22" s="395" t="s">
        <v>413</v>
      </c>
      <c r="H22" s="394"/>
      <c r="I22" s="394"/>
      <c r="J22" s="394"/>
      <c r="K22" s="394"/>
      <c r="L22" s="487"/>
      <c r="M22" s="1880" t="s">
        <v>414</v>
      </c>
      <c r="N22" s="1880"/>
      <c r="O22" s="1880"/>
      <c r="P22" s="1880"/>
      <c r="Q22" s="1880"/>
      <c r="R22" s="1881"/>
    </row>
    <row r="23" spans="1:18" ht="14.15" customHeight="1">
      <c r="A23" s="385"/>
      <c r="B23" s="1972" t="s">
        <v>415</v>
      </c>
      <c r="C23" s="1926"/>
      <c r="D23" s="1926"/>
      <c r="E23" s="1926"/>
      <c r="F23" s="1973"/>
      <c r="G23" s="385"/>
      <c r="H23" s="1882" t="s">
        <v>1907</v>
      </c>
      <c r="I23" s="1859"/>
      <c r="J23" s="1859"/>
      <c r="K23" s="1859"/>
      <c r="L23" s="1974"/>
      <c r="M23" s="385"/>
      <c r="N23" s="1975" t="s">
        <v>416</v>
      </c>
      <c r="O23" s="1944"/>
      <c r="P23" s="1944"/>
      <c r="Q23" s="1944"/>
      <c r="R23" s="1945"/>
    </row>
    <row r="24" spans="1:18" ht="14.15" customHeight="1">
      <c r="A24" s="393"/>
      <c r="B24" s="1955" t="s">
        <v>417</v>
      </c>
      <c r="C24" s="1909"/>
      <c r="D24" s="1909"/>
      <c r="E24" s="1909"/>
      <c r="F24" s="1956"/>
      <c r="G24" s="393"/>
      <c r="H24" s="1976" t="s">
        <v>1906</v>
      </c>
      <c r="I24" s="1899"/>
      <c r="J24" s="1899"/>
      <c r="K24" s="1899"/>
      <c r="L24" s="1900"/>
      <c r="M24" s="393"/>
      <c r="N24" s="1897" t="s">
        <v>418</v>
      </c>
      <c r="O24" s="1891"/>
      <c r="P24" s="1891"/>
      <c r="Q24" s="1891"/>
      <c r="R24" s="1892"/>
    </row>
    <row r="25" spans="1:18" ht="14.15" customHeight="1" thickBot="1">
      <c r="A25" s="393"/>
      <c r="B25" s="1906" t="s">
        <v>419</v>
      </c>
      <c r="C25" s="1901"/>
      <c r="D25" s="1901"/>
      <c r="E25" s="1901"/>
      <c r="F25" s="1966"/>
      <c r="G25" s="393"/>
      <c r="H25" s="1976" t="s">
        <v>2236</v>
      </c>
      <c r="I25" s="1899"/>
      <c r="J25" s="1899"/>
      <c r="K25" s="1899"/>
      <c r="L25" s="1900"/>
      <c r="M25" s="384"/>
      <c r="N25" s="1977" t="s">
        <v>420</v>
      </c>
      <c r="O25" s="1947"/>
      <c r="P25" s="1947"/>
      <c r="Q25" s="1947"/>
      <c r="R25" s="1948"/>
    </row>
    <row r="26" spans="1:18" ht="14.15" customHeight="1" thickBot="1">
      <c r="A26" s="393"/>
      <c r="B26" s="1906" t="s">
        <v>421</v>
      </c>
      <c r="C26" s="1901"/>
      <c r="D26" s="1901"/>
      <c r="E26" s="1901"/>
      <c r="F26" s="1966"/>
      <c r="G26" s="384"/>
      <c r="H26" s="1919" t="s">
        <v>463</v>
      </c>
      <c r="I26" s="1847"/>
      <c r="J26" s="1847"/>
      <c r="K26" s="1847"/>
      <c r="L26" s="1971"/>
      <c r="M26" s="285"/>
      <c r="N26" s="286"/>
      <c r="O26" s="286"/>
      <c r="P26" s="286"/>
      <c r="Q26" s="286"/>
      <c r="R26" s="284"/>
    </row>
    <row r="27" spans="1:18" ht="14.15" customHeight="1" thickBot="1">
      <c r="A27" s="384"/>
      <c r="B27" s="286" t="s">
        <v>422</v>
      </c>
      <c r="C27" s="286"/>
      <c r="D27" s="288"/>
      <c r="E27" s="484" t="s">
        <v>423</v>
      </c>
      <c r="F27" s="1903"/>
      <c r="G27" s="1903"/>
      <c r="H27" s="1903"/>
      <c r="I27" s="1903"/>
      <c r="J27" s="1903"/>
      <c r="K27" s="1903"/>
      <c r="L27" s="1903"/>
      <c r="M27" s="1903"/>
      <c r="N27" s="1903"/>
      <c r="O27" s="1903"/>
      <c r="P27" s="1903"/>
      <c r="Q27" s="1903"/>
      <c r="R27" s="284" t="s">
        <v>424</v>
      </c>
    </row>
    <row r="28" spans="1:18" ht="14.15" customHeight="1" thickBot="1">
      <c r="A28" s="285" t="s">
        <v>425</v>
      </c>
      <c r="B28" s="394"/>
      <c r="C28" s="394"/>
      <c r="D28" s="394"/>
      <c r="E28" s="394"/>
      <c r="F28" s="394"/>
      <c r="G28" s="394"/>
      <c r="H28" s="394"/>
      <c r="I28" s="394"/>
      <c r="J28" s="394"/>
      <c r="K28" s="394"/>
      <c r="L28" s="893"/>
      <c r="M28" s="1880" t="s">
        <v>426</v>
      </c>
      <c r="N28" s="1880"/>
      <c r="O28" s="1880"/>
      <c r="P28" s="1880"/>
      <c r="Q28" s="1880"/>
      <c r="R28" s="1881"/>
    </row>
    <row r="29" spans="1:18" ht="14.15" customHeight="1">
      <c r="A29" s="385"/>
      <c r="B29" s="1895" t="s">
        <v>427</v>
      </c>
      <c r="C29" s="1834"/>
      <c r="D29" s="1834"/>
      <c r="E29" s="1834"/>
      <c r="F29" s="1834"/>
      <c r="G29" s="1834"/>
      <c r="H29" s="1834"/>
      <c r="I29" s="1834"/>
      <c r="J29" s="1834"/>
      <c r="K29" s="1834"/>
      <c r="L29" s="1967"/>
      <c r="M29" s="385"/>
      <c r="N29" s="1890" t="s">
        <v>428</v>
      </c>
      <c r="O29" s="1891"/>
      <c r="P29" s="1891"/>
      <c r="Q29" s="1891"/>
      <c r="R29" s="1892"/>
    </row>
    <row r="30" spans="1:18" ht="14.15" customHeight="1" thickBot="1">
      <c r="A30" s="384"/>
      <c r="B30" s="1968" t="s">
        <v>429</v>
      </c>
      <c r="C30" s="1968"/>
      <c r="D30" s="1968"/>
      <c r="E30" s="1968"/>
      <c r="F30" s="1968"/>
      <c r="G30" s="1968"/>
      <c r="H30" s="1968"/>
      <c r="I30" s="1968"/>
      <c r="J30" s="1968"/>
      <c r="K30" s="1968"/>
      <c r="L30" s="1968"/>
      <c r="M30" s="393"/>
      <c r="N30" s="1890" t="s">
        <v>430</v>
      </c>
      <c r="O30" s="1891"/>
      <c r="P30" s="1891"/>
      <c r="Q30" s="1891"/>
      <c r="R30" s="1892"/>
    </row>
    <row r="31" spans="1:18" ht="14.15" customHeight="1">
      <c r="A31" s="1961" t="s">
        <v>431</v>
      </c>
      <c r="B31" s="1930" t="s">
        <v>432</v>
      </c>
      <c r="C31" s="1930"/>
      <c r="D31" s="1930"/>
      <c r="E31" s="1930"/>
      <c r="F31" s="1930"/>
      <c r="G31" s="1930"/>
      <c r="H31" s="1930"/>
      <c r="I31" s="1930"/>
      <c r="J31" s="1930"/>
      <c r="K31" s="1930"/>
      <c r="L31" s="1930"/>
      <c r="M31" s="393"/>
      <c r="N31" s="1890" t="s">
        <v>433</v>
      </c>
      <c r="O31" s="1891"/>
      <c r="P31" s="1891"/>
      <c r="Q31" s="1891"/>
      <c r="R31" s="1892"/>
    </row>
    <row r="32" spans="1:18" ht="14.15" customHeight="1">
      <c r="A32" s="1961"/>
      <c r="B32" s="1930"/>
      <c r="C32" s="1930"/>
      <c r="D32" s="1930"/>
      <c r="E32" s="1930"/>
      <c r="F32" s="1930"/>
      <c r="G32" s="1930"/>
      <c r="H32" s="1930"/>
      <c r="I32" s="1930"/>
      <c r="J32" s="1930"/>
      <c r="K32" s="1930"/>
      <c r="L32" s="1930"/>
      <c r="M32" s="393"/>
      <c r="N32" s="1890" t="s">
        <v>1787</v>
      </c>
      <c r="O32" s="1891"/>
      <c r="P32" s="1891"/>
      <c r="Q32" s="1891"/>
      <c r="R32" s="1892"/>
    </row>
    <row r="33" spans="1:18" ht="14.15" customHeight="1" thickBot="1">
      <c r="A33" s="1962"/>
      <c r="B33" s="1963"/>
      <c r="C33" s="1963"/>
      <c r="D33" s="1963"/>
      <c r="E33" s="1963"/>
      <c r="F33" s="1963"/>
      <c r="G33" s="1963"/>
      <c r="H33" s="1963"/>
      <c r="I33" s="1963"/>
      <c r="J33" s="1963"/>
      <c r="K33" s="1963"/>
      <c r="L33" s="1963"/>
      <c r="M33" s="384"/>
      <c r="N33" s="1946" t="s">
        <v>434</v>
      </c>
      <c r="O33" s="1947"/>
      <c r="P33" s="1947"/>
      <c r="Q33" s="1947"/>
      <c r="R33" s="1948"/>
    </row>
    <row r="34" spans="1:18" ht="14.15" customHeight="1">
      <c r="A34" s="286"/>
      <c r="B34" s="286"/>
      <c r="C34" s="286"/>
      <c r="D34" s="286"/>
      <c r="E34" s="286"/>
      <c r="F34" s="286"/>
      <c r="G34" s="286"/>
      <c r="H34" s="286"/>
      <c r="I34" s="286"/>
      <c r="J34" s="286"/>
      <c r="K34" s="286"/>
      <c r="L34" s="286"/>
      <c r="M34" s="286"/>
      <c r="N34" s="286"/>
      <c r="O34" s="286"/>
      <c r="P34" s="286"/>
      <c r="Q34" s="286"/>
      <c r="R34" s="286"/>
    </row>
    <row r="35" spans="1:18" ht="20.149999999999999" customHeight="1" thickBot="1">
      <c r="A35" s="16" t="s">
        <v>435</v>
      </c>
      <c r="B35" s="397"/>
      <c r="C35" s="397"/>
      <c r="D35" s="397"/>
      <c r="E35" s="397"/>
      <c r="F35" s="397"/>
      <c r="G35" s="397"/>
      <c r="H35" s="397"/>
      <c r="I35" s="397"/>
      <c r="J35" s="397"/>
      <c r="K35" s="397"/>
      <c r="L35" s="397"/>
      <c r="M35" s="397"/>
      <c r="N35" s="397"/>
      <c r="O35" s="397"/>
      <c r="P35" s="397"/>
      <c r="Q35" s="397"/>
      <c r="R35" s="396"/>
    </row>
    <row r="36" spans="1:18" ht="14.15" customHeight="1">
      <c r="A36" s="1941" t="s">
        <v>436</v>
      </c>
      <c r="B36" s="1873"/>
      <c r="C36" s="1873"/>
      <c r="D36" s="1873"/>
      <c r="E36" s="1873"/>
      <c r="F36" s="1873"/>
      <c r="G36" s="1873"/>
      <c r="H36" s="1873"/>
      <c r="I36" s="1873"/>
      <c r="J36" s="1873"/>
      <c r="K36" s="1873"/>
      <c r="L36" s="1950"/>
      <c r="M36" s="385"/>
      <c r="N36" s="1895" t="s">
        <v>437</v>
      </c>
      <c r="O36" s="1834"/>
      <c r="P36" s="1834"/>
      <c r="Q36" s="1834"/>
      <c r="R36" s="1835"/>
    </row>
    <row r="37" spans="1:18" ht="14.15" customHeight="1" thickBot="1">
      <c r="A37" s="1965" t="s">
        <v>438</v>
      </c>
      <c r="B37" s="1930" t="s">
        <v>439</v>
      </c>
      <c r="C37" s="1930"/>
      <c r="D37" s="1930"/>
      <c r="E37" s="1930"/>
      <c r="F37" s="1930"/>
      <c r="G37" s="1930"/>
      <c r="H37" s="1930"/>
      <c r="I37" s="1930"/>
      <c r="J37" s="1930"/>
      <c r="K37" s="1930"/>
      <c r="L37" s="1930"/>
      <c r="M37" s="907"/>
      <c r="N37" s="1942" t="s">
        <v>440</v>
      </c>
      <c r="O37" s="1848"/>
      <c r="P37" s="1848"/>
      <c r="Q37" s="1848"/>
      <c r="R37" s="1849"/>
    </row>
    <row r="38" spans="1:18" ht="14.15" customHeight="1">
      <c r="A38" s="1965"/>
      <c r="B38" s="1930"/>
      <c r="C38" s="1930"/>
      <c r="D38" s="1930"/>
      <c r="E38" s="1930"/>
      <c r="F38" s="1930"/>
      <c r="G38" s="1930"/>
      <c r="H38" s="1930"/>
      <c r="I38" s="1930"/>
      <c r="J38" s="1930"/>
      <c r="K38" s="1930"/>
      <c r="L38" s="1930"/>
      <c r="M38" s="286"/>
      <c r="N38" s="286"/>
      <c r="O38" s="286"/>
      <c r="P38" s="286"/>
      <c r="Q38" s="286"/>
      <c r="R38" s="284"/>
    </row>
    <row r="39" spans="1:18" ht="14.15" customHeight="1">
      <c r="A39" s="1965"/>
      <c r="B39" s="1930"/>
      <c r="C39" s="1930"/>
      <c r="D39" s="1930"/>
      <c r="E39" s="1930"/>
      <c r="F39" s="1930"/>
      <c r="G39" s="1930"/>
      <c r="H39" s="1930"/>
      <c r="I39" s="1930"/>
      <c r="J39" s="1930"/>
      <c r="K39" s="1930"/>
      <c r="L39" s="1930"/>
      <c r="M39" s="286"/>
      <c r="N39" s="286"/>
      <c r="O39" s="286"/>
      <c r="P39" s="286"/>
      <c r="Q39" s="286"/>
      <c r="R39" s="284"/>
    </row>
    <row r="40" spans="1:18" ht="14.15" customHeight="1" thickBot="1">
      <c r="A40" s="395" t="s">
        <v>441</v>
      </c>
      <c r="B40" s="486"/>
      <c r="C40" s="486"/>
      <c r="D40" s="486"/>
      <c r="E40" s="486"/>
      <c r="F40" s="486"/>
      <c r="G40" s="486"/>
      <c r="H40" s="486"/>
      <c r="I40" s="486"/>
      <c r="J40" s="394"/>
      <c r="K40" s="486"/>
      <c r="L40" s="486"/>
      <c r="M40" s="486"/>
      <c r="N40" s="486"/>
      <c r="O40" s="486"/>
      <c r="P40" s="486"/>
      <c r="Q40" s="486"/>
      <c r="R40" s="487"/>
    </row>
    <row r="41" spans="1:18" ht="14.15" customHeight="1">
      <c r="A41" s="385"/>
      <c r="B41" s="1914" t="s">
        <v>1905</v>
      </c>
      <c r="C41" s="1915"/>
      <c r="D41" s="1915"/>
      <c r="E41" s="1915"/>
      <c r="F41" s="1915"/>
      <c r="G41" s="1915"/>
      <c r="H41" s="1915"/>
      <c r="I41" s="1916"/>
      <c r="J41" s="385"/>
      <c r="K41" s="1957" t="s">
        <v>1904</v>
      </c>
      <c r="L41" s="1958"/>
      <c r="M41" s="1958"/>
      <c r="N41" s="1958"/>
      <c r="O41" s="1958"/>
      <c r="P41" s="1958"/>
      <c r="Q41" s="1958"/>
      <c r="R41" s="1959"/>
    </row>
    <row r="42" spans="1:18" ht="14.15" customHeight="1" thickBot="1">
      <c r="A42" s="384"/>
      <c r="B42" s="1863" t="s">
        <v>1903</v>
      </c>
      <c r="C42" s="1864"/>
      <c r="D42" s="1864"/>
      <c r="E42" s="1864"/>
      <c r="F42" s="1864"/>
      <c r="G42" s="1864"/>
      <c r="H42" s="1864"/>
      <c r="I42" s="1960"/>
      <c r="J42" s="384"/>
      <c r="K42" s="1942" t="s">
        <v>442</v>
      </c>
      <c r="L42" s="1848"/>
      <c r="M42" s="1848"/>
      <c r="N42" s="1848"/>
      <c r="O42" s="1848"/>
      <c r="P42" s="1848"/>
      <c r="Q42" s="1848"/>
      <c r="R42" s="1849"/>
    </row>
    <row r="43" spans="1:18" ht="14.15" customHeight="1" thickBot="1">
      <c r="A43" s="1912" t="s">
        <v>443</v>
      </c>
      <c r="B43" s="1953"/>
      <c r="C43" s="1953"/>
      <c r="D43" s="1953"/>
      <c r="E43" s="1953"/>
      <c r="F43" s="1953"/>
      <c r="G43" s="1953"/>
      <c r="H43" s="1953"/>
      <c r="I43" s="1964"/>
      <c r="J43" s="1953" t="s">
        <v>444</v>
      </c>
      <c r="K43" s="1953"/>
      <c r="L43" s="1953"/>
      <c r="M43" s="1953"/>
      <c r="N43" s="1953"/>
      <c r="O43" s="1953"/>
      <c r="P43" s="1953"/>
      <c r="Q43" s="1953"/>
      <c r="R43" s="1964"/>
    </row>
    <row r="44" spans="1:18" ht="14.15" customHeight="1">
      <c r="A44" s="385"/>
      <c r="B44" s="1860" t="s">
        <v>445</v>
      </c>
      <c r="C44" s="1861"/>
      <c r="D44" s="1861"/>
      <c r="E44" s="1861"/>
      <c r="F44" s="1861"/>
      <c r="G44" s="1861"/>
      <c r="H44" s="1861"/>
      <c r="I44" s="1862"/>
      <c r="J44" s="385"/>
      <c r="K44" s="1895" t="s">
        <v>446</v>
      </c>
      <c r="L44" s="1834"/>
      <c r="M44" s="1834"/>
      <c r="N44" s="1834"/>
      <c r="O44" s="1834"/>
      <c r="P44" s="1834"/>
      <c r="Q44" s="1834"/>
      <c r="R44" s="1835"/>
    </row>
    <row r="45" spans="1:18" ht="14.15" customHeight="1">
      <c r="A45" s="393"/>
      <c r="B45" s="1887" t="s">
        <v>447</v>
      </c>
      <c r="C45" s="1888"/>
      <c r="D45" s="1888"/>
      <c r="E45" s="1888"/>
      <c r="F45" s="1888"/>
      <c r="G45" s="1888"/>
      <c r="H45" s="1888"/>
      <c r="I45" s="1889"/>
      <c r="J45" s="393"/>
      <c r="K45" s="1906" t="s">
        <v>448</v>
      </c>
      <c r="L45" s="1901"/>
      <c r="M45" s="1901"/>
      <c r="N45" s="1901"/>
      <c r="O45" s="1901"/>
      <c r="P45" s="1901"/>
      <c r="Q45" s="1901"/>
      <c r="R45" s="1902"/>
    </row>
    <row r="46" spans="1:18" ht="14.15" customHeight="1" thickBot="1">
      <c r="A46" s="384"/>
      <c r="B46" s="1887" t="s">
        <v>449</v>
      </c>
      <c r="C46" s="1888"/>
      <c r="D46" s="1888"/>
      <c r="E46" s="1888"/>
      <c r="F46" s="1888"/>
      <c r="G46" s="1888"/>
      <c r="H46" s="1888"/>
      <c r="I46" s="1889"/>
      <c r="J46" s="384"/>
      <c r="K46" s="1906" t="s">
        <v>450</v>
      </c>
      <c r="L46" s="1901"/>
      <c r="M46" s="1901"/>
      <c r="N46" s="1901"/>
      <c r="O46" s="1901"/>
      <c r="P46" s="1901"/>
      <c r="Q46" s="1901"/>
      <c r="R46" s="1902"/>
    </row>
    <row r="47" spans="1:18" ht="14.15" customHeight="1">
      <c r="A47" s="285" t="s">
        <v>451</v>
      </c>
      <c r="B47" s="910"/>
      <c r="C47" s="910"/>
      <c r="D47" s="910"/>
      <c r="E47" s="910"/>
      <c r="F47" s="910"/>
      <c r="G47" s="910"/>
      <c r="H47" s="910"/>
      <c r="I47" s="910"/>
      <c r="J47" s="911"/>
      <c r="K47" s="910"/>
      <c r="L47" s="910"/>
      <c r="M47" s="910"/>
      <c r="N47" s="910"/>
      <c r="O47" s="910"/>
      <c r="P47" s="910"/>
      <c r="Q47" s="910"/>
      <c r="R47" s="912"/>
    </row>
    <row r="48" spans="1:18" ht="14.15" customHeight="1" thickBot="1">
      <c r="A48" s="285" t="s">
        <v>452</v>
      </c>
      <c r="B48" s="911"/>
      <c r="C48" s="911"/>
      <c r="D48" s="911"/>
      <c r="E48" s="911"/>
      <c r="F48" s="911"/>
      <c r="G48" s="911"/>
      <c r="H48" s="911"/>
      <c r="I48" s="911"/>
      <c r="J48" s="911"/>
      <c r="K48" s="911"/>
      <c r="L48" s="911"/>
      <c r="M48" s="911"/>
      <c r="N48" s="911"/>
      <c r="O48" s="911"/>
      <c r="P48" s="911"/>
      <c r="Q48" s="911"/>
      <c r="R48" s="913"/>
    </row>
    <row r="49" spans="1:18" ht="14.15" customHeight="1">
      <c r="A49" s="1867" t="s">
        <v>453</v>
      </c>
      <c r="B49" s="1869" t="s">
        <v>454</v>
      </c>
      <c r="C49" s="1869"/>
      <c r="D49" s="1869"/>
      <c r="E49" s="1869"/>
      <c r="F49" s="1869"/>
      <c r="G49" s="1869"/>
      <c r="H49" s="1869"/>
      <c r="I49" s="1869"/>
      <c r="J49" s="1869"/>
      <c r="K49" s="1869"/>
      <c r="L49" s="1869"/>
      <c r="M49" s="385"/>
      <c r="N49" s="1943" t="s">
        <v>455</v>
      </c>
      <c r="O49" s="1944"/>
      <c r="P49" s="1944"/>
      <c r="Q49" s="1944"/>
      <c r="R49" s="1945"/>
    </row>
    <row r="50" spans="1:18" ht="14.15" customHeight="1">
      <c r="A50" s="1867"/>
      <c r="B50" s="1869"/>
      <c r="C50" s="1869"/>
      <c r="D50" s="1869"/>
      <c r="E50" s="1869"/>
      <c r="F50" s="1869"/>
      <c r="G50" s="1869"/>
      <c r="H50" s="1869"/>
      <c r="I50" s="1869"/>
      <c r="J50" s="1869"/>
      <c r="K50" s="1869"/>
      <c r="L50" s="1869"/>
      <c r="M50" s="393"/>
      <c r="N50" s="1890" t="s">
        <v>456</v>
      </c>
      <c r="O50" s="1891"/>
      <c r="P50" s="1891"/>
      <c r="Q50" s="1891"/>
      <c r="R50" s="1892"/>
    </row>
    <row r="51" spans="1:18" ht="14.15" customHeight="1" thickBot="1">
      <c r="A51" s="1868"/>
      <c r="B51" s="1871"/>
      <c r="C51" s="1871"/>
      <c r="D51" s="1871"/>
      <c r="E51" s="1871"/>
      <c r="F51" s="1871"/>
      <c r="G51" s="1871"/>
      <c r="H51" s="1871"/>
      <c r="I51" s="1871"/>
      <c r="J51" s="1871"/>
      <c r="K51" s="1871"/>
      <c r="L51" s="1871"/>
      <c r="M51" s="384"/>
      <c r="N51" s="1946" t="s">
        <v>457</v>
      </c>
      <c r="O51" s="1947"/>
      <c r="P51" s="1947"/>
      <c r="Q51" s="1947"/>
      <c r="R51" s="1948"/>
    </row>
    <row r="52" spans="1:18" ht="14.15" customHeight="1">
      <c r="A52" s="286"/>
      <c r="B52" s="286"/>
      <c r="C52" s="286"/>
      <c r="D52" s="286"/>
      <c r="E52" s="286"/>
      <c r="F52" s="286"/>
      <c r="G52" s="286"/>
      <c r="H52" s="286"/>
      <c r="I52" s="286"/>
      <c r="J52" s="286"/>
      <c r="K52" s="286"/>
      <c r="L52" s="286"/>
      <c r="M52" s="286"/>
      <c r="N52" s="286"/>
      <c r="O52" s="286"/>
      <c r="P52" s="286"/>
      <c r="Q52" s="286"/>
      <c r="R52" s="286"/>
    </row>
    <row r="53" spans="1:18" ht="20.149999999999999" customHeight="1" thickBot="1">
      <c r="A53" s="16" t="s">
        <v>458</v>
      </c>
      <c r="B53" s="397"/>
      <c r="C53" s="397"/>
      <c r="D53" s="397"/>
      <c r="E53" s="397"/>
      <c r="F53" s="397"/>
      <c r="G53" s="397"/>
      <c r="H53" s="397"/>
      <c r="I53" s="397"/>
      <c r="J53" s="397"/>
      <c r="K53" s="397"/>
      <c r="L53" s="397"/>
      <c r="M53" s="397"/>
      <c r="N53" s="397"/>
      <c r="O53" s="397"/>
      <c r="P53" s="397"/>
      <c r="Q53" s="397"/>
      <c r="R53" s="396"/>
    </row>
    <row r="54" spans="1:18" ht="14.15" customHeight="1">
      <c r="A54" s="1949" t="s">
        <v>459</v>
      </c>
      <c r="B54" s="1873"/>
      <c r="C54" s="1873"/>
      <c r="D54" s="1873"/>
      <c r="E54" s="1873"/>
      <c r="F54" s="1950"/>
      <c r="G54" s="385"/>
      <c r="H54" s="1834" t="s">
        <v>460</v>
      </c>
      <c r="I54" s="1834"/>
      <c r="J54" s="1834"/>
      <c r="K54" s="1834"/>
      <c r="L54" s="1834"/>
      <c r="M54" s="385"/>
      <c r="N54" s="1834" t="s">
        <v>461</v>
      </c>
      <c r="O54" s="1834"/>
      <c r="P54" s="1834"/>
      <c r="Q54" s="1834"/>
      <c r="R54" s="1835"/>
    </row>
    <row r="55" spans="1:18" ht="14.15" customHeight="1" thickBot="1">
      <c r="A55" s="1912"/>
      <c r="B55" s="1913"/>
      <c r="C55" s="1913"/>
      <c r="D55" s="1913"/>
      <c r="E55" s="1913"/>
      <c r="F55" s="1951"/>
      <c r="G55" s="915"/>
      <c r="H55" s="1955" t="s">
        <v>462</v>
      </c>
      <c r="I55" s="1909"/>
      <c r="J55" s="1909"/>
      <c r="K55" s="1909"/>
      <c r="L55" s="1956"/>
      <c r="M55" s="384"/>
      <c r="N55" s="1909" t="s">
        <v>463</v>
      </c>
      <c r="O55" s="1909"/>
      <c r="P55" s="1909"/>
      <c r="Q55" s="1909"/>
      <c r="R55" s="1910"/>
    </row>
    <row r="56" spans="1:18" ht="14.15" customHeight="1" thickBot="1">
      <c r="A56" s="1952"/>
      <c r="B56" s="1953"/>
      <c r="C56" s="1953"/>
      <c r="D56" s="1953"/>
      <c r="E56" s="1953"/>
      <c r="F56" s="1954"/>
      <c r="G56" s="393"/>
      <c r="H56" s="908" t="s">
        <v>464</v>
      </c>
      <c r="I56" s="282"/>
      <c r="J56" s="282"/>
      <c r="K56" s="282"/>
      <c r="L56" s="282"/>
      <c r="M56" s="286"/>
      <c r="N56" s="282"/>
      <c r="O56" s="282"/>
      <c r="P56" s="282"/>
      <c r="Q56" s="282"/>
      <c r="R56" s="283"/>
    </row>
    <row r="57" spans="1:18" ht="14.15" customHeight="1">
      <c r="A57" s="1937" t="s">
        <v>465</v>
      </c>
      <c r="B57" s="1937"/>
      <c r="C57" s="1937"/>
      <c r="D57" s="1937"/>
      <c r="E57" s="1937"/>
      <c r="F57" s="1934"/>
      <c r="G57" s="916"/>
      <c r="H57" s="1834" t="s">
        <v>460</v>
      </c>
      <c r="I57" s="1834"/>
      <c r="J57" s="1834"/>
      <c r="K57" s="1834"/>
      <c r="L57" s="1834"/>
      <c r="M57" s="385"/>
      <c r="N57" s="1834" t="s">
        <v>461</v>
      </c>
      <c r="O57" s="1834"/>
      <c r="P57" s="1834"/>
      <c r="Q57" s="1834"/>
      <c r="R57" s="1835"/>
    </row>
    <row r="58" spans="1:18" ht="14.15" customHeight="1">
      <c r="A58" s="1937"/>
      <c r="B58" s="1937"/>
      <c r="C58" s="1937"/>
      <c r="D58" s="1937"/>
      <c r="E58" s="1937"/>
      <c r="F58" s="1934"/>
      <c r="G58" s="393"/>
      <c r="H58" s="1848" t="s">
        <v>462</v>
      </c>
      <c r="I58" s="1848"/>
      <c r="J58" s="1848"/>
      <c r="K58" s="1848"/>
      <c r="L58" s="1848"/>
      <c r="M58" s="393"/>
      <c r="N58" s="1909" t="s">
        <v>463</v>
      </c>
      <c r="O58" s="1909"/>
      <c r="P58" s="1909"/>
      <c r="Q58" s="1909"/>
      <c r="R58" s="1910"/>
    </row>
    <row r="59" spans="1:18" ht="14.15" customHeight="1" thickBot="1">
      <c r="A59" s="1937" t="s">
        <v>466</v>
      </c>
      <c r="B59" s="1937"/>
      <c r="C59" s="1937"/>
      <c r="D59" s="1937"/>
      <c r="E59" s="1937"/>
      <c r="F59" s="1934"/>
      <c r="G59" s="393"/>
      <c r="H59" s="1834" t="s">
        <v>460</v>
      </c>
      <c r="I59" s="1834"/>
      <c r="J59" s="1834"/>
      <c r="K59" s="1834"/>
      <c r="L59" s="1834"/>
      <c r="M59" s="384"/>
      <c r="N59" s="1854" t="s">
        <v>461</v>
      </c>
      <c r="O59" s="1854"/>
      <c r="P59" s="1854"/>
      <c r="Q59" s="1854"/>
      <c r="R59" s="1855"/>
    </row>
    <row r="60" spans="1:18" ht="14.15" customHeight="1" thickBot="1">
      <c r="A60" s="1937"/>
      <c r="B60" s="1937"/>
      <c r="C60" s="1937"/>
      <c r="D60" s="1937"/>
      <c r="E60" s="1937"/>
      <c r="F60" s="1934"/>
      <c r="G60" s="393"/>
      <c r="H60" s="1848" t="s">
        <v>467</v>
      </c>
      <c r="I60" s="1848"/>
      <c r="J60" s="1848"/>
      <c r="K60" s="1848"/>
      <c r="L60" s="1938"/>
      <c r="M60" s="1939"/>
      <c r="N60" s="1885"/>
      <c r="O60" s="1885"/>
      <c r="P60" s="1885"/>
      <c r="Q60" s="1885"/>
      <c r="R60" s="1886"/>
    </row>
    <row r="61" spans="1:18" ht="14.15" customHeight="1" thickBot="1">
      <c r="A61" s="1937" t="s">
        <v>468</v>
      </c>
      <c r="B61" s="1937"/>
      <c r="C61" s="1937"/>
      <c r="D61" s="1937"/>
      <c r="E61" s="1937"/>
      <c r="F61" s="1934"/>
      <c r="G61" s="393"/>
      <c r="H61" s="1834" t="s">
        <v>460</v>
      </c>
      <c r="I61" s="1834"/>
      <c r="J61" s="1834"/>
      <c r="K61" s="1834"/>
      <c r="L61" s="1834"/>
      <c r="M61" s="389"/>
      <c r="N61" s="1853" t="s">
        <v>461</v>
      </c>
      <c r="O61" s="1854"/>
      <c r="P61" s="1854"/>
      <c r="Q61" s="1854"/>
      <c r="R61" s="1855"/>
    </row>
    <row r="62" spans="1:18" ht="14.15" customHeight="1" thickBot="1">
      <c r="A62" s="1937"/>
      <c r="B62" s="1937"/>
      <c r="C62" s="1937"/>
      <c r="D62" s="1937"/>
      <c r="E62" s="1937"/>
      <c r="F62" s="1934"/>
      <c r="G62" s="393"/>
      <c r="H62" s="1848" t="s">
        <v>467</v>
      </c>
      <c r="I62" s="1848"/>
      <c r="J62" s="1848"/>
      <c r="K62" s="1848"/>
      <c r="L62" s="1938"/>
      <c r="M62" s="1939"/>
      <c r="N62" s="1885"/>
      <c r="O62" s="1885"/>
      <c r="P62" s="1885"/>
      <c r="Q62" s="1885"/>
      <c r="R62" s="1886"/>
    </row>
    <row r="63" spans="1:18" ht="14.15" customHeight="1" thickBot="1">
      <c r="A63" s="1937" t="s">
        <v>469</v>
      </c>
      <c r="B63" s="1937"/>
      <c r="C63" s="1937"/>
      <c r="D63" s="1937"/>
      <c r="E63" s="1937"/>
      <c r="F63" s="1934"/>
      <c r="G63" s="393"/>
      <c r="H63" s="1834" t="s">
        <v>460</v>
      </c>
      <c r="I63" s="1834"/>
      <c r="J63" s="1834"/>
      <c r="K63" s="1834"/>
      <c r="L63" s="1834"/>
      <c r="M63" s="389"/>
      <c r="N63" s="1853" t="s">
        <v>461</v>
      </c>
      <c r="O63" s="1854"/>
      <c r="P63" s="1854"/>
      <c r="Q63" s="1854"/>
      <c r="R63" s="1855"/>
    </row>
    <row r="64" spans="1:18" ht="14.15" customHeight="1" thickBot="1">
      <c r="A64" s="1937"/>
      <c r="B64" s="1937"/>
      <c r="C64" s="1937"/>
      <c r="D64" s="1937"/>
      <c r="E64" s="1937"/>
      <c r="F64" s="1934"/>
      <c r="G64" s="393"/>
      <c r="H64" s="1848" t="s">
        <v>467</v>
      </c>
      <c r="I64" s="1848"/>
      <c r="J64" s="1848"/>
      <c r="K64" s="1848"/>
      <c r="L64" s="1938"/>
      <c r="M64" s="1939"/>
      <c r="N64" s="1885"/>
      <c r="O64" s="1885"/>
      <c r="P64" s="1885"/>
      <c r="Q64" s="1885"/>
      <c r="R64" s="1886"/>
    </row>
    <row r="65" spans="1:18" ht="14.15" customHeight="1" thickBot="1">
      <c r="A65" s="1937" t="s">
        <v>470</v>
      </c>
      <c r="B65" s="1937"/>
      <c r="C65" s="1937"/>
      <c r="D65" s="1937"/>
      <c r="E65" s="1937"/>
      <c r="F65" s="1934"/>
      <c r="G65" s="393"/>
      <c r="H65" s="1834" t="s">
        <v>460</v>
      </c>
      <c r="I65" s="1834"/>
      <c r="J65" s="1834"/>
      <c r="K65" s="1834"/>
      <c r="L65" s="1834"/>
      <c r="M65" s="389"/>
      <c r="N65" s="1853" t="s">
        <v>461</v>
      </c>
      <c r="O65" s="1854"/>
      <c r="P65" s="1854"/>
      <c r="Q65" s="1854"/>
      <c r="R65" s="1855"/>
    </row>
    <row r="66" spans="1:18" ht="14.15" customHeight="1" thickBot="1">
      <c r="A66" s="1937"/>
      <c r="B66" s="1937"/>
      <c r="C66" s="1937"/>
      <c r="D66" s="1937"/>
      <c r="E66" s="1937"/>
      <c r="F66" s="1934"/>
      <c r="G66" s="393"/>
      <c r="H66" s="1848" t="s">
        <v>467</v>
      </c>
      <c r="I66" s="1848"/>
      <c r="J66" s="1848"/>
      <c r="K66" s="1848"/>
      <c r="L66" s="1938"/>
      <c r="M66" s="1939"/>
      <c r="N66" s="1885"/>
      <c r="O66" s="1885"/>
      <c r="P66" s="1885"/>
      <c r="Q66" s="1885"/>
      <c r="R66" s="1886"/>
    </row>
    <row r="67" spans="1:18" ht="14.15" customHeight="1" thickBot="1">
      <c r="A67" s="1937" t="s">
        <v>471</v>
      </c>
      <c r="B67" s="1937"/>
      <c r="C67" s="1937"/>
      <c r="D67" s="1937"/>
      <c r="E67" s="1937"/>
      <c r="F67" s="1934"/>
      <c r="G67" s="393"/>
      <c r="H67" s="1834" t="s">
        <v>460</v>
      </c>
      <c r="I67" s="1834"/>
      <c r="J67" s="1834"/>
      <c r="K67" s="1834"/>
      <c r="L67" s="1834"/>
      <c r="M67" s="389"/>
      <c r="N67" s="1853" t="s">
        <v>461</v>
      </c>
      <c r="O67" s="1854"/>
      <c r="P67" s="1854"/>
      <c r="Q67" s="1854"/>
      <c r="R67" s="1855"/>
    </row>
    <row r="68" spans="1:18" ht="14.15" customHeight="1" thickBot="1">
      <c r="A68" s="1937"/>
      <c r="B68" s="1937"/>
      <c r="C68" s="1937"/>
      <c r="D68" s="1937"/>
      <c r="E68" s="1937"/>
      <c r="F68" s="1934"/>
      <c r="G68" s="393"/>
      <c r="H68" s="1848" t="s">
        <v>467</v>
      </c>
      <c r="I68" s="1848"/>
      <c r="J68" s="1848"/>
      <c r="K68" s="1848"/>
      <c r="L68" s="1938"/>
      <c r="M68" s="1939"/>
      <c r="N68" s="1885"/>
      <c r="O68" s="1885"/>
      <c r="P68" s="1885"/>
      <c r="Q68" s="1885"/>
      <c r="R68" s="1886"/>
    </row>
    <row r="69" spans="1:18" ht="14.15" customHeight="1">
      <c r="A69" s="1937" t="s">
        <v>472</v>
      </c>
      <c r="B69" s="1937"/>
      <c r="C69" s="1937"/>
      <c r="D69" s="1937"/>
      <c r="E69" s="1937"/>
      <c r="F69" s="1934"/>
      <c r="G69" s="393"/>
      <c r="H69" s="1834" t="s">
        <v>460</v>
      </c>
      <c r="I69" s="1834"/>
      <c r="J69" s="1834"/>
      <c r="K69" s="1834"/>
      <c r="L69" s="1834"/>
      <c r="M69" s="385"/>
      <c r="N69" s="1834" t="s">
        <v>461</v>
      </c>
      <c r="O69" s="1834"/>
      <c r="P69" s="1834"/>
      <c r="Q69" s="1834"/>
      <c r="R69" s="1835"/>
    </row>
    <row r="70" spans="1:18" ht="14.15" customHeight="1">
      <c r="A70" s="1937"/>
      <c r="B70" s="1937"/>
      <c r="C70" s="1937"/>
      <c r="D70" s="1937"/>
      <c r="E70" s="1937"/>
      <c r="F70" s="1934"/>
      <c r="G70" s="393"/>
      <c r="H70" s="1848" t="s">
        <v>462</v>
      </c>
      <c r="I70" s="1848"/>
      <c r="J70" s="1848"/>
      <c r="K70" s="1848"/>
      <c r="L70" s="1848"/>
      <c r="M70" s="915"/>
      <c r="N70" s="1848" t="s">
        <v>463</v>
      </c>
      <c r="O70" s="1848"/>
      <c r="P70" s="1848"/>
      <c r="Q70" s="1848"/>
      <c r="R70" s="1849"/>
    </row>
    <row r="71" spans="1:18" ht="14.15" customHeight="1">
      <c r="A71" s="1937" t="s">
        <v>473</v>
      </c>
      <c r="B71" s="1937"/>
      <c r="C71" s="1937"/>
      <c r="D71" s="1937"/>
      <c r="E71" s="1937"/>
      <c r="F71" s="1934"/>
      <c r="G71" s="393"/>
      <c r="H71" s="1834" t="s">
        <v>460</v>
      </c>
      <c r="I71" s="1834"/>
      <c r="J71" s="1834"/>
      <c r="K71" s="1834"/>
      <c r="L71" s="1834"/>
      <c r="M71" s="393"/>
      <c r="N71" s="1834" t="s">
        <v>461</v>
      </c>
      <c r="O71" s="1834"/>
      <c r="P71" s="1834"/>
      <c r="Q71" s="1834"/>
      <c r="R71" s="1835"/>
    </row>
    <row r="72" spans="1:18" ht="14.15" customHeight="1">
      <c r="A72" s="1937"/>
      <c r="B72" s="1937"/>
      <c r="C72" s="1937"/>
      <c r="D72" s="1937"/>
      <c r="E72" s="1937"/>
      <c r="F72" s="1934"/>
      <c r="G72" s="393"/>
      <c r="H72" s="1848" t="s">
        <v>462</v>
      </c>
      <c r="I72" s="1848"/>
      <c r="J72" s="1848"/>
      <c r="K72" s="1848"/>
      <c r="L72" s="1848"/>
      <c r="M72" s="393"/>
      <c r="N72" s="1848" t="s">
        <v>463</v>
      </c>
      <c r="O72" s="1848"/>
      <c r="P72" s="1848"/>
      <c r="Q72" s="1848"/>
      <c r="R72" s="1849"/>
    </row>
    <row r="73" spans="1:18" ht="14.15" customHeight="1">
      <c r="A73" s="1937" t="s">
        <v>474</v>
      </c>
      <c r="B73" s="1937"/>
      <c r="C73" s="1937"/>
      <c r="D73" s="1937"/>
      <c r="E73" s="1937"/>
      <c r="F73" s="1934"/>
      <c r="G73" s="393"/>
      <c r="H73" s="1834" t="s">
        <v>460</v>
      </c>
      <c r="I73" s="1834"/>
      <c r="J73" s="1834"/>
      <c r="K73" s="1834"/>
      <c r="L73" s="1834"/>
      <c r="M73" s="916"/>
      <c r="N73" s="1834" t="s">
        <v>461</v>
      </c>
      <c r="O73" s="1834"/>
      <c r="P73" s="1834"/>
      <c r="Q73" s="1834"/>
      <c r="R73" s="1835"/>
    </row>
    <row r="74" spans="1:18" ht="14.15" customHeight="1">
      <c r="A74" s="1937"/>
      <c r="B74" s="1937"/>
      <c r="C74" s="1937"/>
      <c r="D74" s="1937"/>
      <c r="E74" s="1937"/>
      <c r="F74" s="1934"/>
      <c r="G74" s="393"/>
      <c r="H74" s="1848" t="s">
        <v>462</v>
      </c>
      <c r="I74" s="1848"/>
      <c r="J74" s="1848"/>
      <c r="K74" s="1848"/>
      <c r="L74" s="1848"/>
      <c r="M74" s="393"/>
      <c r="N74" s="1848" t="s">
        <v>463</v>
      </c>
      <c r="O74" s="1848"/>
      <c r="P74" s="1848"/>
      <c r="Q74" s="1848"/>
      <c r="R74" s="1849"/>
    </row>
    <row r="75" spans="1:18" ht="14.15" customHeight="1">
      <c r="A75" s="1937" t="s">
        <v>475</v>
      </c>
      <c r="B75" s="1937"/>
      <c r="C75" s="1937"/>
      <c r="D75" s="1937"/>
      <c r="E75" s="1937"/>
      <c r="F75" s="1934"/>
      <c r="G75" s="393"/>
      <c r="H75" s="1834" t="s">
        <v>460</v>
      </c>
      <c r="I75" s="1834"/>
      <c r="J75" s="1834"/>
      <c r="K75" s="1834"/>
      <c r="L75" s="1834"/>
      <c r="M75" s="393"/>
      <c r="N75" s="1834" t="s">
        <v>461</v>
      </c>
      <c r="O75" s="1834"/>
      <c r="P75" s="1834"/>
      <c r="Q75" s="1834"/>
      <c r="R75" s="1835"/>
    </row>
    <row r="76" spans="1:18" ht="14.15" customHeight="1">
      <c r="A76" s="1937"/>
      <c r="B76" s="1937"/>
      <c r="C76" s="1937"/>
      <c r="D76" s="1937"/>
      <c r="E76" s="1937"/>
      <c r="F76" s="1934"/>
      <c r="G76" s="393"/>
      <c r="H76" s="1848" t="s">
        <v>462</v>
      </c>
      <c r="I76" s="1848"/>
      <c r="J76" s="1848"/>
      <c r="K76" s="1848"/>
      <c r="L76" s="1848"/>
      <c r="M76" s="393"/>
      <c r="N76" s="1848" t="s">
        <v>463</v>
      </c>
      <c r="O76" s="1848"/>
      <c r="P76" s="1848"/>
      <c r="Q76" s="1848"/>
      <c r="R76" s="1849"/>
    </row>
    <row r="77" spans="1:18" ht="14.15" customHeight="1" thickBot="1">
      <c r="A77" s="1937" t="s">
        <v>476</v>
      </c>
      <c r="B77" s="1937"/>
      <c r="C77" s="1937"/>
      <c r="D77" s="1937"/>
      <c r="E77" s="1937"/>
      <c r="F77" s="1934"/>
      <c r="G77" s="393"/>
      <c r="H77" s="1834" t="s">
        <v>2237</v>
      </c>
      <c r="I77" s="1834"/>
      <c r="J77" s="1834"/>
      <c r="K77" s="1834"/>
      <c r="L77" s="1834"/>
      <c r="M77" s="384"/>
      <c r="N77" s="1854" t="s">
        <v>477</v>
      </c>
      <c r="O77" s="1854"/>
      <c r="P77" s="1854"/>
      <c r="Q77" s="1854"/>
      <c r="R77" s="1855"/>
    </row>
    <row r="78" spans="1:18" ht="14.15" customHeight="1" thickBot="1">
      <c r="A78" s="1937"/>
      <c r="B78" s="1937"/>
      <c r="C78" s="1937"/>
      <c r="D78" s="1937"/>
      <c r="E78" s="1937"/>
      <c r="F78" s="1934"/>
      <c r="G78" s="393"/>
      <c r="H78" s="1848" t="s">
        <v>2238</v>
      </c>
      <c r="I78" s="1848"/>
      <c r="J78" s="1848"/>
      <c r="K78" s="1848"/>
      <c r="L78" s="1938"/>
      <c r="M78" s="1939"/>
      <c r="N78" s="1885"/>
      <c r="O78" s="1885"/>
      <c r="P78" s="1885"/>
      <c r="Q78" s="1885"/>
      <c r="R78" s="1886"/>
    </row>
    <row r="79" spans="1:18" ht="14.15" customHeight="1">
      <c r="A79" s="1937" t="s">
        <v>478</v>
      </c>
      <c r="B79" s="1937"/>
      <c r="C79" s="1937"/>
      <c r="D79" s="1937"/>
      <c r="E79" s="1937"/>
      <c r="F79" s="1934"/>
      <c r="G79" s="393"/>
      <c r="H79" s="1834" t="s">
        <v>479</v>
      </c>
      <c r="I79" s="1834"/>
      <c r="J79" s="1834"/>
      <c r="K79" s="1834"/>
      <c r="L79" s="1834"/>
      <c r="M79" s="385"/>
      <c r="N79" s="1834" t="s">
        <v>480</v>
      </c>
      <c r="O79" s="1834"/>
      <c r="P79" s="1834"/>
      <c r="Q79" s="1834"/>
      <c r="R79" s="1835"/>
    </row>
    <row r="80" spans="1:18" ht="14.15" customHeight="1">
      <c r="A80" s="1937"/>
      <c r="B80" s="1937"/>
      <c r="C80" s="1937"/>
      <c r="D80" s="1937"/>
      <c r="E80" s="1937"/>
      <c r="F80" s="1934"/>
      <c r="G80" s="393"/>
      <c r="H80" s="1848" t="s">
        <v>481</v>
      </c>
      <c r="I80" s="1848"/>
      <c r="J80" s="1848"/>
      <c r="K80" s="1848"/>
      <c r="L80" s="1848"/>
      <c r="M80" s="393"/>
      <c r="N80" s="1848" t="s">
        <v>463</v>
      </c>
      <c r="O80" s="1848"/>
      <c r="P80" s="1848"/>
      <c r="Q80" s="1848"/>
      <c r="R80" s="1849"/>
    </row>
    <row r="81" spans="1:18" ht="14.15" customHeight="1">
      <c r="A81" s="1937" t="s">
        <v>482</v>
      </c>
      <c r="B81" s="1937"/>
      <c r="C81" s="1937"/>
      <c r="D81" s="1937"/>
      <c r="E81" s="1937"/>
      <c r="F81" s="1934"/>
      <c r="G81" s="393"/>
      <c r="H81" s="1834" t="s">
        <v>460</v>
      </c>
      <c r="I81" s="1834"/>
      <c r="J81" s="1834"/>
      <c r="K81" s="1834"/>
      <c r="L81" s="1834"/>
      <c r="M81" s="393"/>
      <c r="N81" s="1834" t="s">
        <v>461</v>
      </c>
      <c r="O81" s="1834"/>
      <c r="P81" s="1834"/>
      <c r="Q81" s="1834"/>
      <c r="R81" s="1835"/>
    </row>
    <row r="82" spans="1:18" ht="14.15" customHeight="1">
      <c r="A82" s="1937"/>
      <c r="B82" s="1937"/>
      <c r="C82" s="1937"/>
      <c r="D82" s="1937"/>
      <c r="E82" s="1937"/>
      <c r="F82" s="1934"/>
      <c r="G82" s="393"/>
      <c r="H82" s="1848" t="s">
        <v>462</v>
      </c>
      <c r="I82" s="1848"/>
      <c r="J82" s="1848"/>
      <c r="K82" s="1848"/>
      <c r="L82" s="1848"/>
      <c r="M82" s="393"/>
      <c r="N82" s="1848" t="s">
        <v>463</v>
      </c>
      <c r="O82" s="1848"/>
      <c r="P82" s="1848"/>
      <c r="Q82" s="1848"/>
      <c r="R82" s="1849"/>
    </row>
    <row r="83" spans="1:18" ht="14.15" customHeight="1" thickBot="1">
      <c r="A83" s="1937" t="s">
        <v>483</v>
      </c>
      <c r="B83" s="1937"/>
      <c r="C83" s="1937"/>
      <c r="D83" s="1937"/>
      <c r="E83" s="1937"/>
      <c r="F83" s="1934"/>
      <c r="G83" s="393"/>
      <c r="H83" s="1834" t="s">
        <v>460</v>
      </c>
      <c r="I83" s="1834"/>
      <c r="J83" s="1834"/>
      <c r="K83" s="1834"/>
      <c r="L83" s="1834"/>
      <c r="M83" s="384"/>
      <c r="N83" s="1854" t="s">
        <v>461</v>
      </c>
      <c r="O83" s="1854"/>
      <c r="P83" s="1854"/>
      <c r="Q83" s="1854"/>
      <c r="R83" s="1855"/>
    </row>
    <row r="84" spans="1:18" ht="14.15" customHeight="1" thickBot="1">
      <c r="A84" s="1940"/>
      <c r="B84" s="1940"/>
      <c r="C84" s="1940"/>
      <c r="D84" s="1940"/>
      <c r="E84" s="1940"/>
      <c r="F84" s="1941"/>
      <c r="G84" s="384"/>
      <c r="H84" s="1942" t="s">
        <v>467</v>
      </c>
      <c r="I84" s="1848"/>
      <c r="J84" s="1848"/>
      <c r="K84" s="1848"/>
      <c r="L84" s="1849"/>
      <c r="M84" s="1885"/>
      <c r="N84" s="1885"/>
      <c r="O84" s="1885"/>
      <c r="P84" s="1885"/>
      <c r="Q84" s="1885"/>
      <c r="R84" s="1886"/>
    </row>
    <row r="85" spans="1:18" ht="14.15" customHeight="1">
      <c r="A85" s="1934" t="s">
        <v>484</v>
      </c>
      <c r="B85" s="1935"/>
      <c r="C85" s="1935"/>
      <c r="D85" s="1935"/>
      <c r="E85" s="1935"/>
      <c r="F85" s="1935"/>
      <c r="G85" s="288" t="s">
        <v>423</v>
      </c>
      <c r="H85" s="1936"/>
      <c r="I85" s="1936"/>
      <c r="J85" s="1936"/>
      <c r="K85" s="1936"/>
      <c r="L85" s="1936"/>
      <c r="M85" s="1936"/>
      <c r="N85" s="1936"/>
      <c r="O85" s="1936"/>
      <c r="P85" s="1936"/>
      <c r="Q85" s="1936"/>
      <c r="R85" s="487" t="s">
        <v>424</v>
      </c>
    </row>
    <row r="86" spans="1:18" ht="12">
      <c r="A86" s="917" t="s">
        <v>485</v>
      </c>
      <c r="B86" s="917"/>
      <c r="C86" s="917"/>
      <c r="D86" s="917"/>
      <c r="E86" s="917"/>
      <c r="F86" s="917"/>
      <c r="G86" s="917"/>
      <c r="H86" s="917"/>
      <c r="I86" s="917"/>
      <c r="J86" s="917"/>
      <c r="K86" s="917"/>
      <c r="L86" s="917"/>
      <c r="M86" s="917"/>
      <c r="N86" s="917"/>
      <c r="O86" s="917"/>
      <c r="P86" s="917"/>
      <c r="Q86" s="917"/>
      <c r="R86" s="917"/>
    </row>
    <row r="87" spans="1:18" ht="12">
      <c r="A87" s="917" t="s">
        <v>486</v>
      </c>
      <c r="B87" s="917"/>
      <c r="C87" s="917"/>
      <c r="D87" s="917"/>
      <c r="E87" s="917"/>
      <c r="F87" s="917"/>
      <c r="G87" s="917"/>
      <c r="H87" s="917"/>
      <c r="I87" s="917"/>
      <c r="J87" s="917"/>
      <c r="K87" s="917"/>
      <c r="L87" s="917"/>
      <c r="M87" s="917"/>
      <c r="N87" s="917"/>
      <c r="O87" s="917"/>
      <c r="P87" s="917"/>
      <c r="Q87" s="917"/>
      <c r="R87" s="917"/>
    </row>
    <row r="88" spans="1:18" ht="12">
      <c r="A88" s="917"/>
      <c r="B88" s="1930" t="s">
        <v>487</v>
      </c>
      <c r="C88" s="1930"/>
      <c r="D88" s="1930"/>
      <c r="E88" s="1930"/>
      <c r="F88" s="1930"/>
      <c r="G88" s="1930"/>
      <c r="H88" s="1930"/>
      <c r="I88" s="1930"/>
      <c r="J88" s="1930"/>
      <c r="K88" s="1930"/>
      <c r="L88" s="1930"/>
      <c r="M88" s="1930"/>
      <c r="N88" s="1930"/>
      <c r="O88" s="1930"/>
      <c r="P88" s="1930"/>
      <c r="Q88" s="1930"/>
      <c r="R88" s="1930"/>
    </row>
    <row r="89" spans="1:18" ht="12">
      <c r="A89" s="917"/>
      <c r="B89" s="1930"/>
      <c r="C89" s="1930"/>
      <c r="D89" s="1930"/>
      <c r="E89" s="1930"/>
      <c r="F89" s="1930"/>
      <c r="G89" s="1930"/>
      <c r="H89" s="1930"/>
      <c r="I89" s="1930"/>
      <c r="J89" s="1930"/>
      <c r="K89" s="1930"/>
      <c r="L89" s="1930"/>
      <c r="M89" s="1930"/>
      <c r="N89" s="1930"/>
      <c r="O89" s="1930"/>
      <c r="P89" s="1930"/>
      <c r="Q89" s="1930"/>
      <c r="R89" s="1930"/>
    </row>
    <row r="90" spans="1:18" ht="12">
      <c r="A90" s="917"/>
      <c r="B90" s="1930"/>
      <c r="C90" s="1930"/>
      <c r="D90" s="1930"/>
      <c r="E90" s="1930"/>
      <c r="F90" s="1930"/>
      <c r="G90" s="1930"/>
      <c r="H90" s="1930"/>
      <c r="I90" s="1930"/>
      <c r="J90" s="1930"/>
      <c r="K90" s="1930"/>
      <c r="L90" s="1930"/>
      <c r="M90" s="1930"/>
      <c r="N90" s="1930"/>
      <c r="O90" s="1930"/>
      <c r="P90" s="1930"/>
      <c r="Q90" s="1930"/>
      <c r="R90" s="1930"/>
    </row>
    <row r="91" spans="1:18" ht="12">
      <c r="A91" s="917" t="s">
        <v>488</v>
      </c>
      <c r="B91" s="917"/>
      <c r="C91" s="917"/>
      <c r="D91" s="917"/>
      <c r="E91" s="917"/>
      <c r="F91" s="917"/>
      <c r="G91" s="917"/>
      <c r="H91" s="917"/>
      <c r="I91" s="917"/>
      <c r="J91" s="917"/>
      <c r="K91" s="917"/>
      <c r="L91" s="917"/>
      <c r="M91" s="917"/>
      <c r="N91" s="917"/>
      <c r="O91" s="917"/>
      <c r="P91" s="917"/>
      <c r="Q91" s="917"/>
      <c r="R91" s="917"/>
    </row>
    <row r="92" spans="1:18" ht="12">
      <c r="A92" s="917"/>
      <c r="B92" s="917" t="s">
        <v>489</v>
      </c>
      <c r="C92" s="917"/>
      <c r="D92" s="917"/>
      <c r="E92" s="917"/>
      <c r="F92" s="917"/>
      <c r="G92" s="917"/>
      <c r="H92" s="917"/>
      <c r="I92" s="917"/>
      <c r="J92" s="917"/>
      <c r="K92" s="917"/>
      <c r="L92" s="917"/>
      <c r="M92" s="917"/>
      <c r="N92" s="917"/>
      <c r="O92" s="917"/>
      <c r="P92" s="917"/>
      <c r="Q92" s="917"/>
      <c r="R92" s="917"/>
    </row>
    <row r="93" spans="1:18" ht="12">
      <c r="A93" s="917" t="s">
        <v>490</v>
      </c>
      <c r="B93" s="917"/>
      <c r="C93" s="917"/>
      <c r="D93" s="917"/>
      <c r="E93" s="917"/>
      <c r="F93" s="917"/>
      <c r="G93" s="917"/>
      <c r="H93" s="917"/>
      <c r="I93" s="917"/>
      <c r="J93" s="917"/>
      <c r="K93" s="917"/>
      <c r="L93" s="917"/>
      <c r="M93" s="917"/>
      <c r="N93" s="917"/>
      <c r="O93" s="917"/>
      <c r="P93" s="917"/>
      <c r="Q93" s="917"/>
      <c r="R93" s="917"/>
    </row>
    <row r="94" spans="1:18" ht="12">
      <c r="A94" s="917"/>
      <c r="B94" s="917" t="s">
        <v>491</v>
      </c>
      <c r="C94" s="917"/>
      <c r="D94" s="917"/>
      <c r="E94" s="917"/>
      <c r="F94" s="917"/>
      <c r="G94" s="917"/>
      <c r="H94" s="917"/>
      <c r="I94" s="917"/>
      <c r="J94" s="917"/>
      <c r="K94" s="917"/>
      <c r="L94" s="917"/>
      <c r="M94" s="917"/>
      <c r="N94" s="917"/>
      <c r="O94" s="917"/>
      <c r="P94" s="917"/>
      <c r="Q94" s="917"/>
      <c r="R94" s="917"/>
    </row>
    <row r="95" spans="1:18" ht="14.15" customHeight="1">
      <c r="A95" s="286"/>
      <c r="B95" s="286"/>
      <c r="C95" s="286"/>
      <c r="D95" s="286"/>
      <c r="E95" s="286"/>
      <c r="F95" s="286"/>
      <c r="G95" s="286"/>
      <c r="H95" s="286"/>
      <c r="I95" s="286"/>
      <c r="J95" s="286"/>
      <c r="K95" s="286"/>
      <c r="L95" s="286"/>
      <c r="M95" s="286"/>
      <c r="N95" s="286"/>
      <c r="O95" s="286"/>
      <c r="P95" s="286"/>
      <c r="Q95" s="286"/>
      <c r="R95" s="286"/>
    </row>
    <row r="96" spans="1:18" ht="20.149999999999999" customHeight="1">
      <c r="A96" s="16" t="s">
        <v>492</v>
      </c>
      <c r="B96" s="397"/>
      <c r="C96" s="397"/>
      <c r="D96" s="397"/>
      <c r="E96" s="397"/>
      <c r="F96" s="397"/>
      <c r="G96" s="397"/>
      <c r="H96" s="397"/>
      <c r="I96" s="397"/>
      <c r="J96" s="397"/>
      <c r="K96" s="397"/>
      <c r="L96" s="397"/>
      <c r="M96" s="397"/>
      <c r="N96" s="397"/>
      <c r="O96" s="397"/>
      <c r="P96" s="397"/>
      <c r="Q96" s="397"/>
      <c r="R96" s="396"/>
    </row>
    <row r="97" spans="1:18" ht="14.15" customHeight="1" thickBot="1">
      <c r="A97" s="1928" t="s">
        <v>493</v>
      </c>
      <c r="B97" s="1929"/>
      <c r="C97" s="1929"/>
      <c r="D97" s="1929"/>
      <c r="E97" s="1929"/>
      <c r="F97" s="1929"/>
      <c r="G97" s="1929"/>
      <c r="H97" s="1929"/>
      <c r="I97" s="1929"/>
      <c r="J97" s="1932" t="s">
        <v>494</v>
      </c>
      <c r="K97" s="1933"/>
      <c r="L97" s="1933"/>
      <c r="M97" s="1933"/>
      <c r="N97" s="1933"/>
      <c r="O97" s="1933"/>
      <c r="P97" s="1933"/>
      <c r="Q97" s="1933"/>
      <c r="R97" s="1933"/>
    </row>
    <row r="98" spans="1:18" ht="14.15" customHeight="1">
      <c r="A98" s="385"/>
      <c r="B98" s="1860" t="s">
        <v>437</v>
      </c>
      <c r="C98" s="1861"/>
      <c r="D98" s="1861"/>
      <c r="E98" s="1861"/>
      <c r="F98" s="1861"/>
      <c r="G98" s="1861"/>
      <c r="H98" s="1861"/>
      <c r="I98" s="1862"/>
      <c r="J98" s="385"/>
      <c r="K98" s="1860" t="s">
        <v>437</v>
      </c>
      <c r="L98" s="1861"/>
      <c r="M98" s="1861"/>
      <c r="N98" s="1861"/>
      <c r="O98" s="1861"/>
      <c r="P98" s="1861"/>
      <c r="Q98" s="1861"/>
      <c r="R98" s="1917"/>
    </row>
    <row r="99" spans="1:18" ht="14.15" customHeight="1">
      <c r="A99" s="393"/>
      <c r="B99" s="1887" t="s">
        <v>495</v>
      </c>
      <c r="C99" s="1888"/>
      <c r="D99" s="1888"/>
      <c r="E99" s="1888"/>
      <c r="F99" s="1888"/>
      <c r="G99" s="1888"/>
      <c r="H99" s="1888"/>
      <c r="I99" s="1889"/>
      <c r="J99" s="393"/>
      <c r="K99" s="1887" t="s">
        <v>495</v>
      </c>
      <c r="L99" s="1888"/>
      <c r="M99" s="1888"/>
      <c r="N99" s="1888"/>
      <c r="O99" s="1888"/>
      <c r="P99" s="1888"/>
      <c r="Q99" s="1888"/>
      <c r="R99" s="1918"/>
    </row>
    <row r="100" spans="1:18" ht="14.15" customHeight="1">
      <c r="A100" s="393"/>
      <c r="B100" s="1887" t="s">
        <v>496</v>
      </c>
      <c r="C100" s="1888"/>
      <c r="D100" s="1888"/>
      <c r="E100" s="1888"/>
      <c r="F100" s="1888"/>
      <c r="G100" s="1888"/>
      <c r="H100" s="1888"/>
      <c r="I100" s="1889"/>
      <c r="J100" s="393"/>
      <c r="K100" s="1887" t="s">
        <v>496</v>
      </c>
      <c r="L100" s="1888"/>
      <c r="M100" s="1888"/>
      <c r="N100" s="1888"/>
      <c r="O100" s="1888"/>
      <c r="P100" s="1888"/>
      <c r="Q100" s="1888"/>
      <c r="R100" s="1918"/>
    </row>
    <row r="101" spans="1:18" ht="14.15" customHeight="1">
      <c r="A101" s="393"/>
      <c r="B101" s="1887" t="s">
        <v>497</v>
      </c>
      <c r="C101" s="1888"/>
      <c r="D101" s="1888"/>
      <c r="E101" s="1888"/>
      <c r="F101" s="1888"/>
      <c r="G101" s="1888"/>
      <c r="H101" s="1888"/>
      <c r="I101" s="1889"/>
      <c r="J101" s="393"/>
      <c r="K101" s="1887" t="s">
        <v>497</v>
      </c>
      <c r="L101" s="1888"/>
      <c r="M101" s="1888"/>
      <c r="N101" s="1888"/>
      <c r="O101" s="1888"/>
      <c r="P101" s="1888"/>
      <c r="Q101" s="1888"/>
      <c r="R101" s="1918"/>
    </row>
    <row r="102" spans="1:18" ht="14.15" customHeight="1" thickBot="1">
      <c r="A102" s="384"/>
      <c r="B102" s="1893" t="s">
        <v>498</v>
      </c>
      <c r="C102" s="1864"/>
      <c r="D102" s="1864"/>
      <c r="E102" s="1864"/>
      <c r="F102" s="1864"/>
      <c r="G102" s="1864"/>
      <c r="H102" s="1864"/>
      <c r="I102" s="1865"/>
      <c r="J102" s="384"/>
      <c r="K102" s="1893" t="s">
        <v>498</v>
      </c>
      <c r="L102" s="1864"/>
      <c r="M102" s="1864"/>
      <c r="N102" s="1864"/>
      <c r="O102" s="1864"/>
      <c r="P102" s="1864"/>
      <c r="Q102" s="1864"/>
      <c r="R102" s="1894"/>
    </row>
    <row r="103" spans="1:18" ht="14.15" customHeight="1" thickBot="1">
      <c r="A103" s="1928" t="s">
        <v>499</v>
      </c>
      <c r="B103" s="1929"/>
      <c r="C103" s="1929"/>
      <c r="D103" s="1929"/>
      <c r="E103" s="1929"/>
      <c r="F103" s="1929"/>
      <c r="G103" s="1929"/>
      <c r="H103" s="1929"/>
      <c r="I103" s="1929"/>
      <c r="J103" s="1928" t="s">
        <v>500</v>
      </c>
      <c r="K103" s="1929"/>
      <c r="L103" s="1929"/>
      <c r="M103" s="1929"/>
      <c r="N103" s="1929"/>
      <c r="O103" s="1929"/>
      <c r="P103" s="1929"/>
      <c r="Q103" s="1929"/>
      <c r="R103" s="1929"/>
    </row>
    <row r="104" spans="1:18" ht="14.15" customHeight="1">
      <c r="A104" s="385"/>
      <c r="B104" s="1860" t="s">
        <v>437</v>
      </c>
      <c r="C104" s="1861"/>
      <c r="D104" s="1861"/>
      <c r="E104" s="1861"/>
      <c r="F104" s="1861"/>
      <c r="G104" s="1861"/>
      <c r="H104" s="1861"/>
      <c r="I104" s="1862"/>
      <c r="J104" s="385"/>
      <c r="K104" s="1860" t="s">
        <v>437</v>
      </c>
      <c r="L104" s="1861"/>
      <c r="M104" s="1861"/>
      <c r="N104" s="1861"/>
      <c r="O104" s="1861"/>
      <c r="P104" s="1861"/>
      <c r="Q104" s="1861"/>
      <c r="R104" s="1917"/>
    </row>
    <row r="105" spans="1:18" ht="14.15" customHeight="1">
      <c r="A105" s="393"/>
      <c r="B105" s="1887" t="s">
        <v>495</v>
      </c>
      <c r="C105" s="1888"/>
      <c r="D105" s="1888"/>
      <c r="E105" s="1888"/>
      <c r="F105" s="1888"/>
      <c r="G105" s="1888"/>
      <c r="H105" s="1888"/>
      <c r="I105" s="1889"/>
      <c r="J105" s="393"/>
      <c r="K105" s="1887" t="s">
        <v>495</v>
      </c>
      <c r="L105" s="1888"/>
      <c r="M105" s="1888"/>
      <c r="N105" s="1888"/>
      <c r="O105" s="1888"/>
      <c r="P105" s="1888"/>
      <c r="Q105" s="1888"/>
      <c r="R105" s="1918"/>
    </row>
    <row r="106" spans="1:18" ht="14.15" customHeight="1">
      <c r="A106" s="393"/>
      <c r="B106" s="1887" t="s">
        <v>496</v>
      </c>
      <c r="C106" s="1888"/>
      <c r="D106" s="1888"/>
      <c r="E106" s="1888"/>
      <c r="F106" s="1888"/>
      <c r="G106" s="1888"/>
      <c r="H106" s="1888"/>
      <c r="I106" s="1889"/>
      <c r="J106" s="393"/>
      <c r="K106" s="1887" t="s">
        <v>496</v>
      </c>
      <c r="L106" s="1888"/>
      <c r="M106" s="1888"/>
      <c r="N106" s="1888"/>
      <c r="O106" s="1888"/>
      <c r="P106" s="1888"/>
      <c r="Q106" s="1888"/>
      <c r="R106" s="1918"/>
    </row>
    <row r="107" spans="1:18" ht="14.15" customHeight="1">
      <c r="A107" s="393"/>
      <c r="B107" s="1887" t="s">
        <v>497</v>
      </c>
      <c r="C107" s="1888"/>
      <c r="D107" s="1888"/>
      <c r="E107" s="1888"/>
      <c r="F107" s="1888"/>
      <c r="G107" s="1888"/>
      <c r="H107" s="1888"/>
      <c r="I107" s="1889"/>
      <c r="J107" s="393"/>
      <c r="K107" s="1887" t="s">
        <v>497</v>
      </c>
      <c r="L107" s="1888"/>
      <c r="M107" s="1888"/>
      <c r="N107" s="1888"/>
      <c r="O107" s="1888"/>
      <c r="P107" s="1888"/>
      <c r="Q107" s="1888"/>
      <c r="R107" s="1918"/>
    </row>
    <row r="108" spans="1:18" ht="14.15" customHeight="1" thickBot="1">
      <c r="A108" s="384"/>
      <c r="B108" s="1893" t="s">
        <v>498</v>
      </c>
      <c r="C108" s="1864"/>
      <c r="D108" s="1864"/>
      <c r="E108" s="1864"/>
      <c r="F108" s="1864"/>
      <c r="G108" s="1864"/>
      <c r="H108" s="1864"/>
      <c r="I108" s="1865"/>
      <c r="J108" s="384"/>
      <c r="K108" s="1893" t="s">
        <v>498</v>
      </c>
      <c r="L108" s="1864"/>
      <c r="M108" s="1864"/>
      <c r="N108" s="1864"/>
      <c r="O108" s="1864"/>
      <c r="P108" s="1864"/>
      <c r="Q108" s="1864"/>
      <c r="R108" s="1894"/>
    </row>
    <row r="109" spans="1:18" ht="12" customHeight="1">
      <c r="A109" s="917" t="s">
        <v>501</v>
      </c>
      <c r="B109" s="917"/>
      <c r="C109" s="917"/>
      <c r="D109" s="917"/>
      <c r="E109" s="917"/>
      <c r="F109" s="917"/>
      <c r="G109" s="917"/>
      <c r="H109" s="917"/>
      <c r="I109" s="917"/>
      <c r="J109" s="917"/>
      <c r="K109" s="917"/>
      <c r="L109" s="917"/>
      <c r="M109" s="917"/>
      <c r="N109" s="917"/>
      <c r="O109" s="917"/>
      <c r="P109" s="917"/>
      <c r="Q109" s="917"/>
      <c r="R109" s="917"/>
    </row>
    <row r="110" spans="1:18" ht="12" customHeight="1">
      <c r="A110" s="917" t="s">
        <v>502</v>
      </c>
      <c r="B110" s="917"/>
      <c r="C110" s="917"/>
      <c r="D110" s="917"/>
      <c r="E110" s="917"/>
      <c r="F110" s="917"/>
      <c r="G110" s="917"/>
      <c r="H110" s="917"/>
      <c r="I110" s="917"/>
      <c r="J110" s="917"/>
      <c r="K110" s="917"/>
      <c r="L110" s="917"/>
      <c r="M110" s="917"/>
      <c r="N110" s="917"/>
      <c r="O110" s="917"/>
      <c r="P110" s="917"/>
      <c r="Q110" s="917"/>
      <c r="R110" s="917"/>
    </row>
    <row r="111" spans="1:18" ht="12" customHeight="1">
      <c r="A111" s="917"/>
      <c r="B111" s="1930" t="s">
        <v>503</v>
      </c>
      <c r="C111" s="1930"/>
      <c r="D111" s="1930"/>
      <c r="E111" s="1930"/>
      <c r="F111" s="1930"/>
      <c r="G111" s="1930"/>
      <c r="H111" s="1930"/>
      <c r="I111" s="1930"/>
      <c r="J111" s="1930"/>
      <c r="K111" s="1930"/>
      <c r="L111" s="1930"/>
      <c r="M111" s="1930"/>
      <c r="N111" s="1930"/>
      <c r="O111" s="1930"/>
      <c r="P111" s="1930"/>
      <c r="Q111" s="1930"/>
      <c r="R111" s="1930"/>
    </row>
    <row r="112" spans="1:18" ht="12" customHeight="1">
      <c r="A112" s="917"/>
      <c r="B112" s="1930"/>
      <c r="C112" s="1930"/>
      <c r="D112" s="1930"/>
      <c r="E112" s="1930"/>
      <c r="F112" s="1930"/>
      <c r="G112" s="1930"/>
      <c r="H112" s="1930"/>
      <c r="I112" s="1930"/>
      <c r="J112" s="1930"/>
      <c r="K112" s="1930"/>
      <c r="L112" s="1930"/>
      <c r="M112" s="1930"/>
      <c r="N112" s="1930"/>
      <c r="O112" s="1930"/>
      <c r="P112" s="1930"/>
      <c r="Q112" s="1930"/>
      <c r="R112" s="1930"/>
    </row>
    <row r="113" spans="1:18" ht="12" customHeight="1">
      <c r="A113" s="917"/>
      <c r="B113" s="1930"/>
      <c r="C113" s="1930"/>
      <c r="D113" s="1930"/>
      <c r="E113" s="1930"/>
      <c r="F113" s="1930"/>
      <c r="G113" s="1930"/>
      <c r="H113" s="1930"/>
      <c r="I113" s="1930"/>
      <c r="J113" s="1930"/>
      <c r="K113" s="1930"/>
      <c r="L113" s="1930"/>
      <c r="M113" s="1930"/>
      <c r="N113" s="1930"/>
      <c r="O113" s="1930"/>
      <c r="P113" s="1930"/>
      <c r="Q113" s="1930"/>
      <c r="R113" s="1930"/>
    </row>
    <row r="114" spans="1:18" ht="12" customHeight="1">
      <c r="A114" s="917" t="s">
        <v>504</v>
      </c>
      <c r="B114" s="917"/>
      <c r="C114" s="917"/>
      <c r="D114" s="917"/>
      <c r="E114" s="917"/>
      <c r="F114" s="917"/>
      <c r="G114" s="917"/>
      <c r="H114" s="917"/>
      <c r="I114" s="917"/>
      <c r="J114" s="917"/>
      <c r="K114" s="917"/>
      <c r="L114" s="917"/>
      <c r="M114" s="917"/>
      <c r="N114" s="917"/>
      <c r="O114" s="917"/>
      <c r="P114" s="917"/>
      <c r="Q114" s="917"/>
      <c r="R114" s="917"/>
    </row>
    <row r="115" spans="1:18" ht="12" customHeight="1">
      <c r="A115" s="917"/>
      <c r="B115" s="1930" t="s">
        <v>505</v>
      </c>
      <c r="C115" s="1931"/>
      <c r="D115" s="1931"/>
      <c r="E115" s="1931"/>
      <c r="F115" s="1931"/>
      <c r="G115" s="1931"/>
      <c r="H115" s="1931"/>
      <c r="I115" s="1931"/>
      <c r="J115" s="1931"/>
      <c r="K115" s="1931"/>
      <c r="L115" s="1931"/>
      <c r="M115" s="1931"/>
      <c r="N115" s="1931"/>
      <c r="O115" s="1931"/>
      <c r="P115" s="1931"/>
      <c r="Q115" s="1931"/>
      <c r="R115" s="1931"/>
    </row>
    <row r="116" spans="1:18" ht="12" customHeight="1">
      <c r="A116" s="917"/>
      <c r="B116" s="1931"/>
      <c r="C116" s="1931"/>
      <c r="D116" s="1931"/>
      <c r="E116" s="1931"/>
      <c r="F116" s="1931"/>
      <c r="G116" s="1931"/>
      <c r="H116" s="1931"/>
      <c r="I116" s="1931"/>
      <c r="J116" s="1931"/>
      <c r="K116" s="1931"/>
      <c r="L116" s="1931"/>
      <c r="M116" s="1931"/>
      <c r="N116" s="1931"/>
      <c r="O116" s="1931"/>
      <c r="P116" s="1931"/>
      <c r="Q116" s="1931"/>
      <c r="R116" s="1931"/>
    </row>
    <row r="117" spans="1:18" ht="12" customHeight="1">
      <c r="A117" s="917" t="s">
        <v>506</v>
      </c>
      <c r="B117" s="917"/>
      <c r="C117" s="917"/>
      <c r="D117" s="917"/>
      <c r="E117" s="917"/>
      <c r="F117" s="917"/>
      <c r="G117" s="917"/>
      <c r="H117" s="917"/>
      <c r="I117" s="917"/>
      <c r="J117" s="917"/>
      <c r="K117" s="917"/>
      <c r="L117" s="917"/>
      <c r="M117" s="917"/>
      <c r="N117" s="917"/>
      <c r="O117" s="917"/>
      <c r="P117" s="917"/>
      <c r="Q117" s="917"/>
      <c r="R117" s="917"/>
    </row>
    <row r="118" spans="1:18" ht="12" customHeight="1">
      <c r="A118" s="917"/>
      <c r="B118" s="917" t="s">
        <v>507</v>
      </c>
      <c r="C118" s="917"/>
      <c r="D118" s="917"/>
      <c r="E118" s="917"/>
      <c r="F118" s="917"/>
      <c r="G118" s="917"/>
      <c r="H118" s="917"/>
      <c r="I118" s="917"/>
      <c r="J118" s="917"/>
      <c r="K118" s="917"/>
      <c r="L118" s="917"/>
      <c r="M118" s="917"/>
      <c r="N118" s="917"/>
      <c r="O118" s="917"/>
      <c r="P118" s="917"/>
      <c r="Q118" s="917"/>
      <c r="R118" s="917"/>
    </row>
    <row r="119" spans="1:18" ht="12" customHeight="1">
      <c r="A119" s="917" t="s">
        <v>508</v>
      </c>
      <c r="B119" s="917"/>
      <c r="C119" s="917"/>
      <c r="D119" s="917"/>
      <c r="E119" s="917"/>
      <c r="F119" s="917"/>
      <c r="G119" s="917"/>
      <c r="H119" s="917"/>
      <c r="I119" s="917"/>
      <c r="J119" s="917"/>
      <c r="K119" s="917"/>
      <c r="L119" s="917"/>
      <c r="M119" s="917"/>
      <c r="N119" s="917"/>
      <c r="O119" s="917"/>
      <c r="P119" s="917"/>
      <c r="Q119" s="917"/>
      <c r="R119" s="917"/>
    </row>
    <row r="120" spans="1:18" ht="12" customHeight="1">
      <c r="A120" s="917"/>
      <c r="B120" s="917" t="s">
        <v>509</v>
      </c>
      <c r="C120" s="917"/>
      <c r="D120" s="917"/>
      <c r="E120" s="917"/>
      <c r="F120" s="917"/>
      <c r="G120" s="917"/>
      <c r="H120" s="917"/>
      <c r="I120" s="917"/>
      <c r="J120" s="917"/>
      <c r="K120" s="917"/>
      <c r="L120" s="917"/>
      <c r="M120" s="917"/>
      <c r="N120" s="917"/>
      <c r="O120" s="917"/>
      <c r="P120" s="917"/>
      <c r="Q120" s="917"/>
      <c r="R120" s="917"/>
    </row>
    <row r="121" spans="1:18" ht="12" customHeight="1">
      <c r="A121" s="286"/>
      <c r="B121" s="286"/>
      <c r="C121" s="286"/>
      <c r="D121" s="286"/>
      <c r="E121" s="286"/>
      <c r="F121" s="286"/>
      <c r="G121" s="286"/>
      <c r="H121" s="286"/>
      <c r="I121" s="286"/>
      <c r="J121" s="286"/>
      <c r="K121" s="286"/>
      <c r="L121" s="286"/>
      <c r="M121" s="286"/>
      <c r="N121" s="286"/>
      <c r="O121" s="286"/>
      <c r="P121" s="286"/>
      <c r="Q121" s="286"/>
      <c r="R121" s="286"/>
    </row>
    <row r="122" spans="1:18" ht="20.149999999999999" customHeight="1" thickBot="1">
      <c r="A122" s="16" t="s">
        <v>510</v>
      </c>
      <c r="B122" s="397"/>
      <c r="C122" s="397"/>
      <c r="D122" s="397"/>
      <c r="E122" s="397"/>
      <c r="F122" s="397"/>
      <c r="G122" s="397"/>
      <c r="H122" s="397"/>
      <c r="I122" s="397"/>
      <c r="J122" s="397"/>
      <c r="K122" s="397"/>
      <c r="L122" s="397"/>
      <c r="M122" s="397"/>
      <c r="N122" s="397"/>
      <c r="O122" s="397"/>
      <c r="P122" s="397"/>
      <c r="Q122" s="397"/>
      <c r="R122" s="396"/>
    </row>
    <row r="123" spans="1:18" ht="14.15" customHeight="1">
      <c r="A123" s="918" t="s">
        <v>511</v>
      </c>
      <c r="B123" s="486"/>
      <c r="C123" s="486"/>
      <c r="D123" s="486"/>
      <c r="E123" s="486"/>
      <c r="F123" s="486"/>
      <c r="G123" s="486"/>
      <c r="H123" s="486"/>
      <c r="I123" s="385"/>
      <c r="J123" s="1854" t="s">
        <v>512</v>
      </c>
      <c r="K123" s="1854"/>
      <c r="L123" s="1854"/>
      <c r="M123" s="1854"/>
      <c r="N123" s="385"/>
      <c r="O123" s="1854" t="s">
        <v>513</v>
      </c>
      <c r="P123" s="1854"/>
      <c r="Q123" s="1854"/>
      <c r="R123" s="1855"/>
    </row>
    <row r="124" spans="1:18" ht="14.15" customHeight="1">
      <c r="A124" s="918" t="s">
        <v>514</v>
      </c>
      <c r="B124" s="486"/>
      <c r="C124" s="486"/>
      <c r="D124" s="486"/>
      <c r="E124" s="486"/>
      <c r="F124" s="486"/>
      <c r="G124" s="486"/>
      <c r="H124" s="486"/>
      <c r="I124" s="393"/>
      <c r="J124" s="1854" t="s">
        <v>512</v>
      </c>
      <c r="K124" s="1854"/>
      <c r="L124" s="1854"/>
      <c r="M124" s="1854"/>
      <c r="N124" s="393"/>
      <c r="O124" s="1854" t="s">
        <v>513</v>
      </c>
      <c r="P124" s="1854"/>
      <c r="Q124" s="1854"/>
      <c r="R124" s="1855"/>
    </row>
    <row r="125" spans="1:18" ht="14.15" customHeight="1" thickBot="1">
      <c r="A125" s="918" t="s">
        <v>515</v>
      </c>
      <c r="B125" s="486"/>
      <c r="C125" s="486"/>
      <c r="D125" s="486"/>
      <c r="E125" s="486"/>
      <c r="F125" s="486"/>
      <c r="G125" s="486"/>
      <c r="H125" s="486"/>
      <c r="I125" s="384"/>
      <c r="J125" s="1854" t="s">
        <v>512</v>
      </c>
      <c r="K125" s="1854"/>
      <c r="L125" s="1854"/>
      <c r="M125" s="1854"/>
      <c r="N125" s="384"/>
      <c r="O125" s="1854" t="s">
        <v>513</v>
      </c>
      <c r="P125" s="1854"/>
      <c r="Q125" s="1854"/>
      <c r="R125" s="1855"/>
    </row>
    <row r="126" spans="1:18" ht="14.15" customHeight="1" thickBot="1">
      <c r="A126" s="285" t="s">
        <v>516</v>
      </c>
      <c r="B126" s="286"/>
      <c r="C126" s="286"/>
      <c r="D126" s="286"/>
      <c r="E126" s="286"/>
      <c r="F126" s="286"/>
      <c r="G126" s="286"/>
      <c r="H126" s="286"/>
      <c r="I126" s="286"/>
      <c r="J126" s="1926"/>
      <c r="K126" s="1926"/>
      <c r="L126" s="1926"/>
      <c r="M126" s="1926"/>
      <c r="N126" s="286"/>
      <c r="O126" s="1926"/>
      <c r="P126" s="1926"/>
      <c r="Q126" s="1926"/>
      <c r="R126" s="1926"/>
    </row>
    <row r="127" spans="1:18" ht="14.15" customHeight="1">
      <c r="A127" s="919"/>
      <c r="B127" s="1858" t="s">
        <v>517</v>
      </c>
      <c r="C127" s="1859"/>
      <c r="D127" s="1859"/>
      <c r="E127" s="1859"/>
      <c r="F127" s="1859"/>
      <c r="G127" s="1859"/>
      <c r="H127" s="1859"/>
      <c r="I127" s="385"/>
      <c r="J127" s="1834" t="s">
        <v>512</v>
      </c>
      <c r="K127" s="1834"/>
      <c r="L127" s="1834"/>
      <c r="M127" s="1834"/>
      <c r="N127" s="385"/>
      <c r="O127" s="1834" t="s">
        <v>513</v>
      </c>
      <c r="P127" s="1834"/>
      <c r="Q127" s="1834"/>
      <c r="R127" s="1835"/>
    </row>
    <row r="128" spans="1:18" ht="14.15" customHeight="1">
      <c r="A128" s="285"/>
      <c r="B128" s="1898" t="s">
        <v>518</v>
      </c>
      <c r="C128" s="1899"/>
      <c r="D128" s="1899"/>
      <c r="E128" s="1899"/>
      <c r="F128" s="1899"/>
      <c r="G128" s="1899"/>
      <c r="H128" s="1899"/>
      <c r="I128" s="393"/>
      <c r="J128" s="1901" t="s">
        <v>512</v>
      </c>
      <c r="K128" s="1901"/>
      <c r="L128" s="1901"/>
      <c r="M128" s="1901"/>
      <c r="N128" s="393"/>
      <c r="O128" s="1901" t="s">
        <v>513</v>
      </c>
      <c r="P128" s="1901"/>
      <c r="Q128" s="1901"/>
      <c r="R128" s="1902"/>
    </row>
    <row r="129" spans="1:18" ht="14.15" customHeight="1">
      <c r="A129" s="285"/>
      <c r="B129" s="1912" t="s">
        <v>519</v>
      </c>
      <c r="C129" s="1913"/>
      <c r="D129" s="1913"/>
      <c r="E129" s="1913"/>
      <c r="F129" s="1913"/>
      <c r="G129" s="1913"/>
      <c r="H129" s="1913"/>
      <c r="I129" s="393"/>
      <c r="J129" s="1901" t="s">
        <v>512</v>
      </c>
      <c r="K129" s="1901"/>
      <c r="L129" s="1901"/>
      <c r="M129" s="1901"/>
      <c r="N129" s="393"/>
      <c r="O129" s="1901" t="s">
        <v>513</v>
      </c>
      <c r="P129" s="1901"/>
      <c r="Q129" s="1901"/>
      <c r="R129" s="1902"/>
    </row>
    <row r="130" spans="1:18" ht="14.15" customHeight="1">
      <c r="A130" s="285"/>
      <c r="B130" s="1907" t="s">
        <v>520</v>
      </c>
      <c r="C130" s="1908"/>
      <c r="D130" s="1908"/>
      <c r="E130" s="1908"/>
      <c r="F130" s="1908"/>
      <c r="G130" s="1908"/>
      <c r="H130" s="1908"/>
      <c r="I130" s="393"/>
      <c r="J130" s="1901" t="s">
        <v>512</v>
      </c>
      <c r="K130" s="1901"/>
      <c r="L130" s="1901"/>
      <c r="M130" s="1901"/>
      <c r="N130" s="393"/>
      <c r="O130" s="1901" t="s">
        <v>513</v>
      </c>
      <c r="P130" s="1901"/>
      <c r="Q130" s="1901"/>
      <c r="R130" s="1902"/>
    </row>
    <row r="131" spans="1:18" ht="14.15" customHeight="1">
      <c r="A131" s="285"/>
      <c r="B131" s="1898" t="s">
        <v>521</v>
      </c>
      <c r="C131" s="1899"/>
      <c r="D131" s="1899"/>
      <c r="E131" s="1899"/>
      <c r="F131" s="1899"/>
      <c r="G131" s="1899"/>
      <c r="H131" s="1899"/>
      <c r="I131" s="393"/>
      <c r="J131" s="1901" t="s">
        <v>512</v>
      </c>
      <c r="K131" s="1901"/>
      <c r="L131" s="1901"/>
      <c r="M131" s="1901"/>
      <c r="N131" s="393"/>
      <c r="O131" s="1901" t="s">
        <v>513</v>
      </c>
      <c r="P131" s="1901"/>
      <c r="Q131" s="1901"/>
      <c r="R131" s="1902"/>
    </row>
    <row r="132" spans="1:18" ht="14.15" customHeight="1" thickBot="1">
      <c r="A132" s="285"/>
      <c r="B132" s="1898" t="s">
        <v>522</v>
      </c>
      <c r="C132" s="1899"/>
      <c r="D132" s="1899"/>
      <c r="E132" s="1899"/>
      <c r="F132" s="1899"/>
      <c r="G132" s="1899"/>
      <c r="H132" s="1899"/>
      <c r="I132" s="384"/>
      <c r="J132" s="1901" t="s">
        <v>512</v>
      </c>
      <c r="K132" s="1901"/>
      <c r="L132" s="1901"/>
      <c r="M132" s="1901"/>
      <c r="N132" s="384"/>
      <c r="O132" s="1901" t="s">
        <v>513</v>
      </c>
      <c r="P132" s="1901"/>
      <c r="Q132" s="1901"/>
      <c r="R132" s="1902"/>
    </row>
    <row r="133" spans="1:18" ht="14.15" customHeight="1">
      <c r="A133" s="287"/>
      <c r="B133" s="287" t="s">
        <v>523</v>
      </c>
      <c r="C133" s="288"/>
      <c r="D133" s="288"/>
      <c r="E133" s="289" t="s">
        <v>369</v>
      </c>
      <c r="F133" s="1896"/>
      <c r="G133" s="1896"/>
      <c r="H133" s="1896"/>
      <c r="I133" s="1896"/>
      <c r="J133" s="1896"/>
      <c r="K133" s="1896"/>
      <c r="L133" s="1896"/>
      <c r="M133" s="1896"/>
      <c r="N133" s="1896"/>
      <c r="O133" s="1896"/>
      <c r="P133" s="1896"/>
      <c r="Q133" s="1896"/>
      <c r="R133" s="290" t="s">
        <v>370</v>
      </c>
    </row>
    <row r="134" spans="1:18" ht="14.15" customHeight="1">
      <c r="A134" s="286"/>
      <c r="B134" s="286"/>
      <c r="C134" s="286"/>
      <c r="D134" s="286"/>
      <c r="E134" s="286"/>
      <c r="F134" s="286"/>
      <c r="G134" s="286"/>
      <c r="H134" s="286"/>
      <c r="I134" s="286"/>
      <c r="J134" s="286"/>
      <c r="K134" s="286"/>
      <c r="L134" s="286"/>
      <c r="M134" s="286"/>
      <c r="N134" s="286"/>
      <c r="O134" s="286"/>
      <c r="P134" s="286"/>
      <c r="Q134" s="286"/>
      <c r="R134" s="286"/>
    </row>
    <row r="135" spans="1:18" ht="18" customHeight="1" thickBot="1">
      <c r="A135" s="16" t="s">
        <v>1902</v>
      </c>
      <c r="B135" s="397"/>
      <c r="C135" s="397"/>
      <c r="D135" s="397"/>
      <c r="E135" s="397"/>
      <c r="F135" s="397"/>
      <c r="G135" s="397"/>
      <c r="H135" s="397"/>
      <c r="I135" s="397"/>
      <c r="J135" s="397"/>
      <c r="K135" s="397"/>
      <c r="L135" s="397"/>
      <c r="M135" s="397"/>
      <c r="N135" s="397"/>
      <c r="O135" s="397"/>
      <c r="P135" s="397"/>
      <c r="Q135" s="397"/>
      <c r="R135" s="396"/>
    </row>
    <row r="136" spans="1:18" ht="14.15" customHeight="1">
      <c r="A136" s="918" t="s">
        <v>511</v>
      </c>
      <c r="B136" s="486"/>
      <c r="C136" s="486"/>
      <c r="D136" s="486"/>
      <c r="E136" s="486"/>
      <c r="F136" s="486"/>
      <c r="G136" s="486"/>
      <c r="H136" s="486"/>
      <c r="I136" s="385"/>
      <c r="J136" s="1854" t="s">
        <v>512</v>
      </c>
      <c r="K136" s="1854"/>
      <c r="L136" s="1854"/>
      <c r="M136" s="1854"/>
      <c r="N136" s="385"/>
      <c r="O136" s="1854" t="s">
        <v>513</v>
      </c>
      <c r="P136" s="1854"/>
      <c r="Q136" s="1854"/>
      <c r="R136" s="1855"/>
    </row>
    <row r="137" spans="1:18" ht="14.15" customHeight="1">
      <c r="A137" s="918" t="s">
        <v>524</v>
      </c>
      <c r="B137" s="486"/>
      <c r="C137" s="486"/>
      <c r="D137" s="486"/>
      <c r="E137" s="486"/>
      <c r="F137" s="486"/>
      <c r="G137" s="486"/>
      <c r="H137" s="486"/>
      <c r="I137" s="393"/>
      <c r="J137" s="1854" t="s">
        <v>512</v>
      </c>
      <c r="K137" s="1854"/>
      <c r="L137" s="1854"/>
      <c r="M137" s="1854"/>
      <c r="N137" s="393"/>
      <c r="O137" s="1854" t="s">
        <v>513</v>
      </c>
      <c r="P137" s="1854"/>
      <c r="Q137" s="1854"/>
      <c r="R137" s="1855"/>
    </row>
    <row r="138" spans="1:18" ht="14.15" customHeight="1" thickBot="1">
      <c r="A138" s="918" t="s">
        <v>525</v>
      </c>
      <c r="B138" s="486"/>
      <c r="C138" s="486"/>
      <c r="D138" s="486"/>
      <c r="E138" s="486"/>
      <c r="F138" s="486"/>
      <c r="G138" s="486"/>
      <c r="H138" s="486"/>
      <c r="I138" s="384"/>
      <c r="J138" s="1854" t="s">
        <v>512</v>
      </c>
      <c r="K138" s="1854"/>
      <c r="L138" s="1854"/>
      <c r="M138" s="1854"/>
      <c r="N138" s="384"/>
      <c r="O138" s="1854" t="s">
        <v>513</v>
      </c>
      <c r="P138" s="1854"/>
      <c r="Q138" s="1854"/>
      <c r="R138" s="1855"/>
    </row>
    <row r="139" spans="1:18" ht="14.15" customHeight="1" thickBot="1">
      <c r="A139" s="285" t="s">
        <v>526</v>
      </c>
      <c r="B139" s="286"/>
      <c r="C139" s="286"/>
      <c r="D139" s="286"/>
      <c r="E139" s="286"/>
      <c r="F139" s="286"/>
      <c r="G139" s="286"/>
      <c r="H139" s="286"/>
      <c r="I139" s="286"/>
      <c r="J139" s="1926"/>
      <c r="K139" s="1926"/>
      <c r="L139" s="1926"/>
      <c r="M139" s="1926"/>
      <c r="N139" s="286"/>
      <c r="O139" s="1926"/>
      <c r="P139" s="1926"/>
      <c r="Q139" s="1926"/>
      <c r="R139" s="1927"/>
    </row>
    <row r="140" spans="1:18" ht="14.15" customHeight="1">
      <c r="A140" s="919"/>
      <c r="B140" s="1858" t="s">
        <v>517</v>
      </c>
      <c r="C140" s="1859"/>
      <c r="D140" s="1859"/>
      <c r="E140" s="1859"/>
      <c r="F140" s="1859"/>
      <c r="G140" s="1859"/>
      <c r="H140" s="1859"/>
      <c r="I140" s="385"/>
      <c r="J140" s="1834" t="s">
        <v>512</v>
      </c>
      <c r="K140" s="1834"/>
      <c r="L140" s="1834"/>
      <c r="M140" s="1834"/>
      <c r="N140" s="385"/>
      <c r="O140" s="1834" t="s">
        <v>513</v>
      </c>
      <c r="P140" s="1834"/>
      <c r="Q140" s="1834"/>
      <c r="R140" s="1835"/>
    </row>
    <row r="141" spans="1:18" ht="14.15" customHeight="1">
      <c r="A141" s="285"/>
      <c r="B141" s="1898" t="s">
        <v>518</v>
      </c>
      <c r="C141" s="1899"/>
      <c r="D141" s="1899"/>
      <c r="E141" s="1899"/>
      <c r="F141" s="1899"/>
      <c r="G141" s="1899"/>
      <c r="H141" s="1899"/>
      <c r="I141" s="393"/>
      <c r="J141" s="1901" t="s">
        <v>512</v>
      </c>
      <c r="K141" s="1901"/>
      <c r="L141" s="1901"/>
      <c r="M141" s="1901"/>
      <c r="N141" s="393"/>
      <c r="O141" s="1901" t="s">
        <v>513</v>
      </c>
      <c r="P141" s="1901"/>
      <c r="Q141" s="1901"/>
      <c r="R141" s="1902"/>
    </row>
    <row r="142" spans="1:18" ht="14.15" customHeight="1">
      <c r="A142" s="285"/>
      <c r="B142" s="1912" t="s">
        <v>527</v>
      </c>
      <c r="C142" s="1913"/>
      <c r="D142" s="1913"/>
      <c r="E142" s="1913"/>
      <c r="F142" s="1913"/>
      <c r="G142" s="1913"/>
      <c r="H142" s="1913"/>
      <c r="I142" s="393"/>
      <c r="J142" s="1901" t="s">
        <v>512</v>
      </c>
      <c r="K142" s="1901"/>
      <c r="L142" s="1901"/>
      <c r="M142" s="1901"/>
      <c r="N142" s="393"/>
      <c r="O142" s="1901" t="s">
        <v>513</v>
      </c>
      <c r="P142" s="1901"/>
      <c r="Q142" s="1901"/>
      <c r="R142" s="1902"/>
    </row>
    <row r="143" spans="1:18" ht="14.15" customHeight="1">
      <c r="A143" s="285"/>
      <c r="B143" s="1907" t="s">
        <v>520</v>
      </c>
      <c r="C143" s="1908"/>
      <c r="D143" s="1908"/>
      <c r="E143" s="1908"/>
      <c r="F143" s="1908"/>
      <c r="G143" s="1908"/>
      <c r="H143" s="1908"/>
      <c r="I143" s="393"/>
      <c r="J143" s="1901" t="s">
        <v>512</v>
      </c>
      <c r="K143" s="1901"/>
      <c r="L143" s="1901"/>
      <c r="M143" s="1901"/>
      <c r="N143" s="393"/>
      <c r="O143" s="1901" t="s">
        <v>513</v>
      </c>
      <c r="P143" s="1901"/>
      <c r="Q143" s="1901"/>
      <c r="R143" s="1902"/>
    </row>
    <row r="144" spans="1:18" ht="14.15" customHeight="1" thickBot="1">
      <c r="A144" s="285"/>
      <c r="B144" s="1898" t="s">
        <v>521</v>
      </c>
      <c r="C144" s="1899"/>
      <c r="D144" s="1899"/>
      <c r="E144" s="1899"/>
      <c r="F144" s="1899"/>
      <c r="G144" s="1899"/>
      <c r="H144" s="1899"/>
      <c r="I144" s="384"/>
      <c r="J144" s="1901" t="s">
        <v>512</v>
      </c>
      <c r="K144" s="1901"/>
      <c r="L144" s="1901"/>
      <c r="M144" s="1901"/>
      <c r="N144" s="384"/>
      <c r="O144" s="1901" t="s">
        <v>513</v>
      </c>
      <c r="P144" s="1901"/>
      <c r="Q144" s="1901"/>
      <c r="R144" s="1902"/>
    </row>
    <row r="145" spans="1:18" ht="14.15" customHeight="1" thickBot="1">
      <c r="A145" s="287"/>
      <c r="B145" s="287" t="s">
        <v>528</v>
      </c>
      <c r="C145" s="288"/>
      <c r="D145" s="288"/>
      <c r="E145" s="289" t="s">
        <v>369</v>
      </c>
      <c r="F145" s="1896"/>
      <c r="G145" s="1896"/>
      <c r="H145" s="1896"/>
      <c r="I145" s="1903"/>
      <c r="J145" s="1896"/>
      <c r="K145" s="1896"/>
      <c r="L145" s="1896"/>
      <c r="M145" s="1896"/>
      <c r="N145" s="1903"/>
      <c r="O145" s="1896"/>
      <c r="P145" s="1896"/>
      <c r="Q145" s="1896"/>
      <c r="R145" s="290" t="s">
        <v>370</v>
      </c>
    </row>
    <row r="146" spans="1:18" ht="14.15" customHeight="1" thickBot="1">
      <c r="A146" s="287" t="s">
        <v>529</v>
      </c>
      <c r="B146" s="288"/>
      <c r="C146" s="288"/>
      <c r="D146" s="288"/>
      <c r="E146" s="288"/>
      <c r="F146" s="288"/>
      <c r="G146" s="288"/>
      <c r="H146" s="288"/>
      <c r="I146" s="389"/>
      <c r="J146" s="1848" t="s">
        <v>512</v>
      </c>
      <c r="K146" s="1848"/>
      <c r="L146" s="1848"/>
      <c r="M146" s="1848"/>
      <c r="N146" s="389"/>
      <c r="O146" s="1848" t="s">
        <v>513</v>
      </c>
      <c r="P146" s="1848"/>
      <c r="Q146" s="1848"/>
      <c r="R146" s="1849"/>
    </row>
    <row r="147" spans="1:18" ht="14.15" customHeight="1">
      <c r="A147" s="286"/>
      <c r="B147" s="286"/>
      <c r="C147" s="286"/>
      <c r="D147" s="286"/>
      <c r="E147" s="286"/>
      <c r="F147" s="286"/>
      <c r="G147" s="286"/>
      <c r="H147" s="286"/>
      <c r="I147" s="286"/>
      <c r="J147" s="286"/>
      <c r="K147" s="286"/>
      <c r="L147" s="286"/>
      <c r="M147" s="286"/>
      <c r="N147" s="286"/>
      <c r="O147" s="286"/>
      <c r="P147" s="286"/>
      <c r="Q147" s="286"/>
      <c r="R147" s="286"/>
    </row>
    <row r="148" spans="1:18" ht="20.149999999999999" customHeight="1" thickBot="1">
      <c r="A148" s="16" t="s">
        <v>530</v>
      </c>
      <c r="B148" s="397"/>
      <c r="C148" s="397"/>
      <c r="D148" s="397"/>
      <c r="E148" s="397"/>
      <c r="F148" s="397"/>
      <c r="G148" s="397"/>
      <c r="H148" s="397"/>
      <c r="I148" s="397"/>
      <c r="J148" s="397"/>
      <c r="K148" s="397"/>
      <c r="L148" s="397"/>
      <c r="M148" s="397"/>
      <c r="N148" s="397"/>
      <c r="O148" s="397"/>
      <c r="P148" s="397"/>
      <c r="Q148" s="397"/>
      <c r="R148" s="396"/>
    </row>
    <row r="149" spans="1:18" ht="14.15" customHeight="1">
      <c r="A149" s="918" t="s">
        <v>531</v>
      </c>
      <c r="B149" s="486"/>
      <c r="C149" s="486"/>
      <c r="D149" s="486"/>
      <c r="E149" s="486"/>
      <c r="F149" s="486"/>
      <c r="G149" s="486"/>
      <c r="H149" s="486"/>
      <c r="I149" s="385"/>
      <c r="J149" s="1854" t="s">
        <v>532</v>
      </c>
      <c r="K149" s="1854"/>
      <c r="L149" s="1854"/>
      <c r="M149" s="1854"/>
      <c r="N149" s="385"/>
      <c r="O149" s="1854" t="s">
        <v>513</v>
      </c>
      <c r="P149" s="1854"/>
      <c r="Q149" s="1854"/>
      <c r="R149" s="1855"/>
    </row>
    <row r="150" spans="1:18" ht="14.15" customHeight="1" thickBot="1">
      <c r="A150" s="395" t="s">
        <v>533</v>
      </c>
      <c r="B150" s="394"/>
      <c r="C150" s="394"/>
      <c r="D150" s="394"/>
      <c r="E150" s="394"/>
      <c r="F150" s="394"/>
      <c r="G150" s="394"/>
      <c r="H150" s="394"/>
      <c r="I150" s="384"/>
      <c r="J150" s="1880" t="s">
        <v>534</v>
      </c>
      <c r="K150" s="1880"/>
      <c r="L150" s="1880"/>
      <c r="M150" s="1880"/>
      <c r="N150" s="384"/>
      <c r="O150" s="1880" t="s">
        <v>535</v>
      </c>
      <c r="P150" s="1880"/>
      <c r="Q150" s="1880"/>
      <c r="R150" s="1881"/>
    </row>
    <row r="151" spans="1:18" ht="14.15" customHeight="1">
      <c r="A151" s="395" t="s">
        <v>536</v>
      </c>
      <c r="B151" s="394"/>
      <c r="C151" s="394"/>
      <c r="D151" s="394"/>
      <c r="E151" s="394"/>
      <c r="F151" s="394"/>
      <c r="G151" s="394"/>
      <c r="H151" s="394"/>
      <c r="I151" s="286"/>
      <c r="J151" s="486"/>
      <c r="K151" s="486"/>
      <c r="L151" s="486"/>
      <c r="M151" s="486"/>
      <c r="N151" s="288"/>
      <c r="O151" s="486"/>
      <c r="P151" s="486"/>
      <c r="Q151" s="486"/>
      <c r="R151" s="487"/>
    </row>
    <row r="152" spans="1:18" ht="14.15" customHeight="1" thickBot="1">
      <c r="A152" s="1920" t="s">
        <v>537</v>
      </c>
      <c r="B152" s="1921"/>
      <c r="C152" s="1921"/>
      <c r="D152" s="1921"/>
      <c r="E152" s="1921"/>
      <c r="F152" s="1921"/>
      <c r="G152" s="1921"/>
      <c r="H152" s="1921"/>
      <c r="I152" s="1922"/>
      <c r="J152" s="1923" t="s">
        <v>538</v>
      </c>
      <c r="K152" s="1924"/>
      <c r="L152" s="1924"/>
      <c r="M152" s="1924"/>
      <c r="N152" s="1924"/>
      <c r="O152" s="1924"/>
      <c r="P152" s="1924"/>
      <c r="Q152" s="1924"/>
      <c r="R152" s="1925"/>
    </row>
    <row r="153" spans="1:18" ht="14.15" customHeight="1">
      <c r="A153" s="385"/>
      <c r="B153" s="1914" t="s">
        <v>539</v>
      </c>
      <c r="C153" s="1915"/>
      <c r="D153" s="1915"/>
      <c r="E153" s="1915"/>
      <c r="F153" s="1915"/>
      <c r="G153" s="1915"/>
      <c r="H153" s="1915"/>
      <c r="I153" s="1916"/>
      <c r="J153" s="385"/>
      <c r="K153" s="1860" t="s">
        <v>539</v>
      </c>
      <c r="L153" s="1861"/>
      <c r="M153" s="1861"/>
      <c r="N153" s="1861"/>
      <c r="O153" s="1861"/>
      <c r="P153" s="1861"/>
      <c r="Q153" s="1861"/>
      <c r="R153" s="1917"/>
    </row>
    <row r="154" spans="1:18" ht="14.15" customHeight="1">
      <c r="A154" s="393"/>
      <c r="B154" s="1887" t="s">
        <v>540</v>
      </c>
      <c r="C154" s="1888"/>
      <c r="D154" s="1888"/>
      <c r="E154" s="1888"/>
      <c r="F154" s="1888"/>
      <c r="G154" s="1888"/>
      <c r="H154" s="1888"/>
      <c r="I154" s="1889"/>
      <c r="J154" s="393"/>
      <c r="K154" s="1887" t="s">
        <v>540</v>
      </c>
      <c r="L154" s="1888"/>
      <c r="M154" s="1888"/>
      <c r="N154" s="1888"/>
      <c r="O154" s="1888"/>
      <c r="P154" s="1888"/>
      <c r="Q154" s="1888"/>
      <c r="R154" s="1918"/>
    </row>
    <row r="155" spans="1:18" ht="14.15" customHeight="1">
      <c r="A155" s="393"/>
      <c r="B155" s="1887" t="s">
        <v>541</v>
      </c>
      <c r="C155" s="1888"/>
      <c r="D155" s="1888"/>
      <c r="E155" s="1888"/>
      <c r="F155" s="1888"/>
      <c r="G155" s="1888"/>
      <c r="H155" s="1888"/>
      <c r="I155" s="1889"/>
      <c r="J155" s="393"/>
      <c r="K155" s="1887" t="s">
        <v>541</v>
      </c>
      <c r="L155" s="1888"/>
      <c r="M155" s="1888"/>
      <c r="N155" s="1888"/>
      <c r="O155" s="1888"/>
      <c r="P155" s="1888"/>
      <c r="Q155" s="1888"/>
      <c r="R155" s="1918"/>
    </row>
    <row r="156" spans="1:18" ht="14.15" customHeight="1" thickBot="1">
      <c r="A156" s="384"/>
      <c r="B156" s="1919" t="s">
        <v>542</v>
      </c>
      <c r="C156" s="1847"/>
      <c r="D156" s="1847"/>
      <c r="E156" s="1866"/>
      <c r="F156" s="1866"/>
      <c r="G156" s="1866"/>
      <c r="H156" s="1866"/>
      <c r="I156" s="920" t="s">
        <v>424</v>
      </c>
      <c r="J156" s="384"/>
      <c r="K156" s="1919" t="s">
        <v>542</v>
      </c>
      <c r="L156" s="1847"/>
      <c r="M156" s="1847"/>
      <c r="N156" s="1866"/>
      <c r="O156" s="1866"/>
      <c r="P156" s="1866"/>
      <c r="Q156" s="1866"/>
      <c r="R156" s="905" t="s">
        <v>424</v>
      </c>
    </row>
    <row r="157" spans="1:18" ht="14.15" customHeight="1" thickBot="1">
      <c r="A157" s="285" t="s">
        <v>543</v>
      </c>
      <c r="B157" s="914"/>
      <c r="C157" s="914"/>
      <c r="D157" s="914"/>
      <c r="E157" s="914"/>
      <c r="F157" s="914"/>
      <c r="G157" s="914"/>
      <c r="H157" s="914"/>
      <c r="I157" s="914"/>
      <c r="J157" s="286"/>
      <c r="K157" s="914"/>
      <c r="L157" s="914"/>
      <c r="M157" s="914"/>
      <c r="N157" s="914"/>
      <c r="O157" s="914"/>
      <c r="P157" s="914"/>
      <c r="Q157" s="914"/>
      <c r="R157" s="899"/>
    </row>
    <row r="158" spans="1:18" ht="14.15" customHeight="1">
      <c r="A158" s="285"/>
      <c r="B158" s="1858" t="s">
        <v>544</v>
      </c>
      <c r="C158" s="1859"/>
      <c r="D158" s="1859"/>
      <c r="E158" s="1859"/>
      <c r="F158" s="1859"/>
      <c r="G158" s="1859"/>
      <c r="H158" s="1859"/>
      <c r="I158" s="385"/>
      <c r="J158" s="1834" t="s">
        <v>512</v>
      </c>
      <c r="K158" s="1834"/>
      <c r="L158" s="1834"/>
      <c r="M158" s="1834"/>
      <c r="N158" s="385"/>
      <c r="O158" s="1834" t="s">
        <v>513</v>
      </c>
      <c r="P158" s="1834"/>
      <c r="Q158" s="1834"/>
      <c r="R158" s="1835"/>
    </row>
    <row r="159" spans="1:18" ht="14.15" customHeight="1">
      <c r="A159" s="285"/>
      <c r="B159" s="1898" t="s">
        <v>545</v>
      </c>
      <c r="C159" s="1899"/>
      <c r="D159" s="1899"/>
      <c r="E159" s="1899"/>
      <c r="F159" s="1899"/>
      <c r="G159" s="1899"/>
      <c r="H159" s="1899"/>
      <c r="I159" s="393"/>
      <c r="J159" s="1901" t="s">
        <v>512</v>
      </c>
      <c r="K159" s="1901"/>
      <c r="L159" s="1901"/>
      <c r="M159" s="1901"/>
      <c r="N159" s="393"/>
      <c r="O159" s="1901" t="s">
        <v>513</v>
      </c>
      <c r="P159" s="1901"/>
      <c r="Q159" s="1901"/>
      <c r="R159" s="1902"/>
    </row>
    <row r="160" spans="1:18" ht="14.15" customHeight="1">
      <c r="A160" s="285"/>
      <c r="B160" s="1912" t="s">
        <v>546</v>
      </c>
      <c r="C160" s="1913"/>
      <c r="D160" s="1913"/>
      <c r="E160" s="1913"/>
      <c r="F160" s="1913"/>
      <c r="G160" s="1913"/>
      <c r="H160" s="1913"/>
      <c r="I160" s="393"/>
      <c r="J160" s="1901" t="s">
        <v>512</v>
      </c>
      <c r="K160" s="1901"/>
      <c r="L160" s="1901"/>
      <c r="M160" s="1901"/>
      <c r="N160" s="393"/>
      <c r="O160" s="1901" t="s">
        <v>513</v>
      </c>
      <c r="P160" s="1901"/>
      <c r="Q160" s="1901"/>
      <c r="R160" s="1902"/>
    </row>
    <row r="161" spans="1:18" ht="14.15" customHeight="1" thickBot="1">
      <c r="A161" s="285"/>
      <c r="B161" s="1898" t="s">
        <v>547</v>
      </c>
      <c r="C161" s="1899"/>
      <c r="D161" s="1899"/>
      <c r="E161" s="1899"/>
      <c r="F161" s="1899"/>
      <c r="G161" s="1899"/>
      <c r="H161" s="1900"/>
      <c r="I161" s="384"/>
      <c r="J161" s="1901" t="s">
        <v>512</v>
      </c>
      <c r="K161" s="1901"/>
      <c r="L161" s="1901"/>
      <c r="M161" s="1901"/>
      <c r="N161" s="384"/>
      <c r="O161" s="1901" t="s">
        <v>513</v>
      </c>
      <c r="P161" s="1901"/>
      <c r="Q161" s="1901"/>
      <c r="R161" s="1902"/>
    </row>
    <row r="162" spans="1:18" ht="14.15" customHeight="1">
      <c r="A162" s="287"/>
      <c r="B162" s="287" t="s">
        <v>548</v>
      </c>
      <c r="C162" s="288"/>
      <c r="D162" s="288"/>
      <c r="E162" s="289" t="s">
        <v>369</v>
      </c>
      <c r="F162" s="1896"/>
      <c r="G162" s="1896"/>
      <c r="H162" s="1896"/>
      <c r="I162" s="1896"/>
      <c r="J162" s="1896"/>
      <c r="K162" s="1896"/>
      <c r="L162" s="1896"/>
      <c r="M162" s="1896"/>
      <c r="N162" s="1896"/>
      <c r="O162" s="1896"/>
      <c r="P162" s="1896"/>
      <c r="Q162" s="1896"/>
      <c r="R162" s="290" t="s">
        <v>370</v>
      </c>
    </row>
    <row r="163" spans="1:18" ht="14.15" customHeight="1" thickBot="1">
      <c r="A163" s="285" t="s">
        <v>549</v>
      </c>
      <c r="B163" s="914"/>
      <c r="C163" s="914"/>
      <c r="D163" s="914"/>
      <c r="E163" s="914"/>
      <c r="F163" s="914"/>
      <c r="G163" s="914"/>
      <c r="H163" s="914"/>
      <c r="I163" s="914"/>
      <c r="J163" s="286"/>
      <c r="K163" s="914"/>
      <c r="L163" s="914"/>
      <c r="M163" s="914"/>
      <c r="N163" s="914"/>
      <c r="O163" s="914"/>
      <c r="P163" s="914"/>
      <c r="Q163" s="914"/>
      <c r="R163" s="899"/>
    </row>
    <row r="164" spans="1:18" ht="14.15" customHeight="1">
      <c r="A164" s="285"/>
      <c r="B164" s="1858" t="s">
        <v>550</v>
      </c>
      <c r="C164" s="1859"/>
      <c r="D164" s="1859"/>
      <c r="E164" s="1859"/>
      <c r="F164" s="1859"/>
      <c r="G164" s="1859"/>
      <c r="H164" s="1859"/>
      <c r="I164" s="385"/>
      <c r="J164" s="1834" t="s">
        <v>512</v>
      </c>
      <c r="K164" s="1834"/>
      <c r="L164" s="1834"/>
      <c r="M164" s="1834"/>
      <c r="N164" s="385"/>
      <c r="O164" s="1834" t="s">
        <v>513</v>
      </c>
      <c r="P164" s="1834"/>
      <c r="Q164" s="1834"/>
      <c r="R164" s="1835"/>
    </row>
    <row r="165" spans="1:18" ht="14.15" customHeight="1">
      <c r="A165" s="285"/>
      <c r="B165" s="1898" t="s">
        <v>551</v>
      </c>
      <c r="C165" s="1899"/>
      <c r="D165" s="1899"/>
      <c r="E165" s="1899"/>
      <c r="F165" s="1899"/>
      <c r="G165" s="1899"/>
      <c r="H165" s="1899"/>
      <c r="I165" s="393"/>
      <c r="J165" s="1901" t="s">
        <v>512</v>
      </c>
      <c r="K165" s="1901"/>
      <c r="L165" s="1901"/>
      <c r="M165" s="1901"/>
      <c r="N165" s="393"/>
      <c r="O165" s="1901" t="s">
        <v>513</v>
      </c>
      <c r="P165" s="1901"/>
      <c r="Q165" s="1901"/>
      <c r="R165" s="1902"/>
    </row>
    <row r="166" spans="1:18" ht="14.15" customHeight="1">
      <c r="A166" s="285"/>
      <c r="B166" s="1912" t="s">
        <v>552</v>
      </c>
      <c r="C166" s="1913"/>
      <c r="D166" s="1913"/>
      <c r="E166" s="1913"/>
      <c r="F166" s="1913"/>
      <c r="G166" s="1913"/>
      <c r="H166" s="1913"/>
      <c r="I166" s="393"/>
      <c r="J166" s="1901" t="s">
        <v>512</v>
      </c>
      <c r="K166" s="1901"/>
      <c r="L166" s="1901"/>
      <c r="M166" s="1901"/>
      <c r="N166" s="393"/>
      <c r="O166" s="1901" t="s">
        <v>513</v>
      </c>
      <c r="P166" s="1901"/>
      <c r="Q166" s="1901"/>
      <c r="R166" s="1902"/>
    </row>
    <row r="167" spans="1:18" ht="14.15" customHeight="1">
      <c r="A167" s="285"/>
      <c r="B167" s="1907" t="s">
        <v>553</v>
      </c>
      <c r="C167" s="1908"/>
      <c r="D167" s="1908"/>
      <c r="E167" s="1908"/>
      <c r="F167" s="1908"/>
      <c r="G167" s="1908"/>
      <c r="H167" s="1908"/>
      <c r="I167" s="393"/>
      <c r="J167" s="1901" t="s">
        <v>512</v>
      </c>
      <c r="K167" s="1901"/>
      <c r="L167" s="1901"/>
      <c r="M167" s="1901"/>
      <c r="N167" s="393"/>
      <c r="O167" s="1901" t="s">
        <v>513</v>
      </c>
      <c r="P167" s="1901"/>
      <c r="Q167" s="1901"/>
      <c r="R167" s="1902"/>
    </row>
    <row r="168" spans="1:18" ht="14.15" customHeight="1" thickBot="1">
      <c r="A168" s="285"/>
      <c r="B168" s="1898" t="s">
        <v>554</v>
      </c>
      <c r="C168" s="1899"/>
      <c r="D168" s="1899"/>
      <c r="E168" s="1899"/>
      <c r="F168" s="1899"/>
      <c r="G168" s="1899"/>
      <c r="H168" s="1900"/>
      <c r="I168" s="384"/>
      <c r="J168" s="1901" t="s">
        <v>512</v>
      </c>
      <c r="K168" s="1901"/>
      <c r="L168" s="1901"/>
      <c r="M168" s="1901"/>
      <c r="N168" s="384"/>
      <c r="O168" s="1901" t="s">
        <v>513</v>
      </c>
      <c r="P168" s="1901"/>
      <c r="Q168" s="1901"/>
      <c r="R168" s="1902"/>
    </row>
    <row r="169" spans="1:18" ht="14.15" customHeight="1">
      <c r="A169" s="287"/>
      <c r="B169" s="287" t="s">
        <v>555</v>
      </c>
      <c r="C169" s="288"/>
      <c r="D169" s="288"/>
      <c r="E169" s="289" t="s">
        <v>369</v>
      </c>
      <c r="F169" s="1896"/>
      <c r="G169" s="1896"/>
      <c r="H169" s="1896"/>
      <c r="I169" s="1896"/>
      <c r="J169" s="1896"/>
      <c r="K169" s="1896"/>
      <c r="L169" s="1896"/>
      <c r="M169" s="1896"/>
      <c r="N169" s="1896"/>
      <c r="O169" s="1896"/>
      <c r="P169" s="1896"/>
      <c r="Q169" s="1896"/>
      <c r="R169" s="290" t="s">
        <v>370</v>
      </c>
    </row>
    <row r="170" spans="1:18" ht="14.15" customHeight="1" thickBot="1">
      <c r="A170" s="285" t="s">
        <v>556</v>
      </c>
      <c r="B170" s="914"/>
      <c r="C170" s="914"/>
      <c r="D170" s="914"/>
      <c r="E170" s="914"/>
      <c r="F170" s="914"/>
      <c r="G170" s="914"/>
      <c r="H170" s="914"/>
      <c r="I170" s="914"/>
      <c r="J170" s="286"/>
      <c r="K170" s="914"/>
      <c r="L170" s="914"/>
      <c r="M170" s="914"/>
      <c r="N170" s="914"/>
      <c r="O170" s="914"/>
      <c r="P170" s="914"/>
      <c r="Q170" s="914"/>
      <c r="R170" s="899"/>
    </row>
    <row r="171" spans="1:18" ht="14.15" customHeight="1">
      <c r="A171" s="285"/>
      <c r="B171" s="1858" t="s">
        <v>557</v>
      </c>
      <c r="C171" s="1859"/>
      <c r="D171" s="1859"/>
      <c r="E171" s="1859"/>
      <c r="F171" s="1859"/>
      <c r="G171" s="1859"/>
      <c r="H171" s="1859"/>
      <c r="I171" s="385"/>
      <c r="J171" s="1834" t="s">
        <v>512</v>
      </c>
      <c r="K171" s="1834"/>
      <c r="L171" s="1834"/>
      <c r="M171" s="1834"/>
      <c r="N171" s="385"/>
      <c r="O171" s="1834" t="s">
        <v>513</v>
      </c>
      <c r="P171" s="1834"/>
      <c r="Q171" s="1834"/>
      <c r="R171" s="1835"/>
    </row>
    <row r="172" spans="1:18" ht="14.15" customHeight="1">
      <c r="A172" s="285"/>
      <c r="B172" s="1898" t="s">
        <v>558</v>
      </c>
      <c r="C172" s="1899"/>
      <c r="D172" s="1899"/>
      <c r="E172" s="1899"/>
      <c r="F172" s="1899"/>
      <c r="G172" s="1899"/>
      <c r="H172" s="1899"/>
      <c r="I172" s="393"/>
      <c r="J172" s="1901" t="s">
        <v>512</v>
      </c>
      <c r="K172" s="1901"/>
      <c r="L172" s="1901"/>
      <c r="M172" s="1901"/>
      <c r="N172" s="393"/>
      <c r="O172" s="1901" t="s">
        <v>513</v>
      </c>
      <c r="P172" s="1901"/>
      <c r="Q172" s="1901"/>
      <c r="R172" s="1902"/>
    </row>
    <row r="173" spans="1:18" ht="14.15" customHeight="1">
      <c r="A173" s="285"/>
      <c r="B173" s="1912" t="s">
        <v>559</v>
      </c>
      <c r="C173" s="1913"/>
      <c r="D173" s="1913"/>
      <c r="E173" s="1913"/>
      <c r="F173" s="1913"/>
      <c r="G173" s="1913"/>
      <c r="H173" s="1913"/>
      <c r="I173" s="393"/>
      <c r="J173" s="1901" t="s">
        <v>512</v>
      </c>
      <c r="K173" s="1901"/>
      <c r="L173" s="1901"/>
      <c r="M173" s="1901"/>
      <c r="N173" s="393"/>
      <c r="O173" s="1901" t="s">
        <v>513</v>
      </c>
      <c r="P173" s="1901"/>
      <c r="Q173" s="1901"/>
      <c r="R173" s="1902"/>
    </row>
    <row r="174" spans="1:18" ht="14.15" customHeight="1" thickBot="1">
      <c r="A174" s="285"/>
      <c r="B174" s="1898" t="s">
        <v>560</v>
      </c>
      <c r="C174" s="1899"/>
      <c r="D174" s="1899"/>
      <c r="E174" s="1899"/>
      <c r="F174" s="1899"/>
      <c r="G174" s="1899"/>
      <c r="H174" s="1900"/>
      <c r="I174" s="384"/>
      <c r="J174" s="1901" t="s">
        <v>512</v>
      </c>
      <c r="K174" s="1901"/>
      <c r="L174" s="1901"/>
      <c r="M174" s="1901"/>
      <c r="N174" s="384"/>
      <c r="O174" s="1901" t="s">
        <v>513</v>
      </c>
      <c r="P174" s="1901"/>
      <c r="Q174" s="1901"/>
      <c r="R174" s="1902"/>
    </row>
    <row r="175" spans="1:18" ht="14.15" customHeight="1">
      <c r="A175" s="287"/>
      <c r="B175" s="287" t="s">
        <v>561</v>
      </c>
      <c r="C175" s="288"/>
      <c r="D175" s="288"/>
      <c r="E175" s="289" t="s">
        <v>369</v>
      </c>
      <c r="F175" s="1896"/>
      <c r="G175" s="1896"/>
      <c r="H175" s="1896"/>
      <c r="I175" s="1896"/>
      <c r="J175" s="1896"/>
      <c r="K175" s="1896"/>
      <c r="L175" s="1896"/>
      <c r="M175" s="1896"/>
      <c r="N175" s="1896"/>
      <c r="O175" s="1896"/>
      <c r="P175" s="1896"/>
      <c r="Q175" s="1896"/>
      <c r="R175" s="290" t="s">
        <v>370</v>
      </c>
    </row>
    <row r="176" spans="1:18" ht="14.15" customHeight="1" thickBot="1">
      <c r="A176" s="285" t="s">
        <v>562</v>
      </c>
      <c r="B176" s="914"/>
      <c r="C176" s="914"/>
      <c r="D176" s="914"/>
      <c r="E176" s="914"/>
      <c r="F176" s="914"/>
      <c r="G176" s="914"/>
      <c r="H176" s="914"/>
      <c r="I176" s="914"/>
      <c r="J176" s="286"/>
      <c r="K176" s="914"/>
      <c r="L176" s="914"/>
      <c r="M176" s="914"/>
      <c r="N176" s="914"/>
      <c r="O176" s="914"/>
      <c r="P176" s="914"/>
      <c r="Q176" s="914"/>
      <c r="R176" s="899"/>
    </row>
    <row r="177" spans="1:18" ht="14.15" customHeight="1">
      <c r="A177" s="285"/>
      <c r="B177" s="1858" t="s">
        <v>563</v>
      </c>
      <c r="C177" s="1859"/>
      <c r="D177" s="1859"/>
      <c r="E177" s="1859"/>
      <c r="F177" s="1859"/>
      <c r="G177" s="1859"/>
      <c r="H177" s="1859"/>
      <c r="I177" s="385"/>
      <c r="J177" s="1834" t="s">
        <v>512</v>
      </c>
      <c r="K177" s="1834"/>
      <c r="L177" s="1834"/>
      <c r="M177" s="1834"/>
      <c r="N177" s="385"/>
      <c r="O177" s="1834" t="s">
        <v>513</v>
      </c>
      <c r="P177" s="1834"/>
      <c r="Q177" s="1834"/>
      <c r="R177" s="1835"/>
    </row>
    <row r="178" spans="1:18" ht="14.15" customHeight="1">
      <c r="A178" s="285"/>
      <c r="B178" s="1898" t="s">
        <v>564</v>
      </c>
      <c r="C178" s="1899"/>
      <c r="D178" s="1899"/>
      <c r="E178" s="1899"/>
      <c r="F178" s="1899"/>
      <c r="G178" s="1899"/>
      <c r="H178" s="1899"/>
      <c r="I178" s="393"/>
      <c r="J178" s="1901" t="s">
        <v>512</v>
      </c>
      <c r="K178" s="1901"/>
      <c r="L178" s="1901"/>
      <c r="M178" s="1901"/>
      <c r="N178" s="393"/>
      <c r="O178" s="1901" t="s">
        <v>513</v>
      </c>
      <c r="P178" s="1901"/>
      <c r="Q178" s="1901"/>
      <c r="R178" s="1902"/>
    </row>
    <row r="179" spans="1:18" ht="14.15" customHeight="1" thickBot="1">
      <c r="A179" s="285"/>
      <c r="B179" s="1898" t="s">
        <v>565</v>
      </c>
      <c r="C179" s="1899"/>
      <c r="D179" s="1899"/>
      <c r="E179" s="1899"/>
      <c r="F179" s="1899"/>
      <c r="G179" s="1899"/>
      <c r="H179" s="1900"/>
      <c r="I179" s="384"/>
      <c r="J179" s="1901" t="s">
        <v>512</v>
      </c>
      <c r="K179" s="1901"/>
      <c r="L179" s="1901"/>
      <c r="M179" s="1901"/>
      <c r="N179" s="384"/>
      <c r="O179" s="1901" t="s">
        <v>513</v>
      </c>
      <c r="P179" s="1901"/>
      <c r="Q179" s="1901"/>
      <c r="R179" s="1902"/>
    </row>
    <row r="180" spans="1:18" ht="14.15" customHeight="1">
      <c r="A180" s="287"/>
      <c r="B180" s="287" t="s">
        <v>566</v>
      </c>
      <c r="C180" s="288"/>
      <c r="D180" s="288"/>
      <c r="E180" s="289" t="s">
        <v>369</v>
      </c>
      <c r="F180" s="1896"/>
      <c r="G180" s="1896"/>
      <c r="H180" s="1896"/>
      <c r="I180" s="1896"/>
      <c r="J180" s="1896"/>
      <c r="K180" s="1896"/>
      <c r="L180" s="1896"/>
      <c r="M180" s="1896"/>
      <c r="N180" s="1896"/>
      <c r="O180" s="1896"/>
      <c r="P180" s="1896"/>
      <c r="Q180" s="1896"/>
      <c r="R180" s="290" t="s">
        <v>370</v>
      </c>
    </row>
    <row r="181" spans="1:18" ht="14.15" customHeight="1" thickBot="1">
      <c r="A181" s="395" t="s">
        <v>567</v>
      </c>
      <c r="B181" s="336"/>
      <c r="C181" s="336"/>
      <c r="D181" s="336"/>
      <c r="E181" s="336"/>
      <c r="F181" s="336"/>
      <c r="G181" s="336"/>
      <c r="H181" s="336"/>
      <c r="I181" s="336"/>
      <c r="J181" s="394"/>
      <c r="K181" s="336"/>
      <c r="L181" s="336"/>
      <c r="M181" s="336"/>
      <c r="N181" s="336"/>
      <c r="O181" s="336"/>
      <c r="P181" s="336"/>
      <c r="Q181" s="336"/>
      <c r="R181" s="337"/>
    </row>
    <row r="182" spans="1:18" ht="14.15" customHeight="1">
      <c r="A182" s="285"/>
      <c r="B182" s="1858" t="s">
        <v>568</v>
      </c>
      <c r="C182" s="1859"/>
      <c r="D182" s="1859"/>
      <c r="E182" s="1859"/>
      <c r="F182" s="1859"/>
      <c r="G182" s="1859"/>
      <c r="H182" s="1859"/>
      <c r="I182" s="385"/>
      <c r="J182" s="1834" t="s">
        <v>512</v>
      </c>
      <c r="K182" s="1834"/>
      <c r="L182" s="1834"/>
      <c r="M182" s="1834"/>
      <c r="N182" s="385"/>
      <c r="O182" s="1834" t="s">
        <v>513</v>
      </c>
      <c r="P182" s="1834"/>
      <c r="Q182" s="1834"/>
      <c r="R182" s="1835"/>
    </row>
    <row r="183" spans="1:18" ht="14.15" customHeight="1">
      <c r="A183" s="285"/>
      <c r="B183" s="1907" t="s">
        <v>569</v>
      </c>
      <c r="C183" s="1908"/>
      <c r="D183" s="1908"/>
      <c r="E183" s="1908"/>
      <c r="F183" s="1908"/>
      <c r="G183" s="1908"/>
      <c r="H183" s="1908"/>
      <c r="I183" s="393"/>
      <c r="J183" s="1909" t="s">
        <v>512</v>
      </c>
      <c r="K183" s="1909"/>
      <c r="L183" s="1909"/>
      <c r="M183" s="1909"/>
      <c r="N183" s="393"/>
      <c r="O183" s="1909" t="s">
        <v>513</v>
      </c>
      <c r="P183" s="1909"/>
      <c r="Q183" s="1909"/>
      <c r="R183" s="1910"/>
    </row>
    <row r="184" spans="1:18" ht="14.15" customHeight="1" thickBot="1">
      <c r="A184" s="918" t="s">
        <v>570</v>
      </c>
      <c r="B184" s="921"/>
      <c r="C184" s="921"/>
      <c r="D184" s="921"/>
      <c r="E184" s="921"/>
      <c r="F184" s="921"/>
      <c r="G184" s="921"/>
      <c r="H184" s="921"/>
      <c r="I184" s="384"/>
      <c r="J184" s="1854" t="s">
        <v>512</v>
      </c>
      <c r="K184" s="1854"/>
      <c r="L184" s="1854"/>
      <c r="M184" s="1854"/>
      <c r="N184" s="384"/>
      <c r="O184" s="1854" t="s">
        <v>513</v>
      </c>
      <c r="P184" s="1854"/>
      <c r="Q184" s="1854"/>
      <c r="R184" s="1855"/>
    </row>
    <row r="185" spans="1:18" ht="14.15" customHeight="1" thickBot="1">
      <c r="A185" s="395" t="s">
        <v>571</v>
      </c>
      <c r="B185" s="921"/>
      <c r="C185" s="921"/>
      <c r="D185" s="921"/>
      <c r="E185" s="921"/>
      <c r="F185" s="921"/>
      <c r="G185" s="921"/>
      <c r="H185" s="921"/>
      <c r="I185" s="909"/>
      <c r="J185" s="394"/>
      <c r="K185" s="921"/>
      <c r="L185" s="921"/>
      <c r="M185" s="921"/>
      <c r="N185" s="909"/>
      <c r="O185" s="921"/>
      <c r="P185" s="921"/>
      <c r="Q185" s="336"/>
      <c r="R185" s="922"/>
    </row>
    <row r="186" spans="1:18" ht="14.15" customHeight="1" thickBot="1">
      <c r="A186" s="385"/>
      <c r="B186" s="485" t="s">
        <v>572</v>
      </c>
      <c r="C186" s="906"/>
      <c r="D186" s="906"/>
      <c r="E186" s="906"/>
      <c r="F186" s="923"/>
      <c r="G186" s="1856" t="s">
        <v>573</v>
      </c>
      <c r="H186" s="1857"/>
      <c r="I186" s="1857"/>
      <c r="J186" s="924"/>
      <c r="K186" s="288" t="s">
        <v>406</v>
      </c>
      <c r="L186" s="1856" t="s">
        <v>574</v>
      </c>
      <c r="M186" s="1857"/>
      <c r="N186" s="1857"/>
      <c r="O186" s="1857"/>
      <c r="P186" s="1857"/>
      <c r="Q186" s="924"/>
      <c r="R186" s="290" t="s">
        <v>406</v>
      </c>
    </row>
    <row r="187" spans="1:18" ht="14.15" customHeight="1" thickBot="1">
      <c r="A187" s="384"/>
      <c r="B187" s="288" t="s">
        <v>575</v>
      </c>
      <c r="C187" s="909"/>
      <c r="D187" s="909"/>
      <c r="E187" s="909"/>
      <c r="F187" s="909"/>
      <c r="G187" s="909"/>
      <c r="H187" s="909"/>
      <c r="I187" s="288"/>
      <c r="J187" s="288"/>
      <c r="K187" s="288"/>
      <c r="L187" s="288"/>
      <c r="M187" s="288"/>
      <c r="N187" s="288"/>
      <c r="O187" s="288"/>
      <c r="P187" s="288"/>
      <c r="Q187" s="288"/>
      <c r="R187" s="290"/>
    </row>
    <row r="188" spans="1:18" ht="14.15" customHeight="1">
      <c r="A188" s="286"/>
      <c r="B188" s="286"/>
      <c r="C188" s="914"/>
      <c r="D188" s="914"/>
      <c r="E188" s="914"/>
      <c r="F188" s="914"/>
      <c r="G188" s="914"/>
      <c r="H188" s="914"/>
      <c r="I188" s="286"/>
      <c r="J188" s="286"/>
      <c r="K188" s="286"/>
      <c r="L188" s="286"/>
      <c r="M188" s="286"/>
      <c r="N188" s="286"/>
      <c r="O188" s="286"/>
      <c r="P188" s="286"/>
      <c r="Q188" s="286"/>
      <c r="R188" s="286"/>
    </row>
    <row r="189" spans="1:18" ht="20.149999999999999" customHeight="1">
      <c r="A189" s="16" t="s">
        <v>2155</v>
      </c>
      <c r="B189" s="397"/>
      <c r="C189" s="397"/>
      <c r="D189" s="397"/>
      <c r="E189" s="397"/>
      <c r="F189" s="397"/>
      <c r="G189" s="397"/>
      <c r="H189" s="397"/>
      <c r="I189" s="397"/>
      <c r="J189" s="397"/>
      <c r="K189" s="397"/>
      <c r="L189" s="397"/>
      <c r="M189" s="397"/>
      <c r="N189" s="397"/>
      <c r="O189" s="397"/>
      <c r="P189" s="397"/>
      <c r="Q189" s="397"/>
      <c r="R189" s="396"/>
    </row>
    <row r="190" spans="1:18" ht="14.15" customHeight="1" thickBot="1">
      <c r="A190" s="395" t="s">
        <v>2156</v>
      </c>
      <c r="B190" s="336"/>
      <c r="C190" s="336"/>
      <c r="D190" s="336"/>
      <c r="E190" s="336"/>
      <c r="F190" s="336"/>
      <c r="G190" s="336"/>
      <c r="H190" s="336"/>
      <c r="I190" s="336"/>
      <c r="J190" s="394"/>
      <c r="K190" s="336"/>
      <c r="L190" s="336"/>
      <c r="M190" s="336"/>
      <c r="N190" s="336"/>
      <c r="O190" s="336"/>
      <c r="P190" s="336"/>
      <c r="Q190" s="336"/>
      <c r="R190" s="337"/>
    </row>
    <row r="191" spans="1:18" ht="14.15" customHeight="1" thickBot="1">
      <c r="A191" s="389"/>
      <c r="B191" s="1911" t="s">
        <v>576</v>
      </c>
      <c r="C191" s="1911"/>
      <c r="D191" s="1911"/>
      <c r="E191" s="1911"/>
      <c r="F191" s="1911"/>
      <c r="G191" s="1911"/>
      <c r="H191" s="1911"/>
      <c r="I191" s="1911"/>
      <c r="J191" s="1911"/>
      <c r="K191" s="1911"/>
      <c r="L191" s="1873"/>
      <c r="M191" s="1911"/>
      <c r="N191" s="389"/>
      <c r="O191" s="1854" t="s">
        <v>577</v>
      </c>
      <c r="P191" s="1854"/>
      <c r="Q191" s="1854"/>
      <c r="R191" s="1855"/>
    </row>
    <row r="192" spans="1:18" ht="14.15" customHeight="1" thickBot="1">
      <c r="A192" s="285" t="s">
        <v>578</v>
      </c>
      <c r="B192" s="394"/>
      <c r="C192" s="394"/>
      <c r="D192" s="394"/>
      <c r="E192" s="394"/>
      <c r="F192" s="394"/>
      <c r="G192" s="394"/>
      <c r="H192" s="394"/>
      <c r="I192" s="394"/>
      <c r="J192" s="394"/>
      <c r="K192" s="394"/>
      <c r="L192" s="394"/>
      <c r="M192" s="394"/>
      <c r="N192" s="286"/>
      <c r="O192" s="394"/>
      <c r="P192" s="394"/>
      <c r="Q192" s="394"/>
      <c r="R192" s="893"/>
    </row>
    <row r="193" spans="1:18" ht="14.15" customHeight="1">
      <c r="A193" s="919"/>
      <c r="B193" s="1858" t="s">
        <v>579</v>
      </c>
      <c r="C193" s="1859"/>
      <c r="D193" s="1859"/>
      <c r="E193" s="1859"/>
      <c r="F193" s="1859"/>
      <c r="G193" s="1859"/>
      <c r="H193" s="1859"/>
      <c r="I193" s="385"/>
      <c r="J193" s="1834" t="s">
        <v>512</v>
      </c>
      <c r="K193" s="1834"/>
      <c r="L193" s="1834"/>
      <c r="M193" s="1834"/>
      <c r="N193" s="385"/>
      <c r="O193" s="1834" t="s">
        <v>513</v>
      </c>
      <c r="P193" s="1834"/>
      <c r="Q193" s="1834"/>
      <c r="R193" s="1835"/>
    </row>
    <row r="194" spans="1:18" ht="14.15" customHeight="1">
      <c r="A194" s="285"/>
      <c r="B194" s="1898" t="s">
        <v>1901</v>
      </c>
      <c r="C194" s="1899"/>
      <c r="D194" s="1899"/>
      <c r="E194" s="1899"/>
      <c r="F194" s="1899"/>
      <c r="G194" s="1899"/>
      <c r="H194" s="1899"/>
      <c r="I194" s="393"/>
      <c r="J194" s="1901" t="s">
        <v>512</v>
      </c>
      <c r="K194" s="1901"/>
      <c r="L194" s="1901"/>
      <c r="M194" s="1901"/>
      <c r="N194" s="393"/>
      <c r="O194" s="1901" t="s">
        <v>513</v>
      </c>
      <c r="P194" s="1901"/>
      <c r="Q194" s="1901"/>
      <c r="R194" s="1902"/>
    </row>
    <row r="195" spans="1:18" ht="14.15" customHeight="1" thickBot="1">
      <c r="A195" s="285"/>
      <c r="B195" s="1898" t="s">
        <v>580</v>
      </c>
      <c r="C195" s="1899"/>
      <c r="D195" s="1899"/>
      <c r="E195" s="1899"/>
      <c r="F195" s="1899"/>
      <c r="G195" s="1899"/>
      <c r="H195" s="1900"/>
      <c r="I195" s="384"/>
      <c r="J195" s="1901" t="s">
        <v>512</v>
      </c>
      <c r="K195" s="1901"/>
      <c r="L195" s="1901"/>
      <c r="M195" s="1901"/>
      <c r="N195" s="384"/>
      <c r="O195" s="1901" t="s">
        <v>513</v>
      </c>
      <c r="P195" s="1901"/>
      <c r="Q195" s="1901"/>
      <c r="R195" s="1902"/>
    </row>
    <row r="196" spans="1:18" ht="14.15" customHeight="1" thickBot="1">
      <c r="A196" s="287"/>
      <c r="B196" s="287" t="s">
        <v>581</v>
      </c>
      <c r="C196" s="288"/>
      <c r="D196" s="288"/>
      <c r="E196" s="289" t="s">
        <v>369</v>
      </c>
      <c r="F196" s="1896"/>
      <c r="G196" s="1896"/>
      <c r="H196" s="1896"/>
      <c r="I196" s="1896"/>
      <c r="J196" s="1896"/>
      <c r="K196" s="1903"/>
      <c r="L196" s="1896"/>
      <c r="M196" s="1896"/>
      <c r="N196" s="1896"/>
      <c r="O196" s="1903"/>
      <c r="P196" s="1896"/>
      <c r="Q196" s="1896"/>
      <c r="R196" s="290" t="s">
        <v>370</v>
      </c>
    </row>
    <row r="197" spans="1:18" ht="14.15" customHeight="1" thickBot="1">
      <c r="A197" s="918" t="s">
        <v>582</v>
      </c>
      <c r="B197" s="921"/>
      <c r="C197" s="921"/>
      <c r="D197" s="921"/>
      <c r="E197" s="921"/>
      <c r="F197" s="921"/>
      <c r="G197" s="921"/>
      <c r="H197" s="921"/>
      <c r="I197" s="486"/>
      <c r="J197" s="486"/>
      <c r="K197" s="389"/>
      <c r="L197" s="1853" t="s">
        <v>583</v>
      </c>
      <c r="M197" s="1854"/>
      <c r="N197" s="1854"/>
      <c r="O197" s="389"/>
      <c r="P197" s="1853" t="s">
        <v>584</v>
      </c>
      <c r="Q197" s="1854"/>
      <c r="R197" s="1855"/>
    </row>
    <row r="198" spans="1:18" ht="20.149999999999999" customHeight="1">
      <c r="A198" s="1836" t="s">
        <v>585</v>
      </c>
      <c r="B198" s="1904"/>
      <c r="C198" s="1904"/>
      <c r="D198" s="1904"/>
      <c r="E198" s="1904"/>
      <c r="F198" s="1904"/>
      <c r="G198" s="1904"/>
      <c r="H198" s="1904"/>
      <c r="I198" s="1904"/>
      <c r="J198" s="1904"/>
      <c r="K198" s="1904"/>
      <c r="L198" s="1904"/>
      <c r="M198" s="1904"/>
      <c r="N198" s="1904"/>
      <c r="O198" s="1904"/>
      <c r="P198" s="1904"/>
      <c r="Q198" s="1904"/>
      <c r="R198" s="1905"/>
    </row>
    <row r="199" spans="1:18" ht="14.15" customHeight="1">
      <c r="A199" s="286"/>
      <c r="B199" s="286"/>
      <c r="C199" s="286"/>
      <c r="D199" s="286"/>
      <c r="E199" s="286"/>
      <c r="F199" s="286"/>
      <c r="G199" s="286"/>
      <c r="H199" s="286"/>
      <c r="I199" s="286"/>
      <c r="J199" s="286"/>
      <c r="K199" s="286"/>
      <c r="L199" s="286"/>
      <c r="M199" s="286"/>
      <c r="N199" s="286"/>
      <c r="O199" s="286"/>
      <c r="P199" s="286"/>
      <c r="Q199" s="286"/>
      <c r="R199" s="286"/>
    </row>
    <row r="200" spans="1:18" ht="24" customHeight="1">
      <c r="A200" s="896" t="s">
        <v>2239</v>
      </c>
      <c r="B200" s="286"/>
      <c r="C200" s="286"/>
      <c r="D200" s="286"/>
      <c r="E200" s="286"/>
      <c r="F200" s="286"/>
      <c r="G200" s="286"/>
      <c r="H200" s="286"/>
      <c r="I200" s="286"/>
      <c r="J200" s="286"/>
      <c r="K200" s="286"/>
      <c r="L200" s="286"/>
      <c r="M200" s="286"/>
      <c r="N200" s="286"/>
      <c r="O200" s="286"/>
      <c r="P200" s="286"/>
      <c r="Q200" s="286"/>
      <c r="R200" s="286"/>
    </row>
    <row r="201" spans="1:18" ht="20.149999999999999" customHeight="1">
      <c r="A201" s="16" t="s">
        <v>586</v>
      </c>
      <c r="B201" s="397"/>
      <c r="C201" s="397"/>
      <c r="D201" s="397"/>
      <c r="E201" s="397"/>
      <c r="F201" s="397"/>
      <c r="G201" s="397"/>
      <c r="H201" s="397"/>
      <c r="I201" s="397"/>
      <c r="J201" s="397"/>
      <c r="K201" s="397"/>
      <c r="L201" s="397"/>
      <c r="M201" s="397"/>
      <c r="N201" s="397"/>
      <c r="O201" s="397"/>
      <c r="P201" s="397"/>
      <c r="Q201" s="397"/>
      <c r="R201" s="396"/>
    </row>
    <row r="202" spans="1:18" ht="14.15" customHeight="1" thickBot="1">
      <c r="A202" s="395" t="s">
        <v>1900</v>
      </c>
      <c r="B202" s="336"/>
      <c r="C202" s="336"/>
      <c r="D202" s="336"/>
      <c r="E202" s="336"/>
      <c r="F202" s="336"/>
      <c r="G202" s="336"/>
      <c r="H202" s="336"/>
      <c r="I202" s="336"/>
      <c r="J202" s="394"/>
      <c r="K202" s="336"/>
      <c r="L202" s="336"/>
      <c r="M202" s="336"/>
      <c r="N202" s="336"/>
      <c r="O202" s="336"/>
      <c r="P202" s="336"/>
      <c r="Q202" s="336"/>
      <c r="R202" s="337"/>
    </row>
    <row r="203" spans="1:18" ht="14.15" customHeight="1">
      <c r="A203" s="385"/>
      <c r="B203" s="1860" t="s">
        <v>587</v>
      </c>
      <c r="C203" s="1861"/>
      <c r="D203" s="1861"/>
      <c r="E203" s="1861"/>
      <c r="F203" s="1861"/>
      <c r="G203" s="1861"/>
      <c r="H203" s="1861"/>
      <c r="I203" s="1862"/>
      <c r="J203" s="385"/>
      <c r="K203" s="1834" t="s">
        <v>588</v>
      </c>
      <c r="L203" s="1834"/>
      <c r="M203" s="1834"/>
      <c r="N203" s="1834"/>
      <c r="O203" s="1834"/>
      <c r="P203" s="1834"/>
      <c r="Q203" s="1834"/>
      <c r="R203" s="1835"/>
    </row>
    <row r="204" spans="1:18" ht="14.15" customHeight="1">
      <c r="A204" s="393"/>
      <c r="B204" s="1887" t="s">
        <v>589</v>
      </c>
      <c r="C204" s="1888"/>
      <c r="D204" s="1888"/>
      <c r="E204" s="1888"/>
      <c r="F204" s="1888"/>
      <c r="G204" s="1888"/>
      <c r="H204" s="1888"/>
      <c r="I204" s="1889"/>
      <c r="J204" s="393"/>
      <c r="K204" s="1901" t="s">
        <v>590</v>
      </c>
      <c r="L204" s="1901"/>
      <c r="M204" s="1901"/>
      <c r="N204" s="1901"/>
      <c r="O204" s="1901"/>
      <c r="P204" s="1901"/>
      <c r="Q204" s="1901"/>
      <c r="R204" s="1902"/>
    </row>
    <row r="205" spans="1:18" ht="14.15" customHeight="1">
      <c r="A205" s="393"/>
      <c r="B205" s="1887" t="s">
        <v>591</v>
      </c>
      <c r="C205" s="1888"/>
      <c r="D205" s="1888"/>
      <c r="E205" s="1888"/>
      <c r="F205" s="1888"/>
      <c r="G205" s="1888"/>
      <c r="H205" s="1888"/>
      <c r="I205" s="1889"/>
      <c r="J205" s="393"/>
      <c r="K205" s="1906" t="s">
        <v>592</v>
      </c>
      <c r="L205" s="1901"/>
      <c r="M205" s="1901"/>
      <c r="N205" s="1901"/>
      <c r="O205" s="1901"/>
      <c r="P205" s="1901"/>
      <c r="Q205" s="1901"/>
      <c r="R205" s="1902"/>
    </row>
    <row r="206" spans="1:18" ht="14.15" customHeight="1">
      <c r="A206" s="393"/>
      <c r="B206" s="1887" t="s">
        <v>593</v>
      </c>
      <c r="C206" s="1888"/>
      <c r="D206" s="1888"/>
      <c r="E206" s="1888"/>
      <c r="F206" s="1888"/>
      <c r="G206" s="1888"/>
      <c r="H206" s="1888"/>
      <c r="I206" s="1889"/>
      <c r="J206" s="393"/>
      <c r="K206" s="1897" t="s">
        <v>594</v>
      </c>
      <c r="L206" s="1891"/>
      <c r="M206" s="1891"/>
      <c r="N206" s="1891"/>
      <c r="O206" s="1891"/>
      <c r="P206" s="1891"/>
      <c r="Q206" s="1891"/>
      <c r="R206" s="1892"/>
    </row>
    <row r="207" spans="1:18" ht="14.15" customHeight="1">
      <c r="A207" s="393"/>
      <c r="B207" s="1887" t="s">
        <v>595</v>
      </c>
      <c r="C207" s="1888"/>
      <c r="D207" s="1888"/>
      <c r="E207" s="1888"/>
      <c r="F207" s="1888"/>
      <c r="G207" s="1888"/>
      <c r="H207" s="1888"/>
      <c r="I207" s="1889"/>
      <c r="J207" s="393"/>
      <c r="K207" s="1897" t="s">
        <v>596</v>
      </c>
      <c r="L207" s="1891"/>
      <c r="M207" s="1891"/>
      <c r="N207" s="1891"/>
      <c r="O207" s="1891"/>
      <c r="P207" s="1891"/>
      <c r="Q207" s="1891"/>
      <c r="R207" s="1892"/>
    </row>
    <row r="208" spans="1:18" ht="14.15" customHeight="1" thickBot="1">
      <c r="A208" s="393"/>
      <c r="B208" s="1887" t="s">
        <v>1899</v>
      </c>
      <c r="C208" s="1888"/>
      <c r="D208" s="1888"/>
      <c r="E208" s="1888"/>
      <c r="F208" s="1888"/>
      <c r="G208" s="1888"/>
      <c r="H208" s="1888"/>
      <c r="I208" s="1889"/>
      <c r="J208" s="384"/>
      <c r="K208" s="1897" t="s">
        <v>597</v>
      </c>
      <c r="L208" s="1891"/>
      <c r="M208" s="1891"/>
      <c r="N208" s="1891"/>
      <c r="O208" s="1891"/>
      <c r="P208" s="1891"/>
      <c r="Q208" s="1891"/>
      <c r="R208" s="1892"/>
    </row>
    <row r="209" spans="1:38" ht="14.15" customHeight="1" thickBot="1">
      <c r="A209" s="384"/>
      <c r="B209" s="288" t="s">
        <v>598</v>
      </c>
      <c r="C209" s="288"/>
      <c r="D209" s="288"/>
      <c r="E209" s="289" t="s">
        <v>369</v>
      </c>
      <c r="F209" s="1875"/>
      <c r="G209" s="1875"/>
      <c r="H209" s="1875"/>
      <c r="I209" s="1875"/>
      <c r="J209" s="1875"/>
      <c r="K209" s="1875"/>
      <c r="L209" s="1875"/>
      <c r="M209" s="1875"/>
      <c r="N209" s="1875"/>
      <c r="O209" s="1875"/>
      <c r="P209" s="1875"/>
      <c r="Q209" s="1875"/>
      <c r="R209" s="290" t="s">
        <v>370</v>
      </c>
    </row>
    <row r="210" spans="1:38" ht="14.15" customHeight="1">
      <c r="A210" s="286"/>
      <c r="B210" s="286"/>
      <c r="C210" s="286"/>
      <c r="D210" s="286"/>
      <c r="E210" s="286"/>
      <c r="F210" s="286"/>
      <c r="G210" s="286"/>
      <c r="H210" s="286"/>
      <c r="I210" s="286"/>
      <c r="J210" s="286"/>
      <c r="K210" s="286"/>
      <c r="L210" s="286"/>
      <c r="M210" s="286"/>
      <c r="N210" s="286"/>
      <c r="O210" s="286"/>
      <c r="P210" s="286"/>
      <c r="Q210" s="286"/>
      <c r="R210" s="286"/>
    </row>
    <row r="211" spans="1:38" ht="20.149999999999999" customHeight="1">
      <c r="A211" s="392" t="s">
        <v>1898</v>
      </c>
      <c r="B211" s="391"/>
      <c r="C211" s="391"/>
      <c r="D211" s="391"/>
      <c r="E211" s="391"/>
      <c r="F211" s="391"/>
      <c r="G211" s="391"/>
      <c r="H211" s="391"/>
      <c r="I211" s="391"/>
      <c r="J211" s="391"/>
      <c r="K211" s="391"/>
      <c r="L211" s="391"/>
      <c r="M211" s="391"/>
      <c r="N211" s="391"/>
      <c r="O211" s="391"/>
      <c r="P211" s="391"/>
      <c r="Q211" s="391"/>
      <c r="R211" s="390"/>
    </row>
    <row r="212" spans="1:38" ht="14.15" customHeight="1" thickBot="1">
      <c r="A212" s="285" t="s">
        <v>2240</v>
      </c>
      <c r="B212" s="286"/>
      <c r="C212" s="286"/>
      <c r="D212" s="286"/>
      <c r="E212" s="286"/>
      <c r="F212" s="286"/>
      <c r="G212" s="286"/>
      <c r="H212" s="286"/>
      <c r="I212" s="286"/>
      <c r="J212" s="286"/>
      <c r="K212" s="286"/>
      <c r="L212" s="286"/>
      <c r="M212" s="286"/>
      <c r="N212" s="286"/>
      <c r="O212" s="286"/>
      <c r="P212" s="286"/>
      <c r="Q212" s="286"/>
      <c r="R212" s="284"/>
    </row>
    <row r="213" spans="1:38" ht="14.15" customHeight="1" thickBot="1">
      <c r="A213" s="385"/>
      <c r="B213" s="1860" t="s">
        <v>599</v>
      </c>
      <c r="C213" s="1861"/>
      <c r="D213" s="1861"/>
      <c r="E213" s="1861"/>
      <c r="F213" s="1861"/>
      <c r="G213" s="1861"/>
      <c r="H213" s="1861"/>
      <c r="I213" s="1862"/>
      <c r="J213" s="389"/>
      <c r="K213" s="1895" t="s">
        <v>600</v>
      </c>
      <c r="L213" s="1834"/>
      <c r="M213" s="1834"/>
      <c r="N213" s="1834"/>
      <c r="O213" s="1834"/>
      <c r="P213" s="1834"/>
      <c r="Q213" s="1834"/>
      <c r="R213" s="1835"/>
    </row>
    <row r="214" spans="1:38" ht="14.15" customHeight="1" thickBot="1">
      <c r="A214" s="384"/>
      <c r="B214" s="287" t="s">
        <v>601</v>
      </c>
      <c r="C214" s="288"/>
      <c r="D214" s="288"/>
      <c r="E214" s="289" t="s">
        <v>369</v>
      </c>
      <c r="F214" s="1896"/>
      <c r="G214" s="1896"/>
      <c r="H214" s="1896"/>
      <c r="I214" s="1896"/>
      <c r="J214" s="1896"/>
      <c r="K214" s="1896"/>
      <c r="L214" s="1896"/>
      <c r="M214" s="1896"/>
      <c r="N214" s="1896"/>
      <c r="O214" s="1896"/>
      <c r="P214" s="1896"/>
      <c r="Q214" s="1896"/>
      <c r="R214" s="290" t="s">
        <v>370</v>
      </c>
    </row>
    <row r="215" spans="1:38" ht="14.15" customHeight="1" thickBot="1">
      <c r="A215" s="285" t="s">
        <v>2241</v>
      </c>
      <c r="B215" s="286"/>
      <c r="C215" s="286"/>
      <c r="D215" s="286"/>
      <c r="E215" s="286"/>
      <c r="F215" s="286"/>
      <c r="G215" s="286"/>
      <c r="H215" s="286"/>
      <c r="I215" s="286"/>
      <c r="J215" s="286"/>
      <c r="K215" s="286"/>
      <c r="L215" s="286"/>
      <c r="M215" s="286"/>
      <c r="N215" s="286"/>
      <c r="O215" s="286"/>
      <c r="P215" s="286"/>
      <c r="Q215" s="286"/>
      <c r="R215" s="284"/>
      <c r="V215" s="386"/>
      <c r="W215" s="386"/>
      <c r="X215" s="386"/>
      <c r="Y215" s="388"/>
      <c r="Z215" s="387"/>
      <c r="AA215" s="387"/>
      <c r="AB215" s="387"/>
      <c r="AC215" s="387"/>
      <c r="AD215" s="387"/>
      <c r="AE215" s="387"/>
      <c r="AF215" s="387"/>
      <c r="AG215" s="387"/>
      <c r="AH215" s="387"/>
      <c r="AI215" s="387"/>
      <c r="AJ215" s="387"/>
      <c r="AK215" s="387"/>
      <c r="AL215" s="386"/>
    </row>
    <row r="216" spans="1:38" ht="14.15" customHeight="1">
      <c r="A216" s="385"/>
      <c r="B216" s="1860" t="s">
        <v>1788</v>
      </c>
      <c r="C216" s="1861"/>
      <c r="D216" s="1861"/>
      <c r="E216" s="1861"/>
      <c r="F216" s="1861"/>
      <c r="G216" s="1861"/>
      <c r="H216" s="1861"/>
      <c r="I216" s="1862"/>
      <c r="J216" s="385"/>
      <c r="K216" s="1834" t="s">
        <v>1789</v>
      </c>
      <c r="L216" s="1834"/>
      <c r="M216" s="1834"/>
      <c r="N216" s="1834"/>
      <c r="O216" s="1834"/>
      <c r="P216" s="1834"/>
      <c r="Q216" s="1834"/>
      <c r="R216" s="1835"/>
      <c r="V216" s="386"/>
      <c r="W216" s="386"/>
      <c r="X216" s="386"/>
      <c r="Y216" s="388"/>
      <c r="Z216" s="387"/>
      <c r="AA216" s="387"/>
      <c r="AB216" s="387"/>
      <c r="AC216" s="387"/>
      <c r="AD216" s="387"/>
      <c r="AE216" s="387"/>
      <c r="AF216" s="387"/>
      <c r="AG216" s="387"/>
      <c r="AH216" s="387"/>
      <c r="AI216" s="387"/>
      <c r="AJ216" s="387"/>
      <c r="AK216" s="387"/>
      <c r="AL216" s="386"/>
    </row>
    <row r="217" spans="1:38" ht="14.15" customHeight="1" thickBot="1">
      <c r="A217" s="384"/>
      <c r="B217" s="1893" t="s">
        <v>1790</v>
      </c>
      <c r="C217" s="1864"/>
      <c r="D217" s="1864"/>
      <c r="E217" s="1864"/>
      <c r="F217" s="1864"/>
      <c r="G217" s="1864"/>
      <c r="H217" s="1864"/>
      <c r="I217" s="1865"/>
      <c r="J217" s="384"/>
      <c r="K217" s="282" t="s">
        <v>542</v>
      </c>
      <c r="L217" s="282"/>
      <c r="M217" s="282"/>
      <c r="N217" s="1866"/>
      <c r="O217" s="1866"/>
      <c r="P217" s="1866"/>
      <c r="Q217" s="1866"/>
      <c r="R217" s="283" t="s">
        <v>424</v>
      </c>
      <c r="V217" s="386"/>
      <c r="W217" s="386"/>
      <c r="X217" s="386"/>
      <c r="Y217" s="388"/>
      <c r="Z217" s="387"/>
      <c r="AA217" s="387"/>
      <c r="AB217" s="387"/>
      <c r="AC217" s="387"/>
      <c r="AD217" s="387"/>
      <c r="AE217" s="387"/>
      <c r="AF217" s="387"/>
      <c r="AG217" s="387"/>
      <c r="AH217" s="387"/>
      <c r="AI217" s="387"/>
      <c r="AJ217" s="387"/>
      <c r="AK217" s="387"/>
      <c r="AL217" s="386"/>
    </row>
    <row r="218" spans="1:38" ht="14.15" customHeight="1" thickBot="1">
      <c r="A218" s="285" t="s">
        <v>1791</v>
      </c>
      <c r="B218" s="286"/>
      <c r="C218" s="286"/>
      <c r="D218" s="286"/>
      <c r="E218" s="286"/>
      <c r="F218" s="286"/>
      <c r="G218" s="286"/>
      <c r="H218" s="286"/>
      <c r="I218" s="286"/>
      <c r="J218" s="286"/>
      <c r="K218" s="286"/>
      <c r="L218" s="286"/>
      <c r="M218" s="286"/>
      <c r="N218" s="286"/>
      <c r="O218" s="286"/>
      <c r="P218" s="286"/>
      <c r="Q218" s="286"/>
      <c r="R218" s="284"/>
      <c r="V218" s="386"/>
      <c r="W218" s="386"/>
      <c r="X218" s="386"/>
      <c r="Y218" s="388"/>
      <c r="Z218" s="387"/>
      <c r="AA218" s="387"/>
      <c r="AB218" s="387"/>
      <c r="AC218" s="387"/>
      <c r="AD218" s="387"/>
      <c r="AE218" s="387"/>
      <c r="AF218" s="387"/>
      <c r="AG218" s="387"/>
      <c r="AH218" s="387"/>
      <c r="AI218" s="387"/>
      <c r="AJ218" s="387"/>
      <c r="AK218" s="387"/>
      <c r="AL218" s="386"/>
    </row>
    <row r="219" spans="1:38" ht="14.15" customHeight="1">
      <c r="A219" s="385"/>
      <c r="B219" s="1860" t="s">
        <v>1788</v>
      </c>
      <c r="C219" s="1861"/>
      <c r="D219" s="1861"/>
      <c r="E219" s="1861"/>
      <c r="F219" s="1861"/>
      <c r="G219" s="1861"/>
      <c r="H219" s="1861"/>
      <c r="I219" s="1862"/>
      <c r="J219" s="385"/>
      <c r="K219" s="1834" t="s">
        <v>1789</v>
      </c>
      <c r="L219" s="1834"/>
      <c r="M219" s="1834"/>
      <c r="N219" s="1834"/>
      <c r="O219" s="1834"/>
      <c r="P219" s="1834"/>
      <c r="Q219" s="1834"/>
      <c r="R219" s="1835"/>
      <c r="V219" s="386"/>
      <c r="W219" s="386"/>
      <c r="X219" s="386"/>
      <c r="Y219" s="388"/>
      <c r="Z219" s="387"/>
      <c r="AA219" s="387"/>
      <c r="AB219" s="387"/>
      <c r="AC219" s="387"/>
      <c r="AD219" s="387"/>
      <c r="AE219" s="387"/>
      <c r="AF219" s="387"/>
      <c r="AG219" s="387"/>
      <c r="AH219" s="387"/>
      <c r="AI219" s="387"/>
      <c r="AJ219" s="387"/>
      <c r="AK219" s="387"/>
      <c r="AL219" s="386"/>
    </row>
    <row r="220" spans="1:38" ht="14.15" customHeight="1" thickBot="1">
      <c r="A220" s="384"/>
      <c r="B220" s="1893" t="s">
        <v>1790</v>
      </c>
      <c r="C220" s="1864"/>
      <c r="D220" s="1864"/>
      <c r="E220" s="1864"/>
      <c r="F220" s="1864"/>
      <c r="G220" s="1864"/>
      <c r="H220" s="1864"/>
      <c r="I220" s="1865"/>
      <c r="J220" s="384"/>
      <c r="K220" s="282" t="s">
        <v>542</v>
      </c>
      <c r="L220" s="282"/>
      <c r="M220" s="282"/>
      <c r="N220" s="1866"/>
      <c r="O220" s="1866"/>
      <c r="P220" s="1866"/>
      <c r="Q220" s="1866"/>
      <c r="R220" s="283" t="s">
        <v>424</v>
      </c>
      <c r="V220" s="386"/>
      <c r="W220" s="386"/>
      <c r="X220" s="386"/>
      <c r="Y220" s="388"/>
      <c r="Z220" s="387"/>
      <c r="AA220" s="387"/>
      <c r="AB220" s="387"/>
      <c r="AC220" s="387"/>
      <c r="AD220" s="387"/>
      <c r="AE220" s="387"/>
      <c r="AF220" s="387"/>
      <c r="AG220" s="387"/>
      <c r="AH220" s="387"/>
      <c r="AI220" s="387"/>
      <c r="AJ220" s="387"/>
      <c r="AK220" s="387"/>
      <c r="AL220" s="386"/>
    </row>
    <row r="221" spans="1:38" ht="14.15" customHeight="1" thickBot="1">
      <c r="A221" s="285" t="s">
        <v>1792</v>
      </c>
      <c r="B221" s="286"/>
      <c r="C221" s="286"/>
      <c r="D221" s="286"/>
      <c r="E221" s="286"/>
      <c r="F221" s="286"/>
      <c r="G221" s="286"/>
      <c r="H221" s="286"/>
      <c r="I221" s="286"/>
      <c r="J221" s="286"/>
      <c r="K221" s="286"/>
      <c r="L221" s="286"/>
      <c r="M221" s="286"/>
      <c r="N221" s="286"/>
      <c r="O221" s="286"/>
      <c r="P221" s="286"/>
      <c r="Q221" s="286"/>
      <c r="R221" s="284"/>
    </row>
    <row r="222" spans="1:38" ht="14.15" customHeight="1">
      <c r="A222" s="385"/>
      <c r="B222" s="1860" t="s">
        <v>604</v>
      </c>
      <c r="C222" s="1861"/>
      <c r="D222" s="1861"/>
      <c r="E222" s="1861"/>
      <c r="F222" s="1861"/>
      <c r="G222" s="1861"/>
      <c r="H222" s="1861"/>
      <c r="I222" s="1862"/>
      <c r="J222" s="385"/>
      <c r="K222" s="1873" t="s">
        <v>605</v>
      </c>
      <c r="L222" s="1873"/>
      <c r="M222" s="1873"/>
      <c r="N222" s="1873"/>
      <c r="O222" s="1873"/>
      <c r="P222" s="1873"/>
      <c r="Q222" s="1873"/>
      <c r="R222" s="1874"/>
    </row>
    <row r="223" spans="1:38" ht="14.15" customHeight="1" thickBot="1">
      <c r="A223" s="384"/>
      <c r="B223" s="1893" t="s">
        <v>606</v>
      </c>
      <c r="C223" s="1864"/>
      <c r="D223" s="1864"/>
      <c r="E223" s="1864"/>
      <c r="F223" s="1864"/>
      <c r="G223" s="1864"/>
      <c r="H223" s="1864"/>
      <c r="I223" s="1865"/>
      <c r="J223" s="384"/>
      <c r="K223" s="291" t="s">
        <v>607</v>
      </c>
      <c r="L223" s="292"/>
      <c r="M223" s="292"/>
      <c r="N223" s="1866"/>
      <c r="O223" s="1866"/>
      <c r="P223" s="1866"/>
      <c r="Q223" s="1866"/>
      <c r="R223" s="283" t="s">
        <v>424</v>
      </c>
    </row>
    <row r="224" spans="1:38" ht="14.15" customHeight="1">
      <c r="A224" s="1867" t="s">
        <v>602</v>
      </c>
      <c r="B224" s="1869" t="s">
        <v>603</v>
      </c>
      <c r="C224" s="1869"/>
      <c r="D224" s="1869"/>
      <c r="E224" s="1869"/>
      <c r="F224" s="1869"/>
      <c r="G224" s="1869"/>
      <c r="H224" s="1869"/>
      <c r="I224" s="1869"/>
      <c r="J224" s="1869"/>
      <c r="K224" s="1869"/>
      <c r="L224" s="1869"/>
      <c r="M224" s="1869"/>
      <c r="N224" s="1869"/>
      <c r="O224" s="1869"/>
      <c r="P224" s="1869"/>
      <c r="Q224" s="1869"/>
      <c r="R224" s="1870"/>
    </row>
    <row r="225" spans="1:18" ht="14.15" customHeight="1">
      <c r="A225" s="1867"/>
      <c r="B225" s="1869"/>
      <c r="C225" s="1869"/>
      <c r="D225" s="1869"/>
      <c r="E225" s="1869"/>
      <c r="F225" s="1869"/>
      <c r="G225" s="1869"/>
      <c r="H225" s="1869"/>
      <c r="I225" s="1869"/>
      <c r="J225" s="1869"/>
      <c r="K225" s="1869"/>
      <c r="L225" s="1869"/>
      <c r="M225" s="1869"/>
      <c r="N225" s="1869"/>
      <c r="O225" s="1869"/>
      <c r="P225" s="1869"/>
      <c r="Q225" s="1869"/>
      <c r="R225" s="1870"/>
    </row>
    <row r="226" spans="1:18" ht="14.15" customHeight="1">
      <c r="A226" s="1868"/>
      <c r="B226" s="1871"/>
      <c r="C226" s="1871"/>
      <c r="D226" s="1871"/>
      <c r="E226" s="1871"/>
      <c r="F226" s="1871"/>
      <c r="G226" s="1871"/>
      <c r="H226" s="1871"/>
      <c r="I226" s="1871"/>
      <c r="J226" s="1871"/>
      <c r="K226" s="1871"/>
      <c r="L226" s="1871"/>
      <c r="M226" s="1871"/>
      <c r="N226" s="1871"/>
      <c r="O226" s="1871"/>
      <c r="P226" s="1871"/>
      <c r="Q226" s="1871"/>
      <c r="R226" s="1872"/>
    </row>
    <row r="227" spans="1:18" ht="14.15" customHeight="1">
      <c r="A227" s="286"/>
      <c r="B227" s="286"/>
      <c r="C227" s="286"/>
      <c r="D227" s="286"/>
      <c r="E227" s="286"/>
      <c r="F227" s="286"/>
      <c r="G227" s="286"/>
      <c r="H227" s="286"/>
      <c r="I227" s="286"/>
      <c r="J227" s="286"/>
      <c r="K227" s="286"/>
      <c r="L227" s="286"/>
      <c r="M227" s="286"/>
      <c r="N227" s="286"/>
      <c r="O227" s="286"/>
      <c r="P227" s="286"/>
      <c r="Q227" s="286"/>
      <c r="R227" s="286"/>
    </row>
    <row r="228" spans="1:18" ht="24" customHeight="1">
      <c r="A228" s="392" t="s">
        <v>1897</v>
      </c>
      <c r="B228" s="391"/>
      <c r="C228" s="391"/>
      <c r="D228" s="391"/>
      <c r="E228" s="391"/>
      <c r="F228" s="391"/>
      <c r="G228" s="391"/>
      <c r="H228" s="391"/>
      <c r="I228" s="391"/>
      <c r="J228" s="391"/>
      <c r="K228" s="391"/>
      <c r="L228" s="391"/>
      <c r="M228" s="391"/>
      <c r="N228" s="391"/>
      <c r="O228" s="391"/>
      <c r="P228" s="391"/>
      <c r="Q228" s="391"/>
      <c r="R228" s="390"/>
    </row>
    <row r="229" spans="1:18" ht="14.15" customHeight="1" thickBot="1">
      <c r="A229" s="285" t="s">
        <v>608</v>
      </c>
      <c r="B229" s="286"/>
      <c r="C229" s="286"/>
      <c r="D229" s="286"/>
      <c r="E229" s="286"/>
      <c r="F229" s="286"/>
      <c r="G229" s="286"/>
      <c r="H229" s="286"/>
      <c r="I229" s="286"/>
      <c r="J229" s="286"/>
      <c r="K229" s="286"/>
      <c r="L229" s="286"/>
      <c r="M229" s="286"/>
      <c r="N229" s="286"/>
      <c r="O229" s="286"/>
      <c r="P229" s="286"/>
      <c r="Q229" s="286"/>
      <c r="R229" s="284"/>
    </row>
    <row r="230" spans="1:18" ht="14.15" customHeight="1" thickBot="1">
      <c r="A230" s="389"/>
      <c r="B230" s="1850" t="s">
        <v>609</v>
      </c>
      <c r="C230" s="1851"/>
      <c r="D230" s="1851"/>
      <c r="E230" s="1851"/>
      <c r="F230" s="1851"/>
      <c r="G230" s="1851"/>
      <c r="H230" s="1851"/>
      <c r="I230" s="1852"/>
      <c r="J230" s="389"/>
      <c r="K230" s="1853" t="s">
        <v>610</v>
      </c>
      <c r="L230" s="1854"/>
      <c r="M230" s="1854"/>
      <c r="N230" s="1854"/>
      <c r="O230" s="1854"/>
      <c r="P230" s="1854"/>
      <c r="Q230" s="1854"/>
      <c r="R230" s="1855"/>
    </row>
    <row r="231" spans="1:18" ht="14.15" customHeight="1" thickBot="1">
      <c r="A231" s="285" t="s">
        <v>611</v>
      </c>
      <c r="B231" s="286"/>
      <c r="C231" s="286"/>
      <c r="D231" s="286"/>
      <c r="E231" s="286"/>
      <c r="F231" s="286"/>
      <c r="G231" s="286"/>
      <c r="H231" s="286"/>
      <c r="I231" s="286"/>
      <c r="J231" s="286"/>
      <c r="K231" s="286"/>
      <c r="L231" s="286"/>
      <c r="M231" s="286"/>
      <c r="N231" s="286"/>
      <c r="O231" s="286"/>
      <c r="P231" s="286"/>
      <c r="Q231" s="286"/>
      <c r="R231" s="284"/>
    </row>
    <row r="232" spans="1:18" ht="14.15" customHeight="1" thickBot="1">
      <c r="A232" s="385"/>
      <c r="B232" s="1860" t="s">
        <v>612</v>
      </c>
      <c r="C232" s="1861"/>
      <c r="D232" s="1861"/>
      <c r="E232" s="1861"/>
      <c r="F232" s="1861"/>
      <c r="G232" s="1861"/>
      <c r="H232" s="1861"/>
      <c r="I232" s="1862"/>
      <c r="J232" s="389"/>
      <c r="K232" s="1834" t="s">
        <v>613</v>
      </c>
      <c r="L232" s="1834"/>
      <c r="M232" s="1834"/>
      <c r="N232" s="1834"/>
      <c r="O232" s="1834"/>
      <c r="P232" s="1834"/>
      <c r="Q232" s="1834"/>
      <c r="R232" s="1835"/>
    </row>
    <row r="233" spans="1:18" ht="14.15" customHeight="1" thickBot="1">
      <c r="A233" s="384"/>
      <c r="B233" s="1863" t="s">
        <v>614</v>
      </c>
      <c r="C233" s="1864"/>
      <c r="D233" s="1864"/>
      <c r="E233" s="1864"/>
      <c r="F233" s="1864"/>
      <c r="G233" s="1864"/>
      <c r="H233" s="1864"/>
      <c r="I233" s="1894"/>
      <c r="J233" s="1885"/>
      <c r="K233" s="1885"/>
      <c r="L233" s="1885"/>
      <c r="M233" s="1885"/>
      <c r="N233" s="1885"/>
      <c r="O233" s="1885"/>
      <c r="P233" s="1885"/>
      <c r="Q233" s="1885"/>
      <c r="R233" s="1886"/>
    </row>
    <row r="234" spans="1:18" ht="14.15" customHeight="1">
      <c r="A234" s="287" t="s">
        <v>615</v>
      </c>
      <c r="B234" s="288"/>
      <c r="C234" s="288"/>
      <c r="D234" s="288"/>
      <c r="E234" s="289" t="s">
        <v>369</v>
      </c>
      <c r="F234" s="1875"/>
      <c r="G234" s="1875"/>
      <c r="H234" s="1875"/>
      <c r="I234" s="1875"/>
      <c r="J234" s="1875"/>
      <c r="K234" s="1875"/>
      <c r="L234" s="1875"/>
      <c r="M234" s="1875"/>
      <c r="N234" s="1875"/>
      <c r="O234" s="1875"/>
      <c r="P234" s="1875"/>
      <c r="Q234" s="1875"/>
      <c r="R234" s="290" t="s">
        <v>370</v>
      </c>
    </row>
    <row r="235" spans="1:18" ht="14.15" customHeight="1" thickBot="1">
      <c r="A235" s="395" t="s">
        <v>616</v>
      </c>
      <c r="B235" s="286"/>
      <c r="C235" s="286"/>
      <c r="D235" s="286"/>
      <c r="E235" s="286"/>
      <c r="F235" s="286"/>
      <c r="G235" s="286"/>
      <c r="H235" s="286"/>
      <c r="I235" s="286"/>
      <c r="J235" s="286"/>
      <c r="K235" s="286"/>
      <c r="L235" s="286"/>
      <c r="M235" s="286"/>
      <c r="N235" s="286"/>
      <c r="O235" s="286"/>
      <c r="P235" s="286"/>
      <c r="Q235" s="286"/>
      <c r="R235" s="284"/>
    </row>
    <row r="236" spans="1:18" ht="14.15" customHeight="1">
      <c r="A236" s="385"/>
      <c r="B236" s="1860" t="s">
        <v>617</v>
      </c>
      <c r="C236" s="1861"/>
      <c r="D236" s="1861"/>
      <c r="E236" s="1861"/>
      <c r="F236" s="1861"/>
      <c r="G236" s="1861"/>
      <c r="H236" s="1861"/>
      <c r="I236" s="1862"/>
      <c r="J236" s="385"/>
      <c r="K236" s="1895" t="s">
        <v>618</v>
      </c>
      <c r="L236" s="1834"/>
      <c r="M236" s="1834"/>
      <c r="N236" s="1834"/>
      <c r="O236" s="1834"/>
      <c r="P236" s="1834"/>
      <c r="Q236" s="1834"/>
      <c r="R236" s="1835"/>
    </row>
    <row r="237" spans="1:18" ht="14.15" customHeight="1" thickBot="1">
      <c r="A237" s="384"/>
      <c r="B237" s="1893" t="s">
        <v>619</v>
      </c>
      <c r="C237" s="1864"/>
      <c r="D237" s="1864"/>
      <c r="E237" s="1864"/>
      <c r="F237" s="1864"/>
      <c r="G237" s="1864"/>
      <c r="H237" s="1864"/>
      <c r="I237" s="1865"/>
      <c r="J237" s="384"/>
      <c r="K237" s="282" t="s">
        <v>542</v>
      </c>
      <c r="L237" s="282"/>
      <c r="M237" s="282"/>
      <c r="N237" s="1866"/>
      <c r="O237" s="1866"/>
      <c r="P237" s="1866"/>
      <c r="Q237" s="1866"/>
      <c r="R237" s="283" t="s">
        <v>424</v>
      </c>
    </row>
    <row r="238" spans="1:18" ht="14.15" customHeight="1">
      <c r="A238" s="286"/>
      <c r="B238" s="286"/>
      <c r="C238" s="286"/>
      <c r="D238" s="286"/>
      <c r="E238" s="286"/>
      <c r="F238" s="286"/>
      <c r="G238" s="286"/>
      <c r="H238" s="286"/>
      <c r="I238" s="286"/>
      <c r="J238" s="286"/>
      <c r="K238" s="286"/>
      <c r="L238" s="252"/>
      <c r="M238" s="286"/>
      <c r="N238" s="286"/>
      <c r="O238" s="286"/>
      <c r="P238" s="286"/>
      <c r="Q238" s="286"/>
      <c r="R238" s="286"/>
    </row>
    <row r="239" spans="1:18" ht="20.149999999999999" customHeight="1">
      <c r="A239" s="392" t="s">
        <v>620</v>
      </c>
      <c r="B239" s="391"/>
      <c r="C239" s="391"/>
      <c r="D239" s="391"/>
      <c r="E239" s="391"/>
      <c r="F239" s="391"/>
      <c r="G239" s="391"/>
      <c r="H239" s="391"/>
      <c r="I239" s="391"/>
      <c r="J239" s="391"/>
      <c r="K239" s="391"/>
      <c r="L239" s="391"/>
      <c r="M239" s="391"/>
      <c r="N239" s="391"/>
      <c r="O239" s="391"/>
      <c r="P239" s="391"/>
      <c r="Q239" s="391"/>
      <c r="R239" s="390"/>
    </row>
    <row r="240" spans="1:18" ht="14.15" customHeight="1" thickBot="1">
      <c r="A240" s="285" t="s">
        <v>621</v>
      </c>
      <c r="B240" s="286"/>
      <c r="C240" s="286"/>
      <c r="D240" s="286"/>
      <c r="E240" s="286"/>
      <c r="F240" s="286"/>
      <c r="G240" s="286"/>
      <c r="H240" s="286"/>
      <c r="I240" s="286"/>
      <c r="J240" s="286"/>
      <c r="K240" s="286"/>
      <c r="L240" s="286"/>
      <c r="M240" s="286"/>
      <c r="N240" s="286"/>
      <c r="O240" s="286"/>
      <c r="P240" s="286"/>
      <c r="Q240" s="286"/>
      <c r="R240" s="284"/>
    </row>
    <row r="241" spans="1:18" ht="14.15" customHeight="1" thickBot="1">
      <c r="A241" s="389"/>
      <c r="B241" s="1850" t="s">
        <v>609</v>
      </c>
      <c r="C241" s="1851"/>
      <c r="D241" s="1851"/>
      <c r="E241" s="1851"/>
      <c r="F241" s="1851"/>
      <c r="G241" s="1851"/>
      <c r="H241" s="1851"/>
      <c r="I241" s="1852"/>
      <c r="J241" s="389"/>
      <c r="K241" s="1853" t="s">
        <v>610</v>
      </c>
      <c r="L241" s="1854"/>
      <c r="M241" s="1854"/>
      <c r="N241" s="1854"/>
      <c r="O241" s="1854"/>
      <c r="P241" s="1854"/>
      <c r="Q241" s="1854"/>
      <c r="R241" s="1855"/>
    </row>
    <row r="242" spans="1:18" ht="14.15" customHeight="1" thickBot="1">
      <c r="A242" s="285" t="s">
        <v>622</v>
      </c>
      <c r="B242" s="286"/>
      <c r="C242" s="286"/>
      <c r="D242" s="286"/>
      <c r="E242" s="286"/>
      <c r="F242" s="286"/>
      <c r="G242" s="286"/>
      <c r="H242" s="286"/>
      <c r="I242" s="286"/>
      <c r="J242" s="286"/>
      <c r="K242" s="286"/>
      <c r="L242" s="286"/>
      <c r="M242" s="286"/>
      <c r="N242" s="286"/>
      <c r="O242" s="286"/>
      <c r="P242" s="286"/>
      <c r="Q242" s="286"/>
      <c r="R242" s="284"/>
    </row>
    <row r="243" spans="1:18" ht="14.15" customHeight="1">
      <c r="A243" s="385"/>
      <c r="B243" s="1860" t="s">
        <v>623</v>
      </c>
      <c r="C243" s="1861"/>
      <c r="D243" s="1861"/>
      <c r="E243" s="1861"/>
      <c r="F243" s="1861"/>
      <c r="G243" s="1861"/>
      <c r="H243" s="1861"/>
      <c r="I243" s="1862"/>
      <c r="J243" s="385"/>
      <c r="K243" s="1834" t="s">
        <v>613</v>
      </c>
      <c r="L243" s="1834"/>
      <c r="M243" s="1834"/>
      <c r="N243" s="1834"/>
      <c r="O243" s="1834"/>
      <c r="P243" s="1834"/>
      <c r="Q243" s="1834"/>
      <c r="R243" s="1835"/>
    </row>
    <row r="244" spans="1:18" ht="14.15" customHeight="1" thickBot="1">
      <c r="A244" s="384"/>
      <c r="B244" s="1863" t="s">
        <v>624</v>
      </c>
      <c r="C244" s="1864"/>
      <c r="D244" s="1864"/>
      <c r="E244" s="1864"/>
      <c r="F244" s="1864"/>
      <c r="G244" s="1864"/>
      <c r="H244" s="1864"/>
      <c r="I244" s="1865"/>
      <c r="J244" s="384"/>
      <c r="K244" s="282" t="s">
        <v>542</v>
      </c>
      <c r="L244" s="282"/>
      <c r="M244" s="282"/>
      <c r="N244" s="1866"/>
      <c r="O244" s="1866"/>
      <c r="P244" s="1866"/>
      <c r="Q244" s="1866"/>
      <c r="R244" s="283" t="s">
        <v>424</v>
      </c>
    </row>
    <row r="245" spans="1:18" ht="14.15" customHeight="1">
      <c r="A245" s="286"/>
      <c r="B245" s="914"/>
      <c r="C245" s="914"/>
      <c r="D245" s="914"/>
      <c r="E245" s="914"/>
      <c r="F245" s="914"/>
      <c r="G245" s="914"/>
      <c r="H245" s="914"/>
      <c r="I245" s="914"/>
      <c r="J245" s="286"/>
      <c r="K245" s="286"/>
      <c r="L245" s="286"/>
      <c r="M245" s="286"/>
      <c r="N245" s="914"/>
      <c r="O245" s="914"/>
      <c r="P245" s="914"/>
      <c r="Q245" s="914"/>
      <c r="R245" s="286"/>
    </row>
    <row r="246" spans="1:18" ht="20.149999999999999" customHeight="1">
      <c r="A246" s="392" t="s">
        <v>625</v>
      </c>
      <c r="B246" s="391"/>
      <c r="C246" s="391"/>
      <c r="D246" s="391"/>
      <c r="E246" s="391"/>
      <c r="F246" s="391"/>
      <c r="G246" s="391"/>
      <c r="H246" s="391"/>
      <c r="I246" s="391"/>
      <c r="J246" s="391"/>
      <c r="K246" s="391"/>
      <c r="L246" s="391"/>
      <c r="M246" s="391"/>
      <c r="N246" s="391"/>
      <c r="O246" s="391"/>
      <c r="P246" s="391"/>
      <c r="Q246" s="391"/>
      <c r="R246" s="390"/>
    </row>
    <row r="247" spans="1:18" ht="14.15" customHeight="1" thickBot="1">
      <c r="A247" s="285" t="s">
        <v>626</v>
      </c>
      <c r="B247" s="286"/>
      <c r="C247" s="286"/>
      <c r="D247" s="286"/>
      <c r="E247" s="286"/>
      <c r="F247" s="286"/>
      <c r="G247" s="286"/>
      <c r="H247" s="286"/>
      <c r="I247" s="286"/>
      <c r="J247" s="286"/>
      <c r="K247" s="286"/>
      <c r="L247" s="286"/>
      <c r="M247" s="286"/>
      <c r="N247" s="286"/>
      <c r="O247" s="286"/>
      <c r="P247" s="286"/>
      <c r="Q247" s="286"/>
      <c r="R247" s="284"/>
    </row>
    <row r="248" spans="1:18" ht="14.15" customHeight="1" thickBot="1">
      <c r="A248" s="389"/>
      <c r="B248" s="1850" t="s">
        <v>627</v>
      </c>
      <c r="C248" s="1851"/>
      <c r="D248" s="1851"/>
      <c r="E248" s="1851"/>
      <c r="F248" s="1851"/>
      <c r="G248" s="1851"/>
      <c r="H248" s="1851"/>
      <c r="I248" s="1852"/>
      <c r="J248" s="389"/>
      <c r="K248" s="1853" t="s">
        <v>628</v>
      </c>
      <c r="L248" s="1854"/>
      <c r="M248" s="1854"/>
      <c r="N248" s="1854"/>
      <c r="O248" s="1854"/>
      <c r="P248" s="1854"/>
      <c r="Q248" s="1854"/>
      <c r="R248" s="1855"/>
    </row>
    <row r="249" spans="1:18" ht="14.15" customHeight="1">
      <c r="A249" s="287" t="s">
        <v>629</v>
      </c>
      <c r="B249" s="288"/>
      <c r="C249" s="288"/>
      <c r="D249" s="288"/>
      <c r="E249" s="289" t="s">
        <v>369</v>
      </c>
      <c r="F249" s="1875"/>
      <c r="G249" s="1875"/>
      <c r="H249" s="1875"/>
      <c r="I249" s="1875"/>
      <c r="J249" s="1875"/>
      <c r="K249" s="1875"/>
      <c r="L249" s="1875"/>
      <c r="M249" s="1875"/>
      <c r="N249" s="1875"/>
      <c r="O249" s="1875"/>
      <c r="P249" s="1875"/>
      <c r="Q249" s="1875"/>
      <c r="R249" s="290" t="s">
        <v>370</v>
      </c>
    </row>
    <row r="250" spans="1:18" ht="14.15" customHeight="1" thickBot="1">
      <c r="A250" s="285" t="s">
        <v>630</v>
      </c>
      <c r="B250" s="286"/>
      <c r="C250" s="286"/>
      <c r="D250" s="286"/>
      <c r="E250" s="286"/>
      <c r="F250" s="286"/>
      <c r="G250" s="286"/>
      <c r="H250" s="286"/>
      <c r="I250" s="286"/>
      <c r="J250" s="286"/>
      <c r="K250" s="286"/>
      <c r="L250" s="286"/>
      <c r="M250" s="286"/>
      <c r="N250" s="286"/>
      <c r="O250" s="286"/>
      <c r="P250" s="286"/>
      <c r="Q250" s="286"/>
      <c r="R250" s="284"/>
    </row>
    <row r="251" spans="1:18" ht="14.15" customHeight="1" thickBot="1">
      <c r="A251" s="385"/>
      <c r="B251" s="1860" t="s">
        <v>631</v>
      </c>
      <c r="C251" s="1861"/>
      <c r="D251" s="1861"/>
      <c r="E251" s="1861"/>
      <c r="F251" s="1861"/>
      <c r="G251" s="1861"/>
      <c r="H251" s="1861"/>
      <c r="I251" s="1862"/>
      <c r="J251" s="389"/>
      <c r="K251" s="1882" t="s">
        <v>632</v>
      </c>
      <c r="L251" s="1859"/>
      <c r="M251" s="1859"/>
      <c r="N251" s="1859"/>
      <c r="O251" s="1859"/>
      <c r="P251" s="1859"/>
      <c r="Q251" s="1859"/>
      <c r="R251" s="1883"/>
    </row>
    <row r="252" spans="1:18" ht="14.15" customHeight="1" thickBot="1">
      <c r="A252" s="384"/>
      <c r="B252" s="1842" t="s">
        <v>614</v>
      </c>
      <c r="C252" s="1843"/>
      <c r="D252" s="1843"/>
      <c r="E252" s="1843"/>
      <c r="F252" s="1843"/>
      <c r="G252" s="1843"/>
      <c r="H252" s="1843"/>
      <c r="I252" s="1884"/>
      <c r="J252" s="1885"/>
      <c r="K252" s="1885"/>
      <c r="L252" s="1885"/>
      <c r="M252" s="1885"/>
      <c r="N252" s="1885"/>
      <c r="O252" s="1885"/>
      <c r="P252" s="1885"/>
      <c r="Q252" s="1885"/>
      <c r="R252" s="1886"/>
    </row>
    <row r="253" spans="1:18" ht="14.15" customHeight="1" thickBot="1">
      <c r="A253" s="285" t="s">
        <v>633</v>
      </c>
      <c r="B253" s="486"/>
      <c r="C253" s="486"/>
      <c r="D253" s="486"/>
      <c r="E253" s="486"/>
      <c r="F253" s="486"/>
      <c r="G253" s="486"/>
      <c r="H253" s="486"/>
      <c r="I253" s="486"/>
      <c r="J253" s="394"/>
      <c r="K253" s="486"/>
      <c r="L253" s="486"/>
      <c r="M253" s="486"/>
      <c r="N253" s="486"/>
      <c r="O253" s="486"/>
      <c r="P253" s="486"/>
      <c r="Q253" s="486"/>
      <c r="R253" s="487"/>
    </row>
    <row r="254" spans="1:18" ht="14.15" customHeight="1" thickBot="1">
      <c r="A254" s="385"/>
      <c r="B254" s="1887" t="s">
        <v>634</v>
      </c>
      <c r="C254" s="1888"/>
      <c r="D254" s="1888"/>
      <c r="E254" s="1888"/>
      <c r="F254" s="1888"/>
      <c r="G254" s="1888"/>
      <c r="H254" s="1888"/>
      <c r="I254" s="1889"/>
      <c r="J254" s="389"/>
      <c r="K254" s="1890" t="s">
        <v>635</v>
      </c>
      <c r="L254" s="1891"/>
      <c r="M254" s="1891"/>
      <c r="N254" s="1891"/>
      <c r="O254" s="1891"/>
      <c r="P254" s="1891"/>
      <c r="Q254" s="1891"/>
      <c r="R254" s="1892"/>
    </row>
    <row r="255" spans="1:18" ht="14.15" customHeight="1" thickBot="1">
      <c r="A255" s="384"/>
      <c r="B255" s="288" t="s">
        <v>601</v>
      </c>
      <c r="C255" s="288"/>
      <c r="D255" s="288"/>
      <c r="E255" s="289" t="s">
        <v>369</v>
      </c>
      <c r="F255" s="1875"/>
      <c r="G255" s="1875"/>
      <c r="H255" s="1875"/>
      <c r="I255" s="1875"/>
      <c r="J255" s="1875"/>
      <c r="K255" s="1875"/>
      <c r="L255" s="1875"/>
      <c r="M255" s="1875"/>
      <c r="N255" s="1875"/>
      <c r="O255" s="1875"/>
      <c r="P255" s="1875"/>
      <c r="Q255" s="1875"/>
      <c r="R255" s="290" t="s">
        <v>370</v>
      </c>
    </row>
    <row r="256" spans="1:18" ht="14.15" customHeight="1" thickBot="1">
      <c r="A256" s="285" t="s">
        <v>636</v>
      </c>
      <c r="B256" s="286"/>
      <c r="C256" s="286"/>
      <c r="D256" s="286"/>
      <c r="E256" s="286"/>
      <c r="F256" s="286"/>
      <c r="G256" s="286"/>
      <c r="H256" s="286"/>
      <c r="I256" s="286"/>
      <c r="J256" s="286"/>
      <c r="K256" s="286"/>
      <c r="L256" s="286"/>
      <c r="M256" s="286"/>
      <c r="N256" s="286"/>
      <c r="O256" s="286"/>
      <c r="P256" s="286"/>
      <c r="Q256" s="286"/>
      <c r="R256" s="284"/>
    </row>
    <row r="257" spans="1:18" ht="14.15" customHeight="1">
      <c r="A257" s="925"/>
      <c r="B257" s="1876" t="s">
        <v>437</v>
      </c>
      <c r="C257" s="1877"/>
      <c r="D257" s="1877"/>
      <c r="E257" s="1877"/>
      <c r="F257" s="1877"/>
      <c r="G257" s="1877"/>
      <c r="H257" s="1877"/>
      <c r="I257" s="1878"/>
      <c r="J257" s="925"/>
      <c r="K257" s="1879" t="s">
        <v>440</v>
      </c>
      <c r="L257" s="1880"/>
      <c r="M257" s="1880"/>
      <c r="N257" s="1880"/>
      <c r="O257" s="1880"/>
      <c r="P257" s="1880"/>
      <c r="Q257" s="1880"/>
      <c r="R257" s="1881"/>
    </row>
    <row r="258" spans="1:18" ht="14.15" customHeight="1" thickBot="1">
      <c r="A258" s="395" t="s">
        <v>637</v>
      </c>
      <c r="B258" s="336"/>
      <c r="C258" s="336"/>
      <c r="D258" s="336"/>
      <c r="E258" s="336"/>
      <c r="F258" s="336"/>
      <c r="G258" s="336"/>
      <c r="H258" s="336"/>
      <c r="I258" s="336"/>
      <c r="J258" s="394"/>
      <c r="K258" s="336"/>
      <c r="L258" s="336"/>
      <c r="M258" s="336"/>
      <c r="N258" s="336"/>
      <c r="O258" s="336"/>
      <c r="P258" s="336"/>
      <c r="Q258" s="336"/>
      <c r="R258" s="337"/>
    </row>
    <row r="259" spans="1:18" ht="14.15" customHeight="1">
      <c r="A259" s="285"/>
      <c r="B259" s="1858" t="s">
        <v>638</v>
      </c>
      <c r="C259" s="1859"/>
      <c r="D259" s="1859"/>
      <c r="E259" s="1859"/>
      <c r="F259" s="1859"/>
      <c r="G259" s="1859"/>
      <c r="H259" s="1859"/>
      <c r="I259" s="385"/>
      <c r="J259" s="1834" t="s">
        <v>512</v>
      </c>
      <c r="K259" s="1834"/>
      <c r="L259" s="1834"/>
      <c r="M259" s="1834"/>
      <c r="N259" s="385"/>
      <c r="O259" s="1834" t="s">
        <v>513</v>
      </c>
      <c r="P259" s="1834"/>
      <c r="Q259" s="1834"/>
      <c r="R259" s="1835"/>
    </row>
    <row r="260" spans="1:18" ht="14.15" customHeight="1" thickBot="1">
      <c r="A260" s="287"/>
      <c r="B260" s="1846" t="s">
        <v>551</v>
      </c>
      <c r="C260" s="1847"/>
      <c r="D260" s="1847"/>
      <c r="E260" s="1847"/>
      <c r="F260" s="1847"/>
      <c r="G260" s="1847"/>
      <c r="H260" s="1847"/>
      <c r="I260" s="384"/>
      <c r="J260" s="1848" t="s">
        <v>512</v>
      </c>
      <c r="K260" s="1848"/>
      <c r="L260" s="1848"/>
      <c r="M260" s="1848"/>
      <c r="N260" s="384"/>
      <c r="O260" s="1848" t="s">
        <v>513</v>
      </c>
      <c r="P260" s="1848"/>
      <c r="Q260" s="1848"/>
      <c r="R260" s="1849"/>
    </row>
    <row r="261" spans="1:18" ht="14.15" customHeight="1" thickBot="1">
      <c r="A261" s="285" t="s">
        <v>639</v>
      </c>
      <c r="B261" s="286"/>
      <c r="C261" s="286"/>
      <c r="D261" s="286"/>
      <c r="E261" s="286"/>
      <c r="F261" s="286"/>
      <c r="G261" s="286"/>
      <c r="H261" s="286"/>
      <c r="I261" s="286"/>
      <c r="J261" s="286"/>
      <c r="K261" s="286"/>
      <c r="L261" s="286"/>
      <c r="M261" s="286"/>
      <c r="N261" s="286"/>
      <c r="O261" s="286"/>
      <c r="P261" s="286"/>
      <c r="Q261" s="286"/>
      <c r="R261" s="284"/>
    </row>
    <row r="262" spans="1:18" ht="14.15" customHeight="1" thickBot="1">
      <c r="A262" s="389"/>
      <c r="B262" s="1850" t="s">
        <v>640</v>
      </c>
      <c r="C262" s="1851"/>
      <c r="D262" s="1851"/>
      <c r="E262" s="1851"/>
      <c r="F262" s="1851"/>
      <c r="G262" s="1851"/>
      <c r="H262" s="1851"/>
      <c r="I262" s="1852"/>
      <c r="J262" s="389"/>
      <c r="K262" s="1853" t="s">
        <v>641</v>
      </c>
      <c r="L262" s="1854"/>
      <c r="M262" s="1854"/>
      <c r="N262" s="1854"/>
      <c r="O262" s="1854"/>
      <c r="P262" s="1854"/>
      <c r="Q262" s="1854"/>
      <c r="R262" s="1855"/>
    </row>
    <row r="263" spans="1:18" ht="14.15" customHeight="1" thickBot="1">
      <c r="A263" s="285" t="s">
        <v>642</v>
      </c>
      <c r="B263" s="921"/>
      <c r="C263" s="921"/>
      <c r="D263" s="921"/>
      <c r="E263" s="921"/>
      <c r="F263" s="921"/>
      <c r="G263" s="921"/>
      <c r="H263" s="921"/>
      <c r="I263" s="921"/>
      <c r="J263" s="286"/>
      <c r="K263" s="921"/>
      <c r="L263" s="921"/>
      <c r="M263" s="921"/>
      <c r="N263" s="921"/>
      <c r="O263" s="921"/>
      <c r="P263" s="921"/>
      <c r="Q263" s="336"/>
      <c r="R263" s="922"/>
    </row>
    <row r="264" spans="1:18" ht="14.15" customHeight="1" thickBot="1">
      <c r="A264" s="385"/>
      <c r="B264" s="485" t="s">
        <v>643</v>
      </c>
      <c r="C264" s="906"/>
      <c r="D264" s="906"/>
      <c r="E264" s="906"/>
      <c r="F264" s="923"/>
      <c r="G264" s="1856" t="s">
        <v>573</v>
      </c>
      <c r="H264" s="1857"/>
      <c r="I264" s="1857"/>
      <c r="J264" s="924"/>
      <c r="K264" s="288" t="s">
        <v>406</v>
      </c>
      <c r="L264" s="1856" t="s">
        <v>574</v>
      </c>
      <c r="M264" s="1857"/>
      <c r="N264" s="1857"/>
      <c r="O264" s="1857"/>
      <c r="P264" s="1857"/>
      <c r="Q264" s="924"/>
      <c r="R264" s="290" t="s">
        <v>406</v>
      </c>
    </row>
    <row r="265" spans="1:18" ht="14.15" customHeight="1" thickBot="1">
      <c r="A265" s="384"/>
      <c r="B265" s="288" t="s">
        <v>644</v>
      </c>
      <c r="C265" s="909"/>
      <c r="D265" s="909"/>
      <c r="E265" s="909"/>
      <c r="F265" s="909"/>
      <c r="G265" s="909"/>
      <c r="H265" s="909"/>
      <c r="I265" s="288"/>
      <c r="J265" s="288"/>
      <c r="K265" s="288"/>
      <c r="L265" s="288"/>
      <c r="M265" s="288"/>
      <c r="N265" s="288"/>
      <c r="O265" s="288"/>
      <c r="P265" s="288"/>
      <c r="Q265" s="288"/>
      <c r="R265" s="290"/>
    </row>
    <row r="266" spans="1:18" ht="14.15" customHeight="1" thickBot="1">
      <c r="A266" s="285" t="s">
        <v>645</v>
      </c>
      <c r="B266" s="914"/>
      <c r="C266" s="914"/>
      <c r="D266" s="914"/>
      <c r="E266" s="914"/>
      <c r="F266" s="914"/>
      <c r="G266" s="914"/>
      <c r="H266" s="914"/>
      <c r="I266" s="914"/>
      <c r="J266" s="286"/>
      <c r="K266" s="914"/>
      <c r="L266" s="914"/>
      <c r="M266" s="914"/>
      <c r="N266" s="914"/>
      <c r="O266" s="914"/>
      <c r="P266" s="914"/>
      <c r="Q266" s="914"/>
      <c r="R266" s="899"/>
    </row>
    <row r="267" spans="1:18" ht="14.15" customHeight="1">
      <c r="A267" s="285"/>
      <c r="B267" s="1858" t="s">
        <v>646</v>
      </c>
      <c r="C267" s="1859"/>
      <c r="D267" s="1859"/>
      <c r="E267" s="1859"/>
      <c r="F267" s="1859"/>
      <c r="G267" s="1859"/>
      <c r="H267" s="1859"/>
      <c r="I267" s="385"/>
      <c r="J267" s="1834" t="s">
        <v>647</v>
      </c>
      <c r="K267" s="1834"/>
      <c r="L267" s="1834"/>
      <c r="M267" s="1834"/>
      <c r="N267" s="385"/>
      <c r="O267" s="1834" t="s">
        <v>648</v>
      </c>
      <c r="P267" s="1834"/>
      <c r="Q267" s="1834"/>
      <c r="R267" s="1835"/>
    </row>
    <row r="268" spans="1:18" ht="14.15" customHeight="1" thickBot="1">
      <c r="A268" s="287"/>
      <c r="B268" s="1846" t="s">
        <v>649</v>
      </c>
      <c r="C268" s="1847"/>
      <c r="D268" s="1847"/>
      <c r="E268" s="1847"/>
      <c r="F268" s="1847"/>
      <c r="G268" s="1847"/>
      <c r="H268" s="1847"/>
      <c r="I268" s="384"/>
      <c r="J268" s="1848" t="s">
        <v>650</v>
      </c>
      <c r="K268" s="1848"/>
      <c r="L268" s="1848"/>
      <c r="M268" s="1848"/>
      <c r="N268" s="384"/>
      <c r="O268" s="1848" t="s">
        <v>651</v>
      </c>
      <c r="P268" s="1848"/>
      <c r="Q268" s="1848"/>
      <c r="R268" s="1849"/>
    </row>
    <row r="269" spans="1:18" ht="14.15" customHeight="1">
      <c r="A269" s="286"/>
      <c r="B269" s="286"/>
      <c r="C269" s="286"/>
      <c r="D269" s="286"/>
      <c r="E269" s="286"/>
      <c r="F269" s="286"/>
      <c r="G269" s="286"/>
      <c r="H269" s="286"/>
      <c r="I269" s="286"/>
      <c r="J269" s="286"/>
      <c r="K269" s="286"/>
      <c r="L269" s="286"/>
      <c r="M269" s="286"/>
      <c r="N269" s="286"/>
      <c r="O269" s="286"/>
      <c r="P269" s="286"/>
      <c r="Q269" s="286"/>
      <c r="R269" s="286"/>
    </row>
    <row r="270" spans="1:18" ht="20.149999999999999" customHeight="1">
      <c r="A270" s="392" t="s">
        <v>652</v>
      </c>
      <c r="B270" s="391"/>
      <c r="C270" s="391"/>
      <c r="D270" s="391"/>
      <c r="E270" s="391"/>
      <c r="F270" s="391"/>
      <c r="G270" s="391"/>
      <c r="H270" s="391"/>
      <c r="I270" s="391"/>
      <c r="J270" s="391"/>
      <c r="K270" s="391"/>
      <c r="L270" s="391"/>
      <c r="M270" s="391"/>
      <c r="N270" s="391"/>
      <c r="O270" s="391"/>
      <c r="P270" s="391"/>
      <c r="Q270" s="391"/>
      <c r="R270" s="390"/>
    </row>
    <row r="271" spans="1:18" ht="14.15" customHeight="1" thickBot="1">
      <c r="A271" s="285" t="s">
        <v>653</v>
      </c>
      <c r="B271" s="286"/>
      <c r="C271" s="286"/>
      <c r="D271" s="286"/>
      <c r="E271" s="286"/>
      <c r="F271" s="286"/>
      <c r="G271" s="286"/>
      <c r="H271" s="286"/>
      <c r="I271" s="286"/>
      <c r="J271" s="286"/>
      <c r="K271" s="286"/>
      <c r="L271" s="286"/>
      <c r="M271" s="286"/>
      <c r="N271" s="286"/>
      <c r="O271" s="286"/>
      <c r="P271" s="286"/>
      <c r="Q271" s="286"/>
      <c r="R271" s="284"/>
    </row>
    <row r="272" spans="1:18" ht="14.15" customHeight="1" thickBot="1">
      <c r="A272" s="389"/>
      <c r="B272" s="1850" t="s">
        <v>609</v>
      </c>
      <c r="C272" s="1851"/>
      <c r="D272" s="1851"/>
      <c r="E272" s="1851"/>
      <c r="F272" s="1851"/>
      <c r="G272" s="1851"/>
      <c r="H272" s="1851"/>
      <c r="I272" s="1852"/>
      <c r="J272" s="389"/>
      <c r="K272" s="1853" t="s">
        <v>628</v>
      </c>
      <c r="L272" s="1854"/>
      <c r="M272" s="1854"/>
      <c r="N272" s="1854"/>
      <c r="O272" s="1854"/>
      <c r="P272" s="1854"/>
      <c r="Q272" s="1854"/>
      <c r="R272" s="1855"/>
    </row>
    <row r="273" spans="1:18" ht="14.15" customHeight="1" thickBot="1">
      <c r="A273" s="285" t="s">
        <v>654</v>
      </c>
      <c r="B273" s="286"/>
      <c r="C273" s="286"/>
      <c r="D273" s="286"/>
      <c r="E273" s="286"/>
      <c r="F273" s="286"/>
      <c r="G273" s="286"/>
      <c r="H273" s="286"/>
      <c r="I273" s="286"/>
      <c r="J273" s="286"/>
      <c r="K273" s="286"/>
      <c r="L273" s="286"/>
      <c r="M273" s="286"/>
      <c r="N273" s="286"/>
      <c r="O273" s="286"/>
      <c r="P273" s="286"/>
      <c r="Q273" s="286"/>
      <c r="R273" s="284"/>
    </row>
    <row r="274" spans="1:18" ht="14.15" customHeight="1">
      <c r="A274" s="385"/>
      <c r="B274" s="1860" t="s">
        <v>623</v>
      </c>
      <c r="C274" s="1861"/>
      <c r="D274" s="1861"/>
      <c r="E274" s="1861"/>
      <c r="F274" s="1861"/>
      <c r="G274" s="1861"/>
      <c r="H274" s="1861"/>
      <c r="I274" s="1862"/>
      <c r="J274" s="385"/>
      <c r="K274" s="1834" t="s">
        <v>655</v>
      </c>
      <c r="L274" s="1834"/>
      <c r="M274" s="1834"/>
      <c r="N274" s="1834"/>
      <c r="O274" s="1834"/>
      <c r="P274" s="1834"/>
      <c r="Q274" s="1834"/>
      <c r="R274" s="1835"/>
    </row>
    <row r="275" spans="1:18" ht="14.15" customHeight="1" thickBot="1">
      <c r="A275" s="384"/>
      <c r="B275" s="1863" t="s">
        <v>624</v>
      </c>
      <c r="C275" s="1864"/>
      <c r="D275" s="1864"/>
      <c r="E275" s="1864"/>
      <c r="F275" s="1864"/>
      <c r="G275" s="1864"/>
      <c r="H275" s="1864"/>
      <c r="I275" s="1865"/>
      <c r="J275" s="384"/>
      <c r="K275" s="282" t="s">
        <v>542</v>
      </c>
      <c r="L275" s="282"/>
      <c r="M275" s="282"/>
      <c r="N275" s="1866"/>
      <c r="O275" s="1866"/>
      <c r="P275" s="1866"/>
      <c r="Q275" s="1866"/>
      <c r="R275" s="283" t="s">
        <v>424</v>
      </c>
    </row>
    <row r="276" spans="1:18" ht="14.15" customHeight="1">
      <c r="A276" s="286"/>
      <c r="B276" s="286"/>
      <c r="C276" s="286"/>
      <c r="D276" s="286"/>
      <c r="E276" s="286"/>
      <c r="F276" s="286"/>
      <c r="G276" s="286"/>
      <c r="H276" s="286"/>
      <c r="I276" s="286"/>
      <c r="J276" s="286"/>
      <c r="K276" s="286"/>
      <c r="L276" s="286"/>
      <c r="M276" s="286"/>
      <c r="N276" s="286"/>
      <c r="O276" s="286"/>
      <c r="P276" s="286"/>
      <c r="Q276" s="286"/>
      <c r="R276" s="286"/>
    </row>
    <row r="277" spans="1:18" ht="20.149999999999999" customHeight="1">
      <c r="A277" s="392" t="s">
        <v>656</v>
      </c>
      <c r="B277" s="391"/>
      <c r="C277" s="391"/>
      <c r="D277" s="391"/>
      <c r="E277" s="391"/>
      <c r="F277" s="391"/>
      <c r="G277" s="391"/>
      <c r="H277" s="391"/>
      <c r="I277" s="391"/>
      <c r="J277" s="391"/>
      <c r="K277" s="391"/>
      <c r="L277" s="391"/>
      <c r="M277" s="391"/>
      <c r="N277" s="391"/>
      <c r="O277" s="391"/>
      <c r="P277" s="391"/>
      <c r="Q277" s="391"/>
      <c r="R277" s="390"/>
    </row>
    <row r="278" spans="1:18" ht="14.15" customHeight="1" thickBot="1">
      <c r="A278" s="285" t="s">
        <v>657</v>
      </c>
      <c r="B278" s="286"/>
      <c r="C278" s="286"/>
      <c r="D278" s="286"/>
      <c r="E278" s="286"/>
      <c r="F278" s="286"/>
      <c r="G278" s="286"/>
      <c r="H278" s="286"/>
      <c r="I278" s="286"/>
      <c r="J278" s="286"/>
      <c r="K278" s="286"/>
      <c r="L278" s="286"/>
      <c r="M278" s="286"/>
      <c r="N278" s="286"/>
      <c r="O278" s="286"/>
      <c r="P278" s="286"/>
      <c r="Q278" s="286"/>
      <c r="R278" s="284"/>
    </row>
    <row r="279" spans="1:18" ht="14.15" customHeight="1" thickBot="1">
      <c r="A279" s="389"/>
      <c r="B279" s="1850" t="s">
        <v>609</v>
      </c>
      <c r="C279" s="1851"/>
      <c r="D279" s="1851"/>
      <c r="E279" s="1851"/>
      <c r="F279" s="1851"/>
      <c r="G279" s="1851"/>
      <c r="H279" s="1851"/>
      <c r="I279" s="1852"/>
      <c r="J279" s="389"/>
      <c r="K279" s="1853" t="s">
        <v>628</v>
      </c>
      <c r="L279" s="1854"/>
      <c r="M279" s="1854"/>
      <c r="N279" s="1854"/>
      <c r="O279" s="1854"/>
      <c r="P279" s="1854"/>
      <c r="Q279" s="1854"/>
      <c r="R279" s="1855"/>
    </row>
    <row r="280" spans="1:18" ht="14.15" customHeight="1" thickBot="1">
      <c r="A280" s="285" t="s">
        <v>658</v>
      </c>
      <c r="B280" s="286"/>
      <c r="C280" s="286"/>
      <c r="D280" s="286"/>
      <c r="E280" s="286"/>
      <c r="F280" s="286"/>
      <c r="G280" s="286"/>
      <c r="H280" s="286"/>
      <c r="I280" s="286"/>
      <c r="J280" s="286"/>
      <c r="K280" s="286"/>
      <c r="L280" s="286"/>
      <c r="M280" s="286"/>
      <c r="N280" s="286"/>
      <c r="O280" s="286"/>
      <c r="P280" s="286"/>
      <c r="Q280" s="286"/>
      <c r="R280" s="284"/>
    </row>
    <row r="281" spans="1:18" ht="14.15" customHeight="1">
      <c r="A281" s="385"/>
      <c r="B281" s="1860" t="s">
        <v>623</v>
      </c>
      <c r="C281" s="1861"/>
      <c r="D281" s="1861"/>
      <c r="E281" s="1861"/>
      <c r="F281" s="1861"/>
      <c r="G281" s="1861"/>
      <c r="H281" s="1861"/>
      <c r="I281" s="1862"/>
      <c r="J281" s="385"/>
      <c r="K281" s="1834" t="s">
        <v>655</v>
      </c>
      <c r="L281" s="1834"/>
      <c r="M281" s="1834"/>
      <c r="N281" s="1834"/>
      <c r="O281" s="1834"/>
      <c r="P281" s="1834"/>
      <c r="Q281" s="1834"/>
      <c r="R281" s="1835"/>
    </row>
    <row r="282" spans="1:18" ht="14.15" customHeight="1" thickBot="1">
      <c r="A282" s="384"/>
      <c r="B282" s="1842" t="s">
        <v>624</v>
      </c>
      <c r="C282" s="1843"/>
      <c r="D282" s="1843"/>
      <c r="E282" s="1843"/>
      <c r="F282" s="1843"/>
      <c r="G282" s="1843"/>
      <c r="H282" s="1843"/>
      <c r="I282" s="1844"/>
      <c r="J282" s="915"/>
      <c r="K282" s="894" t="s">
        <v>542</v>
      </c>
      <c r="L282" s="894"/>
      <c r="M282" s="894"/>
      <c r="N282" s="1845"/>
      <c r="O282" s="1845"/>
      <c r="P282" s="1845"/>
      <c r="Q282" s="1845"/>
      <c r="R282" s="895" t="s">
        <v>424</v>
      </c>
    </row>
    <row r="283" spans="1:18" ht="20.149999999999999" customHeight="1">
      <c r="A283" s="1836" t="s">
        <v>659</v>
      </c>
      <c r="B283" s="1837"/>
      <c r="C283" s="1837"/>
      <c r="D283" s="1837"/>
      <c r="E283" s="1837"/>
      <c r="F283" s="1837"/>
      <c r="G283" s="1837"/>
      <c r="H283" s="1837"/>
      <c r="I283" s="1837"/>
      <c r="J283" s="1837"/>
      <c r="K283" s="1837"/>
      <c r="L283" s="1837"/>
      <c r="M283" s="1837"/>
      <c r="N283" s="1837"/>
      <c r="O283" s="1837"/>
      <c r="P283" s="1837"/>
      <c r="Q283" s="1837"/>
      <c r="R283" s="1838"/>
    </row>
    <row r="296" spans="1:314" s="17" customFormat="1" ht="14.15" customHeight="1">
      <c r="A296" s="1829" t="s">
        <v>391</v>
      </c>
      <c r="B296" s="1839" t="s">
        <v>392</v>
      </c>
      <c r="C296" s="332" t="s">
        <v>660</v>
      </c>
      <c r="D296" s="333"/>
      <c r="E296" s="333"/>
      <c r="F296" s="333"/>
      <c r="G296" s="333"/>
      <c r="H296" s="332" t="s">
        <v>661</v>
      </c>
      <c r="I296" s="333"/>
      <c r="J296" s="333"/>
      <c r="K296" s="333"/>
      <c r="L296" s="333"/>
      <c r="M296" s="333"/>
      <c r="N296" s="333"/>
      <c r="O296" s="333"/>
      <c r="P296" s="334"/>
      <c r="Q296" s="333" t="s">
        <v>411</v>
      </c>
      <c r="R296" s="333"/>
      <c r="S296" s="333"/>
      <c r="T296" s="333"/>
      <c r="U296" s="333"/>
      <c r="V296" s="333"/>
      <c r="W296" s="333"/>
      <c r="X296" s="333"/>
      <c r="Y296" s="333"/>
      <c r="Z296" s="333"/>
      <c r="AA296" s="333"/>
      <c r="AB296" s="333"/>
      <c r="AC296" s="333"/>
      <c r="AD296" s="333"/>
      <c r="AE296" s="333"/>
      <c r="AF296" s="333"/>
      <c r="AG296" s="333"/>
      <c r="AH296" s="333"/>
      <c r="AI296" s="333"/>
      <c r="AJ296" s="334"/>
      <c r="AK296" s="332" t="s">
        <v>662</v>
      </c>
      <c r="AL296" s="333"/>
      <c r="AM296" s="333"/>
      <c r="AN296" s="333"/>
      <c r="AO296" s="333"/>
      <c r="AP296" s="333"/>
      <c r="AQ296" s="333"/>
      <c r="AR296" s="333"/>
      <c r="AS296" s="333"/>
      <c r="AT296" s="333"/>
      <c r="AU296" s="333"/>
      <c r="AV296" s="333"/>
      <c r="AW296" s="333"/>
      <c r="AX296" s="333"/>
      <c r="AY296" s="334"/>
      <c r="AZ296" s="332" t="s">
        <v>663</v>
      </c>
      <c r="BA296" s="333"/>
      <c r="BB296" s="333"/>
      <c r="BC296" s="333"/>
      <c r="BD296" s="333"/>
      <c r="BE296" s="333"/>
      <c r="BF296" s="333"/>
      <c r="BG296" s="333"/>
      <c r="BH296" s="333"/>
      <c r="BI296" s="333"/>
      <c r="BJ296" s="333"/>
      <c r="BK296" s="333"/>
      <c r="BL296" s="333"/>
      <c r="BM296" s="333"/>
      <c r="BN296" s="333"/>
      <c r="BO296" s="333"/>
      <c r="BP296" s="333"/>
      <c r="BQ296" s="333"/>
      <c r="BR296" s="333"/>
      <c r="BS296" s="333"/>
      <c r="BT296" s="333"/>
      <c r="BU296" s="333"/>
      <c r="BV296" s="333"/>
      <c r="BW296" s="333"/>
      <c r="BX296" s="333"/>
      <c r="BY296" s="333"/>
      <c r="BZ296" s="333"/>
      <c r="CA296" s="333"/>
      <c r="CB296" s="333"/>
      <c r="CC296" s="333"/>
      <c r="CD296" s="333"/>
      <c r="CE296" s="333"/>
      <c r="CF296" s="333"/>
      <c r="CG296" s="333"/>
      <c r="CH296" s="333"/>
      <c r="CI296" s="333"/>
      <c r="CJ296" s="333"/>
      <c r="CK296" s="333"/>
      <c r="CL296" s="333"/>
      <c r="CM296" s="333"/>
      <c r="CN296" s="333"/>
      <c r="CO296" s="333"/>
      <c r="CP296" s="333"/>
      <c r="CQ296" s="333"/>
      <c r="CR296" s="333"/>
      <c r="CS296" s="333"/>
      <c r="CT296" s="333"/>
      <c r="CU296" s="333"/>
      <c r="CV296" s="333"/>
      <c r="CW296" s="333"/>
      <c r="CX296" s="333"/>
      <c r="CY296" s="333"/>
      <c r="CZ296" s="333"/>
      <c r="DA296" s="333"/>
      <c r="DB296" s="334"/>
      <c r="DC296" s="333" t="s">
        <v>664</v>
      </c>
      <c r="DD296" s="333"/>
      <c r="DE296" s="333"/>
      <c r="DF296" s="333"/>
      <c r="DG296" s="333"/>
      <c r="DH296" s="333"/>
      <c r="DI296" s="333"/>
      <c r="DJ296" s="333"/>
      <c r="DK296" s="333"/>
      <c r="DL296" s="333"/>
      <c r="DM296" s="333"/>
      <c r="DN296" s="333"/>
      <c r="DO296" s="333"/>
      <c r="DP296" s="333"/>
      <c r="DQ296" s="333"/>
      <c r="DR296" s="333"/>
      <c r="DS296" s="333"/>
      <c r="DT296" s="333"/>
      <c r="DU296" s="333"/>
      <c r="DV296" s="333"/>
      <c r="DW296" s="332" t="s">
        <v>665</v>
      </c>
      <c r="DX296" s="333"/>
      <c r="DY296" s="333"/>
      <c r="DZ296" s="333"/>
      <c r="EA296" s="333"/>
      <c r="EB296" s="333"/>
      <c r="EC296" s="333"/>
      <c r="ED296" s="333"/>
      <c r="EE296" s="333"/>
      <c r="EF296" s="333"/>
      <c r="EG296" s="333"/>
      <c r="EH296" s="333"/>
      <c r="EI296" s="333"/>
      <c r="EJ296" s="333"/>
      <c r="EK296" s="333"/>
      <c r="EL296" s="333"/>
      <c r="EM296" s="333"/>
      <c r="EN296" s="333"/>
      <c r="EO296" s="333"/>
      <c r="EP296" s="332" t="s">
        <v>1896</v>
      </c>
      <c r="EQ296" s="333"/>
      <c r="ER296" s="333"/>
      <c r="ES296" s="333"/>
      <c r="ET296" s="333"/>
      <c r="EU296" s="333"/>
      <c r="EV296" s="333"/>
      <c r="EW296" s="333"/>
      <c r="EX296" s="333"/>
      <c r="EY296" s="333"/>
      <c r="EZ296" s="333"/>
      <c r="FA296" s="333"/>
      <c r="FB296" s="333"/>
      <c r="FC296" s="333"/>
      <c r="FD296" s="333"/>
      <c r="FE296" s="333"/>
      <c r="FF296" s="333"/>
      <c r="FG296" s="333"/>
      <c r="FH296" s="334"/>
      <c r="FI296" s="332" t="s">
        <v>666</v>
      </c>
      <c r="FJ296" s="333"/>
      <c r="FK296" s="333"/>
      <c r="FL296" s="333"/>
      <c r="FM296" s="333"/>
      <c r="FN296" s="333"/>
      <c r="FO296" s="333"/>
      <c r="FP296" s="333"/>
      <c r="FQ296" s="333"/>
      <c r="FR296" s="333"/>
      <c r="FS296" s="333"/>
      <c r="FT296" s="333"/>
      <c r="FU296" s="333"/>
      <c r="FV296" s="333"/>
      <c r="FW296" s="333"/>
      <c r="FX296" s="333"/>
      <c r="FY296" s="333"/>
      <c r="FZ296" s="333"/>
      <c r="GA296" s="333"/>
      <c r="GB296" s="333"/>
      <c r="GC296" s="333"/>
      <c r="GD296" s="333"/>
      <c r="GE296" s="333"/>
      <c r="GF296" s="333"/>
      <c r="GG296" s="333"/>
      <c r="GH296" s="333"/>
      <c r="GI296" s="333"/>
      <c r="GJ296" s="333"/>
      <c r="GK296" s="333"/>
      <c r="GL296" s="333"/>
      <c r="GM296" s="333"/>
      <c r="GN296" s="333"/>
      <c r="GO296" s="333"/>
      <c r="GP296" s="333"/>
      <c r="GQ296" s="333"/>
      <c r="GR296" s="333"/>
      <c r="GS296" s="333"/>
      <c r="GT296" s="333"/>
      <c r="GU296" s="333"/>
      <c r="GV296" s="333"/>
      <c r="GW296" s="333"/>
      <c r="GX296" s="333"/>
      <c r="GY296" s="333"/>
      <c r="GZ296" s="333"/>
      <c r="HA296" s="333"/>
      <c r="HB296" s="333"/>
      <c r="HC296" s="333"/>
      <c r="HD296" s="333"/>
      <c r="HE296" s="333"/>
      <c r="HF296" s="333"/>
      <c r="HG296" s="333"/>
      <c r="HH296" s="333"/>
      <c r="HI296" s="333"/>
      <c r="HJ296" s="333"/>
      <c r="HK296" s="333"/>
      <c r="HL296" s="333"/>
      <c r="HM296" s="333"/>
      <c r="HN296" s="334"/>
      <c r="HO296" s="332" t="s">
        <v>1895</v>
      </c>
      <c r="HP296" s="333"/>
      <c r="HQ296" s="333"/>
      <c r="HR296" s="333"/>
      <c r="HS296" s="333"/>
      <c r="HT296" s="333"/>
      <c r="HU296" s="333"/>
      <c r="HV296" s="333"/>
      <c r="HW296" s="333"/>
      <c r="HX296" s="333"/>
      <c r="HY296" s="334"/>
      <c r="HZ296" s="332" t="s">
        <v>667</v>
      </c>
      <c r="IA296" s="333"/>
      <c r="IB296" s="333"/>
      <c r="IC296" s="333"/>
      <c r="ID296" s="333"/>
      <c r="IE296" s="333"/>
      <c r="IF296" s="333"/>
      <c r="IG296" s="333"/>
      <c r="IH296" s="333"/>
      <c r="II296" s="333"/>
      <c r="IJ296" s="333"/>
      <c r="IK296" s="333"/>
      <c r="IL296" s="334"/>
      <c r="IM296" s="332" t="s">
        <v>1894</v>
      </c>
      <c r="IN296" s="333"/>
      <c r="IO296" s="333"/>
      <c r="IP296" s="333"/>
      <c r="IQ296" s="333"/>
      <c r="IR296" s="333"/>
      <c r="IS296" s="333"/>
      <c r="IT296" s="333"/>
      <c r="IU296" s="333"/>
      <c r="IV296" s="333"/>
      <c r="IW296" s="333"/>
      <c r="IX296" s="333"/>
      <c r="IY296" s="333"/>
      <c r="IZ296" s="333"/>
      <c r="JA296" s="333"/>
      <c r="JB296" s="332" t="s">
        <v>668</v>
      </c>
      <c r="JC296" s="333"/>
      <c r="JD296" s="333"/>
      <c r="JE296" s="333"/>
      <c r="JF296" s="333"/>
      <c r="JG296" s="333"/>
      <c r="JH296" s="333"/>
      <c r="JI296" s="333"/>
      <c r="JJ296" s="333"/>
      <c r="JK296" s="334"/>
      <c r="JL296" s="332" t="s">
        <v>669</v>
      </c>
      <c r="JM296" s="333"/>
      <c r="JN296" s="333"/>
      <c r="JO296" s="333"/>
      <c r="JP296" s="333"/>
      <c r="JQ296" s="334"/>
      <c r="JR296" s="332" t="s">
        <v>670</v>
      </c>
      <c r="JS296" s="333"/>
      <c r="JT296" s="333"/>
      <c r="JU296" s="333"/>
      <c r="JV296" s="333"/>
      <c r="JW296" s="333"/>
      <c r="JX296" s="333"/>
      <c r="JY296" s="333"/>
      <c r="JZ296" s="333"/>
      <c r="KA296" s="333"/>
      <c r="KB296" s="333"/>
      <c r="KC296" s="333"/>
      <c r="KD296" s="333"/>
      <c r="KE296" s="333"/>
      <c r="KF296" s="333"/>
      <c r="KG296" s="333"/>
      <c r="KH296" s="333"/>
      <c r="KI296" s="333"/>
      <c r="KJ296" s="333"/>
      <c r="KK296" s="333"/>
      <c r="KL296" s="333"/>
      <c r="KM296" s="333"/>
      <c r="KN296" s="333"/>
      <c r="KO296" s="333"/>
      <c r="KP296" s="334"/>
      <c r="KQ296" s="332" t="s">
        <v>671</v>
      </c>
      <c r="KR296" s="333"/>
      <c r="KS296" s="333"/>
      <c r="KT296" s="333"/>
      <c r="KU296" s="333"/>
      <c r="KV296" s="334"/>
      <c r="KW296" s="332" t="s">
        <v>672</v>
      </c>
      <c r="KX296" s="333"/>
      <c r="KY296" s="333"/>
      <c r="KZ296" s="333"/>
      <c r="LA296" s="333"/>
      <c r="LB296" s="334"/>
    </row>
    <row r="297" spans="1:314" s="17" customFormat="1" ht="40.15" customHeight="1">
      <c r="A297" s="1829"/>
      <c r="B297" s="1829"/>
      <c r="C297" s="1831" t="s">
        <v>673</v>
      </c>
      <c r="D297" s="1831" t="s">
        <v>674</v>
      </c>
      <c r="E297" s="1831" t="s">
        <v>675</v>
      </c>
      <c r="F297" s="1841" t="s">
        <v>676</v>
      </c>
      <c r="G297" s="1831" t="s">
        <v>677</v>
      </c>
      <c r="H297" s="1805" t="s">
        <v>678</v>
      </c>
      <c r="I297" s="1805"/>
      <c r="J297" s="1805"/>
      <c r="K297" s="1805" t="s">
        <v>679</v>
      </c>
      <c r="L297" s="1805"/>
      <c r="M297" s="1805"/>
      <c r="N297" s="1805" t="s">
        <v>680</v>
      </c>
      <c r="O297" s="1805"/>
      <c r="P297" s="1805"/>
      <c r="Q297" s="331" t="s">
        <v>681</v>
      </c>
      <c r="R297" s="331"/>
      <c r="S297" s="331"/>
      <c r="T297" s="331"/>
      <c r="U297" s="332"/>
      <c r="V297" s="334"/>
      <c r="W297" s="332" t="s">
        <v>682</v>
      </c>
      <c r="X297" s="333"/>
      <c r="Y297" s="333"/>
      <c r="Z297" s="333"/>
      <c r="AA297" s="332" t="s">
        <v>683</v>
      </c>
      <c r="AB297" s="333"/>
      <c r="AC297" s="334"/>
      <c r="AD297" s="1832" t="s">
        <v>684</v>
      </c>
      <c r="AE297" s="1833"/>
      <c r="AF297" s="332" t="s">
        <v>685</v>
      </c>
      <c r="AG297" s="333"/>
      <c r="AH297" s="333"/>
      <c r="AI297" s="333"/>
      <c r="AJ297" s="334"/>
      <c r="AK297" s="1805" t="s">
        <v>686</v>
      </c>
      <c r="AL297" s="1805"/>
      <c r="AM297" s="1805" t="s">
        <v>1893</v>
      </c>
      <c r="AN297" s="1805"/>
      <c r="AO297" s="1805"/>
      <c r="AP297" s="1805"/>
      <c r="AQ297" s="1805" t="s">
        <v>687</v>
      </c>
      <c r="AR297" s="1805"/>
      <c r="AS297" s="1805"/>
      <c r="AT297" s="1805" t="s">
        <v>688</v>
      </c>
      <c r="AU297" s="1805"/>
      <c r="AV297" s="1805"/>
      <c r="AW297" s="1805" t="s">
        <v>689</v>
      </c>
      <c r="AX297" s="1805"/>
      <c r="AY297" s="1805"/>
      <c r="AZ297" s="1805" t="s">
        <v>690</v>
      </c>
      <c r="BA297" s="1805"/>
      <c r="BB297" s="1805"/>
      <c r="BC297" s="1805"/>
      <c r="BD297" s="1805"/>
      <c r="BE297" s="1805" t="s">
        <v>691</v>
      </c>
      <c r="BF297" s="1805"/>
      <c r="BG297" s="1805"/>
      <c r="BH297" s="1805"/>
      <c r="BI297" s="1805" t="s">
        <v>692</v>
      </c>
      <c r="BJ297" s="1805"/>
      <c r="BK297" s="1805"/>
      <c r="BL297" s="1805" t="s">
        <v>693</v>
      </c>
      <c r="BM297" s="1805"/>
      <c r="BN297" s="1805"/>
      <c r="BO297" s="1805" t="s">
        <v>694</v>
      </c>
      <c r="BP297" s="1805"/>
      <c r="BQ297" s="1805"/>
      <c r="BR297" s="1805" t="s">
        <v>695</v>
      </c>
      <c r="BS297" s="1805"/>
      <c r="BT297" s="1805"/>
      <c r="BU297" s="1805" t="s">
        <v>696</v>
      </c>
      <c r="BV297" s="1805"/>
      <c r="BW297" s="1805"/>
      <c r="BX297" s="1805" t="s">
        <v>697</v>
      </c>
      <c r="BY297" s="1805"/>
      <c r="BZ297" s="1805"/>
      <c r="CA297" s="1805"/>
      <c r="CB297" s="1805" t="s">
        <v>698</v>
      </c>
      <c r="CC297" s="1805"/>
      <c r="CD297" s="1805"/>
      <c r="CE297" s="1805"/>
      <c r="CF297" s="1805" t="s">
        <v>699</v>
      </c>
      <c r="CG297" s="1805"/>
      <c r="CH297" s="1805"/>
      <c r="CI297" s="1805"/>
      <c r="CJ297" s="1805" t="s">
        <v>700</v>
      </c>
      <c r="CK297" s="1805"/>
      <c r="CL297" s="1805"/>
      <c r="CM297" s="1805"/>
      <c r="CN297" s="1805" t="s">
        <v>701</v>
      </c>
      <c r="CO297" s="1805"/>
      <c r="CP297" s="1805"/>
      <c r="CQ297" s="1805" t="s">
        <v>702</v>
      </c>
      <c r="CR297" s="1805"/>
      <c r="CS297" s="1805"/>
      <c r="CT297" s="1805"/>
      <c r="CU297" s="1805" t="s">
        <v>703</v>
      </c>
      <c r="CV297" s="1805"/>
      <c r="CW297" s="1805"/>
      <c r="CX297" s="1805"/>
      <c r="CY297" s="1805" t="s">
        <v>704</v>
      </c>
      <c r="CZ297" s="1805"/>
      <c r="DA297" s="1805"/>
      <c r="DB297" s="1829" t="s">
        <v>705</v>
      </c>
      <c r="DC297" s="1826" t="s">
        <v>706</v>
      </c>
      <c r="DD297" s="1827"/>
      <c r="DE297" s="1827"/>
      <c r="DF297" s="1827"/>
      <c r="DG297" s="1828"/>
      <c r="DH297" s="1806" t="s">
        <v>707</v>
      </c>
      <c r="DI297" s="1827"/>
      <c r="DJ297" s="1827"/>
      <c r="DK297" s="1827"/>
      <c r="DL297" s="1828"/>
      <c r="DM297" s="1806" t="s">
        <v>708</v>
      </c>
      <c r="DN297" s="1808"/>
      <c r="DO297" s="1808"/>
      <c r="DP297" s="1808"/>
      <c r="DQ297" s="1807"/>
      <c r="DR297" s="1806" t="s">
        <v>709</v>
      </c>
      <c r="DS297" s="1827"/>
      <c r="DT297" s="1827"/>
      <c r="DU297" s="1827"/>
      <c r="DV297" s="1828"/>
      <c r="DW297" s="1805" t="s">
        <v>710</v>
      </c>
      <c r="DX297" s="1805"/>
      <c r="DY297" s="1805" t="s">
        <v>711</v>
      </c>
      <c r="DZ297" s="1805"/>
      <c r="EA297" s="1805" t="s">
        <v>712</v>
      </c>
      <c r="EB297" s="1805"/>
      <c r="EC297" s="1806" t="s">
        <v>713</v>
      </c>
      <c r="ED297" s="1808"/>
      <c r="EE297" s="1808"/>
      <c r="EF297" s="1808"/>
      <c r="EG297" s="1808"/>
      <c r="EH297" s="1808"/>
      <c r="EI297" s="1808"/>
      <c r="EJ297" s="1808"/>
      <c r="EK297" s="1808"/>
      <c r="EL297" s="1808"/>
      <c r="EM297" s="1808"/>
      <c r="EN297" s="1808"/>
      <c r="EO297" s="1807"/>
      <c r="EP297" s="1810" t="s">
        <v>710</v>
      </c>
      <c r="EQ297" s="1810"/>
      <c r="ER297" s="1810" t="s">
        <v>714</v>
      </c>
      <c r="ES297" s="1810"/>
      <c r="ET297" s="1810" t="s">
        <v>715</v>
      </c>
      <c r="EU297" s="1810"/>
      <c r="EV297" s="1806" t="s">
        <v>713</v>
      </c>
      <c r="EW297" s="1808"/>
      <c r="EX297" s="1808"/>
      <c r="EY297" s="1808"/>
      <c r="EZ297" s="1808"/>
      <c r="FA297" s="1808"/>
      <c r="FB297" s="1808"/>
      <c r="FC297" s="1808"/>
      <c r="FD297" s="1808"/>
      <c r="FE297" s="1808"/>
      <c r="FF297" s="1807"/>
      <c r="FG297" s="1810" t="s">
        <v>716</v>
      </c>
      <c r="FH297" s="1810"/>
      <c r="FI297" s="1805" t="s">
        <v>717</v>
      </c>
      <c r="FJ297" s="1805"/>
      <c r="FK297" s="1805" t="s">
        <v>718</v>
      </c>
      <c r="FL297" s="1805"/>
      <c r="FM297" s="332" t="s">
        <v>719</v>
      </c>
      <c r="FN297" s="333"/>
      <c r="FO297" s="333"/>
      <c r="FP297" s="333"/>
      <c r="FQ297" s="333"/>
      <c r="FR297" s="333"/>
      <c r="FS297" s="333"/>
      <c r="FT297" s="334"/>
      <c r="FU297" s="1806" t="s">
        <v>720</v>
      </c>
      <c r="FV297" s="1808"/>
      <c r="FW297" s="1808"/>
      <c r="FX297" s="1808"/>
      <c r="FY297" s="1808"/>
      <c r="FZ297" s="1808"/>
      <c r="GA297" s="1808"/>
      <c r="GB297" s="1808"/>
      <c r="GC297" s="1807"/>
      <c r="GD297" s="1806" t="s">
        <v>721</v>
      </c>
      <c r="GE297" s="1808"/>
      <c r="GF297" s="1808"/>
      <c r="GG297" s="1808"/>
      <c r="GH297" s="1808"/>
      <c r="GI297" s="1808"/>
      <c r="GJ297" s="1808"/>
      <c r="GK297" s="1808"/>
      <c r="GL297" s="1808"/>
      <c r="GM297" s="1808"/>
      <c r="GN297" s="1807"/>
      <c r="GO297" s="1806" t="s">
        <v>722</v>
      </c>
      <c r="GP297" s="1808"/>
      <c r="GQ297" s="1808"/>
      <c r="GR297" s="1808"/>
      <c r="GS297" s="1808"/>
      <c r="GT297" s="1808"/>
      <c r="GU297" s="1808"/>
      <c r="GV297" s="1808"/>
      <c r="GW297" s="1807"/>
      <c r="GX297" s="1806" t="s">
        <v>723</v>
      </c>
      <c r="GY297" s="1808"/>
      <c r="GZ297" s="1808"/>
      <c r="HA297" s="1808"/>
      <c r="HB297" s="1808"/>
      <c r="HC297" s="1808"/>
      <c r="HD297" s="1807"/>
      <c r="HE297" s="1806" t="s">
        <v>724</v>
      </c>
      <c r="HF297" s="1808"/>
      <c r="HG297" s="1808"/>
      <c r="HH297" s="1808"/>
      <c r="HI297" s="1805" t="s">
        <v>725</v>
      </c>
      <c r="HJ297" s="1805"/>
      <c r="HK297" s="1818" t="s">
        <v>726</v>
      </c>
      <c r="HL297" s="1819"/>
      <c r="HM297" s="1819"/>
      <c r="HN297" s="1820"/>
      <c r="HO297" s="1806" t="s">
        <v>1892</v>
      </c>
      <c r="HP297" s="1807"/>
      <c r="HQ297" s="1811" t="s">
        <v>727</v>
      </c>
      <c r="HR297" s="1811"/>
      <c r="HS297" s="1811"/>
      <c r="HT297" s="1811"/>
      <c r="HU297" s="1811"/>
      <c r="HV297" s="1811"/>
      <c r="HW297" s="1811"/>
      <c r="HX297" s="1805" t="s">
        <v>728</v>
      </c>
      <c r="HY297" s="1805"/>
      <c r="HZ297" s="1815" t="s">
        <v>729</v>
      </c>
      <c r="IA297" s="1816"/>
      <c r="IB297" s="1816"/>
      <c r="IC297" s="1816"/>
      <c r="ID297" s="1816"/>
      <c r="IE297" s="1816"/>
      <c r="IF297" s="1816"/>
      <c r="IG297" s="1816"/>
      <c r="IH297" s="1816"/>
      <c r="II297" s="1816"/>
      <c r="IJ297" s="1816"/>
      <c r="IK297" s="1816"/>
      <c r="IL297" s="1817"/>
      <c r="IM297" s="1806" t="s">
        <v>1891</v>
      </c>
      <c r="IN297" s="1808"/>
      <c r="IO297" s="1807"/>
      <c r="IP297" s="1805" t="s">
        <v>1890</v>
      </c>
      <c r="IQ297" s="1805"/>
      <c r="IR297" s="1805"/>
      <c r="IS297" s="1805"/>
      <c r="IT297" s="1805" t="s">
        <v>1889</v>
      </c>
      <c r="IU297" s="1805"/>
      <c r="IV297" s="1805"/>
      <c r="IW297" s="1805"/>
      <c r="IX297" s="1806" t="s">
        <v>1888</v>
      </c>
      <c r="IY297" s="1808"/>
      <c r="IZ297" s="1808"/>
      <c r="JA297" s="1807"/>
      <c r="JB297" s="1806" t="s">
        <v>730</v>
      </c>
      <c r="JC297" s="1808"/>
      <c r="JD297" s="1806" t="s">
        <v>731</v>
      </c>
      <c r="JE297" s="1808"/>
      <c r="JF297" s="1807"/>
      <c r="JG297" s="1809" t="s">
        <v>732</v>
      </c>
      <c r="JH297" s="1805" t="s">
        <v>733</v>
      </c>
      <c r="JI297" s="1805"/>
      <c r="JJ297" s="1805"/>
      <c r="JK297" s="1805"/>
      <c r="JL297" s="1806" t="s">
        <v>734</v>
      </c>
      <c r="JM297" s="1808"/>
      <c r="JN297" s="1818" t="s">
        <v>735</v>
      </c>
      <c r="JO297" s="1819"/>
      <c r="JP297" s="1819"/>
      <c r="JQ297" s="1820"/>
      <c r="JR297" s="1806" t="s">
        <v>736</v>
      </c>
      <c r="JS297" s="1807"/>
      <c r="JT297" s="1809" t="s">
        <v>737</v>
      </c>
      <c r="JU297" s="1806" t="s">
        <v>738</v>
      </c>
      <c r="JV297" s="1808"/>
      <c r="JW297" s="1807"/>
      <c r="JX297" s="1805" t="s">
        <v>739</v>
      </c>
      <c r="JY297" s="1805"/>
      <c r="JZ297" s="1805"/>
      <c r="KA297" s="1805" t="s">
        <v>740</v>
      </c>
      <c r="KB297" s="1805"/>
      <c r="KC297" s="1806" t="s">
        <v>741</v>
      </c>
      <c r="KD297" s="1808"/>
      <c r="KE297" s="1808"/>
      <c r="KF297" s="1807"/>
      <c r="KG297" s="1805" t="s">
        <v>742</v>
      </c>
      <c r="KH297" s="1805"/>
      <c r="KI297" s="1805" t="s">
        <v>743</v>
      </c>
      <c r="KJ297" s="1805"/>
      <c r="KK297" s="1805"/>
      <c r="KL297" s="1805"/>
      <c r="KM297" s="1805" t="s">
        <v>744</v>
      </c>
      <c r="KN297" s="1805"/>
      <c r="KO297" s="1805"/>
      <c r="KP297" s="1805"/>
      <c r="KQ297" s="1806" t="s">
        <v>745</v>
      </c>
      <c r="KR297" s="1808"/>
      <c r="KS297" s="1818" t="s">
        <v>746</v>
      </c>
      <c r="KT297" s="1819"/>
      <c r="KU297" s="1819"/>
      <c r="KV297" s="1820"/>
      <c r="KW297" s="1806" t="s">
        <v>747</v>
      </c>
      <c r="KX297" s="1808"/>
      <c r="KY297" s="1818" t="s">
        <v>748</v>
      </c>
      <c r="KZ297" s="1819"/>
      <c r="LA297" s="1819"/>
      <c r="LB297" s="1820"/>
    </row>
    <row r="298" spans="1:314" s="17" customFormat="1" ht="75" customHeight="1">
      <c r="A298" s="1829"/>
      <c r="B298" s="1829"/>
      <c r="C298" s="1840"/>
      <c r="D298" s="1840"/>
      <c r="E298" s="1840"/>
      <c r="F298" s="1841"/>
      <c r="G298" s="1840"/>
      <c r="H298" s="1805"/>
      <c r="I298" s="1805"/>
      <c r="J298" s="1805"/>
      <c r="K298" s="1805"/>
      <c r="L298" s="1805"/>
      <c r="M298" s="1805"/>
      <c r="N298" s="1805"/>
      <c r="O298" s="1805"/>
      <c r="P298" s="1805"/>
      <c r="Q298" s="1830" t="s">
        <v>749</v>
      </c>
      <c r="R298" s="1830" t="s">
        <v>750</v>
      </c>
      <c r="S298" s="1830" t="s">
        <v>751</v>
      </c>
      <c r="T298" s="1830" t="s">
        <v>752</v>
      </c>
      <c r="U298" s="1830" t="s">
        <v>753</v>
      </c>
      <c r="V298" s="1830" t="s">
        <v>754</v>
      </c>
      <c r="W298" s="1823" t="s">
        <v>755</v>
      </c>
      <c r="X298" s="1823" t="s">
        <v>756</v>
      </c>
      <c r="Y298" s="1823" t="s">
        <v>757</v>
      </c>
      <c r="Z298" s="1823" t="s">
        <v>758</v>
      </c>
      <c r="AA298" s="1823" t="s">
        <v>759</v>
      </c>
      <c r="AB298" s="1823" t="s">
        <v>760</v>
      </c>
      <c r="AC298" s="1823" t="s">
        <v>761</v>
      </c>
      <c r="AD298" s="1823" t="s">
        <v>762</v>
      </c>
      <c r="AE298" s="1823" t="s">
        <v>763</v>
      </c>
      <c r="AF298" s="1823" t="s">
        <v>764</v>
      </c>
      <c r="AG298" s="1823" t="s">
        <v>765</v>
      </c>
      <c r="AH298" s="1823" t="s">
        <v>766</v>
      </c>
      <c r="AI298" s="1823" t="s">
        <v>1887</v>
      </c>
      <c r="AJ298" s="1823" t="s">
        <v>767</v>
      </c>
      <c r="AK298" s="1823" t="s">
        <v>768</v>
      </c>
      <c r="AL298" s="1823" t="s">
        <v>769</v>
      </c>
      <c r="AM298" s="1823" t="s">
        <v>1886</v>
      </c>
      <c r="AN298" s="1823" t="s">
        <v>1885</v>
      </c>
      <c r="AO298" s="1823" t="s">
        <v>770</v>
      </c>
      <c r="AP298" s="1823" t="s">
        <v>771</v>
      </c>
      <c r="AQ298" s="1823" t="s">
        <v>772</v>
      </c>
      <c r="AR298" s="1823" t="s">
        <v>773</v>
      </c>
      <c r="AS298" s="1823" t="s">
        <v>774</v>
      </c>
      <c r="AT298" s="1823" t="s">
        <v>775</v>
      </c>
      <c r="AU298" s="1823" t="s">
        <v>776</v>
      </c>
      <c r="AV298" s="1823" t="s">
        <v>777</v>
      </c>
      <c r="AW298" s="1805"/>
      <c r="AX298" s="1805"/>
      <c r="AY298" s="1805"/>
      <c r="AZ298" s="1823" t="s">
        <v>778</v>
      </c>
      <c r="BA298" s="1823" t="s">
        <v>779</v>
      </c>
      <c r="BB298" s="1823" t="s">
        <v>780</v>
      </c>
      <c r="BC298" s="1823" t="s">
        <v>781</v>
      </c>
      <c r="BD298" s="1823" t="s">
        <v>782</v>
      </c>
      <c r="BE298" s="1823" t="s">
        <v>778</v>
      </c>
      <c r="BF298" s="1823" t="s">
        <v>779</v>
      </c>
      <c r="BG298" s="1823" t="s">
        <v>780</v>
      </c>
      <c r="BH298" s="1823" t="s">
        <v>781</v>
      </c>
      <c r="BI298" s="1823" t="s">
        <v>778</v>
      </c>
      <c r="BJ298" s="1823" t="s">
        <v>779</v>
      </c>
      <c r="BK298" s="1823" t="s">
        <v>774</v>
      </c>
      <c r="BL298" s="1823" t="s">
        <v>778</v>
      </c>
      <c r="BM298" s="1823" t="s">
        <v>779</v>
      </c>
      <c r="BN298" s="1823" t="s">
        <v>774</v>
      </c>
      <c r="BO298" s="1823" t="s">
        <v>778</v>
      </c>
      <c r="BP298" s="1823" t="s">
        <v>779</v>
      </c>
      <c r="BQ298" s="1823" t="s">
        <v>774</v>
      </c>
      <c r="BR298" s="1823" t="s">
        <v>778</v>
      </c>
      <c r="BS298" s="1823" t="s">
        <v>779</v>
      </c>
      <c r="BT298" s="1823" t="s">
        <v>774</v>
      </c>
      <c r="BU298" s="1823" t="s">
        <v>778</v>
      </c>
      <c r="BV298" s="1823" t="s">
        <v>779</v>
      </c>
      <c r="BW298" s="1823" t="s">
        <v>774</v>
      </c>
      <c r="BX298" s="1823" t="s">
        <v>778</v>
      </c>
      <c r="BY298" s="1823" t="s">
        <v>779</v>
      </c>
      <c r="BZ298" s="1823" t="s">
        <v>780</v>
      </c>
      <c r="CA298" s="1823" t="s">
        <v>781</v>
      </c>
      <c r="CB298" s="1823" t="s">
        <v>778</v>
      </c>
      <c r="CC298" s="1823" t="s">
        <v>779</v>
      </c>
      <c r="CD298" s="1823" t="s">
        <v>780</v>
      </c>
      <c r="CE298" s="1823" t="s">
        <v>781</v>
      </c>
      <c r="CF298" s="1823" t="s">
        <v>778</v>
      </c>
      <c r="CG298" s="1823" t="s">
        <v>779</v>
      </c>
      <c r="CH298" s="1823" t="s">
        <v>780</v>
      </c>
      <c r="CI298" s="1823" t="s">
        <v>781</v>
      </c>
      <c r="CJ298" s="1823" t="s">
        <v>778</v>
      </c>
      <c r="CK298" s="1823" t="s">
        <v>779</v>
      </c>
      <c r="CL298" s="1823" t="s">
        <v>780</v>
      </c>
      <c r="CM298" s="1823" t="s">
        <v>781</v>
      </c>
      <c r="CN298" s="1823" t="s">
        <v>1884</v>
      </c>
      <c r="CO298" s="1823" t="s">
        <v>783</v>
      </c>
      <c r="CP298" s="1823" t="s">
        <v>1883</v>
      </c>
      <c r="CQ298" s="1823" t="s">
        <v>784</v>
      </c>
      <c r="CR298" s="1823" t="s">
        <v>785</v>
      </c>
      <c r="CS298" s="1823" t="s">
        <v>786</v>
      </c>
      <c r="CT298" s="1823" t="s">
        <v>781</v>
      </c>
      <c r="CU298" s="1823" t="s">
        <v>778</v>
      </c>
      <c r="CV298" s="1823" t="s">
        <v>779</v>
      </c>
      <c r="CW298" s="1823" t="s">
        <v>780</v>
      </c>
      <c r="CX298" s="1823" t="s">
        <v>781</v>
      </c>
      <c r="CY298" s="1823" t="s">
        <v>778</v>
      </c>
      <c r="CZ298" s="1823" t="s">
        <v>779</v>
      </c>
      <c r="DA298" s="1823" t="s">
        <v>774</v>
      </c>
      <c r="DB298" s="1829"/>
      <c r="DC298" s="1821" t="s">
        <v>768</v>
      </c>
      <c r="DD298" s="1821" t="s">
        <v>787</v>
      </c>
      <c r="DE298" s="1821" t="s">
        <v>788</v>
      </c>
      <c r="DF298" s="1821" t="s">
        <v>789</v>
      </c>
      <c r="DG298" s="1821" t="s">
        <v>790</v>
      </c>
      <c r="DH298" s="1821" t="s">
        <v>768</v>
      </c>
      <c r="DI298" s="1821" t="s">
        <v>787</v>
      </c>
      <c r="DJ298" s="1821" t="s">
        <v>788</v>
      </c>
      <c r="DK298" s="1821" t="s">
        <v>789</v>
      </c>
      <c r="DL298" s="1821" t="s">
        <v>790</v>
      </c>
      <c r="DM298" s="1821" t="s">
        <v>768</v>
      </c>
      <c r="DN298" s="1821" t="s">
        <v>787</v>
      </c>
      <c r="DO298" s="1821" t="s">
        <v>788</v>
      </c>
      <c r="DP298" s="1821" t="s">
        <v>789</v>
      </c>
      <c r="DQ298" s="1821" t="s">
        <v>790</v>
      </c>
      <c r="DR298" s="1821" t="s">
        <v>768</v>
      </c>
      <c r="DS298" s="1821" t="s">
        <v>787</v>
      </c>
      <c r="DT298" s="1821" t="s">
        <v>788</v>
      </c>
      <c r="DU298" s="1821" t="s">
        <v>789</v>
      </c>
      <c r="DV298" s="1821" t="s">
        <v>790</v>
      </c>
      <c r="DW298" s="1805"/>
      <c r="DX298" s="1805"/>
      <c r="DY298" s="1805"/>
      <c r="DZ298" s="1805"/>
      <c r="EA298" s="1805"/>
      <c r="EB298" s="1805"/>
      <c r="EC298" s="1806" t="s">
        <v>791</v>
      </c>
      <c r="ED298" s="1807"/>
      <c r="EE298" s="1806" t="s">
        <v>792</v>
      </c>
      <c r="EF298" s="1807"/>
      <c r="EG298" s="1806" t="s">
        <v>793</v>
      </c>
      <c r="EH298" s="1807"/>
      <c r="EI298" s="1806" t="s">
        <v>794</v>
      </c>
      <c r="EJ298" s="1807"/>
      <c r="EK298" s="1806" t="s">
        <v>795</v>
      </c>
      <c r="EL298" s="1807"/>
      <c r="EM298" s="1806" t="s">
        <v>796</v>
      </c>
      <c r="EN298" s="1807"/>
      <c r="EO298" s="1809" t="s">
        <v>797</v>
      </c>
      <c r="EP298" s="1805"/>
      <c r="EQ298" s="1805"/>
      <c r="ER298" s="1805"/>
      <c r="ES298" s="1805"/>
      <c r="ET298" s="1805"/>
      <c r="EU298" s="1805"/>
      <c r="EV298" s="1806" t="s">
        <v>791</v>
      </c>
      <c r="EW298" s="1807"/>
      <c r="EX298" s="1806" t="s">
        <v>792</v>
      </c>
      <c r="EY298" s="1807"/>
      <c r="EZ298" s="1806" t="s">
        <v>798</v>
      </c>
      <c r="FA298" s="1807"/>
      <c r="FB298" s="1806" t="s">
        <v>794</v>
      </c>
      <c r="FC298" s="1807"/>
      <c r="FD298" s="1806" t="s">
        <v>799</v>
      </c>
      <c r="FE298" s="1807"/>
      <c r="FF298" s="1809" t="s">
        <v>800</v>
      </c>
      <c r="FG298" s="1805"/>
      <c r="FH298" s="1805"/>
      <c r="FI298" s="1805"/>
      <c r="FJ298" s="1805"/>
      <c r="FK298" s="1805"/>
      <c r="FL298" s="1805"/>
      <c r="FM298" s="1806" t="s">
        <v>801</v>
      </c>
      <c r="FN298" s="1808"/>
      <c r="FO298" s="1808"/>
      <c r="FP298" s="1807"/>
      <c r="FQ298" s="1806" t="s">
        <v>802</v>
      </c>
      <c r="FR298" s="1808"/>
      <c r="FS298" s="1808"/>
      <c r="FT298" s="1807"/>
      <c r="FU298" s="1806" t="s">
        <v>803</v>
      </c>
      <c r="FV298" s="1807"/>
      <c r="FW298" s="1806" t="s">
        <v>804</v>
      </c>
      <c r="FX298" s="1807"/>
      <c r="FY298" s="1806" t="s">
        <v>805</v>
      </c>
      <c r="FZ298" s="1807"/>
      <c r="GA298" s="1806" t="s">
        <v>806</v>
      </c>
      <c r="GB298" s="1807"/>
      <c r="GC298" s="1809" t="s">
        <v>807</v>
      </c>
      <c r="GD298" s="1806" t="s">
        <v>808</v>
      </c>
      <c r="GE298" s="1807"/>
      <c r="GF298" s="1806" t="s">
        <v>809</v>
      </c>
      <c r="GG298" s="1807"/>
      <c r="GH298" s="1806" t="s">
        <v>810</v>
      </c>
      <c r="GI298" s="1807"/>
      <c r="GJ298" s="1806" t="s">
        <v>811</v>
      </c>
      <c r="GK298" s="1807"/>
      <c r="GL298" s="1806" t="s">
        <v>812</v>
      </c>
      <c r="GM298" s="1807"/>
      <c r="GN298" s="1809" t="s">
        <v>813</v>
      </c>
      <c r="GO298" s="1806" t="s">
        <v>814</v>
      </c>
      <c r="GP298" s="1807"/>
      <c r="GQ298" s="1806" t="s">
        <v>815</v>
      </c>
      <c r="GR298" s="1807"/>
      <c r="GS298" s="1806" t="s">
        <v>816</v>
      </c>
      <c r="GT298" s="1807"/>
      <c r="GU298" s="1806" t="s">
        <v>817</v>
      </c>
      <c r="GV298" s="1807"/>
      <c r="GW298" s="1809" t="s">
        <v>818</v>
      </c>
      <c r="GX298" s="1806" t="s">
        <v>819</v>
      </c>
      <c r="GY298" s="1807"/>
      <c r="GZ298" s="1806" t="s">
        <v>820</v>
      </c>
      <c r="HA298" s="1807"/>
      <c r="HB298" s="1806" t="s">
        <v>821</v>
      </c>
      <c r="HC298" s="1807"/>
      <c r="HD298" s="1809" t="s">
        <v>822</v>
      </c>
      <c r="HE298" s="1806" t="s">
        <v>823</v>
      </c>
      <c r="HF298" s="1807"/>
      <c r="HG298" s="1806" t="s">
        <v>824</v>
      </c>
      <c r="HH298" s="1808"/>
      <c r="HI298" s="1805"/>
      <c r="HJ298" s="1805"/>
      <c r="HK298" s="1815"/>
      <c r="HL298" s="1816"/>
      <c r="HM298" s="1816"/>
      <c r="HN298" s="1817"/>
      <c r="HO298" s="1813" t="s">
        <v>825</v>
      </c>
      <c r="HP298" s="1813" t="s">
        <v>826</v>
      </c>
      <c r="HQ298" s="1812" t="s">
        <v>827</v>
      </c>
      <c r="HR298" s="1812"/>
      <c r="HS298" s="1812" t="s">
        <v>1882</v>
      </c>
      <c r="HT298" s="1812"/>
      <c r="HU298" s="1812" t="s">
        <v>828</v>
      </c>
      <c r="HV298" s="1812"/>
      <c r="HW298" s="1813" t="s">
        <v>829</v>
      </c>
      <c r="HX298" s="1805"/>
      <c r="HY298" s="1805"/>
      <c r="HZ298" s="1813" t="s">
        <v>830</v>
      </c>
      <c r="IA298" s="1813" t="s">
        <v>831</v>
      </c>
      <c r="IB298" s="1813" t="s">
        <v>832</v>
      </c>
      <c r="IC298" s="1813" t="s">
        <v>833</v>
      </c>
      <c r="ID298" s="1813" t="s">
        <v>834</v>
      </c>
      <c r="IE298" s="1813" t="s">
        <v>835</v>
      </c>
      <c r="IF298" s="1813" t="s">
        <v>836</v>
      </c>
      <c r="IG298" s="1813" t="s">
        <v>837</v>
      </c>
      <c r="IH298" s="1813" t="s">
        <v>838</v>
      </c>
      <c r="II298" s="1813" t="s">
        <v>839</v>
      </c>
      <c r="IJ298" s="1813" t="s">
        <v>1881</v>
      </c>
      <c r="IK298" s="1813" t="s">
        <v>840</v>
      </c>
      <c r="IL298" s="1813" t="s">
        <v>841</v>
      </c>
      <c r="IM298" s="1813" t="s">
        <v>1880</v>
      </c>
      <c r="IN298" s="1813" t="s">
        <v>1879</v>
      </c>
      <c r="IO298" s="1813" t="s">
        <v>842</v>
      </c>
      <c r="IP298" s="1813" t="s">
        <v>1878</v>
      </c>
      <c r="IQ298" s="1813" t="s">
        <v>1877</v>
      </c>
      <c r="IR298" s="1813" t="s">
        <v>1790</v>
      </c>
      <c r="IS298" s="1813" t="s">
        <v>1873</v>
      </c>
      <c r="IT298" s="1813" t="s">
        <v>1876</v>
      </c>
      <c r="IU298" s="1813" t="s">
        <v>1875</v>
      </c>
      <c r="IV298" s="1813" t="s">
        <v>1874</v>
      </c>
      <c r="IW298" s="1813" t="s">
        <v>1873</v>
      </c>
      <c r="IX298" s="1813" t="s">
        <v>1872</v>
      </c>
      <c r="IY298" s="1813" t="s">
        <v>1871</v>
      </c>
      <c r="IZ298" s="1813" t="s">
        <v>1870</v>
      </c>
      <c r="JA298" s="1813" t="s">
        <v>1869</v>
      </c>
      <c r="JB298" s="1813" t="s">
        <v>844</v>
      </c>
      <c r="JC298" s="1813" t="s">
        <v>845</v>
      </c>
      <c r="JD298" s="1813" t="s">
        <v>846</v>
      </c>
      <c r="JE298" s="1813" t="s">
        <v>845</v>
      </c>
      <c r="JF298" s="1813" t="s">
        <v>847</v>
      </c>
      <c r="JG298" s="1825"/>
      <c r="JH298" s="1813" t="s">
        <v>848</v>
      </c>
      <c r="JI298" s="1813" t="s">
        <v>849</v>
      </c>
      <c r="JJ298" s="1813" t="s">
        <v>850</v>
      </c>
      <c r="JK298" s="1813" t="s">
        <v>843</v>
      </c>
      <c r="JL298" s="1813" t="s">
        <v>844</v>
      </c>
      <c r="JM298" s="1813" t="s">
        <v>845</v>
      </c>
      <c r="JN298" s="1813" t="s">
        <v>846</v>
      </c>
      <c r="JO298" s="1813" t="s">
        <v>845</v>
      </c>
      <c r="JP298" s="1813" t="s">
        <v>847</v>
      </c>
      <c r="JQ298" s="1813" t="s">
        <v>829</v>
      </c>
      <c r="JR298" s="1813" t="s">
        <v>844</v>
      </c>
      <c r="JS298" s="1813" t="s">
        <v>845</v>
      </c>
      <c r="JT298" s="1825"/>
      <c r="JU298" s="1813" t="s">
        <v>846</v>
      </c>
      <c r="JV298" s="1813" t="s">
        <v>845</v>
      </c>
      <c r="JW298" s="1813" t="s">
        <v>847</v>
      </c>
      <c r="JX298" s="1813" t="s">
        <v>851</v>
      </c>
      <c r="JY298" s="1813" t="s">
        <v>852</v>
      </c>
      <c r="JZ298" s="1813" t="s">
        <v>853</v>
      </c>
      <c r="KA298" s="1812" t="s">
        <v>768</v>
      </c>
      <c r="KB298" s="1812" t="s">
        <v>769</v>
      </c>
      <c r="KC298" s="1806" t="s">
        <v>854</v>
      </c>
      <c r="KD298" s="1807"/>
      <c r="KE298" s="1806" t="s">
        <v>855</v>
      </c>
      <c r="KF298" s="1807"/>
      <c r="KG298" s="1805"/>
      <c r="KH298" s="1805"/>
      <c r="KI298" s="1805"/>
      <c r="KJ298" s="1805"/>
      <c r="KK298" s="1805"/>
      <c r="KL298" s="1805"/>
      <c r="KM298" s="1805" t="s">
        <v>856</v>
      </c>
      <c r="KN298" s="1805"/>
      <c r="KO298" s="1805" t="s">
        <v>857</v>
      </c>
      <c r="KP298" s="1805"/>
      <c r="KQ298" s="1813" t="s">
        <v>844</v>
      </c>
      <c r="KR298" s="1813" t="s">
        <v>845</v>
      </c>
      <c r="KS298" s="1813" t="s">
        <v>846</v>
      </c>
      <c r="KT298" s="1813" t="s">
        <v>845</v>
      </c>
      <c r="KU298" s="1813" t="s">
        <v>847</v>
      </c>
      <c r="KV298" s="1813" t="s">
        <v>829</v>
      </c>
      <c r="KW298" s="1813" t="s">
        <v>844</v>
      </c>
      <c r="KX298" s="1813" t="s">
        <v>845</v>
      </c>
      <c r="KY298" s="1813" t="s">
        <v>846</v>
      </c>
      <c r="KZ298" s="1813" t="s">
        <v>845</v>
      </c>
      <c r="LA298" s="1813" t="s">
        <v>847</v>
      </c>
      <c r="LB298" s="1813" t="s">
        <v>829</v>
      </c>
    </row>
    <row r="299" spans="1:314" s="17" customFormat="1" ht="75" customHeight="1">
      <c r="A299" s="1829"/>
      <c r="B299" s="1829"/>
      <c r="C299" s="1840"/>
      <c r="D299" s="1840"/>
      <c r="E299" s="1840"/>
      <c r="F299" s="1831"/>
      <c r="G299" s="1840"/>
      <c r="H299" s="18" t="s">
        <v>858</v>
      </c>
      <c r="I299" s="1826" t="s">
        <v>859</v>
      </c>
      <c r="J299" s="1828"/>
      <c r="K299" s="18" t="s">
        <v>858</v>
      </c>
      <c r="L299" s="1826" t="s">
        <v>859</v>
      </c>
      <c r="M299" s="1828"/>
      <c r="N299" s="18" t="s">
        <v>858</v>
      </c>
      <c r="O299" s="1826" t="s">
        <v>859</v>
      </c>
      <c r="P299" s="1828"/>
      <c r="Q299" s="1831"/>
      <c r="R299" s="1831"/>
      <c r="S299" s="1831"/>
      <c r="T299" s="1831"/>
      <c r="U299" s="1831"/>
      <c r="V299" s="1831"/>
      <c r="W299" s="1824"/>
      <c r="X299" s="1824"/>
      <c r="Y299" s="1824"/>
      <c r="Z299" s="1824"/>
      <c r="AA299" s="1824"/>
      <c r="AB299" s="1824"/>
      <c r="AC299" s="1824"/>
      <c r="AD299" s="1824"/>
      <c r="AE299" s="1824"/>
      <c r="AF299" s="1824"/>
      <c r="AG299" s="1824"/>
      <c r="AH299" s="1824"/>
      <c r="AI299" s="1824"/>
      <c r="AJ299" s="1824"/>
      <c r="AK299" s="1824"/>
      <c r="AL299" s="1824"/>
      <c r="AM299" s="1824"/>
      <c r="AN299" s="1824"/>
      <c r="AO299" s="1824"/>
      <c r="AP299" s="1824"/>
      <c r="AQ299" s="1824"/>
      <c r="AR299" s="1824"/>
      <c r="AS299" s="1824"/>
      <c r="AT299" s="1824"/>
      <c r="AU299" s="1824"/>
      <c r="AV299" s="1824"/>
      <c r="AW299" s="19" t="s">
        <v>860</v>
      </c>
      <c r="AX299" s="19" t="s">
        <v>861</v>
      </c>
      <c r="AY299" s="19" t="s">
        <v>862</v>
      </c>
      <c r="AZ299" s="1824"/>
      <c r="BA299" s="1824"/>
      <c r="BB299" s="1824"/>
      <c r="BC299" s="1824"/>
      <c r="BD299" s="1824"/>
      <c r="BE299" s="1824"/>
      <c r="BF299" s="1824"/>
      <c r="BG299" s="1824"/>
      <c r="BH299" s="1824"/>
      <c r="BI299" s="1824"/>
      <c r="BJ299" s="1824"/>
      <c r="BK299" s="1824"/>
      <c r="BL299" s="1824"/>
      <c r="BM299" s="1824"/>
      <c r="BN299" s="1824"/>
      <c r="BO299" s="1824"/>
      <c r="BP299" s="1824"/>
      <c r="BQ299" s="1824"/>
      <c r="BR299" s="1824"/>
      <c r="BS299" s="1824"/>
      <c r="BT299" s="1824"/>
      <c r="BU299" s="1824"/>
      <c r="BV299" s="1824"/>
      <c r="BW299" s="1824"/>
      <c r="BX299" s="1824"/>
      <c r="BY299" s="1824"/>
      <c r="BZ299" s="1824"/>
      <c r="CA299" s="1824"/>
      <c r="CB299" s="1824"/>
      <c r="CC299" s="1824"/>
      <c r="CD299" s="1824"/>
      <c r="CE299" s="1824"/>
      <c r="CF299" s="1824"/>
      <c r="CG299" s="1824"/>
      <c r="CH299" s="1824"/>
      <c r="CI299" s="1824"/>
      <c r="CJ299" s="1824"/>
      <c r="CK299" s="1824"/>
      <c r="CL299" s="1824"/>
      <c r="CM299" s="1824"/>
      <c r="CN299" s="1824"/>
      <c r="CO299" s="1824"/>
      <c r="CP299" s="1824"/>
      <c r="CQ299" s="1824"/>
      <c r="CR299" s="1824"/>
      <c r="CS299" s="1824"/>
      <c r="CT299" s="1824"/>
      <c r="CU299" s="1824"/>
      <c r="CV299" s="1824"/>
      <c r="CW299" s="1824"/>
      <c r="CX299" s="1824"/>
      <c r="CY299" s="1824"/>
      <c r="CZ299" s="1824"/>
      <c r="DA299" s="1824"/>
      <c r="DB299" s="1829"/>
      <c r="DC299" s="1822"/>
      <c r="DD299" s="1822"/>
      <c r="DE299" s="1822"/>
      <c r="DF299" s="1822"/>
      <c r="DG299" s="1822"/>
      <c r="DH299" s="1822"/>
      <c r="DI299" s="1822"/>
      <c r="DJ299" s="1822"/>
      <c r="DK299" s="1822"/>
      <c r="DL299" s="1822"/>
      <c r="DM299" s="1822"/>
      <c r="DN299" s="1822"/>
      <c r="DO299" s="1822"/>
      <c r="DP299" s="1822"/>
      <c r="DQ299" s="1822"/>
      <c r="DR299" s="1822"/>
      <c r="DS299" s="1822"/>
      <c r="DT299" s="1822"/>
      <c r="DU299" s="1822"/>
      <c r="DV299" s="1822"/>
      <c r="DW299" s="19" t="s">
        <v>863</v>
      </c>
      <c r="DX299" s="19" t="s">
        <v>864</v>
      </c>
      <c r="DY299" s="19" t="s">
        <v>863</v>
      </c>
      <c r="DZ299" s="19" t="s">
        <v>864</v>
      </c>
      <c r="EA299" s="19" t="s">
        <v>863</v>
      </c>
      <c r="EB299" s="19" t="s">
        <v>864</v>
      </c>
      <c r="EC299" s="19" t="s">
        <v>863</v>
      </c>
      <c r="ED299" s="19" t="s">
        <v>864</v>
      </c>
      <c r="EE299" s="19" t="s">
        <v>863</v>
      </c>
      <c r="EF299" s="19" t="s">
        <v>864</v>
      </c>
      <c r="EG299" s="19" t="s">
        <v>863</v>
      </c>
      <c r="EH299" s="19" t="s">
        <v>864</v>
      </c>
      <c r="EI299" s="19" t="s">
        <v>863</v>
      </c>
      <c r="EJ299" s="19" t="s">
        <v>864</v>
      </c>
      <c r="EK299" s="19" t="s">
        <v>863</v>
      </c>
      <c r="EL299" s="19" t="s">
        <v>864</v>
      </c>
      <c r="EM299" s="19" t="s">
        <v>863</v>
      </c>
      <c r="EN299" s="19" t="s">
        <v>864</v>
      </c>
      <c r="EO299" s="1810"/>
      <c r="EP299" s="19" t="s">
        <v>863</v>
      </c>
      <c r="EQ299" s="19" t="s">
        <v>864</v>
      </c>
      <c r="ER299" s="19" t="s">
        <v>863</v>
      </c>
      <c r="ES299" s="19" t="s">
        <v>864</v>
      </c>
      <c r="ET299" s="19" t="s">
        <v>863</v>
      </c>
      <c r="EU299" s="19" t="s">
        <v>864</v>
      </c>
      <c r="EV299" s="19" t="s">
        <v>863</v>
      </c>
      <c r="EW299" s="19" t="s">
        <v>864</v>
      </c>
      <c r="EX299" s="19" t="s">
        <v>863</v>
      </c>
      <c r="EY299" s="19" t="s">
        <v>864</v>
      </c>
      <c r="EZ299" s="19" t="s">
        <v>863</v>
      </c>
      <c r="FA299" s="19" t="s">
        <v>864</v>
      </c>
      <c r="FB299" s="19" t="s">
        <v>863</v>
      </c>
      <c r="FC299" s="19" t="s">
        <v>864</v>
      </c>
      <c r="FD299" s="19" t="s">
        <v>863</v>
      </c>
      <c r="FE299" s="19" t="s">
        <v>864</v>
      </c>
      <c r="FF299" s="1810"/>
      <c r="FG299" s="19" t="s">
        <v>863</v>
      </c>
      <c r="FH299" s="19" t="s">
        <v>864</v>
      </c>
      <c r="FI299" s="19" t="s">
        <v>863</v>
      </c>
      <c r="FJ299" s="19" t="s">
        <v>864</v>
      </c>
      <c r="FK299" s="19" t="s">
        <v>865</v>
      </c>
      <c r="FL299" s="19" t="s">
        <v>866</v>
      </c>
      <c r="FM299" s="335" t="s">
        <v>867</v>
      </c>
      <c r="FN299" s="335" t="s">
        <v>868</v>
      </c>
      <c r="FO299" s="335" t="s">
        <v>869</v>
      </c>
      <c r="FP299" s="335" t="s">
        <v>843</v>
      </c>
      <c r="FQ299" s="335" t="s">
        <v>867</v>
      </c>
      <c r="FR299" s="335" t="s">
        <v>868</v>
      </c>
      <c r="FS299" s="335" t="s">
        <v>869</v>
      </c>
      <c r="FT299" s="335" t="s">
        <v>843</v>
      </c>
      <c r="FU299" s="19" t="s">
        <v>863</v>
      </c>
      <c r="FV299" s="19" t="s">
        <v>864</v>
      </c>
      <c r="FW299" s="19" t="s">
        <v>863</v>
      </c>
      <c r="FX299" s="19" t="s">
        <v>864</v>
      </c>
      <c r="FY299" s="19" t="s">
        <v>863</v>
      </c>
      <c r="FZ299" s="19" t="s">
        <v>864</v>
      </c>
      <c r="GA299" s="19" t="s">
        <v>863</v>
      </c>
      <c r="GB299" s="19" t="s">
        <v>864</v>
      </c>
      <c r="GC299" s="1810"/>
      <c r="GD299" s="19" t="s">
        <v>863</v>
      </c>
      <c r="GE299" s="19" t="s">
        <v>864</v>
      </c>
      <c r="GF299" s="19" t="s">
        <v>863</v>
      </c>
      <c r="GG299" s="19" t="s">
        <v>864</v>
      </c>
      <c r="GH299" s="19" t="s">
        <v>863</v>
      </c>
      <c r="GI299" s="19" t="s">
        <v>864</v>
      </c>
      <c r="GJ299" s="19" t="s">
        <v>863</v>
      </c>
      <c r="GK299" s="19" t="s">
        <v>864</v>
      </c>
      <c r="GL299" s="19" t="s">
        <v>863</v>
      </c>
      <c r="GM299" s="19" t="s">
        <v>864</v>
      </c>
      <c r="GN299" s="1810"/>
      <c r="GO299" s="19" t="s">
        <v>863</v>
      </c>
      <c r="GP299" s="19" t="s">
        <v>864</v>
      </c>
      <c r="GQ299" s="19" t="s">
        <v>863</v>
      </c>
      <c r="GR299" s="19" t="s">
        <v>864</v>
      </c>
      <c r="GS299" s="19" t="s">
        <v>863</v>
      </c>
      <c r="GT299" s="19" t="s">
        <v>864</v>
      </c>
      <c r="GU299" s="19" t="s">
        <v>863</v>
      </c>
      <c r="GV299" s="19" t="s">
        <v>864</v>
      </c>
      <c r="GW299" s="1810"/>
      <c r="GX299" s="19" t="s">
        <v>863</v>
      </c>
      <c r="GY299" s="19" t="s">
        <v>864</v>
      </c>
      <c r="GZ299" s="19" t="s">
        <v>863</v>
      </c>
      <c r="HA299" s="19" t="s">
        <v>864</v>
      </c>
      <c r="HB299" s="19" t="s">
        <v>863</v>
      </c>
      <c r="HC299" s="19" t="s">
        <v>864</v>
      </c>
      <c r="HD299" s="1810"/>
      <c r="HE299" s="19" t="s">
        <v>863</v>
      </c>
      <c r="HF299" s="19" t="s">
        <v>864</v>
      </c>
      <c r="HG299" s="19" t="s">
        <v>863</v>
      </c>
      <c r="HH299" s="19" t="s">
        <v>864</v>
      </c>
      <c r="HI299" s="19" t="s">
        <v>863</v>
      </c>
      <c r="HJ299" s="19" t="s">
        <v>864</v>
      </c>
      <c r="HK299" s="328" t="s">
        <v>870</v>
      </c>
      <c r="HL299" s="328" t="s">
        <v>573</v>
      </c>
      <c r="HM299" s="328" t="s">
        <v>871</v>
      </c>
      <c r="HN299" s="328" t="s">
        <v>872</v>
      </c>
      <c r="HO299" s="1814"/>
      <c r="HP299" s="1814"/>
      <c r="HQ299" s="329" t="s">
        <v>768</v>
      </c>
      <c r="HR299" s="329" t="s">
        <v>769</v>
      </c>
      <c r="HS299" s="329" t="s">
        <v>768</v>
      </c>
      <c r="HT299" s="329" t="s">
        <v>769</v>
      </c>
      <c r="HU299" s="329" t="s">
        <v>768</v>
      </c>
      <c r="HV299" s="329" t="s">
        <v>769</v>
      </c>
      <c r="HW299" s="1814"/>
      <c r="HX299" s="335" t="s">
        <v>873</v>
      </c>
      <c r="HY299" s="335" t="s">
        <v>874</v>
      </c>
      <c r="HZ299" s="1814"/>
      <c r="IA299" s="1814"/>
      <c r="IB299" s="1814"/>
      <c r="IC299" s="1814"/>
      <c r="ID299" s="1814"/>
      <c r="IE299" s="1814"/>
      <c r="IF299" s="1814"/>
      <c r="IG299" s="1814"/>
      <c r="IH299" s="1814"/>
      <c r="II299" s="1814"/>
      <c r="IJ299" s="1814"/>
      <c r="IK299" s="1814"/>
      <c r="IL299" s="1814"/>
      <c r="IM299" s="1814"/>
      <c r="IN299" s="1814"/>
      <c r="IO299" s="1814"/>
      <c r="IP299" s="1814"/>
      <c r="IQ299" s="1814"/>
      <c r="IR299" s="1814"/>
      <c r="IS299" s="1814"/>
      <c r="IT299" s="1814"/>
      <c r="IU299" s="1814"/>
      <c r="IV299" s="1814"/>
      <c r="IW299" s="1814"/>
      <c r="IX299" s="1814"/>
      <c r="IY299" s="1814"/>
      <c r="IZ299" s="1814"/>
      <c r="JA299" s="1814"/>
      <c r="JB299" s="1814"/>
      <c r="JC299" s="1814"/>
      <c r="JD299" s="1814"/>
      <c r="JE299" s="1814"/>
      <c r="JF299" s="1814"/>
      <c r="JG299" s="1810"/>
      <c r="JH299" s="1814"/>
      <c r="JI299" s="1814"/>
      <c r="JJ299" s="1814"/>
      <c r="JK299" s="1814"/>
      <c r="JL299" s="1814"/>
      <c r="JM299" s="1814"/>
      <c r="JN299" s="1814"/>
      <c r="JO299" s="1814"/>
      <c r="JP299" s="1814"/>
      <c r="JQ299" s="1814"/>
      <c r="JR299" s="1814"/>
      <c r="JS299" s="1814"/>
      <c r="JT299" s="1810"/>
      <c r="JU299" s="1814"/>
      <c r="JV299" s="1814"/>
      <c r="JW299" s="1814"/>
      <c r="JX299" s="1814"/>
      <c r="JY299" s="1814"/>
      <c r="JZ299" s="1814"/>
      <c r="KA299" s="1812"/>
      <c r="KB299" s="1812"/>
      <c r="KC299" s="330" t="s">
        <v>768</v>
      </c>
      <c r="KD299" s="330" t="s">
        <v>769</v>
      </c>
      <c r="KE299" s="330" t="s">
        <v>768</v>
      </c>
      <c r="KF299" s="330" t="s">
        <v>769</v>
      </c>
      <c r="KG299" s="330" t="s">
        <v>875</v>
      </c>
      <c r="KH299" s="330" t="s">
        <v>876</v>
      </c>
      <c r="KI299" s="330" t="s">
        <v>877</v>
      </c>
      <c r="KJ299" s="330" t="s">
        <v>573</v>
      </c>
      <c r="KK299" s="330" t="s">
        <v>871</v>
      </c>
      <c r="KL299" s="330" t="s">
        <v>878</v>
      </c>
      <c r="KM299" s="330" t="s">
        <v>879</v>
      </c>
      <c r="KN299" s="330" t="s">
        <v>880</v>
      </c>
      <c r="KO299" s="330" t="s">
        <v>879</v>
      </c>
      <c r="KP299" s="330" t="s">
        <v>880</v>
      </c>
      <c r="KQ299" s="1814"/>
      <c r="KR299" s="1814"/>
      <c r="KS299" s="1814"/>
      <c r="KT299" s="1814"/>
      <c r="KU299" s="1814"/>
      <c r="KV299" s="1814"/>
      <c r="KW299" s="1814"/>
      <c r="KX299" s="1814"/>
      <c r="KY299" s="1814"/>
      <c r="KZ299" s="1814"/>
      <c r="LA299" s="1814"/>
      <c r="LB299" s="1814"/>
    </row>
    <row r="300" spans="1:314" ht="14.15" customHeight="1">
      <c r="A300" s="20">
        <f>C3</f>
        <v>0</v>
      </c>
      <c r="B300" s="20">
        <f>L3</f>
        <v>0</v>
      </c>
      <c r="C300" s="20">
        <f>A7</f>
        <v>0</v>
      </c>
      <c r="D300" s="20">
        <f>A8</f>
        <v>0</v>
      </c>
      <c r="E300" s="20">
        <f>A9</f>
        <v>0</v>
      </c>
      <c r="F300" s="20">
        <f>A10</f>
        <v>0</v>
      </c>
      <c r="G300" s="20">
        <f>A11</f>
        <v>0</v>
      </c>
      <c r="H300" s="20">
        <f>M17</f>
        <v>0</v>
      </c>
      <c r="I300" s="20">
        <f>O17</f>
        <v>0</v>
      </c>
      <c r="J300" s="20">
        <f>Q17</f>
        <v>0</v>
      </c>
      <c r="K300" s="20">
        <f>M18</f>
        <v>0</v>
      </c>
      <c r="L300" s="20">
        <f>O18</f>
        <v>0</v>
      </c>
      <c r="M300" s="20">
        <f>Q18</f>
        <v>0</v>
      </c>
      <c r="N300" s="20">
        <f>M19</f>
        <v>0</v>
      </c>
      <c r="O300" s="20">
        <f>O19</f>
        <v>0</v>
      </c>
      <c r="P300" s="20">
        <f>Q19</f>
        <v>0</v>
      </c>
      <c r="Q300" s="21">
        <f>A23</f>
        <v>0</v>
      </c>
      <c r="R300" s="21">
        <f>A24</f>
        <v>0</v>
      </c>
      <c r="S300" s="21">
        <f>A25</f>
        <v>0</v>
      </c>
      <c r="T300" s="21">
        <f>A26</f>
        <v>0</v>
      </c>
      <c r="U300" s="21">
        <f>A27</f>
        <v>0</v>
      </c>
      <c r="V300" s="21">
        <f>F27</f>
        <v>0</v>
      </c>
      <c r="W300" s="21">
        <f>G23</f>
        <v>0</v>
      </c>
      <c r="X300" s="21">
        <f>G24</f>
        <v>0</v>
      </c>
      <c r="Y300" s="21">
        <f>G25</f>
        <v>0</v>
      </c>
      <c r="Z300" s="21">
        <f>G26</f>
        <v>0</v>
      </c>
      <c r="AA300" s="21">
        <f>M23</f>
        <v>0</v>
      </c>
      <c r="AB300" s="21">
        <f>M24</f>
        <v>0</v>
      </c>
      <c r="AC300" s="21">
        <f>M25</f>
        <v>0</v>
      </c>
      <c r="AD300" s="21">
        <f>A29</f>
        <v>0</v>
      </c>
      <c r="AE300" s="21">
        <f>A30</f>
        <v>0</v>
      </c>
      <c r="AF300" s="21">
        <f>M29</f>
        <v>0</v>
      </c>
      <c r="AG300" s="21">
        <f>M30</f>
        <v>0</v>
      </c>
      <c r="AH300" s="21">
        <f>M31</f>
        <v>0</v>
      </c>
      <c r="AI300" s="21">
        <f>M32</f>
        <v>0</v>
      </c>
      <c r="AJ300" s="21">
        <f>M33</f>
        <v>0</v>
      </c>
      <c r="AK300" s="21">
        <f>M36</f>
        <v>0</v>
      </c>
      <c r="AL300" s="21">
        <f>M37</f>
        <v>0</v>
      </c>
      <c r="AM300" s="21">
        <f>A41</f>
        <v>0</v>
      </c>
      <c r="AN300" s="21">
        <f>J41</f>
        <v>0</v>
      </c>
      <c r="AO300" s="21">
        <f>A42</f>
        <v>0</v>
      </c>
      <c r="AP300" s="21">
        <f>J42</f>
        <v>0</v>
      </c>
      <c r="AQ300" s="21">
        <f>A44</f>
        <v>0</v>
      </c>
      <c r="AR300" s="21">
        <f>A45</f>
        <v>0</v>
      </c>
      <c r="AS300" s="21">
        <f>A46</f>
        <v>0</v>
      </c>
      <c r="AT300" s="21">
        <f>J44</f>
        <v>0</v>
      </c>
      <c r="AU300" s="21">
        <f>J45</f>
        <v>0</v>
      </c>
      <c r="AV300" s="21">
        <f>J46</f>
        <v>0</v>
      </c>
      <c r="AW300" s="21">
        <f>M49</f>
        <v>0</v>
      </c>
      <c r="AX300" s="21">
        <f>M50</f>
        <v>0</v>
      </c>
      <c r="AY300" s="21">
        <f>M51</f>
        <v>0</v>
      </c>
      <c r="AZ300" s="21">
        <f>G54</f>
        <v>0</v>
      </c>
      <c r="BA300" s="21">
        <f>M54</f>
        <v>0</v>
      </c>
      <c r="BB300" s="21">
        <f>G55</f>
        <v>0</v>
      </c>
      <c r="BC300" s="21">
        <f>M55</f>
        <v>0</v>
      </c>
      <c r="BD300" s="21">
        <f>G56</f>
        <v>0</v>
      </c>
      <c r="BE300" s="21">
        <f>G57</f>
        <v>0</v>
      </c>
      <c r="BF300" s="21">
        <f>M57</f>
        <v>0</v>
      </c>
      <c r="BG300" s="21">
        <f>G58</f>
        <v>0</v>
      </c>
      <c r="BH300" s="21">
        <f>M58</f>
        <v>0</v>
      </c>
      <c r="BI300" s="21">
        <f>G59</f>
        <v>0</v>
      </c>
      <c r="BJ300" s="21">
        <f>M59</f>
        <v>0</v>
      </c>
      <c r="BK300" s="21">
        <f>G60</f>
        <v>0</v>
      </c>
      <c r="BL300" s="21">
        <f>G61</f>
        <v>0</v>
      </c>
      <c r="BM300" s="21">
        <f>M61</f>
        <v>0</v>
      </c>
      <c r="BN300" s="21">
        <f>G62</f>
        <v>0</v>
      </c>
      <c r="BO300" s="21">
        <f>G63</f>
        <v>0</v>
      </c>
      <c r="BP300" s="21">
        <f>M63</f>
        <v>0</v>
      </c>
      <c r="BQ300" s="21">
        <f>G64</f>
        <v>0</v>
      </c>
      <c r="BR300" s="21">
        <f>G65</f>
        <v>0</v>
      </c>
      <c r="BS300" s="21">
        <f>M65</f>
        <v>0</v>
      </c>
      <c r="BT300" s="21">
        <f>G66</f>
        <v>0</v>
      </c>
      <c r="BU300" s="21">
        <f>G67</f>
        <v>0</v>
      </c>
      <c r="BV300" s="21">
        <f>M67</f>
        <v>0</v>
      </c>
      <c r="BW300" s="21">
        <f>G68</f>
        <v>0</v>
      </c>
      <c r="BX300" s="21">
        <f>G69</f>
        <v>0</v>
      </c>
      <c r="BY300" s="21">
        <f>M69</f>
        <v>0</v>
      </c>
      <c r="BZ300" s="21">
        <f>G70</f>
        <v>0</v>
      </c>
      <c r="CA300" s="21">
        <f>M70</f>
        <v>0</v>
      </c>
      <c r="CB300" s="21">
        <f>G71</f>
        <v>0</v>
      </c>
      <c r="CC300" s="21">
        <f>M71</f>
        <v>0</v>
      </c>
      <c r="CD300" s="21">
        <f>G72</f>
        <v>0</v>
      </c>
      <c r="CE300" s="21">
        <f>M72</f>
        <v>0</v>
      </c>
      <c r="CF300" s="21">
        <f>G73</f>
        <v>0</v>
      </c>
      <c r="CG300" s="21">
        <f>M73</f>
        <v>0</v>
      </c>
      <c r="CH300" s="21">
        <f>G74</f>
        <v>0</v>
      </c>
      <c r="CI300" s="21">
        <f>M74</f>
        <v>0</v>
      </c>
      <c r="CJ300" s="21">
        <f>G75</f>
        <v>0</v>
      </c>
      <c r="CK300" s="21">
        <f>M75</f>
        <v>0</v>
      </c>
      <c r="CL300" s="21">
        <f>G76</f>
        <v>0</v>
      </c>
      <c r="CM300" s="21">
        <f>M76</f>
        <v>0</v>
      </c>
      <c r="CN300" s="21">
        <f>G77</f>
        <v>0</v>
      </c>
      <c r="CO300" s="21">
        <f>M77</f>
        <v>0</v>
      </c>
      <c r="CP300" s="21">
        <f>G78</f>
        <v>0</v>
      </c>
      <c r="CQ300" s="21">
        <f>G79</f>
        <v>0</v>
      </c>
      <c r="CR300" s="21">
        <f>M79</f>
        <v>0</v>
      </c>
      <c r="CS300" s="21">
        <f>G80</f>
        <v>0</v>
      </c>
      <c r="CT300" s="21">
        <f>M80</f>
        <v>0</v>
      </c>
      <c r="CU300" s="21">
        <f>G81</f>
        <v>0</v>
      </c>
      <c r="CV300" s="21">
        <f>M81</f>
        <v>0</v>
      </c>
      <c r="CW300" s="21">
        <f>G82</f>
        <v>0</v>
      </c>
      <c r="CX300" s="21">
        <f>M82</f>
        <v>0</v>
      </c>
      <c r="CY300" s="21">
        <f>G83</f>
        <v>0</v>
      </c>
      <c r="CZ300" s="21">
        <f>M83</f>
        <v>0</v>
      </c>
      <c r="DA300" s="21">
        <f>G84</f>
        <v>0</v>
      </c>
      <c r="DB300" s="20">
        <f>H85</f>
        <v>0</v>
      </c>
      <c r="DC300" s="20">
        <f>A98</f>
        <v>0</v>
      </c>
      <c r="DD300" s="20">
        <f>A99</f>
        <v>0</v>
      </c>
      <c r="DE300" s="20">
        <f>A100</f>
        <v>0</v>
      </c>
      <c r="DF300" s="20">
        <f>A101</f>
        <v>0</v>
      </c>
      <c r="DG300" s="20">
        <f>A102</f>
        <v>0</v>
      </c>
      <c r="DH300" s="20">
        <f>J98</f>
        <v>0</v>
      </c>
      <c r="DI300" s="20">
        <f>J99</f>
        <v>0</v>
      </c>
      <c r="DJ300" s="20">
        <f>J100</f>
        <v>0</v>
      </c>
      <c r="DK300" s="20">
        <f>J101</f>
        <v>0</v>
      </c>
      <c r="DL300" s="20">
        <f>J102</f>
        <v>0</v>
      </c>
      <c r="DM300" s="20">
        <f>A104</f>
        <v>0</v>
      </c>
      <c r="DN300" s="20">
        <f>A105</f>
        <v>0</v>
      </c>
      <c r="DO300" s="20">
        <f>A106</f>
        <v>0</v>
      </c>
      <c r="DP300" s="20">
        <f>A107</f>
        <v>0</v>
      </c>
      <c r="DQ300" s="20">
        <f>A108</f>
        <v>0</v>
      </c>
      <c r="DR300" s="20">
        <f>J104</f>
        <v>0</v>
      </c>
      <c r="DS300" s="20">
        <f>J105</f>
        <v>0</v>
      </c>
      <c r="DT300" s="20">
        <f>J106</f>
        <v>0</v>
      </c>
      <c r="DU300" s="20">
        <f>J107</f>
        <v>0</v>
      </c>
      <c r="DV300" s="20">
        <f>J108</f>
        <v>0</v>
      </c>
      <c r="DW300" s="20">
        <f>I123</f>
        <v>0</v>
      </c>
      <c r="DX300" s="20">
        <f>N123</f>
        <v>0</v>
      </c>
      <c r="DY300" s="20">
        <f>I124</f>
        <v>0</v>
      </c>
      <c r="DZ300" s="20">
        <f>N124</f>
        <v>0</v>
      </c>
      <c r="EA300" s="20">
        <f>I125</f>
        <v>0</v>
      </c>
      <c r="EB300" s="20">
        <f>N125</f>
        <v>0</v>
      </c>
      <c r="EC300" s="20">
        <f>I127</f>
        <v>0</v>
      </c>
      <c r="ED300" s="20">
        <f>N127</f>
        <v>0</v>
      </c>
      <c r="EE300" s="20">
        <f>I128</f>
        <v>0</v>
      </c>
      <c r="EF300" s="20">
        <f>N128</f>
        <v>0</v>
      </c>
      <c r="EG300" s="22">
        <f>I129</f>
        <v>0</v>
      </c>
      <c r="EH300" s="22">
        <f>N129</f>
        <v>0</v>
      </c>
      <c r="EI300" s="20">
        <f>I130</f>
        <v>0</v>
      </c>
      <c r="EJ300" s="20">
        <f>N130</f>
        <v>0</v>
      </c>
      <c r="EK300" s="20">
        <f>I131</f>
        <v>0</v>
      </c>
      <c r="EL300" s="20">
        <f>N131</f>
        <v>0</v>
      </c>
      <c r="EM300" s="20">
        <f>I132</f>
        <v>0</v>
      </c>
      <c r="EN300" s="20">
        <f>N132</f>
        <v>0</v>
      </c>
      <c r="EO300" s="20">
        <f>F133</f>
        <v>0</v>
      </c>
      <c r="EP300" s="20">
        <f>I136</f>
        <v>0</v>
      </c>
      <c r="EQ300" s="20">
        <f>N136</f>
        <v>0</v>
      </c>
      <c r="ER300" s="20">
        <f>I137</f>
        <v>0</v>
      </c>
      <c r="ES300" s="20">
        <f>N137</f>
        <v>0</v>
      </c>
      <c r="ET300" s="20">
        <f>I138</f>
        <v>0</v>
      </c>
      <c r="EU300" s="20">
        <f>N138</f>
        <v>0</v>
      </c>
      <c r="EV300" s="20">
        <f>I140</f>
        <v>0</v>
      </c>
      <c r="EW300" s="20">
        <f>N140</f>
        <v>0</v>
      </c>
      <c r="EX300" s="20">
        <f>I141</f>
        <v>0</v>
      </c>
      <c r="EY300" s="20">
        <f>N141</f>
        <v>0</v>
      </c>
      <c r="EZ300" s="20">
        <f>I142</f>
        <v>0</v>
      </c>
      <c r="FA300" s="20">
        <f>N142</f>
        <v>0</v>
      </c>
      <c r="FB300" s="20">
        <f>I143</f>
        <v>0</v>
      </c>
      <c r="FC300" s="20">
        <f>N143</f>
        <v>0</v>
      </c>
      <c r="FD300" s="20">
        <f>I144</f>
        <v>0</v>
      </c>
      <c r="FE300" s="20">
        <f>N144</f>
        <v>0</v>
      </c>
      <c r="FF300" s="20">
        <f>F145</f>
        <v>0</v>
      </c>
      <c r="FG300" s="20">
        <f>I146</f>
        <v>0</v>
      </c>
      <c r="FH300" s="20">
        <f>N146</f>
        <v>0</v>
      </c>
      <c r="FI300" s="20">
        <f>I149</f>
        <v>0</v>
      </c>
      <c r="FJ300" s="20">
        <f>N149</f>
        <v>0</v>
      </c>
      <c r="FK300" s="20">
        <f>I150</f>
        <v>0</v>
      </c>
      <c r="FL300" s="20">
        <f>N150</f>
        <v>0</v>
      </c>
      <c r="FM300" s="20">
        <f>A153</f>
        <v>0</v>
      </c>
      <c r="FN300" s="20">
        <f>A154</f>
        <v>0</v>
      </c>
      <c r="FO300" s="20">
        <f>A155</f>
        <v>0</v>
      </c>
      <c r="FP300" s="20">
        <f>E156</f>
        <v>0</v>
      </c>
      <c r="FQ300" s="20">
        <f>J153</f>
        <v>0</v>
      </c>
      <c r="FR300" s="20">
        <f>J154</f>
        <v>0</v>
      </c>
      <c r="FS300" s="20">
        <f>J155</f>
        <v>0</v>
      </c>
      <c r="FT300" s="20">
        <f>N156</f>
        <v>0</v>
      </c>
      <c r="FU300" s="20">
        <f>I158</f>
        <v>0</v>
      </c>
      <c r="FV300" s="20">
        <f>N158</f>
        <v>0</v>
      </c>
      <c r="FW300" s="20">
        <f>I159</f>
        <v>0</v>
      </c>
      <c r="FX300" s="20">
        <f>N159</f>
        <v>0</v>
      </c>
      <c r="FY300" s="20">
        <f>I160</f>
        <v>0</v>
      </c>
      <c r="FZ300" s="20">
        <f>N160</f>
        <v>0</v>
      </c>
      <c r="GA300" s="20">
        <f>I161</f>
        <v>0</v>
      </c>
      <c r="GB300" s="20">
        <f>N161</f>
        <v>0</v>
      </c>
      <c r="GC300" s="20">
        <f>F162</f>
        <v>0</v>
      </c>
      <c r="GD300" s="20">
        <f>I164</f>
        <v>0</v>
      </c>
      <c r="GE300" s="20">
        <f>N164</f>
        <v>0</v>
      </c>
      <c r="GF300" s="20">
        <f>I165</f>
        <v>0</v>
      </c>
      <c r="GG300" s="20">
        <f>N165</f>
        <v>0</v>
      </c>
      <c r="GH300" s="20">
        <f>I166</f>
        <v>0</v>
      </c>
      <c r="GI300" s="20">
        <f>N166</f>
        <v>0</v>
      </c>
      <c r="GJ300" s="20">
        <f>I167</f>
        <v>0</v>
      </c>
      <c r="GK300" s="20">
        <f>N167</f>
        <v>0</v>
      </c>
      <c r="GL300" s="20">
        <f>I168</f>
        <v>0</v>
      </c>
      <c r="GM300" s="20">
        <f>N168</f>
        <v>0</v>
      </c>
      <c r="GN300" s="20">
        <f>F169</f>
        <v>0</v>
      </c>
      <c r="GO300" s="20">
        <f>I171</f>
        <v>0</v>
      </c>
      <c r="GP300" s="20">
        <f>N171</f>
        <v>0</v>
      </c>
      <c r="GQ300" s="20">
        <f>I172</f>
        <v>0</v>
      </c>
      <c r="GR300" s="20">
        <f>N172</f>
        <v>0</v>
      </c>
      <c r="GS300" s="20">
        <f>I173</f>
        <v>0</v>
      </c>
      <c r="GT300" s="20">
        <f>N173</f>
        <v>0</v>
      </c>
      <c r="GU300" s="20">
        <f>I174</f>
        <v>0</v>
      </c>
      <c r="GV300" s="20">
        <f>N174</f>
        <v>0</v>
      </c>
      <c r="GW300" s="20">
        <f>F175</f>
        <v>0</v>
      </c>
      <c r="GX300" s="20">
        <f>I177</f>
        <v>0</v>
      </c>
      <c r="GY300" s="20">
        <f>N177</f>
        <v>0</v>
      </c>
      <c r="GZ300" s="22">
        <f>I178</f>
        <v>0</v>
      </c>
      <c r="HA300" s="22">
        <f>N178</f>
        <v>0</v>
      </c>
      <c r="HB300" s="20">
        <f>I179</f>
        <v>0</v>
      </c>
      <c r="HC300" s="20">
        <f>N179</f>
        <v>0</v>
      </c>
      <c r="HD300" s="20">
        <f>F180</f>
        <v>0</v>
      </c>
      <c r="HE300" s="20">
        <f>I182</f>
        <v>0</v>
      </c>
      <c r="HF300" s="20">
        <f>N182</f>
        <v>0</v>
      </c>
      <c r="HG300" s="20">
        <f>I183</f>
        <v>0</v>
      </c>
      <c r="HH300" s="20">
        <f>N183</f>
        <v>0</v>
      </c>
      <c r="HI300" s="20">
        <f>I184</f>
        <v>0</v>
      </c>
      <c r="HJ300" s="20">
        <f>N184</f>
        <v>0</v>
      </c>
      <c r="HK300" s="20">
        <f>A186</f>
        <v>0</v>
      </c>
      <c r="HL300" s="20">
        <f>J186</f>
        <v>0</v>
      </c>
      <c r="HM300" s="20">
        <f>Q186</f>
        <v>0</v>
      </c>
      <c r="HN300" s="20">
        <f>A187</f>
        <v>0</v>
      </c>
      <c r="HO300" s="20">
        <f>A191</f>
        <v>0</v>
      </c>
      <c r="HP300" s="20">
        <f>N191</f>
        <v>0</v>
      </c>
      <c r="HQ300" s="20">
        <f>I193</f>
        <v>0</v>
      </c>
      <c r="HR300" s="20">
        <f>N193</f>
        <v>0</v>
      </c>
      <c r="HS300" s="20">
        <f>I194</f>
        <v>0</v>
      </c>
      <c r="HT300" s="20">
        <f>N194</f>
        <v>0</v>
      </c>
      <c r="HU300" s="20">
        <f>I195</f>
        <v>0</v>
      </c>
      <c r="HV300" s="20">
        <f>N195</f>
        <v>0</v>
      </c>
      <c r="HW300" s="20">
        <f>F196</f>
        <v>0</v>
      </c>
      <c r="HX300" s="20">
        <f>K197</f>
        <v>0</v>
      </c>
      <c r="HY300" s="20">
        <f>O197</f>
        <v>0</v>
      </c>
      <c r="HZ300" s="20">
        <f>A203</f>
        <v>0</v>
      </c>
      <c r="IA300" s="20">
        <f>J203</f>
        <v>0</v>
      </c>
      <c r="IB300" s="20">
        <f>A204</f>
        <v>0</v>
      </c>
      <c r="IC300" s="20">
        <f>J204</f>
        <v>0</v>
      </c>
      <c r="ID300" s="20">
        <f>A205</f>
        <v>0</v>
      </c>
      <c r="IE300" s="20">
        <f>J205</f>
        <v>0</v>
      </c>
      <c r="IF300" s="20">
        <f>A206</f>
        <v>0</v>
      </c>
      <c r="IG300" s="20">
        <f>J206</f>
        <v>0</v>
      </c>
      <c r="IH300" s="20">
        <f>A207</f>
        <v>0</v>
      </c>
      <c r="II300" s="20">
        <f>J207</f>
        <v>0</v>
      </c>
      <c r="IJ300" s="20">
        <f>A208</f>
        <v>0</v>
      </c>
      <c r="IK300" s="20">
        <f>J208</f>
        <v>0</v>
      </c>
      <c r="IL300" s="20">
        <f>F209</f>
        <v>0</v>
      </c>
      <c r="IM300" s="20">
        <f>A213</f>
        <v>0</v>
      </c>
      <c r="IN300" s="20">
        <f>J213</f>
        <v>0</v>
      </c>
      <c r="IO300" s="20">
        <f>F214</f>
        <v>0</v>
      </c>
      <c r="IP300" s="20">
        <f>A216</f>
        <v>0</v>
      </c>
      <c r="IQ300" s="20">
        <f>J216</f>
        <v>0</v>
      </c>
      <c r="IR300" s="20">
        <f>A217</f>
        <v>0</v>
      </c>
      <c r="IS300" s="20">
        <f>N217</f>
        <v>0</v>
      </c>
      <c r="IT300" s="20">
        <f>A219</f>
        <v>0</v>
      </c>
      <c r="IU300" s="20">
        <f>J219</f>
        <v>0</v>
      </c>
      <c r="IV300" s="20">
        <f>A220</f>
        <v>0</v>
      </c>
      <c r="IW300" s="20">
        <f>N220</f>
        <v>0</v>
      </c>
      <c r="IX300" s="20">
        <f>A222</f>
        <v>0</v>
      </c>
      <c r="IY300" s="20">
        <f>J222</f>
        <v>0</v>
      </c>
      <c r="IZ300" s="20">
        <f>A223</f>
        <v>0</v>
      </c>
      <c r="JA300" s="20">
        <f>N223</f>
        <v>0</v>
      </c>
      <c r="JB300" s="20">
        <f>A230</f>
        <v>0</v>
      </c>
      <c r="JC300" s="20">
        <f>J230</f>
        <v>0</v>
      </c>
      <c r="JD300" s="20">
        <f>A232</f>
        <v>0</v>
      </c>
      <c r="JE300" s="20">
        <f>J232</f>
        <v>0</v>
      </c>
      <c r="JF300" s="20">
        <f>A233</f>
        <v>0</v>
      </c>
      <c r="JG300" s="20">
        <f>F234</f>
        <v>0</v>
      </c>
      <c r="JH300" s="20">
        <f>A236</f>
        <v>0</v>
      </c>
      <c r="JI300" s="20">
        <f>J236</f>
        <v>0</v>
      </c>
      <c r="JJ300" s="20">
        <f>A237</f>
        <v>0</v>
      </c>
      <c r="JK300" s="20">
        <f>N237</f>
        <v>0</v>
      </c>
      <c r="JL300" s="20">
        <f>A241</f>
        <v>0</v>
      </c>
      <c r="JM300" s="20">
        <f>J241</f>
        <v>0</v>
      </c>
      <c r="JN300" s="20">
        <f>A243</f>
        <v>0</v>
      </c>
      <c r="JO300" s="20">
        <f>J243</f>
        <v>0</v>
      </c>
      <c r="JP300" s="20">
        <f>A244</f>
        <v>0</v>
      </c>
      <c r="JQ300" s="20">
        <f>N244</f>
        <v>0</v>
      </c>
      <c r="JR300" s="20">
        <f>A248</f>
        <v>0</v>
      </c>
      <c r="JS300" s="20">
        <f>J248</f>
        <v>0</v>
      </c>
      <c r="JT300" s="20">
        <f>F249</f>
        <v>0</v>
      </c>
      <c r="JU300" s="20">
        <f>A251</f>
        <v>0</v>
      </c>
      <c r="JV300" s="20">
        <f>J251</f>
        <v>0</v>
      </c>
      <c r="JW300" s="20">
        <f>A252</f>
        <v>0</v>
      </c>
      <c r="JX300" s="20">
        <f>A254</f>
        <v>0</v>
      </c>
      <c r="JY300" s="20">
        <f>J254</f>
        <v>0</v>
      </c>
      <c r="JZ300" s="20">
        <f>F255</f>
        <v>0</v>
      </c>
      <c r="KA300" s="20">
        <f>A257</f>
        <v>0</v>
      </c>
      <c r="KB300" s="20">
        <f>J257</f>
        <v>0</v>
      </c>
      <c r="KC300" s="20">
        <f>I259</f>
        <v>0</v>
      </c>
      <c r="KD300" s="20">
        <f>N259</f>
        <v>0</v>
      </c>
      <c r="KE300" s="20">
        <f>I260</f>
        <v>0</v>
      </c>
      <c r="KF300" s="20">
        <f>N260</f>
        <v>0</v>
      </c>
      <c r="KG300" s="20">
        <f>A262</f>
        <v>0</v>
      </c>
      <c r="KH300" s="20">
        <f>J262</f>
        <v>0</v>
      </c>
      <c r="KI300" s="22">
        <f>A264</f>
        <v>0</v>
      </c>
      <c r="KJ300" s="22">
        <f>J264</f>
        <v>0</v>
      </c>
      <c r="KK300" s="22">
        <f>Q264</f>
        <v>0</v>
      </c>
      <c r="KL300" s="22">
        <f>A265</f>
        <v>0</v>
      </c>
      <c r="KM300" s="20">
        <f>I267</f>
        <v>0</v>
      </c>
      <c r="KN300" s="20">
        <f>N267</f>
        <v>0</v>
      </c>
      <c r="KO300" s="20">
        <f>I268</f>
        <v>0</v>
      </c>
      <c r="KP300" s="20">
        <f>N268</f>
        <v>0</v>
      </c>
      <c r="KQ300" s="20">
        <f>A272</f>
        <v>0</v>
      </c>
      <c r="KR300" s="20">
        <f>J272</f>
        <v>0</v>
      </c>
      <c r="KS300" s="20">
        <f>A274</f>
        <v>0</v>
      </c>
      <c r="KT300" s="20">
        <f>J274</f>
        <v>0</v>
      </c>
      <c r="KU300" s="20">
        <f>A275</f>
        <v>0</v>
      </c>
      <c r="KV300" s="20">
        <f>N275</f>
        <v>0</v>
      </c>
      <c r="KW300" s="20">
        <f>A279</f>
        <v>0</v>
      </c>
      <c r="KX300" s="20">
        <f>J279</f>
        <v>0</v>
      </c>
      <c r="KY300" s="20">
        <f>A281</f>
        <v>0</v>
      </c>
      <c r="KZ300" s="20">
        <f>J281</f>
        <v>0</v>
      </c>
      <c r="LA300" s="20">
        <f>A282</f>
        <v>0</v>
      </c>
      <c r="LB300" s="20">
        <f>N282</f>
        <v>0</v>
      </c>
    </row>
  </sheetData>
  <sheetProtection insertColumns="0" insertRows="0" selectLockedCells="1" selectUnlockedCells="1"/>
  <mergeCells count="703">
    <mergeCell ref="A1:R1"/>
    <mergeCell ref="A2:R2"/>
    <mergeCell ref="A3:B3"/>
    <mergeCell ref="C3:I3"/>
    <mergeCell ref="J3:K3"/>
    <mergeCell ref="L3:R3"/>
    <mergeCell ref="A15:L16"/>
    <mergeCell ref="A22:F22"/>
    <mergeCell ref="M22:R22"/>
    <mergeCell ref="A5:R5"/>
    <mergeCell ref="B7:R7"/>
    <mergeCell ref="B8:R8"/>
    <mergeCell ref="B9:R9"/>
    <mergeCell ref="B10:R10"/>
    <mergeCell ref="E11:R11"/>
    <mergeCell ref="M15:N16"/>
    <mergeCell ref="O15:R15"/>
    <mergeCell ref="M28:R28"/>
    <mergeCell ref="B26:F26"/>
    <mergeCell ref="B29:L29"/>
    <mergeCell ref="N29:R29"/>
    <mergeCell ref="B30:L30"/>
    <mergeCell ref="N30:R30"/>
    <mergeCell ref="O16:P16"/>
    <mergeCell ref="Q16:R16"/>
    <mergeCell ref="H26:L26"/>
    <mergeCell ref="F27:Q27"/>
    <mergeCell ref="B23:F23"/>
    <mergeCell ref="H23:L23"/>
    <mergeCell ref="N23:R23"/>
    <mergeCell ref="B24:F24"/>
    <mergeCell ref="H24:L24"/>
    <mergeCell ref="N24:R24"/>
    <mergeCell ref="B25:F25"/>
    <mergeCell ref="H25:L25"/>
    <mergeCell ref="N25:R25"/>
    <mergeCell ref="A31:A33"/>
    <mergeCell ref="B31:L33"/>
    <mergeCell ref="N31:R31"/>
    <mergeCell ref="N32:R32"/>
    <mergeCell ref="N33:R33"/>
    <mergeCell ref="A43:I43"/>
    <mergeCell ref="J43:R43"/>
    <mergeCell ref="A36:L36"/>
    <mergeCell ref="N36:R36"/>
    <mergeCell ref="A37:A39"/>
    <mergeCell ref="B37:L39"/>
    <mergeCell ref="N37:R37"/>
    <mergeCell ref="B45:I45"/>
    <mergeCell ref="K45:R45"/>
    <mergeCell ref="B46:I46"/>
    <mergeCell ref="K46:R46"/>
    <mergeCell ref="B44:I44"/>
    <mergeCell ref="K44:R44"/>
    <mergeCell ref="B41:I41"/>
    <mergeCell ref="K41:R41"/>
    <mergeCell ref="B42:I42"/>
    <mergeCell ref="K42:R42"/>
    <mergeCell ref="A49:A51"/>
    <mergeCell ref="B49:L51"/>
    <mergeCell ref="N49:R49"/>
    <mergeCell ref="N50:R50"/>
    <mergeCell ref="N51:R51"/>
    <mergeCell ref="A54:F56"/>
    <mergeCell ref="H54:L54"/>
    <mergeCell ref="N54:R54"/>
    <mergeCell ref="H55:L55"/>
    <mergeCell ref="N55:R55"/>
    <mergeCell ref="A57:F58"/>
    <mergeCell ref="H57:L57"/>
    <mergeCell ref="N57:R57"/>
    <mergeCell ref="H58:L58"/>
    <mergeCell ref="N58:R58"/>
    <mergeCell ref="A59:F60"/>
    <mergeCell ref="H59:L59"/>
    <mergeCell ref="N59:R59"/>
    <mergeCell ref="H60:L60"/>
    <mergeCell ref="M60:R60"/>
    <mergeCell ref="A61:F62"/>
    <mergeCell ref="H61:L61"/>
    <mergeCell ref="N61:R61"/>
    <mergeCell ref="H62:L62"/>
    <mergeCell ref="M62:R62"/>
    <mergeCell ref="A63:F64"/>
    <mergeCell ref="H63:L63"/>
    <mergeCell ref="N63:R63"/>
    <mergeCell ref="H64:L64"/>
    <mergeCell ref="M64:R64"/>
    <mergeCell ref="A65:F66"/>
    <mergeCell ref="H65:L65"/>
    <mergeCell ref="N65:R65"/>
    <mergeCell ref="H66:L66"/>
    <mergeCell ref="M66:R66"/>
    <mergeCell ref="A67:F68"/>
    <mergeCell ref="H67:L67"/>
    <mergeCell ref="N67:R67"/>
    <mergeCell ref="H68:L68"/>
    <mergeCell ref="M68:R68"/>
    <mergeCell ref="A69:F70"/>
    <mergeCell ref="H69:L69"/>
    <mergeCell ref="N69:R69"/>
    <mergeCell ref="H70:L70"/>
    <mergeCell ref="N70:R70"/>
    <mergeCell ref="A71:F72"/>
    <mergeCell ref="H71:L71"/>
    <mergeCell ref="N71:R71"/>
    <mergeCell ref="H72:L72"/>
    <mergeCell ref="N72:R72"/>
    <mergeCell ref="A73:F74"/>
    <mergeCell ref="H73:L73"/>
    <mergeCell ref="N73:R73"/>
    <mergeCell ref="H74:L74"/>
    <mergeCell ref="N74:R74"/>
    <mergeCell ref="A75:F76"/>
    <mergeCell ref="H75:L75"/>
    <mergeCell ref="N75:R75"/>
    <mergeCell ref="H76:L76"/>
    <mergeCell ref="N76:R76"/>
    <mergeCell ref="A77:F78"/>
    <mergeCell ref="H77:L77"/>
    <mergeCell ref="N77:R77"/>
    <mergeCell ref="H78:L78"/>
    <mergeCell ref="M78:R78"/>
    <mergeCell ref="A83:F84"/>
    <mergeCell ref="H83:L83"/>
    <mergeCell ref="N83:R83"/>
    <mergeCell ref="H84:L84"/>
    <mergeCell ref="M84:R84"/>
    <mergeCell ref="H82:L82"/>
    <mergeCell ref="N82:R82"/>
    <mergeCell ref="A85:F85"/>
    <mergeCell ref="H85:Q85"/>
    <mergeCell ref="A79:F80"/>
    <mergeCell ref="H79:L79"/>
    <mergeCell ref="N79:R79"/>
    <mergeCell ref="H80:L80"/>
    <mergeCell ref="N80:R80"/>
    <mergeCell ref="A81:F82"/>
    <mergeCell ref="H81:L81"/>
    <mergeCell ref="N81:R81"/>
    <mergeCell ref="B102:I102"/>
    <mergeCell ref="K102:R102"/>
    <mergeCell ref="B88:R90"/>
    <mergeCell ref="A97:I97"/>
    <mergeCell ref="J97:R97"/>
    <mergeCell ref="B98:I98"/>
    <mergeCell ref="K98:R98"/>
    <mergeCell ref="B99:I99"/>
    <mergeCell ref="K99:R99"/>
    <mergeCell ref="B100:I100"/>
    <mergeCell ref="K100:R100"/>
    <mergeCell ref="B101:I101"/>
    <mergeCell ref="K101:R101"/>
    <mergeCell ref="B127:H127"/>
    <mergeCell ref="J127:M127"/>
    <mergeCell ref="O127:R127"/>
    <mergeCell ref="A103:I103"/>
    <mergeCell ref="J103:R103"/>
    <mergeCell ref="B104:I104"/>
    <mergeCell ref="K104:R104"/>
    <mergeCell ref="B105:I105"/>
    <mergeCell ref="K105:R105"/>
    <mergeCell ref="B106:I106"/>
    <mergeCell ref="K106:R106"/>
    <mergeCell ref="B107:I107"/>
    <mergeCell ref="K107:R107"/>
    <mergeCell ref="B108:I108"/>
    <mergeCell ref="K108:R108"/>
    <mergeCell ref="B111:R113"/>
    <mergeCell ref="B115:R116"/>
    <mergeCell ref="J123:M123"/>
    <mergeCell ref="O123:R123"/>
    <mergeCell ref="J124:M124"/>
    <mergeCell ref="O124:R124"/>
    <mergeCell ref="J125:M125"/>
    <mergeCell ref="O125:R125"/>
    <mergeCell ref="J126:M126"/>
    <mergeCell ref="O126:R126"/>
    <mergeCell ref="J139:M139"/>
    <mergeCell ref="O139:R139"/>
    <mergeCell ref="B128:H128"/>
    <mergeCell ref="J128:M128"/>
    <mergeCell ref="O128:R128"/>
    <mergeCell ref="B129:H129"/>
    <mergeCell ref="J129:M129"/>
    <mergeCell ref="O129:R129"/>
    <mergeCell ref="B130:H130"/>
    <mergeCell ref="J130:M130"/>
    <mergeCell ref="O130:R130"/>
    <mergeCell ref="B131:H131"/>
    <mergeCell ref="J131:M131"/>
    <mergeCell ref="O131:R131"/>
    <mergeCell ref="B132:H132"/>
    <mergeCell ref="J132:M132"/>
    <mergeCell ref="O132:R132"/>
    <mergeCell ref="F133:Q133"/>
    <mergeCell ref="J136:M136"/>
    <mergeCell ref="O136:R136"/>
    <mergeCell ref="J137:M137"/>
    <mergeCell ref="O137:R137"/>
    <mergeCell ref="J138:M138"/>
    <mergeCell ref="O138:R138"/>
    <mergeCell ref="A152:I152"/>
    <mergeCell ref="J152:R152"/>
    <mergeCell ref="B140:H140"/>
    <mergeCell ref="J140:M140"/>
    <mergeCell ref="O140:R140"/>
    <mergeCell ref="B141:H141"/>
    <mergeCell ref="J141:M141"/>
    <mergeCell ref="O141:R141"/>
    <mergeCell ref="B142:H142"/>
    <mergeCell ref="J142:M142"/>
    <mergeCell ref="O142:R142"/>
    <mergeCell ref="B143:H143"/>
    <mergeCell ref="J143:M143"/>
    <mergeCell ref="O143:R143"/>
    <mergeCell ref="B144:H144"/>
    <mergeCell ref="J144:M144"/>
    <mergeCell ref="O144:R144"/>
    <mergeCell ref="F145:Q145"/>
    <mergeCell ref="J146:M146"/>
    <mergeCell ref="O146:R146"/>
    <mergeCell ref="J149:M149"/>
    <mergeCell ref="O149:R149"/>
    <mergeCell ref="J150:M150"/>
    <mergeCell ref="O150:R150"/>
    <mergeCell ref="F162:Q162"/>
    <mergeCell ref="B164:H164"/>
    <mergeCell ref="J164:M164"/>
    <mergeCell ref="O164:R164"/>
    <mergeCell ref="B153:I153"/>
    <mergeCell ref="K153:R153"/>
    <mergeCell ref="B154:I154"/>
    <mergeCell ref="K154:R154"/>
    <mergeCell ref="B155:I155"/>
    <mergeCell ref="K155:R155"/>
    <mergeCell ref="B156:D156"/>
    <mergeCell ref="E156:H156"/>
    <mergeCell ref="K156:M156"/>
    <mergeCell ref="N156:Q156"/>
    <mergeCell ref="B158:H158"/>
    <mergeCell ref="J158:M158"/>
    <mergeCell ref="O158:R158"/>
    <mergeCell ref="B159:H159"/>
    <mergeCell ref="J159:M159"/>
    <mergeCell ref="O159:R159"/>
    <mergeCell ref="B160:H160"/>
    <mergeCell ref="J160:M160"/>
    <mergeCell ref="O160:R160"/>
    <mergeCell ref="B161:H161"/>
    <mergeCell ref="J161:M161"/>
    <mergeCell ref="O161:R161"/>
    <mergeCell ref="B174:H174"/>
    <mergeCell ref="J174:M174"/>
    <mergeCell ref="O174:R174"/>
    <mergeCell ref="B165:H165"/>
    <mergeCell ref="J165:M165"/>
    <mergeCell ref="O165:R165"/>
    <mergeCell ref="B166:H166"/>
    <mergeCell ref="J166:M166"/>
    <mergeCell ref="O166:R166"/>
    <mergeCell ref="B167:H167"/>
    <mergeCell ref="J167:M167"/>
    <mergeCell ref="O167:R167"/>
    <mergeCell ref="B168:H168"/>
    <mergeCell ref="J168:M168"/>
    <mergeCell ref="O168:R168"/>
    <mergeCell ref="F169:Q169"/>
    <mergeCell ref="B171:H171"/>
    <mergeCell ref="J171:M171"/>
    <mergeCell ref="O171:R171"/>
    <mergeCell ref="B172:H172"/>
    <mergeCell ref="J172:M172"/>
    <mergeCell ref="O172:R172"/>
    <mergeCell ref="B173:H173"/>
    <mergeCell ref="J173:M173"/>
    <mergeCell ref="O173:R173"/>
    <mergeCell ref="B193:H193"/>
    <mergeCell ref="J193:M193"/>
    <mergeCell ref="O193:R193"/>
    <mergeCell ref="B194:H194"/>
    <mergeCell ref="J194:M194"/>
    <mergeCell ref="O194:R194"/>
    <mergeCell ref="F175:Q175"/>
    <mergeCell ref="B177:H177"/>
    <mergeCell ref="J177:M177"/>
    <mergeCell ref="O177:R177"/>
    <mergeCell ref="B178:H178"/>
    <mergeCell ref="J178:M178"/>
    <mergeCell ref="O178:R178"/>
    <mergeCell ref="B179:H179"/>
    <mergeCell ref="J179:M179"/>
    <mergeCell ref="O179:R179"/>
    <mergeCell ref="F180:Q180"/>
    <mergeCell ref="B182:H182"/>
    <mergeCell ref="J182:M182"/>
    <mergeCell ref="O182:R182"/>
    <mergeCell ref="B183:H183"/>
    <mergeCell ref="J183:M183"/>
    <mergeCell ref="O183:R183"/>
    <mergeCell ref="J184:M184"/>
    <mergeCell ref="O184:R184"/>
    <mergeCell ref="G186:I186"/>
    <mergeCell ref="L186:P186"/>
    <mergeCell ref="B191:M191"/>
    <mergeCell ref="O191:R191"/>
    <mergeCell ref="B206:I206"/>
    <mergeCell ref="K206:R206"/>
    <mergeCell ref="B207:I207"/>
    <mergeCell ref="K207:R207"/>
    <mergeCell ref="B208:I208"/>
    <mergeCell ref="K208:R208"/>
    <mergeCell ref="B195:H195"/>
    <mergeCell ref="J195:M195"/>
    <mergeCell ref="O195:R195"/>
    <mergeCell ref="F196:Q196"/>
    <mergeCell ref="L197:N197"/>
    <mergeCell ref="P197:R197"/>
    <mergeCell ref="A198:R198"/>
    <mergeCell ref="B203:I203"/>
    <mergeCell ref="K203:R203"/>
    <mergeCell ref="B204:I204"/>
    <mergeCell ref="K204:R204"/>
    <mergeCell ref="B205:I205"/>
    <mergeCell ref="K205:R205"/>
    <mergeCell ref="B220:I220"/>
    <mergeCell ref="N220:Q220"/>
    <mergeCell ref="B216:I216"/>
    <mergeCell ref="K216:R216"/>
    <mergeCell ref="B217:I217"/>
    <mergeCell ref="N217:Q217"/>
    <mergeCell ref="B219:I219"/>
    <mergeCell ref="K219:R219"/>
    <mergeCell ref="F209:Q209"/>
    <mergeCell ref="B213:I213"/>
    <mergeCell ref="K213:R213"/>
    <mergeCell ref="F214:Q214"/>
    <mergeCell ref="B254:I254"/>
    <mergeCell ref="K254:R254"/>
    <mergeCell ref="B241:I241"/>
    <mergeCell ref="K241:R241"/>
    <mergeCell ref="N237:Q237"/>
    <mergeCell ref="B223:I223"/>
    <mergeCell ref="N223:Q223"/>
    <mergeCell ref="B230:I230"/>
    <mergeCell ref="K230:R230"/>
    <mergeCell ref="B232:I232"/>
    <mergeCell ref="K232:R232"/>
    <mergeCell ref="B233:I233"/>
    <mergeCell ref="J233:R233"/>
    <mergeCell ref="F234:Q234"/>
    <mergeCell ref="B236:I236"/>
    <mergeCell ref="K236:R236"/>
    <mergeCell ref="B237:I237"/>
    <mergeCell ref="B279:I279"/>
    <mergeCell ref="K279:R279"/>
    <mergeCell ref="B281:I281"/>
    <mergeCell ref="A224:A226"/>
    <mergeCell ref="B224:R226"/>
    <mergeCell ref="B222:I222"/>
    <mergeCell ref="K222:R222"/>
    <mergeCell ref="F255:Q255"/>
    <mergeCell ref="B257:I257"/>
    <mergeCell ref="K257:R257"/>
    <mergeCell ref="B259:H259"/>
    <mergeCell ref="J259:M259"/>
    <mergeCell ref="O259:R259"/>
    <mergeCell ref="B243:I243"/>
    <mergeCell ref="K243:R243"/>
    <mergeCell ref="B244:I244"/>
    <mergeCell ref="N244:Q244"/>
    <mergeCell ref="B248:I248"/>
    <mergeCell ref="K248:R248"/>
    <mergeCell ref="F249:Q249"/>
    <mergeCell ref="B251:I251"/>
    <mergeCell ref="K251:R251"/>
    <mergeCell ref="B252:I252"/>
    <mergeCell ref="J252:R252"/>
    <mergeCell ref="B268:H268"/>
    <mergeCell ref="J268:M268"/>
    <mergeCell ref="O268:R268"/>
    <mergeCell ref="B272:I272"/>
    <mergeCell ref="K272:R272"/>
    <mergeCell ref="B274:I274"/>
    <mergeCell ref="K274:R274"/>
    <mergeCell ref="B275:I275"/>
    <mergeCell ref="N275:Q275"/>
    <mergeCell ref="B260:H260"/>
    <mergeCell ref="J260:M260"/>
    <mergeCell ref="O260:R260"/>
    <mergeCell ref="B262:I262"/>
    <mergeCell ref="K262:R262"/>
    <mergeCell ref="G264:I264"/>
    <mergeCell ref="L264:P264"/>
    <mergeCell ref="B267:H267"/>
    <mergeCell ref="J267:M267"/>
    <mergeCell ref="O267:R267"/>
    <mergeCell ref="K281:R281"/>
    <mergeCell ref="A283:R283"/>
    <mergeCell ref="A296:A299"/>
    <mergeCell ref="B296:B299"/>
    <mergeCell ref="C297:C299"/>
    <mergeCell ref="D297:D299"/>
    <mergeCell ref="E297:E299"/>
    <mergeCell ref="F297:F299"/>
    <mergeCell ref="G297:G299"/>
    <mergeCell ref="H297:J298"/>
    <mergeCell ref="K297:M298"/>
    <mergeCell ref="N297:P298"/>
    <mergeCell ref="I299:J299"/>
    <mergeCell ref="L299:M299"/>
    <mergeCell ref="O299:P299"/>
    <mergeCell ref="B282:I282"/>
    <mergeCell ref="N282:Q282"/>
    <mergeCell ref="AK297:AL297"/>
    <mergeCell ref="AE298:AE299"/>
    <mergeCell ref="AF298:AF299"/>
    <mergeCell ref="U298:U299"/>
    <mergeCell ref="V298:V299"/>
    <mergeCell ref="W298:W299"/>
    <mergeCell ref="X298:X299"/>
    <mergeCell ref="Y298:Y299"/>
    <mergeCell ref="Z298:Z299"/>
    <mergeCell ref="AM298:AM299"/>
    <mergeCell ref="AN298:AN299"/>
    <mergeCell ref="AM297:AP297"/>
    <mergeCell ref="AQ297:AS297"/>
    <mergeCell ref="Q298:Q299"/>
    <mergeCell ref="R298:R299"/>
    <mergeCell ref="S298:S299"/>
    <mergeCell ref="T298:T299"/>
    <mergeCell ref="AA298:AA299"/>
    <mergeCell ref="AB298:AB299"/>
    <mergeCell ref="AC298:AC299"/>
    <mergeCell ref="AD298:AD299"/>
    <mergeCell ref="AO298:AO299"/>
    <mergeCell ref="AP298:AP299"/>
    <mergeCell ref="AG298:AG299"/>
    <mergeCell ref="AH298:AH299"/>
    <mergeCell ref="AI298:AI299"/>
    <mergeCell ref="AJ298:AJ299"/>
    <mergeCell ref="AK298:AK299"/>
    <mergeCell ref="AL298:AL299"/>
    <mergeCell ref="AQ298:AQ299"/>
    <mergeCell ref="AR298:AR299"/>
    <mergeCell ref="AS298:AS299"/>
    <mergeCell ref="AD297:AE297"/>
    <mergeCell ref="BO297:BQ297"/>
    <mergeCell ref="BR297:BT297"/>
    <mergeCell ref="BU297:BW297"/>
    <mergeCell ref="BX297:CA297"/>
    <mergeCell ref="AZ298:AZ299"/>
    <mergeCell ref="BA298:BA299"/>
    <mergeCell ref="BB298:BB299"/>
    <mergeCell ref="BC298:BC299"/>
    <mergeCell ref="CB297:CE297"/>
    <mergeCell ref="BR298:BR299"/>
    <mergeCell ref="BP298:BP299"/>
    <mergeCell ref="CF297:CI297"/>
    <mergeCell ref="AT297:AV297"/>
    <mergeCell ref="AW297:AY298"/>
    <mergeCell ref="AZ297:BD297"/>
    <mergeCell ref="BE297:BH297"/>
    <mergeCell ref="BI297:BK297"/>
    <mergeCell ref="BL297:BN297"/>
    <mergeCell ref="AU298:AU299"/>
    <mergeCell ref="AV298:AV299"/>
    <mergeCell ref="BS298:BS299"/>
    <mergeCell ref="BH298:BH299"/>
    <mergeCell ref="BI298:BI299"/>
    <mergeCell ref="BJ298:BJ299"/>
    <mergeCell ref="BK298:BK299"/>
    <mergeCell ref="BL298:BL299"/>
    <mergeCell ref="BM298:BM299"/>
    <mergeCell ref="AT298:AT299"/>
    <mergeCell ref="BN298:BN299"/>
    <mergeCell ref="BO298:BO299"/>
    <mergeCell ref="BD298:BD299"/>
    <mergeCell ref="BE298:BE299"/>
    <mergeCell ref="BF298:BF299"/>
    <mergeCell ref="BG298:BG299"/>
    <mergeCell ref="BQ298:BQ299"/>
    <mergeCell ref="CJ297:CM297"/>
    <mergeCell ref="CN297:CP297"/>
    <mergeCell ref="CQ297:CT297"/>
    <mergeCell ref="CU297:CX297"/>
    <mergeCell ref="CY297:DA297"/>
    <mergeCell ref="DB297:DB299"/>
    <mergeCell ref="CL298:CL299"/>
    <mergeCell ref="CM298:CM299"/>
    <mergeCell ref="CN298:CN299"/>
    <mergeCell ref="CO298:CO299"/>
    <mergeCell ref="CK298:CK299"/>
    <mergeCell ref="CV298:CV299"/>
    <mergeCell ref="CW298:CW299"/>
    <mergeCell ref="CX298:CX299"/>
    <mergeCell ref="CY298:CY299"/>
    <mergeCell ref="CZ298:CZ299"/>
    <mergeCell ref="DA298:DA299"/>
    <mergeCell ref="CP298:CP299"/>
    <mergeCell ref="CQ298:CQ299"/>
    <mergeCell ref="CR298:CR299"/>
    <mergeCell ref="CS298:CS299"/>
    <mergeCell ref="CT298:CT299"/>
    <mergeCell ref="CU298:CU299"/>
    <mergeCell ref="DJ298:DJ299"/>
    <mergeCell ref="DK298:DK299"/>
    <mergeCell ref="DL298:DL299"/>
    <mergeCell ref="DS298:DS299"/>
    <mergeCell ref="DT298:DT299"/>
    <mergeCell ref="FF298:FF299"/>
    <mergeCell ref="DC297:DG297"/>
    <mergeCell ref="DH297:DL297"/>
    <mergeCell ref="DM297:DQ297"/>
    <mergeCell ref="DR297:DV297"/>
    <mergeCell ref="DW297:DX298"/>
    <mergeCell ref="DY297:DZ298"/>
    <mergeCell ref="DC298:DC299"/>
    <mergeCell ref="DD298:DD299"/>
    <mergeCell ref="DE298:DE299"/>
    <mergeCell ref="DG298:DG299"/>
    <mergeCell ref="DH298:DH299"/>
    <mergeCell ref="DI298:DI299"/>
    <mergeCell ref="DF298:DF299"/>
    <mergeCell ref="DO298:DO299"/>
    <mergeCell ref="DP298:DP299"/>
    <mergeCell ref="DQ298:DQ299"/>
    <mergeCell ref="DR298:DR299"/>
    <mergeCell ref="JB297:JC297"/>
    <mergeCell ref="IA298:IA299"/>
    <mergeCell ref="IB298:IB299"/>
    <mergeCell ref="IC298:IC299"/>
    <mergeCell ref="ID298:ID299"/>
    <mergeCell ref="FK297:FL298"/>
    <mergeCell ref="EC297:EO297"/>
    <mergeCell ref="EP297:EQ298"/>
    <mergeCell ref="ER297:ES298"/>
    <mergeCell ref="ET297:EU298"/>
    <mergeCell ref="EV297:FF297"/>
    <mergeCell ref="EG298:EH298"/>
    <mergeCell ref="EI298:EJ298"/>
    <mergeCell ref="EK298:EL298"/>
    <mergeCell ref="EM298:EN298"/>
    <mergeCell ref="EO298:EO299"/>
    <mergeCell ref="EV298:EW298"/>
    <mergeCell ref="EX298:EY298"/>
    <mergeCell ref="EZ298:FA298"/>
    <mergeCell ref="FG297:FH298"/>
    <mergeCell ref="FI297:FJ298"/>
    <mergeCell ref="IM297:IO297"/>
    <mergeCell ref="JB298:JB299"/>
    <mergeCell ref="FQ298:FT298"/>
    <mergeCell ref="IX297:JA297"/>
    <mergeCell ref="JT297:JT299"/>
    <mergeCell ref="JU297:JW297"/>
    <mergeCell ref="JX297:JZ297"/>
    <mergeCell ref="KA297:KB297"/>
    <mergeCell ref="JU298:JU299"/>
    <mergeCell ref="JV298:JV299"/>
    <mergeCell ref="JW298:JW299"/>
    <mergeCell ref="JX298:JX299"/>
    <mergeCell ref="JP298:JP299"/>
    <mergeCell ref="JQ298:JQ299"/>
    <mergeCell ref="JR298:JR299"/>
    <mergeCell ref="JS298:JS299"/>
    <mergeCell ref="JL298:JL299"/>
    <mergeCell ref="JM298:JM299"/>
    <mergeCell ref="JN298:JN299"/>
    <mergeCell ref="JG297:JG299"/>
    <mergeCell ref="JH297:JK297"/>
    <mergeCell ref="JL297:JM297"/>
    <mergeCell ref="JN297:JQ297"/>
    <mergeCell ref="JR297:JS297"/>
    <mergeCell ref="JH298:JH299"/>
    <mergeCell ref="JI298:JI299"/>
    <mergeCell ref="JJ298:JJ299"/>
    <mergeCell ref="JD297:JF297"/>
    <mergeCell ref="KC297:KF297"/>
    <mergeCell ref="KG297:KH298"/>
    <mergeCell ref="JY298:JY299"/>
    <mergeCell ref="JZ298:JZ299"/>
    <mergeCell ref="KA298:KA299"/>
    <mergeCell ref="KB298:KB299"/>
    <mergeCell ref="KC298:KD298"/>
    <mergeCell ref="KE298:KF298"/>
    <mergeCell ref="JK298:JK299"/>
    <mergeCell ref="JO298:JO299"/>
    <mergeCell ref="JE298:JE299"/>
    <mergeCell ref="JF298:JF299"/>
    <mergeCell ref="JD298:JD299"/>
    <mergeCell ref="KW298:KW299"/>
    <mergeCell ref="KX298:KX299"/>
    <mergeCell ref="KY298:KY299"/>
    <mergeCell ref="KZ298:KZ299"/>
    <mergeCell ref="LA298:LA299"/>
    <mergeCell ref="LB298:LB299"/>
    <mergeCell ref="KI297:KL298"/>
    <mergeCell ref="KM297:KP297"/>
    <mergeCell ref="KQ297:KR297"/>
    <mergeCell ref="KS297:KV297"/>
    <mergeCell ref="KW297:KX297"/>
    <mergeCell ref="KY297:LB297"/>
    <mergeCell ref="KS298:KS299"/>
    <mergeCell ref="KT298:KT299"/>
    <mergeCell ref="KU298:KU299"/>
    <mergeCell ref="KV298:KV299"/>
    <mergeCell ref="KM298:KN298"/>
    <mergeCell ref="KO298:KP298"/>
    <mergeCell ref="KQ298:KQ299"/>
    <mergeCell ref="KR298:KR299"/>
    <mergeCell ref="IX298:IX299"/>
    <mergeCell ref="IY298:IY299"/>
    <mergeCell ref="IZ298:IZ299"/>
    <mergeCell ref="JA298:JA299"/>
    <mergeCell ref="JC298:JC299"/>
    <mergeCell ref="IE298:IE299"/>
    <mergeCell ref="IF298:IF299"/>
    <mergeCell ref="IG298:IG299"/>
    <mergeCell ref="IH298:IH299"/>
    <mergeCell ref="II298:II299"/>
    <mergeCell ref="IJ298:IJ299"/>
    <mergeCell ref="IR298:IR299"/>
    <mergeCell ref="IS298:IS299"/>
    <mergeCell ref="IW298:IW299"/>
    <mergeCell ref="IT298:IT299"/>
    <mergeCell ref="IU298:IU299"/>
    <mergeCell ref="IV298:IV299"/>
    <mergeCell ref="IN298:IN299"/>
    <mergeCell ref="IO298:IO299"/>
    <mergeCell ref="IP298:IP299"/>
    <mergeCell ref="IQ298:IQ299"/>
    <mergeCell ref="IM298:IM299"/>
    <mergeCell ref="CF298:CF299"/>
    <mergeCell ref="CG298:CG299"/>
    <mergeCell ref="CH298:CH299"/>
    <mergeCell ref="CI298:CI299"/>
    <mergeCell ref="CJ298:CJ299"/>
    <mergeCell ref="BT298:BT299"/>
    <mergeCell ref="BU298:BU299"/>
    <mergeCell ref="BV298:BV299"/>
    <mergeCell ref="BW298:BW299"/>
    <mergeCell ref="BX298:BX299"/>
    <mergeCell ref="BY298:BY299"/>
    <mergeCell ref="BZ298:BZ299"/>
    <mergeCell ref="CA298:CA299"/>
    <mergeCell ref="CB298:CB299"/>
    <mergeCell ref="CC298:CC299"/>
    <mergeCell ref="CD298:CD299"/>
    <mergeCell ref="CE298:CE299"/>
    <mergeCell ref="HI297:HJ298"/>
    <mergeCell ref="HK297:HN298"/>
    <mergeCell ref="DU298:DU299"/>
    <mergeCell ref="DV298:DV299"/>
    <mergeCell ref="DM298:DM299"/>
    <mergeCell ref="DN298:DN299"/>
    <mergeCell ref="HG298:HH298"/>
    <mergeCell ref="HO298:HO299"/>
    <mergeCell ref="HP298:HP299"/>
    <mergeCell ref="HE297:HH297"/>
    <mergeCell ref="HD298:HD299"/>
    <mergeCell ref="HE298:HF298"/>
    <mergeCell ref="EA297:EB298"/>
    <mergeCell ref="FB298:FC298"/>
    <mergeCell ref="FD298:FE298"/>
    <mergeCell ref="FM298:FP298"/>
    <mergeCell ref="EC298:ED298"/>
    <mergeCell ref="EE298:EF298"/>
    <mergeCell ref="FU298:FV298"/>
    <mergeCell ref="FW298:FX298"/>
    <mergeCell ref="FY298:FZ298"/>
    <mergeCell ref="HQ298:HR298"/>
    <mergeCell ref="HS298:HT298"/>
    <mergeCell ref="HU298:HV298"/>
    <mergeCell ref="HW298:HW299"/>
    <mergeCell ref="HZ298:HZ299"/>
    <mergeCell ref="HX297:HY298"/>
    <mergeCell ref="HZ297:IL297"/>
    <mergeCell ref="IK298:IK299"/>
    <mergeCell ref="IL298:IL299"/>
    <mergeCell ref="IT297:IW297"/>
    <mergeCell ref="HB298:HC298"/>
    <mergeCell ref="GH298:GI298"/>
    <mergeCell ref="GJ298:GK298"/>
    <mergeCell ref="GL298:GM298"/>
    <mergeCell ref="FU297:GC297"/>
    <mergeCell ref="GS298:GT298"/>
    <mergeCell ref="GU298:GV298"/>
    <mergeCell ref="GW298:GW299"/>
    <mergeCell ref="GX298:GY298"/>
    <mergeCell ref="GZ298:HA298"/>
    <mergeCell ref="GC298:GC299"/>
    <mergeCell ref="GX297:HD297"/>
    <mergeCell ref="IP297:IS297"/>
    <mergeCell ref="GD297:GN297"/>
    <mergeCell ref="GO297:GW297"/>
    <mergeCell ref="GA298:GB298"/>
    <mergeCell ref="GN298:GN299"/>
    <mergeCell ref="GO298:GP298"/>
    <mergeCell ref="GQ298:GR298"/>
    <mergeCell ref="GD298:GE298"/>
    <mergeCell ref="GF298:GG298"/>
    <mergeCell ref="HO297:HP297"/>
    <mergeCell ref="HQ297:HW297"/>
  </mergeCells>
  <phoneticPr fontId="3"/>
  <dataValidations count="2">
    <dataValidation type="list" allowBlank="1" showInputMessage="1" showErrorMessage="1" sqref="J279 J281:J282 M36:M37 A41:A42 A29:A30 G23:G26 M23:M25 J41:J42 A44:A46 M49:M51 M61 M63 M65 M67 M69:M77 M79:M83 I123:I125 N123:N125 I127:I132 N127:N132 I136:I138 N136:N138 I140:I144 N140:N144 I146 N146 N149:N150 I149:I150 I158:I161 N158:N161 I164:I168 N164:N168 I171:I174 N171:N174 I177:I179 N177:N179 I182:I184 N182:N184 A186:A187 A191 N191 I193:I195 N193:N195 K197 O197 J213 J222:J226 J98:J102 A230 J230 J232 A232:A233 A236:A237 J236:J237 A241 J241 J243:J244 A243:A244 A248 J248 J251 A251:A252 A257 J257 I259:I260 N259:N260 A262 J262 A104:A108 A264:A265 A98:A102 I267:I268 N267:N268 A272 A274:A275 J272 J274:J275 A279 A281:A282 A7:A11 A23:A27 M29:M33 J44:J46 A153:A156 J153:J156 A203:A209 J203:J208 J254 A254:A255 G54:G84 M54:M55 M57:M59 J104:J108 A222:A226 A213:A214 A216:A217 J216:J217 A219:A220 J219:J220" xr:uid="{F6DCE291-5D66-4BFD-AAB0-C2716F843527}">
      <formula1>"○"</formula1>
    </dataValidation>
    <dataValidation type="custom" allowBlank="1" showInputMessage="1" showErrorMessage="1" error="7日以下の日数を入力してください。" sqref="Q17:Q19" xr:uid="{27CFFA0B-3032-4D35-912F-94BBDFB9D092}">
      <formula1>Q17&lt;8</formula1>
    </dataValidation>
  </dataValidations>
  <hyperlinks>
    <hyperlink ref="E11" location="新!A176" display="（３.一般医療機関用へ）" xr:uid="{29AC1BC6-D00A-4D16-B2B9-16F991932BE1}"/>
    <hyperlink ref="E11:R11" location="'R7精神疾患'!R203C1" display="（３.一般医療機関用へ）" xr:uid="{69865439-5798-4BC2-A596-ADA7FBD5AD3F}"/>
  </hyperlinks>
  <printOptions horizontalCentered="1"/>
  <pageMargins left="0.78740157480314965" right="0.59055118110236227" top="0.59055118110236227" bottom="0.59055118110236227" header="0" footer="0"/>
  <pageSetup paperSize="9" scale="90" fitToHeight="0" orientation="portrait" r:id="rId1"/>
  <headerFooter>
    <oddFooter>&amp;R&amp;P/&amp;N</oddFooter>
  </headerFooter>
  <rowBreaks count="5" manualBreakCount="5">
    <brk id="52" max="17" man="1"/>
    <brk id="95" max="17" man="1"/>
    <brk id="147" max="17" man="1"/>
    <brk id="198" max="17" man="1"/>
    <brk id="245"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754F-F4A2-4ED5-A177-D2932DB4E2F7}">
  <sheetPr codeName="Sheet7"/>
  <dimension ref="A1:FK161"/>
  <sheetViews>
    <sheetView view="pageBreakPreview" zoomScaleNormal="100" zoomScaleSheetLayoutView="100" workbookViewId="0">
      <selection activeCell="GF123" sqref="GF123"/>
    </sheetView>
  </sheetViews>
  <sheetFormatPr defaultColWidth="5.25" defaultRowHeight="12"/>
  <cols>
    <col min="1" max="1" width="5" style="23" customWidth="1"/>
    <col min="2" max="2" width="6.33203125" style="23" customWidth="1"/>
    <col min="3" max="23" width="4.75" style="23" customWidth="1"/>
    <col min="24" max="25" width="5.75" style="23" customWidth="1"/>
    <col min="26" max="26" width="2.33203125" style="23" customWidth="1"/>
    <col min="27" max="28" width="5.25" style="241"/>
    <col min="29" max="29" width="5.25" style="242"/>
    <col min="30" max="157" width="5.25" style="165"/>
    <col min="158" max="158" width="18.08203125" style="165" bestFit="1" customWidth="1"/>
    <col min="159" max="16384" width="5.25" style="165"/>
  </cols>
  <sheetData>
    <row r="1" spans="1:33" s="28" customFormat="1" ht="25" customHeight="1">
      <c r="A1" s="1631" t="s">
        <v>1489</v>
      </c>
      <c r="B1" s="1631"/>
      <c r="C1" s="1631"/>
      <c r="D1" s="1631"/>
      <c r="E1" s="1631"/>
      <c r="F1" s="1631"/>
      <c r="G1" s="1631"/>
      <c r="H1" s="1631"/>
      <c r="I1" s="1631"/>
      <c r="J1" s="1631"/>
      <c r="K1" s="1631"/>
      <c r="L1" s="1631"/>
      <c r="M1" s="1631"/>
      <c r="N1" s="1631"/>
      <c r="O1" s="1631"/>
      <c r="P1" s="1631"/>
      <c r="Q1" s="1631"/>
      <c r="R1" s="1631"/>
      <c r="S1" s="1631"/>
      <c r="T1" s="1631"/>
      <c r="U1" s="1631"/>
      <c r="V1" s="1631"/>
      <c r="W1" s="1631"/>
      <c r="X1" s="1631"/>
      <c r="Y1" s="1631"/>
      <c r="Z1" s="23"/>
      <c r="AA1" s="240"/>
      <c r="AB1" s="241"/>
      <c r="AC1" s="242"/>
    </row>
    <row r="2" spans="1:33" s="151" customFormat="1" ht="19.5" customHeight="1" thickBot="1">
      <c r="A2" s="986"/>
      <c r="B2" s="986"/>
      <c r="C2" s="986"/>
      <c r="D2" s="986"/>
      <c r="E2" s="2023"/>
      <c r="F2" s="2023"/>
      <c r="G2" s="2023"/>
      <c r="H2" s="2023"/>
      <c r="I2" s="2023"/>
      <c r="J2" s="28"/>
      <c r="K2" s="28"/>
      <c r="L2" s="28"/>
      <c r="M2" s="28"/>
      <c r="N2" s="28"/>
      <c r="O2" s="28"/>
      <c r="P2" s="28"/>
      <c r="Q2" s="28"/>
      <c r="R2" s="28"/>
      <c r="S2" s="28"/>
      <c r="T2" s="28"/>
      <c r="U2" s="28"/>
      <c r="V2" s="28"/>
      <c r="W2" s="28"/>
      <c r="X2" s="28"/>
      <c r="Y2" s="24" t="s">
        <v>2163</v>
      </c>
      <c r="Z2" s="23"/>
      <c r="AA2" s="241"/>
      <c r="AB2" s="241"/>
      <c r="AC2" s="241"/>
      <c r="AD2" s="243"/>
      <c r="AE2" s="243"/>
      <c r="AF2" s="243"/>
      <c r="AG2" s="243"/>
    </row>
    <row r="3" spans="1:33" s="151" customFormat="1" ht="42" customHeight="1" thickBot="1">
      <c r="A3" s="2024" t="s">
        <v>882</v>
      </c>
      <c r="B3" s="2025"/>
      <c r="C3" s="2026">
        <f>'R8基本事項(提出必須)'!C6</f>
        <v>0</v>
      </c>
      <c r="D3" s="2027"/>
      <c r="E3" s="2027"/>
      <c r="F3" s="2027"/>
      <c r="G3" s="2027"/>
      <c r="H3" s="2027"/>
      <c r="I3" s="2027"/>
      <c r="J3" s="2027"/>
      <c r="K3" s="2028"/>
      <c r="L3" s="2029" t="s">
        <v>883</v>
      </c>
      <c r="M3" s="2025"/>
      <c r="N3" s="2030">
        <f>'R8基本事項(提出必須)'!O6</f>
        <v>0</v>
      </c>
      <c r="O3" s="2031"/>
      <c r="P3" s="2031"/>
      <c r="Q3" s="2031"/>
      <c r="R3" s="2031"/>
      <c r="S3" s="2031"/>
      <c r="T3" s="2031"/>
      <c r="U3" s="2031"/>
      <c r="V3" s="2031"/>
      <c r="W3" s="2031"/>
      <c r="X3" s="2031"/>
      <c r="Y3" s="2032"/>
      <c r="Z3" s="23"/>
      <c r="AA3" s="241"/>
      <c r="AB3" s="241"/>
      <c r="AC3" s="241"/>
      <c r="AD3" s="243"/>
      <c r="AE3" s="243"/>
      <c r="AF3" s="243"/>
      <c r="AG3" s="243"/>
    </row>
    <row r="4" spans="1:33" s="151" customFormat="1" ht="19.5" customHeight="1">
      <c r="A4" s="322"/>
      <c r="B4" s="322"/>
      <c r="C4" s="28"/>
      <c r="D4" s="28"/>
      <c r="E4" s="28"/>
      <c r="F4" s="28"/>
      <c r="G4" s="28"/>
      <c r="H4" s="28"/>
      <c r="I4" s="28"/>
      <c r="J4" s="28"/>
      <c r="K4" s="28"/>
      <c r="L4" s="28"/>
      <c r="M4" s="28"/>
      <c r="N4" s="28"/>
      <c r="O4" s="28"/>
      <c r="P4" s="28"/>
      <c r="Q4" s="28"/>
      <c r="R4" s="28"/>
      <c r="S4" s="28"/>
      <c r="T4" s="28"/>
      <c r="U4" s="28"/>
      <c r="V4" s="28"/>
      <c r="W4" s="28"/>
      <c r="X4" s="28"/>
      <c r="Y4" s="28"/>
      <c r="Z4" s="23"/>
      <c r="AA4" s="242"/>
      <c r="AB4" s="241"/>
      <c r="AC4" s="241"/>
      <c r="AD4" s="243"/>
      <c r="AE4" s="243"/>
      <c r="AF4" s="243"/>
      <c r="AG4" s="243"/>
    </row>
    <row r="5" spans="1:33" ht="19.5" customHeight="1">
      <c r="A5" s="508" t="s">
        <v>1490</v>
      </c>
      <c r="B5" s="273"/>
      <c r="C5" s="273"/>
      <c r="D5" s="273"/>
      <c r="E5" s="273"/>
      <c r="F5" s="273"/>
      <c r="G5" s="28"/>
      <c r="H5" s="165"/>
      <c r="I5" s="165"/>
      <c r="J5" s="165"/>
      <c r="K5" s="509"/>
      <c r="L5" s="165"/>
      <c r="M5" s="165"/>
      <c r="N5" s="165"/>
      <c r="O5" s="322"/>
      <c r="P5" s="165"/>
      <c r="Q5" s="322"/>
      <c r="R5" s="28"/>
      <c r="S5" s="28"/>
      <c r="T5" s="322"/>
      <c r="U5" s="322"/>
      <c r="V5" s="322"/>
      <c r="W5" s="322"/>
      <c r="X5" s="28"/>
      <c r="Y5" s="322"/>
      <c r="AC5" s="241"/>
      <c r="AD5" s="243"/>
      <c r="AE5" s="243"/>
      <c r="AF5" s="243"/>
      <c r="AG5" s="243"/>
    </row>
    <row r="6" spans="1:33" ht="19.5" customHeight="1">
      <c r="A6" s="508" t="s">
        <v>2164</v>
      </c>
      <c r="B6" s="273"/>
      <c r="C6" s="273"/>
      <c r="D6" s="273"/>
      <c r="E6" s="273"/>
      <c r="F6" s="273"/>
      <c r="G6" s="28"/>
      <c r="H6" s="165"/>
      <c r="I6" s="165"/>
      <c r="J6" s="165"/>
      <c r="K6" s="509"/>
      <c r="L6" s="165"/>
      <c r="M6" s="165"/>
      <c r="N6" s="165"/>
      <c r="O6" s="322"/>
      <c r="P6" s="165"/>
      <c r="Q6" s="322"/>
      <c r="R6" s="28"/>
      <c r="S6" s="28"/>
      <c r="T6" s="322"/>
      <c r="U6" s="322"/>
      <c r="V6" s="322"/>
      <c r="W6" s="322"/>
      <c r="X6" s="28"/>
      <c r="Y6" s="322"/>
      <c r="AC6" s="241"/>
      <c r="AD6" s="243"/>
      <c r="AE6" s="243"/>
      <c r="AF6" s="243"/>
      <c r="AG6" s="243"/>
    </row>
    <row r="7" spans="1:33" s="28" customFormat="1" ht="19.5" customHeight="1">
      <c r="A7" s="273"/>
      <c r="B7" s="117"/>
      <c r="H7" s="165"/>
      <c r="I7" s="165"/>
      <c r="J7" s="165"/>
      <c r="K7" s="509"/>
      <c r="L7" s="165"/>
      <c r="M7" s="165"/>
      <c r="N7" s="165"/>
      <c r="O7" s="322"/>
      <c r="P7" s="165"/>
      <c r="Q7" s="322"/>
      <c r="T7" s="322"/>
      <c r="U7" s="322"/>
      <c r="V7" s="322"/>
      <c r="W7" s="322"/>
      <c r="Y7" s="322"/>
      <c r="Z7" s="23"/>
      <c r="AA7" s="241"/>
      <c r="AB7" s="241"/>
      <c r="AC7" s="242"/>
      <c r="AD7" s="243"/>
      <c r="AE7" s="243"/>
      <c r="AF7" s="243"/>
      <c r="AG7" s="243"/>
    </row>
    <row r="8" spans="1:33" ht="19.5" customHeight="1">
      <c r="A8" s="1752" t="s">
        <v>885</v>
      </c>
      <c r="B8" s="1753"/>
      <c r="C8" s="2007" t="s">
        <v>2165</v>
      </c>
      <c r="D8" s="2008"/>
      <c r="E8" s="2008"/>
      <c r="F8" s="2008"/>
      <c r="G8" s="2008"/>
      <c r="H8" s="2008"/>
      <c r="I8" s="2008"/>
      <c r="J8" s="2008"/>
      <c r="K8" s="2008"/>
      <c r="L8" s="2008"/>
      <c r="M8" s="2008"/>
      <c r="N8" s="2008"/>
      <c r="O8" s="2008"/>
      <c r="P8" s="2008"/>
      <c r="Q8" s="2008"/>
      <c r="R8" s="2008"/>
      <c r="S8" s="2008"/>
      <c r="T8" s="2008"/>
      <c r="U8" s="2008"/>
      <c r="V8" s="2008"/>
      <c r="W8" s="2008"/>
      <c r="X8" s="2008"/>
      <c r="Y8" s="510"/>
      <c r="AD8" s="243"/>
      <c r="AE8" s="243"/>
      <c r="AF8" s="243"/>
      <c r="AG8" s="243"/>
    </row>
    <row r="9" spans="1:33" ht="19.5" customHeight="1" thickBot="1">
      <c r="A9" s="1759"/>
      <c r="B9" s="1760"/>
      <c r="C9" s="2009"/>
      <c r="D9" s="2010"/>
      <c r="E9" s="2010"/>
      <c r="F9" s="2010"/>
      <c r="G9" s="2010"/>
      <c r="H9" s="2010"/>
      <c r="I9" s="2010"/>
      <c r="J9" s="2010"/>
      <c r="K9" s="2010"/>
      <c r="L9" s="2010"/>
      <c r="M9" s="2010"/>
      <c r="N9" s="2010"/>
      <c r="O9" s="2010"/>
      <c r="P9" s="2010"/>
      <c r="Q9" s="2010"/>
      <c r="R9" s="2010"/>
      <c r="S9" s="2010"/>
      <c r="T9" s="2010"/>
      <c r="U9" s="2010"/>
      <c r="V9" s="2010"/>
      <c r="W9" s="2010"/>
      <c r="X9" s="2010"/>
      <c r="Y9" s="511" t="s">
        <v>917</v>
      </c>
      <c r="AD9" s="243"/>
      <c r="AE9" s="243"/>
      <c r="AF9" s="243"/>
      <c r="AG9" s="243"/>
    </row>
    <row r="10" spans="1:33" ht="19.5" customHeight="1" thickBot="1">
      <c r="A10" s="40" t="s">
        <v>1341</v>
      </c>
      <c r="B10" s="252" t="s">
        <v>1491</v>
      </c>
      <c r="C10" s="252"/>
      <c r="D10" s="252"/>
      <c r="E10" s="252"/>
      <c r="F10" s="252"/>
      <c r="G10" s="252"/>
      <c r="H10" s="252"/>
      <c r="I10" s="252"/>
      <c r="J10" s="252"/>
      <c r="K10" s="252"/>
      <c r="L10" s="512"/>
      <c r="M10" s="252"/>
      <c r="N10" s="252"/>
      <c r="O10" s="252"/>
      <c r="P10" s="252"/>
      <c r="Q10" s="252"/>
      <c r="R10" s="252"/>
      <c r="S10" s="252"/>
      <c r="T10" s="252"/>
      <c r="U10" s="252"/>
      <c r="V10" s="252"/>
      <c r="W10" s="252"/>
      <c r="X10" s="252"/>
      <c r="Y10" s="478"/>
      <c r="AD10" s="243"/>
      <c r="AE10" s="243"/>
      <c r="AF10" s="243"/>
      <c r="AG10" s="243"/>
    </row>
    <row r="11" spans="1:33" ht="19.5" customHeight="1" thickBot="1">
      <c r="A11" s="40" t="s">
        <v>1346</v>
      </c>
      <c r="B11" s="252" t="s">
        <v>1492</v>
      </c>
      <c r="C11" s="252"/>
      <c r="D11" s="252"/>
      <c r="E11" s="252"/>
      <c r="F11" s="252"/>
      <c r="G11" s="252"/>
      <c r="H11" s="252"/>
      <c r="I11" s="252"/>
      <c r="J11" s="252"/>
      <c r="K11" s="252"/>
      <c r="L11" s="512"/>
      <c r="M11" s="252"/>
      <c r="N11" s="252"/>
      <c r="O11" s="252"/>
      <c r="P11" s="252"/>
      <c r="Q11" s="252"/>
      <c r="R11" s="252"/>
      <c r="S11" s="252"/>
      <c r="T11" s="252"/>
      <c r="U11" s="252"/>
      <c r="V11" s="252"/>
      <c r="W11" s="252"/>
      <c r="X11" s="252"/>
      <c r="Y11" s="233"/>
      <c r="AD11" s="243"/>
      <c r="AE11" s="243"/>
      <c r="AF11" s="243"/>
      <c r="AG11" s="243"/>
    </row>
    <row r="12" spans="1:33" ht="19.5" customHeight="1" thickBot="1">
      <c r="A12" s="40" t="s">
        <v>1349</v>
      </c>
      <c r="B12" s="252" t="s">
        <v>1493</v>
      </c>
      <c r="C12" s="252"/>
      <c r="D12" s="252"/>
      <c r="E12" s="252"/>
      <c r="F12" s="252"/>
      <c r="G12" s="252"/>
      <c r="H12" s="252"/>
      <c r="I12" s="252"/>
      <c r="J12" s="252"/>
      <c r="K12" s="252"/>
      <c r="L12" s="512"/>
      <c r="M12" s="252"/>
      <c r="N12" s="252"/>
      <c r="O12" s="252"/>
      <c r="P12" s="252"/>
      <c r="Q12" s="252"/>
      <c r="R12" s="252"/>
      <c r="S12" s="252"/>
      <c r="T12" s="252"/>
      <c r="U12" s="252"/>
      <c r="V12" s="252"/>
      <c r="W12" s="252"/>
      <c r="X12" s="252"/>
      <c r="Y12" s="513"/>
      <c r="AD12" s="243"/>
      <c r="AE12" s="243"/>
      <c r="AF12" s="243"/>
      <c r="AG12" s="243"/>
    </row>
    <row r="13" spans="1:33" ht="19.5" customHeight="1" thickBot="1">
      <c r="A13" s="40" t="s">
        <v>1494</v>
      </c>
      <c r="B13" s="252" t="s">
        <v>2166</v>
      </c>
      <c r="C13" s="252"/>
      <c r="D13" s="252"/>
      <c r="E13" s="252"/>
      <c r="F13" s="252"/>
      <c r="G13" s="252"/>
      <c r="H13" s="252"/>
      <c r="I13" s="252"/>
      <c r="J13" s="252"/>
      <c r="K13" s="252"/>
      <c r="L13" s="512"/>
      <c r="M13" s="252"/>
      <c r="N13" s="252"/>
      <c r="O13" s="252"/>
      <c r="P13" s="252"/>
      <c r="Q13" s="252"/>
      <c r="R13" s="252"/>
      <c r="S13" s="252"/>
      <c r="T13" s="252"/>
      <c r="U13" s="252"/>
      <c r="V13" s="252"/>
      <c r="W13" s="252"/>
      <c r="X13" s="252"/>
      <c r="Y13" s="513"/>
      <c r="AD13" s="243"/>
      <c r="AE13" s="243"/>
      <c r="AF13" s="243"/>
      <c r="AG13" s="243"/>
    </row>
    <row r="14" spans="1:33" ht="19.5" customHeight="1" thickBot="1">
      <c r="A14" s="39" t="s">
        <v>1495</v>
      </c>
      <c r="B14" s="254" t="s">
        <v>1496</v>
      </c>
      <c r="C14" s="254"/>
      <c r="D14" s="254"/>
      <c r="E14" s="254"/>
      <c r="F14" s="254"/>
      <c r="G14" s="254"/>
      <c r="H14" s="254"/>
      <c r="I14" s="254"/>
      <c r="J14" s="254"/>
      <c r="K14" s="254"/>
      <c r="L14" s="514"/>
      <c r="M14" s="254"/>
      <c r="N14" s="254"/>
      <c r="O14" s="254"/>
      <c r="P14" s="254"/>
      <c r="Q14" s="254"/>
      <c r="R14" s="254"/>
      <c r="S14" s="254"/>
      <c r="T14" s="254"/>
      <c r="U14" s="254"/>
      <c r="V14" s="254"/>
      <c r="W14" s="254"/>
      <c r="X14" s="254"/>
      <c r="Y14" s="513"/>
      <c r="AD14" s="243"/>
      <c r="AE14" s="243"/>
      <c r="AF14" s="243"/>
      <c r="AG14" s="243"/>
    </row>
    <row r="15" spans="1:33" ht="19.5" customHeight="1">
      <c r="A15" s="2011" t="s">
        <v>1497</v>
      </c>
      <c r="B15" s="2012"/>
      <c r="C15" s="2012"/>
      <c r="D15" s="2012"/>
      <c r="E15" s="2012"/>
      <c r="F15" s="2012"/>
      <c r="G15" s="2012"/>
      <c r="H15" s="2012"/>
      <c r="I15" s="2012"/>
      <c r="J15" s="2012"/>
      <c r="K15" s="2012"/>
      <c r="L15" s="2012"/>
      <c r="M15" s="2012"/>
      <c r="N15" s="2012"/>
      <c r="O15" s="2012"/>
      <c r="P15" s="2012"/>
      <c r="Q15" s="2012"/>
      <c r="R15" s="2012"/>
      <c r="S15" s="2012"/>
      <c r="T15" s="2012"/>
      <c r="U15" s="2012"/>
      <c r="V15" s="2012"/>
      <c r="W15" s="2012"/>
      <c r="X15" s="2012"/>
      <c r="Y15" s="2013"/>
      <c r="AD15" s="243"/>
      <c r="AE15" s="243"/>
      <c r="AF15" s="243"/>
      <c r="AG15" s="243"/>
    </row>
    <row r="16" spans="1:33" ht="19.5" customHeight="1">
      <c r="A16" s="2014"/>
      <c r="B16" s="2015"/>
      <c r="C16" s="2015"/>
      <c r="D16" s="2015"/>
      <c r="E16" s="2015"/>
      <c r="F16" s="2015"/>
      <c r="G16" s="2015"/>
      <c r="H16" s="2015"/>
      <c r="I16" s="2015"/>
      <c r="J16" s="2015"/>
      <c r="K16" s="2015"/>
      <c r="L16" s="2015"/>
      <c r="M16" s="2015"/>
      <c r="N16" s="2015"/>
      <c r="O16" s="2015"/>
      <c r="P16" s="2015"/>
      <c r="Q16" s="2015"/>
      <c r="R16" s="2015"/>
      <c r="S16" s="2015"/>
      <c r="T16" s="2015"/>
      <c r="U16" s="2015"/>
      <c r="V16" s="2015"/>
      <c r="W16" s="2015"/>
      <c r="X16" s="2015"/>
      <c r="Y16" s="2016"/>
      <c r="AD16" s="243"/>
      <c r="AE16" s="243"/>
      <c r="AF16" s="243"/>
      <c r="AG16" s="243"/>
    </row>
    <row r="17" spans="1:33" s="28" customFormat="1" ht="19.5" customHeight="1">
      <c r="A17" s="273"/>
      <c r="B17" s="117"/>
      <c r="H17" s="165"/>
      <c r="I17" s="165"/>
      <c r="J17" s="165"/>
      <c r="K17" s="509"/>
      <c r="L17" s="165"/>
      <c r="M17" s="165"/>
      <c r="N17" s="165"/>
      <c r="O17" s="322"/>
      <c r="P17" s="165"/>
      <c r="Q17" s="322"/>
      <c r="T17" s="322"/>
      <c r="U17" s="322"/>
      <c r="V17" s="322"/>
      <c r="W17" s="322"/>
      <c r="Y17" s="322"/>
      <c r="Z17" s="23"/>
      <c r="AA17" s="241"/>
      <c r="AB17" s="241"/>
      <c r="AC17" s="242"/>
      <c r="AD17" s="243"/>
      <c r="AE17" s="243"/>
      <c r="AF17" s="243"/>
      <c r="AG17" s="243"/>
    </row>
    <row r="18" spans="1:33" ht="19.5" customHeight="1">
      <c r="A18" s="1752" t="s">
        <v>907</v>
      </c>
      <c r="B18" s="1753"/>
      <c r="C18" s="2017" t="s">
        <v>2167</v>
      </c>
      <c r="D18" s="2018"/>
      <c r="E18" s="2018"/>
      <c r="F18" s="2018"/>
      <c r="G18" s="2018"/>
      <c r="H18" s="2018"/>
      <c r="I18" s="2018"/>
      <c r="J18" s="2018"/>
      <c r="K18" s="2018"/>
      <c r="L18" s="2018"/>
      <c r="M18" s="2018"/>
      <c r="N18" s="2018"/>
      <c r="O18" s="2018"/>
      <c r="P18" s="2018"/>
      <c r="Q18" s="2018"/>
      <c r="R18" s="2018"/>
      <c r="S18" s="2018"/>
      <c r="T18" s="2018"/>
      <c r="U18" s="2018"/>
      <c r="V18" s="2018"/>
      <c r="W18" s="2018"/>
      <c r="X18" s="2018"/>
      <c r="Y18" s="2019"/>
      <c r="AD18" s="243"/>
      <c r="AE18" s="243"/>
      <c r="AF18" s="243"/>
      <c r="AG18" s="243"/>
    </row>
    <row r="19" spans="1:33" ht="19.5" customHeight="1" thickBot="1">
      <c r="A19" s="1759"/>
      <c r="B19" s="1760"/>
      <c r="C19" s="2020" t="s">
        <v>1498</v>
      </c>
      <c r="D19" s="2021"/>
      <c r="E19" s="2021"/>
      <c r="F19" s="2021"/>
      <c r="G19" s="2021"/>
      <c r="H19" s="2021"/>
      <c r="I19" s="2021"/>
      <c r="J19" s="2021"/>
      <c r="K19" s="2021"/>
      <c r="L19" s="2021"/>
      <c r="M19" s="2021"/>
      <c r="N19" s="2021"/>
      <c r="O19" s="2021"/>
      <c r="P19" s="2021"/>
      <c r="Q19" s="2021"/>
      <c r="R19" s="2021"/>
      <c r="S19" s="2021"/>
      <c r="T19" s="2021"/>
      <c r="U19" s="2021"/>
      <c r="V19" s="2021"/>
      <c r="W19" s="2021"/>
      <c r="X19" s="2021"/>
      <c r="Y19" s="2022"/>
      <c r="AD19" s="243"/>
      <c r="AE19" s="243"/>
      <c r="AF19" s="243"/>
      <c r="AG19" s="243"/>
    </row>
    <row r="20" spans="1:33" s="28" customFormat="1" ht="19.5" customHeight="1">
      <c r="A20" s="39" t="s">
        <v>1341</v>
      </c>
      <c r="B20" s="2041" t="s">
        <v>1499</v>
      </c>
      <c r="C20" s="2041"/>
      <c r="D20" s="2041"/>
      <c r="E20" s="2041"/>
      <c r="F20" s="2041"/>
      <c r="G20" s="2041"/>
      <c r="H20" s="2041"/>
      <c r="I20" s="2041"/>
      <c r="J20" s="2041"/>
      <c r="K20" s="516"/>
      <c r="L20" s="517"/>
      <c r="M20" s="517"/>
      <c r="N20" s="517"/>
      <c r="O20" s="499"/>
      <c r="P20" s="517"/>
      <c r="Q20" s="499"/>
      <c r="R20" s="254"/>
      <c r="S20" s="254"/>
      <c r="T20" s="499"/>
      <c r="U20" s="499"/>
      <c r="V20" s="499"/>
      <c r="W20" s="499"/>
      <c r="X20" s="1122" t="s">
        <v>1500</v>
      </c>
      <c r="Y20" s="2042"/>
      <c r="Z20" s="23"/>
      <c r="AA20" s="241"/>
      <c r="AB20" s="241"/>
      <c r="AC20" s="242"/>
      <c r="AD20" s="243"/>
      <c r="AE20" s="243"/>
      <c r="AF20" s="243"/>
      <c r="AG20" s="243"/>
    </row>
    <row r="21" spans="1:33" s="28" customFormat="1" ht="19.5" customHeight="1" thickBot="1">
      <c r="A21" s="518" t="s">
        <v>1346</v>
      </c>
      <c r="B21" s="2044" t="s">
        <v>1501</v>
      </c>
      <c r="C21" s="2044"/>
      <c r="D21" s="2044"/>
      <c r="E21" s="2044"/>
      <c r="F21" s="2044"/>
      <c r="G21" s="2044"/>
      <c r="H21" s="2044"/>
      <c r="I21" s="2044"/>
      <c r="J21" s="2044"/>
      <c r="K21" s="519"/>
      <c r="L21" s="520"/>
      <c r="M21" s="520"/>
      <c r="N21" s="520"/>
      <c r="O21" s="503"/>
      <c r="P21" s="520"/>
      <c r="Q21" s="503"/>
      <c r="R21" s="124"/>
      <c r="S21" s="124"/>
      <c r="T21" s="503"/>
      <c r="U21" s="503"/>
      <c r="V21" s="503"/>
      <c r="W21" s="503"/>
      <c r="X21" s="1124"/>
      <c r="Y21" s="2043"/>
      <c r="Z21" s="23"/>
      <c r="AA21" s="241"/>
      <c r="AB21" s="241"/>
      <c r="AC21" s="242"/>
      <c r="AD21" s="243"/>
      <c r="AE21" s="243"/>
      <c r="AF21" s="243"/>
      <c r="AG21" s="243"/>
    </row>
    <row r="22" spans="1:33" s="28" customFormat="1" ht="19.5" customHeight="1">
      <c r="A22" s="2045" t="s">
        <v>2168</v>
      </c>
      <c r="B22" s="2046"/>
      <c r="C22" s="2046"/>
      <c r="D22" s="2046"/>
      <c r="E22" s="2046"/>
      <c r="F22" s="2046"/>
      <c r="G22" s="2046"/>
      <c r="H22" s="2046"/>
      <c r="I22" s="2046"/>
      <c r="J22" s="2046"/>
      <c r="K22" s="2046"/>
      <c r="L22" s="2046"/>
      <c r="M22" s="2046"/>
      <c r="N22" s="2046"/>
      <c r="O22" s="2046"/>
      <c r="P22" s="2046"/>
      <c r="Q22" s="2046"/>
      <c r="R22" s="2046"/>
      <c r="S22" s="2046"/>
      <c r="T22" s="2046"/>
      <c r="U22" s="2046"/>
      <c r="V22" s="2046"/>
      <c r="W22" s="2046"/>
      <c r="X22" s="2046"/>
      <c r="Y22" s="2013"/>
      <c r="Z22" s="23"/>
      <c r="AA22" s="241"/>
      <c r="AB22" s="241"/>
      <c r="AC22" s="242"/>
      <c r="AD22" s="243"/>
      <c r="AE22" s="243"/>
      <c r="AF22" s="243"/>
      <c r="AG22" s="243"/>
    </row>
    <row r="23" spans="1:33" s="28" customFormat="1" ht="19.5" customHeight="1">
      <c r="A23" s="2045"/>
      <c r="B23" s="2046"/>
      <c r="C23" s="2046"/>
      <c r="D23" s="2046"/>
      <c r="E23" s="2046"/>
      <c r="F23" s="2046"/>
      <c r="G23" s="2046"/>
      <c r="H23" s="2046"/>
      <c r="I23" s="2046"/>
      <c r="J23" s="2046"/>
      <c r="K23" s="2046"/>
      <c r="L23" s="2046"/>
      <c r="M23" s="2046"/>
      <c r="N23" s="2046"/>
      <c r="O23" s="2046"/>
      <c r="P23" s="2046"/>
      <c r="Q23" s="2046"/>
      <c r="R23" s="2046"/>
      <c r="S23" s="2046"/>
      <c r="T23" s="2046"/>
      <c r="U23" s="2046"/>
      <c r="V23" s="2046"/>
      <c r="W23" s="2046"/>
      <c r="X23" s="2046"/>
      <c r="Y23" s="2013"/>
      <c r="Z23" s="23"/>
      <c r="AA23" s="241"/>
      <c r="AB23" s="241"/>
      <c r="AC23" s="242"/>
      <c r="AD23" s="243"/>
      <c r="AE23" s="243"/>
      <c r="AF23" s="243"/>
      <c r="AG23" s="243"/>
    </row>
    <row r="24" spans="1:33" s="28" customFormat="1" ht="19.5" customHeight="1">
      <c r="A24" s="2045"/>
      <c r="B24" s="2046"/>
      <c r="C24" s="2046"/>
      <c r="D24" s="2046"/>
      <c r="E24" s="2046"/>
      <c r="F24" s="2046"/>
      <c r="G24" s="2046"/>
      <c r="H24" s="2046"/>
      <c r="I24" s="2046"/>
      <c r="J24" s="2046"/>
      <c r="K24" s="2046"/>
      <c r="L24" s="2046"/>
      <c r="M24" s="2046"/>
      <c r="N24" s="2046"/>
      <c r="O24" s="2046"/>
      <c r="P24" s="2046"/>
      <c r="Q24" s="2046"/>
      <c r="R24" s="2046"/>
      <c r="S24" s="2046"/>
      <c r="T24" s="2046"/>
      <c r="U24" s="2046"/>
      <c r="V24" s="2046"/>
      <c r="W24" s="2046"/>
      <c r="X24" s="2046"/>
      <c r="Y24" s="2013"/>
      <c r="Z24" s="23"/>
      <c r="AA24" s="241"/>
      <c r="AB24" s="241"/>
      <c r="AC24" s="242"/>
      <c r="AD24" s="243"/>
      <c r="AE24" s="243"/>
      <c r="AF24" s="243"/>
      <c r="AG24" s="243"/>
    </row>
    <row r="25" spans="1:33" s="28" customFormat="1" ht="19.5" customHeight="1">
      <c r="A25" s="2045"/>
      <c r="B25" s="2046"/>
      <c r="C25" s="2046"/>
      <c r="D25" s="2046"/>
      <c r="E25" s="2046"/>
      <c r="F25" s="2046"/>
      <c r="G25" s="2046"/>
      <c r="H25" s="2046"/>
      <c r="I25" s="2046"/>
      <c r="J25" s="2046"/>
      <c r="K25" s="2046"/>
      <c r="L25" s="2046"/>
      <c r="M25" s="2046"/>
      <c r="N25" s="2046"/>
      <c r="O25" s="2046"/>
      <c r="P25" s="2046"/>
      <c r="Q25" s="2046"/>
      <c r="R25" s="2046"/>
      <c r="S25" s="2046"/>
      <c r="T25" s="2046"/>
      <c r="U25" s="2046"/>
      <c r="V25" s="2046"/>
      <c r="W25" s="2046"/>
      <c r="X25" s="2046"/>
      <c r="Y25" s="2013"/>
      <c r="Z25" s="23"/>
      <c r="AA25" s="241"/>
      <c r="AB25" s="241"/>
      <c r="AC25" s="242"/>
      <c r="AD25" s="243"/>
      <c r="AE25" s="243"/>
      <c r="AF25" s="243"/>
      <c r="AG25" s="243"/>
    </row>
    <row r="26" spans="1:33" s="28" customFormat="1" ht="19.5" customHeight="1">
      <c r="A26" s="2045"/>
      <c r="B26" s="2046"/>
      <c r="C26" s="2046"/>
      <c r="D26" s="2046"/>
      <c r="E26" s="2046"/>
      <c r="F26" s="2046"/>
      <c r="G26" s="2046"/>
      <c r="H26" s="2046"/>
      <c r="I26" s="2046"/>
      <c r="J26" s="2046"/>
      <c r="K26" s="2046"/>
      <c r="L26" s="2046"/>
      <c r="M26" s="2046"/>
      <c r="N26" s="2046"/>
      <c r="O26" s="2046"/>
      <c r="P26" s="2046"/>
      <c r="Q26" s="2046"/>
      <c r="R26" s="2046"/>
      <c r="S26" s="2046"/>
      <c r="T26" s="2046"/>
      <c r="U26" s="2046"/>
      <c r="V26" s="2046"/>
      <c r="W26" s="2046"/>
      <c r="X26" s="2046"/>
      <c r="Y26" s="2013"/>
      <c r="Z26" s="23"/>
      <c r="AA26" s="241"/>
      <c r="AB26" s="241"/>
      <c r="AC26" s="242"/>
      <c r="AD26" s="243"/>
      <c r="AE26" s="243"/>
      <c r="AF26" s="243"/>
      <c r="AG26" s="243"/>
    </row>
    <row r="27" spans="1:33" s="28" customFormat="1" ht="25.5" customHeight="1">
      <c r="A27" s="2014"/>
      <c r="B27" s="2015"/>
      <c r="C27" s="2015"/>
      <c r="D27" s="2015"/>
      <c r="E27" s="2015"/>
      <c r="F27" s="2015"/>
      <c r="G27" s="2015"/>
      <c r="H27" s="2015"/>
      <c r="I27" s="2015"/>
      <c r="J27" s="2015"/>
      <c r="K27" s="2015"/>
      <c r="L27" s="2015"/>
      <c r="M27" s="2015"/>
      <c r="N27" s="2015"/>
      <c r="O27" s="2015"/>
      <c r="P27" s="2015"/>
      <c r="Q27" s="2015"/>
      <c r="R27" s="2015"/>
      <c r="S27" s="2015"/>
      <c r="T27" s="2015"/>
      <c r="U27" s="2015"/>
      <c r="V27" s="2015"/>
      <c r="W27" s="2015"/>
      <c r="X27" s="2015"/>
      <c r="Y27" s="2016"/>
      <c r="Z27" s="23"/>
      <c r="AA27" s="241"/>
      <c r="AB27" s="241"/>
      <c r="AC27" s="242"/>
      <c r="AD27" s="243"/>
      <c r="AE27" s="243"/>
      <c r="AF27" s="243"/>
      <c r="AG27" s="243"/>
    </row>
    <row r="28" spans="1:33" s="28" customFormat="1" ht="19.5" customHeight="1">
      <c r="A28" s="273"/>
      <c r="B28" s="117"/>
      <c r="H28" s="165"/>
      <c r="I28" s="165"/>
      <c r="J28" s="165"/>
      <c r="K28" s="509"/>
      <c r="L28" s="165"/>
      <c r="M28" s="165"/>
      <c r="N28" s="165"/>
      <c r="O28" s="322"/>
      <c r="P28" s="165"/>
      <c r="Q28" s="322"/>
      <c r="T28" s="322"/>
      <c r="U28" s="322"/>
      <c r="V28" s="322"/>
      <c r="W28" s="322"/>
      <c r="Y28" s="322"/>
      <c r="Z28" s="23"/>
      <c r="AA28" s="241"/>
      <c r="AB28" s="241"/>
      <c r="AC28" s="242"/>
      <c r="AD28" s="243"/>
      <c r="AE28" s="243"/>
      <c r="AF28" s="243"/>
      <c r="AG28" s="243"/>
    </row>
    <row r="29" spans="1:33" s="28" customFormat="1" ht="19.5" customHeight="1">
      <c r="A29" s="1752" t="s">
        <v>1285</v>
      </c>
      <c r="B29" s="1753"/>
      <c r="C29" s="521" t="s">
        <v>1502</v>
      </c>
      <c r="D29" s="522"/>
      <c r="E29" s="522"/>
      <c r="F29" s="522"/>
      <c r="G29" s="522"/>
      <c r="H29" s="522"/>
      <c r="I29" s="522"/>
      <c r="J29" s="522"/>
      <c r="K29" s="522"/>
      <c r="L29" s="522"/>
      <c r="M29" s="522"/>
      <c r="N29" s="522"/>
      <c r="O29" s="522"/>
      <c r="P29" s="522"/>
      <c r="Q29" s="522"/>
      <c r="R29" s="522"/>
      <c r="S29" s="522"/>
      <c r="T29" s="522"/>
      <c r="U29" s="522"/>
      <c r="V29" s="522"/>
      <c r="W29" s="522"/>
      <c r="X29" s="522"/>
      <c r="Y29" s="523"/>
      <c r="Z29" s="23"/>
      <c r="AA29" s="241"/>
      <c r="AC29" s="242"/>
      <c r="AD29" s="243"/>
      <c r="AE29" s="243"/>
      <c r="AF29" s="243"/>
      <c r="AG29" s="243"/>
    </row>
    <row r="30" spans="1:33" s="28" customFormat="1" ht="19.5" customHeight="1" thickBot="1">
      <c r="A30" s="1759"/>
      <c r="B30" s="1760"/>
      <c r="C30" s="524" t="s">
        <v>2169</v>
      </c>
      <c r="D30" s="525"/>
      <c r="E30" s="525"/>
      <c r="F30" s="525"/>
      <c r="G30" s="525"/>
      <c r="H30" s="526"/>
      <c r="I30" s="526"/>
      <c r="J30" s="525"/>
      <c r="K30" s="525"/>
      <c r="L30" s="525"/>
      <c r="M30" s="525"/>
      <c r="N30" s="525"/>
      <c r="O30" s="525"/>
      <c r="P30" s="525"/>
      <c r="Q30" s="525"/>
      <c r="R30" s="525"/>
      <c r="S30" s="525"/>
      <c r="T30" s="525"/>
      <c r="U30" s="525"/>
      <c r="V30" s="525"/>
      <c r="W30" s="525"/>
      <c r="X30" s="525"/>
      <c r="Y30" s="527"/>
      <c r="Z30" s="23"/>
      <c r="AA30" s="241"/>
      <c r="AC30" s="242"/>
      <c r="AD30" s="243"/>
      <c r="AE30" s="243"/>
      <c r="AF30" s="243"/>
      <c r="AG30" s="243"/>
    </row>
    <row r="31" spans="1:33" s="28" customFormat="1" ht="19.5" customHeight="1" thickBot="1">
      <c r="A31" s="1710" t="s">
        <v>1108</v>
      </c>
      <c r="B31" s="1711"/>
      <c r="C31" s="1711"/>
      <c r="D31" s="1711"/>
      <c r="E31" s="1711"/>
      <c r="F31" s="1711"/>
      <c r="G31" s="1711"/>
      <c r="H31" s="2033" t="s">
        <v>888</v>
      </c>
      <c r="I31" s="2034"/>
      <c r="J31" s="2037" t="s">
        <v>1503</v>
      </c>
      <c r="K31" s="2038"/>
      <c r="L31" s="1710" t="s">
        <v>1108</v>
      </c>
      <c r="M31" s="1711"/>
      <c r="N31" s="1711"/>
      <c r="O31" s="1711"/>
      <c r="P31" s="1711"/>
      <c r="Q31" s="1711"/>
      <c r="R31" s="1711"/>
      <c r="S31" s="1711"/>
      <c r="T31" s="1711"/>
      <c r="U31" s="1712"/>
      <c r="V31" s="2033" t="s">
        <v>888</v>
      </c>
      <c r="W31" s="2034"/>
      <c r="X31" s="2037" t="s">
        <v>1503</v>
      </c>
      <c r="Y31" s="2038"/>
      <c r="Z31" s="23"/>
      <c r="AA31" s="241"/>
      <c r="AC31" s="242"/>
      <c r="AD31" s="243"/>
      <c r="AE31" s="243"/>
      <c r="AF31" s="243"/>
      <c r="AG31" s="243"/>
    </row>
    <row r="32" spans="1:33" ht="19.5" customHeight="1" thickTop="1" thickBot="1">
      <c r="A32" s="1713"/>
      <c r="B32" s="1714"/>
      <c r="C32" s="1714"/>
      <c r="D32" s="1714"/>
      <c r="E32" s="1714"/>
      <c r="F32" s="1714"/>
      <c r="G32" s="1714"/>
      <c r="H32" s="2035"/>
      <c r="I32" s="2036"/>
      <c r="J32" s="2039"/>
      <c r="K32" s="2040"/>
      <c r="L32" s="1713"/>
      <c r="M32" s="1714"/>
      <c r="N32" s="1714"/>
      <c r="O32" s="1714"/>
      <c r="P32" s="1714"/>
      <c r="Q32" s="1714"/>
      <c r="R32" s="1714"/>
      <c r="S32" s="1714"/>
      <c r="T32" s="1714"/>
      <c r="U32" s="1715"/>
      <c r="V32" s="2035"/>
      <c r="W32" s="2036"/>
      <c r="X32" s="2039"/>
      <c r="Y32" s="2040"/>
      <c r="AD32" s="243"/>
      <c r="AE32" s="243"/>
      <c r="AF32" s="243"/>
      <c r="AG32" s="243"/>
    </row>
    <row r="33" spans="1:33" ht="19.5" customHeight="1" thickTop="1" thickBot="1">
      <c r="A33" s="40" t="s">
        <v>1341</v>
      </c>
      <c r="B33" s="252" t="s">
        <v>1461</v>
      </c>
      <c r="C33" s="252"/>
      <c r="D33" s="252"/>
      <c r="E33" s="252"/>
      <c r="F33" s="252"/>
      <c r="G33" s="252"/>
      <c r="H33" s="529"/>
      <c r="I33" s="528" t="s">
        <v>894</v>
      </c>
      <c r="J33" s="529"/>
      <c r="K33" s="528" t="s">
        <v>894</v>
      </c>
      <c r="L33" s="40" t="s">
        <v>1504</v>
      </c>
      <c r="M33" s="252" t="s">
        <v>1505</v>
      </c>
      <c r="N33" s="252"/>
      <c r="O33" s="252"/>
      <c r="P33" s="252"/>
      <c r="Q33" s="252"/>
      <c r="R33" s="252"/>
      <c r="S33" s="252"/>
      <c r="T33" s="252"/>
      <c r="U33" s="252"/>
      <c r="V33" s="529"/>
      <c r="W33" s="528" t="s">
        <v>894</v>
      </c>
      <c r="X33" s="529"/>
      <c r="Y33" s="528" t="s">
        <v>894</v>
      </c>
      <c r="AD33" s="243"/>
      <c r="AE33" s="243"/>
      <c r="AF33" s="243"/>
      <c r="AG33" s="243"/>
    </row>
    <row r="34" spans="1:33" s="28" customFormat="1" ht="19.5" customHeight="1" thickTop="1" thickBot="1">
      <c r="A34" s="40" t="s">
        <v>1346</v>
      </c>
      <c r="B34" s="252" t="s">
        <v>1462</v>
      </c>
      <c r="C34" s="252"/>
      <c r="D34" s="252"/>
      <c r="E34" s="252"/>
      <c r="F34" s="252"/>
      <c r="G34" s="252"/>
      <c r="H34" s="529"/>
      <c r="I34" s="528" t="s">
        <v>894</v>
      </c>
      <c r="J34" s="529"/>
      <c r="K34" s="528" t="s">
        <v>894</v>
      </c>
      <c r="L34" s="40" t="s">
        <v>1506</v>
      </c>
      <c r="M34" s="252" t="s">
        <v>1507</v>
      </c>
      <c r="N34" s="252"/>
      <c r="O34" s="252"/>
      <c r="P34" s="252"/>
      <c r="Q34" s="252"/>
      <c r="R34" s="252"/>
      <c r="S34" s="252"/>
      <c r="T34" s="252"/>
      <c r="U34" s="252"/>
      <c r="V34" s="529"/>
      <c r="W34" s="528" t="s">
        <v>894</v>
      </c>
      <c r="X34" s="529"/>
      <c r="Y34" s="528" t="s">
        <v>894</v>
      </c>
      <c r="Z34" s="23"/>
      <c r="AA34" s="241"/>
      <c r="AC34" s="242"/>
      <c r="AD34" s="243"/>
      <c r="AE34" s="243"/>
      <c r="AF34" s="243"/>
      <c r="AG34" s="243"/>
    </row>
    <row r="35" spans="1:33" ht="19.5" customHeight="1" thickTop="1" thickBot="1">
      <c r="A35" s="40" t="s">
        <v>1349</v>
      </c>
      <c r="B35" s="252" t="s">
        <v>1468</v>
      </c>
      <c r="C35" s="252"/>
      <c r="D35" s="252"/>
      <c r="E35" s="252"/>
      <c r="F35" s="252"/>
      <c r="G35" s="252"/>
      <c r="H35" s="529"/>
      <c r="I35" s="528" t="s">
        <v>894</v>
      </c>
      <c r="J35" s="529"/>
      <c r="K35" s="528" t="s">
        <v>894</v>
      </c>
      <c r="L35" s="40" t="s">
        <v>1508</v>
      </c>
      <c r="M35" s="252" t="s">
        <v>1509</v>
      </c>
      <c r="N35" s="252"/>
      <c r="O35" s="252"/>
      <c r="P35" s="252"/>
      <c r="Q35" s="252"/>
      <c r="R35" s="252"/>
      <c r="S35" s="252"/>
      <c r="T35" s="252"/>
      <c r="U35" s="252"/>
      <c r="V35" s="529"/>
      <c r="W35" s="528" t="s">
        <v>894</v>
      </c>
      <c r="X35" s="529"/>
      <c r="Y35" s="528" t="s">
        <v>894</v>
      </c>
      <c r="AD35" s="243"/>
      <c r="AE35" s="243"/>
      <c r="AF35" s="243"/>
      <c r="AG35" s="243"/>
    </row>
    <row r="36" spans="1:33" ht="19.5" customHeight="1" thickTop="1" thickBot="1">
      <c r="A36" s="40" t="s">
        <v>1494</v>
      </c>
      <c r="B36" s="252" t="s">
        <v>1510</v>
      </c>
      <c r="C36" s="252"/>
      <c r="D36" s="252"/>
      <c r="E36" s="252"/>
      <c r="F36" s="252"/>
      <c r="G36" s="252"/>
      <c r="H36" s="530"/>
      <c r="I36" s="531" t="s">
        <v>894</v>
      </c>
      <c r="J36" s="530"/>
      <c r="K36" s="531" t="s">
        <v>894</v>
      </c>
      <c r="L36" s="40" t="s">
        <v>1511</v>
      </c>
      <c r="M36" s="252" t="s">
        <v>1464</v>
      </c>
      <c r="N36" s="252"/>
      <c r="O36" s="2047"/>
      <c r="P36" s="2047"/>
      <c r="Q36" s="2047"/>
      <c r="R36" s="2047"/>
      <c r="S36" s="2047"/>
      <c r="T36" s="2047"/>
      <c r="U36" s="306" t="s">
        <v>424</v>
      </c>
      <c r="V36" s="530"/>
      <c r="W36" s="531" t="s">
        <v>894</v>
      </c>
      <c r="X36" s="530"/>
      <c r="Y36" s="531" t="s">
        <v>894</v>
      </c>
      <c r="AD36" s="243"/>
      <c r="AE36" s="243"/>
      <c r="AF36" s="243"/>
      <c r="AG36" s="243"/>
    </row>
    <row r="37" spans="1:33" ht="19.5" customHeight="1">
      <c r="A37" s="2011" t="s">
        <v>1512</v>
      </c>
      <c r="B37" s="2012"/>
      <c r="C37" s="2012"/>
      <c r="D37" s="2012"/>
      <c r="E37" s="2012"/>
      <c r="F37" s="2012"/>
      <c r="G37" s="2012"/>
      <c r="H37" s="2046"/>
      <c r="I37" s="2046"/>
      <c r="J37" s="2012"/>
      <c r="K37" s="2012"/>
      <c r="L37" s="2012"/>
      <c r="M37" s="2012"/>
      <c r="N37" s="2012"/>
      <c r="O37" s="2012"/>
      <c r="P37" s="2012"/>
      <c r="Q37" s="2012"/>
      <c r="R37" s="2012"/>
      <c r="S37" s="2012"/>
      <c r="T37" s="2012"/>
      <c r="U37" s="2012"/>
      <c r="V37" s="2012"/>
      <c r="W37" s="2012"/>
      <c r="X37" s="2012"/>
      <c r="Y37" s="2048"/>
      <c r="AD37" s="243"/>
      <c r="AE37" s="243"/>
      <c r="AF37" s="243"/>
      <c r="AG37" s="243"/>
    </row>
    <row r="38" spans="1:33" ht="19.5" customHeight="1">
      <c r="A38" s="2014"/>
      <c r="B38" s="2015"/>
      <c r="C38" s="2015"/>
      <c r="D38" s="2015"/>
      <c r="E38" s="2015"/>
      <c r="F38" s="2015"/>
      <c r="G38" s="2015"/>
      <c r="H38" s="2015"/>
      <c r="I38" s="2015"/>
      <c r="J38" s="2015"/>
      <c r="K38" s="2015"/>
      <c r="L38" s="2015"/>
      <c r="M38" s="2015"/>
      <c r="N38" s="2015"/>
      <c r="O38" s="2015"/>
      <c r="P38" s="2015"/>
      <c r="Q38" s="2015"/>
      <c r="R38" s="2015"/>
      <c r="S38" s="2015"/>
      <c r="T38" s="2015"/>
      <c r="U38" s="2015"/>
      <c r="V38" s="2015"/>
      <c r="W38" s="2015"/>
      <c r="X38" s="2015"/>
      <c r="Y38" s="2016"/>
      <c r="AD38" s="243"/>
      <c r="AE38" s="243"/>
      <c r="AF38" s="243"/>
      <c r="AG38" s="243"/>
    </row>
    <row r="39" spans="1:33" ht="19.5" customHeight="1">
      <c r="A39" s="322"/>
      <c r="B39" s="322"/>
      <c r="C39" s="28"/>
      <c r="D39" s="28"/>
      <c r="E39" s="28"/>
      <c r="F39" s="28"/>
      <c r="G39" s="28"/>
      <c r="H39" s="28"/>
      <c r="I39" s="28"/>
      <c r="J39" s="28"/>
      <c r="K39" s="28"/>
      <c r="L39" s="28"/>
      <c r="M39" s="28"/>
      <c r="N39" s="28"/>
      <c r="O39" s="28"/>
      <c r="P39" s="28"/>
      <c r="Q39" s="28"/>
      <c r="R39" s="28"/>
      <c r="S39" s="28"/>
      <c r="T39" s="28"/>
      <c r="U39" s="28"/>
      <c r="V39" s="28"/>
      <c r="W39" s="28"/>
      <c r="X39" s="28"/>
      <c r="Y39" s="28"/>
      <c r="AD39" s="243"/>
      <c r="AE39" s="243"/>
      <c r="AF39" s="243"/>
      <c r="AG39" s="243"/>
    </row>
    <row r="40" spans="1:33" ht="19.5" customHeight="1">
      <c r="A40" s="1051" t="s">
        <v>922</v>
      </c>
      <c r="B40" s="1051"/>
      <c r="C40" s="2049" t="s">
        <v>1513</v>
      </c>
      <c r="D40" s="2049"/>
      <c r="E40" s="2049"/>
      <c r="F40" s="2049"/>
      <c r="G40" s="2049"/>
      <c r="H40" s="2049"/>
      <c r="I40" s="2049"/>
      <c r="J40" s="2049"/>
      <c r="K40" s="2049"/>
      <c r="L40" s="2049"/>
      <c r="M40" s="2049"/>
      <c r="N40" s="2049"/>
      <c r="O40" s="2049"/>
      <c r="P40" s="2049"/>
      <c r="Q40" s="2049"/>
      <c r="R40" s="2049"/>
      <c r="S40" s="2049"/>
      <c r="T40" s="2049"/>
      <c r="U40" s="2049"/>
      <c r="V40" s="2049"/>
      <c r="W40" s="2049"/>
      <c r="X40" s="2049"/>
      <c r="Y40" s="2049"/>
      <c r="Z40" s="165"/>
      <c r="AB40" s="242"/>
      <c r="AC40" s="241"/>
      <c r="AD40" s="243"/>
      <c r="AE40" s="243"/>
      <c r="AF40" s="243"/>
      <c r="AG40" s="243"/>
    </row>
    <row r="41" spans="1:33" ht="19.5" customHeight="1">
      <c r="A41" s="1051"/>
      <c r="B41" s="1051"/>
      <c r="C41" s="2049"/>
      <c r="D41" s="2049"/>
      <c r="E41" s="2049"/>
      <c r="F41" s="2049"/>
      <c r="G41" s="2049"/>
      <c r="H41" s="2049"/>
      <c r="I41" s="2049"/>
      <c r="J41" s="2049"/>
      <c r="K41" s="2049"/>
      <c r="L41" s="2049"/>
      <c r="M41" s="2049"/>
      <c r="N41" s="2049"/>
      <c r="O41" s="2049"/>
      <c r="P41" s="2049"/>
      <c r="Q41" s="2049"/>
      <c r="R41" s="2049"/>
      <c r="S41" s="2049"/>
      <c r="T41" s="2049"/>
      <c r="U41" s="2049"/>
      <c r="V41" s="2049"/>
      <c r="W41" s="2049"/>
      <c r="X41" s="2049"/>
      <c r="Y41" s="2049"/>
      <c r="Z41" s="165"/>
      <c r="AA41" s="242"/>
      <c r="AB41" s="242"/>
      <c r="AC41" s="241"/>
      <c r="AD41" s="243"/>
      <c r="AE41" s="243"/>
      <c r="AF41" s="243"/>
      <c r="AG41" s="243"/>
    </row>
    <row r="42" spans="1:33" ht="19.5" customHeight="1">
      <c r="A42" s="1007" t="s">
        <v>1514</v>
      </c>
      <c r="B42" s="2050"/>
      <c r="C42" s="2053" t="s">
        <v>1515</v>
      </c>
      <c r="D42" s="2054"/>
      <c r="E42" s="2054" t="s">
        <v>1516</v>
      </c>
      <c r="F42" s="2054"/>
      <c r="G42" s="2054"/>
      <c r="H42" s="532"/>
      <c r="I42" s="2054" t="s">
        <v>1517</v>
      </c>
      <c r="J42" s="2054"/>
      <c r="K42" s="2054"/>
      <c r="L42" s="532"/>
      <c r="M42" s="533"/>
      <c r="N42" s="2054" t="s">
        <v>1515</v>
      </c>
      <c r="O42" s="2054"/>
      <c r="P42" s="2054" t="s">
        <v>1516</v>
      </c>
      <c r="Q42" s="2054"/>
      <c r="R42" s="2054"/>
      <c r="S42" s="532"/>
      <c r="T42" s="2054" t="s">
        <v>1517</v>
      </c>
      <c r="U42" s="2054"/>
      <c r="V42" s="2054"/>
      <c r="W42" s="532"/>
      <c r="X42" s="532"/>
      <c r="Y42" s="534"/>
      <c r="Z42" s="165"/>
      <c r="AA42" s="242"/>
      <c r="AB42" s="242"/>
      <c r="AC42" s="241"/>
      <c r="AD42" s="243"/>
      <c r="AE42" s="243"/>
      <c r="AF42" s="243"/>
      <c r="AG42" s="243"/>
    </row>
    <row r="43" spans="1:33" ht="19.5" customHeight="1" thickBot="1">
      <c r="A43" s="1009"/>
      <c r="B43" s="2051"/>
      <c r="C43" s="1007" t="s">
        <v>1518</v>
      </c>
      <c r="D43" s="2071"/>
      <c r="E43" s="513"/>
      <c r="F43" s="503" t="s">
        <v>1519</v>
      </c>
      <c r="G43" s="535"/>
      <c r="H43" s="503" t="s">
        <v>1520</v>
      </c>
      <c r="I43" s="513"/>
      <c r="J43" s="503" t="s">
        <v>1519</v>
      </c>
      <c r="K43" s="535"/>
      <c r="L43" s="536"/>
      <c r="M43" s="537"/>
      <c r="N43" s="1007" t="s">
        <v>1521</v>
      </c>
      <c r="O43" s="2071"/>
      <c r="P43" s="513"/>
      <c r="Q43" s="503" t="s">
        <v>1519</v>
      </c>
      <c r="R43" s="535"/>
      <c r="S43" s="503" t="s">
        <v>1520</v>
      </c>
      <c r="T43" s="513"/>
      <c r="U43" s="503" t="s">
        <v>1519</v>
      </c>
      <c r="V43" s="535"/>
      <c r="W43" s="536"/>
      <c r="X43" s="536"/>
      <c r="Y43" s="538"/>
      <c r="Z43" s="165"/>
      <c r="AA43" s="242"/>
      <c r="AB43" s="242"/>
      <c r="AC43" s="241"/>
      <c r="AD43" s="243"/>
      <c r="AE43" s="243"/>
      <c r="AF43" s="243"/>
      <c r="AG43" s="243"/>
    </row>
    <row r="44" spans="1:33" ht="19.5" customHeight="1" thickBot="1">
      <c r="A44" s="1009"/>
      <c r="B44" s="2051"/>
      <c r="C44" s="1009" t="s">
        <v>1522</v>
      </c>
      <c r="D44" s="2072"/>
      <c r="E44" s="233"/>
      <c r="F44" s="503" t="s">
        <v>1519</v>
      </c>
      <c r="G44" s="539"/>
      <c r="H44" s="503" t="s">
        <v>1520</v>
      </c>
      <c r="I44" s="233"/>
      <c r="J44" s="503" t="s">
        <v>1519</v>
      </c>
      <c r="K44" s="539"/>
      <c r="L44" s="536"/>
      <c r="M44" s="537"/>
      <c r="N44" s="1009" t="s">
        <v>1523</v>
      </c>
      <c r="O44" s="2072"/>
      <c r="P44" s="233"/>
      <c r="Q44" s="503" t="s">
        <v>1519</v>
      </c>
      <c r="R44" s="539"/>
      <c r="S44" s="503" t="s">
        <v>1520</v>
      </c>
      <c r="T44" s="233"/>
      <c r="U44" s="503" t="s">
        <v>1519</v>
      </c>
      <c r="V44" s="539"/>
      <c r="W44" s="536"/>
      <c r="X44" s="536"/>
      <c r="Y44" s="538"/>
      <c r="Z44" s="165"/>
      <c r="AA44" s="242"/>
      <c r="AB44" s="242"/>
      <c r="AC44" s="241"/>
      <c r="AD44" s="243"/>
      <c r="AE44" s="243"/>
      <c r="AF44" s="243"/>
      <c r="AG44" s="243"/>
    </row>
    <row r="45" spans="1:33" ht="19.5" customHeight="1" thickBot="1">
      <c r="A45" s="1009"/>
      <c r="B45" s="2051"/>
      <c r="C45" s="1009" t="s">
        <v>1524</v>
      </c>
      <c r="D45" s="2072"/>
      <c r="E45" s="233"/>
      <c r="F45" s="503" t="s">
        <v>1519</v>
      </c>
      <c r="G45" s="539"/>
      <c r="H45" s="503" t="s">
        <v>1520</v>
      </c>
      <c r="I45" s="233"/>
      <c r="J45" s="503" t="s">
        <v>1519</v>
      </c>
      <c r="K45" s="539"/>
      <c r="L45" s="536"/>
      <c r="M45" s="537"/>
      <c r="N45" s="1009" t="s">
        <v>1525</v>
      </c>
      <c r="O45" s="2072"/>
      <c r="P45" s="233"/>
      <c r="Q45" s="503" t="s">
        <v>1519</v>
      </c>
      <c r="R45" s="539"/>
      <c r="S45" s="503" t="s">
        <v>1520</v>
      </c>
      <c r="T45" s="233"/>
      <c r="U45" s="503" t="s">
        <v>1519</v>
      </c>
      <c r="V45" s="539"/>
      <c r="W45" s="536"/>
      <c r="X45" s="536"/>
      <c r="Y45" s="538"/>
      <c r="Z45" s="165"/>
      <c r="AA45" s="242"/>
      <c r="AB45" s="242"/>
      <c r="AC45" s="241"/>
      <c r="AD45" s="243"/>
      <c r="AE45" s="243"/>
      <c r="AF45" s="243"/>
      <c r="AG45" s="243"/>
    </row>
    <row r="46" spans="1:33" ht="19.5" customHeight="1" thickBot="1">
      <c r="A46" s="1011"/>
      <c r="B46" s="2052"/>
      <c r="C46" s="1011" t="s">
        <v>1526</v>
      </c>
      <c r="D46" s="2055"/>
      <c r="E46" s="233"/>
      <c r="F46" s="503" t="s">
        <v>1519</v>
      </c>
      <c r="G46" s="539"/>
      <c r="H46" s="503" t="s">
        <v>1520</v>
      </c>
      <c r="I46" s="233"/>
      <c r="J46" s="503" t="s">
        <v>1519</v>
      </c>
      <c r="K46" s="539"/>
      <c r="L46" s="540"/>
      <c r="M46" s="541"/>
      <c r="N46" s="540"/>
      <c r="O46" s="540"/>
      <c r="P46" s="540"/>
      <c r="Q46" s="540"/>
      <c r="R46" s="540"/>
      <c r="S46" s="540"/>
      <c r="T46" s="540"/>
      <c r="U46" s="540"/>
      <c r="V46" s="540"/>
      <c r="W46" s="540"/>
      <c r="X46" s="540"/>
      <c r="Y46" s="542"/>
      <c r="Z46" s="165"/>
      <c r="AA46" s="242"/>
      <c r="AB46" s="242"/>
      <c r="AC46" s="241"/>
      <c r="AD46" s="243"/>
      <c r="AE46" s="243"/>
      <c r="AF46" s="243"/>
      <c r="AG46" s="243"/>
    </row>
    <row r="47" spans="1:33" s="28" customFormat="1" ht="19.5" customHeight="1">
      <c r="A47" s="508"/>
      <c r="B47" s="273"/>
      <c r="C47" s="273"/>
      <c r="D47" s="273"/>
      <c r="E47" s="273"/>
      <c r="F47" s="273"/>
      <c r="H47" s="165"/>
      <c r="I47" s="165"/>
      <c r="J47" s="165"/>
      <c r="K47" s="509"/>
      <c r="L47" s="165"/>
      <c r="M47" s="165"/>
      <c r="N47" s="165"/>
      <c r="O47" s="322"/>
      <c r="P47" s="165"/>
      <c r="Q47" s="322"/>
      <c r="T47" s="322"/>
      <c r="U47" s="322"/>
      <c r="V47" s="322"/>
      <c r="W47" s="322"/>
      <c r="Y47" s="322"/>
      <c r="Z47" s="23"/>
      <c r="AA47" s="242"/>
      <c r="AB47" s="241"/>
      <c r="AC47" s="241"/>
      <c r="AD47" s="243"/>
      <c r="AE47" s="243"/>
      <c r="AF47" s="243"/>
      <c r="AG47" s="243"/>
    </row>
    <row r="48" spans="1:33" s="28" customFormat="1" ht="19.5" customHeight="1">
      <c r="A48" s="1752" t="s">
        <v>935</v>
      </c>
      <c r="B48" s="1753"/>
      <c r="C48" s="2056" t="s">
        <v>1527</v>
      </c>
      <c r="D48" s="2057"/>
      <c r="E48" s="2057"/>
      <c r="F48" s="2057"/>
      <c r="G48" s="2057"/>
      <c r="H48" s="2057"/>
      <c r="I48" s="2057"/>
      <c r="J48" s="2057"/>
      <c r="K48" s="2057"/>
      <c r="L48" s="2057"/>
      <c r="M48" s="2057"/>
      <c r="N48" s="2057"/>
      <c r="O48" s="2057"/>
      <c r="P48" s="2057"/>
      <c r="Q48" s="2057"/>
      <c r="R48" s="2057"/>
      <c r="S48" s="2057"/>
      <c r="T48" s="2057"/>
      <c r="U48" s="2057"/>
      <c r="V48" s="2057"/>
      <c r="W48" s="2057"/>
      <c r="X48" s="2057"/>
      <c r="Y48" s="2058"/>
      <c r="Z48" s="23"/>
      <c r="AA48" s="241"/>
      <c r="AC48" s="242"/>
      <c r="AD48" s="243"/>
      <c r="AE48" s="243"/>
      <c r="AF48" s="243"/>
      <c r="AG48" s="243"/>
    </row>
    <row r="49" spans="1:33" ht="19.5" customHeight="1" thickBot="1">
      <c r="A49" s="1759"/>
      <c r="B49" s="1760"/>
      <c r="C49" s="2059"/>
      <c r="D49" s="2060"/>
      <c r="E49" s="2060"/>
      <c r="F49" s="2060"/>
      <c r="G49" s="2061"/>
      <c r="H49" s="2061"/>
      <c r="I49" s="2061"/>
      <c r="J49" s="2061"/>
      <c r="K49" s="2061"/>
      <c r="L49" s="2061"/>
      <c r="M49" s="2061"/>
      <c r="N49" s="2061"/>
      <c r="O49" s="2061"/>
      <c r="P49" s="2061"/>
      <c r="Q49" s="2061"/>
      <c r="R49" s="2061"/>
      <c r="S49" s="2061"/>
      <c r="T49" s="2061"/>
      <c r="U49" s="2061"/>
      <c r="V49" s="2061"/>
      <c r="W49" s="2061"/>
      <c r="X49" s="2061"/>
      <c r="Y49" s="2062"/>
      <c r="AD49" s="243"/>
      <c r="AE49" s="243"/>
      <c r="AF49" s="243"/>
      <c r="AG49" s="243"/>
    </row>
    <row r="50" spans="1:33" s="28" customFormat="1" ht="19.5" customHeight="1" thickBot="1">
      <c r="A50" s="2063" t="s">
        <v>1528</v>
      </c>
      <c r="B50" s="2064"/>
      <c r="C50" s="2064"/>
      <c r="D50" s="2064"/>
      <c r="E50" s="2064"/>
      <c r="F50" s="2064"/>
      <c r="G50" s="2065"/>
      <c r="H50" s="2066"/>
      <c r="I50" s="2066"/>
      <c r="J50" s="2066"/>
      <c r="K50" s="2066"/>
      <c r="L50" s="2066"/>
      <c r="M50" s="2066"/>
      <c r="N50" s="2066"/>
      <c r="O50" s="2066"/>
      <c r="P50" s="2066"/>
      <c r="Q50" s="2066"/>
      <c r="R50" s="2066"/>
      <c r="S50" s="2066"/>
      <c r="T50" s="2066"/>
      <c r="U50" s="2066"/>
      <c r="V50" s="2066"/>
      <c r="W50" s="2066"/>
      <c r="X50" s="2066"/>
      <c r="Y50" s="2067"/>
      <c r="Z50" s="23"/>
      <c r="AA50" s="241"/>
      <c r="AC50" s="242"/>
      <c r="AD50" s="243"/>
      <c r="AE50" s="243"/>
      <c r="AF50" s="243"/>
      <c r="AG50" s="243"/>
    </row>
    <row r="51" spans="1:33" s="28" customFormat="1" ht="19.5" customHeight="1" thickBot="1">
      <c r="A51" s="2068" t="s">
        <v>1529</v>
      </c>
      <c r="B51" s="2069"/>
      <c r="C51" s="2069"/>
      <c r="D51" s="2069"/>
      <c r="E51" s="2069"/>
      <c r="F51" s="2069"/>
      <c r="G51" s="2069"/>
      <c r="H51" s="2069"/>
      <c r="I51" s="2069"/>
      <c r="J51" s="2069"/>
      <c r="K51" s="2069"/>
      <c r="L51" s="2069"/>
      <c r="M51" s="2069"/>
      <c r="N51" s="2069"/>
      <c r="O51" s="2070"/>
      <c r="P51" s="157" t="s">
        <v>1530</v>
      </c>
      <c r="Q51" s="1031"/>
      <c r="R51" s="1033"/>
      <c r="S51" s="124" t="s">
        <v>1531</v>
      </c>
      <c r="T51" s="124"/>
      <c r="U51" s="124"/>
      <c r="V51" s="1031"/>
      <c r="W51" s="1033"/>
      <c r="X51" s="124" t="s">
        <v>1532</v>
      </c>
      <c r="Y51" s="185"/>
      <c r="Z51" s="23"/>
      <c r="AA51" s="241"/>
      <c r="AC51" s="242"/>
      <c r="AD51" s="243"/>
      <c r="AE51" s="243"/>
      <c r="AF51" s="243"/>
      <c r="AG51" s="243"/>
    </row>
    <row r="52" spans="1:33" s="28" customFormat="1" ht="19.5" customHeight="1">
      <c r="A52" s="117"/>
      <c r="P52" s="254"/>
      <c r="Q52" s="254"/>
      <c r="R52" s="254"/>
      <c r="S52" s="254"/>
      <c r="T52" s="254"/>
      <c r="U52" s="254"/>
      <c r="V52" s="254"/>
      <c r="W52" s="254"/>
      <c r="X52" s="254"/>
      <c r="Y52" s="254"/>
      <c r="Z52" s="23"/>
      <c r="AA52" s="241"/>
      <c r="AC52" s="242"/>
      <c r="AD52" s="243"/>
      <c r="AE52" s="243"/>
      <c r="AF52" s="243"/>
      <c r="AG52" s="243"/>
    </row>
    <row r="53" spans="1:33" ht="19.5" customHeight="1" thickBot="1">
      <c r="A53" s="2073" t="s">
        <v>1336</v>
      </c>
      <c r="B53" s="2074"/>
      <c r="C53" s="521" t="s">
        <v>2120</v>
      </c>
      <c r="D53" s="522"/>
      <c r="E53" s="522"/>
      <c r="F53" s="522"/>
      <c r="G53" s="522"/>
      <c r="H53" s="522"/>
      <c r="I53" s="522"/>
      <c r="J53" s="522"/>
      <c r="K53" s="522"/>
      <c r="L53" s="522"/>
      <c r="M53" s="522"/>
      <c r="N53" s="522"/>
      <c r="O53" s="522"/>
      <c r="P53" s="522"/>
      <c r="Q53" s="522"/>
      <c r="R53" s="522"/>
      <c r="S53" s="522"/>
      <c r="T53" s="522"/>
      <c r="U53" s="522"/>
      <c r="V53" s="522"/>
      <c r="W53" s="522"/>
      <c r="X53" s="522"/>
      <c r="Y53" s="523"/>
      <c r="AD53" s="243"/>
      <c r="AE53" s="243"/>
      <c r="AF53" s="243"/>
      <c r="AG53" s="243"/>
    </row>
    <row r="54" spans="1:33" ht="19.5" customHeight="1" thickBot="1">
      <c r="A54" s="1679" t="s">
        <v>1533</v>
      </c>
      <c r="B54" s="1791"/>
      <c r="C54" s="1791"/>
      <c r="D54" s="1791"/>
      <c r="E54" s="1791"/>
      <c r="F54" s="2075"/>
      <c r="G54" s="2076"/>
      <c r="H54" s="2076"/>
      <c r="I54" s="2076"/>
      <c r="J54" s="2077"/>
      <c r="K54" s="546" t="s">
        <v>1534</v>
      </c>
      <c r="L54" s="1679" t="s">
        <v>1535</v>
      </c>
      <c r="M54" s="1791"/>
      <c r="N54" s="1791"/>
      <c r="O54" s="1791"/>
      <c r="P54" s="1791"/>
      <c r="Q54" s="1791"/>
      <c r="R54" s="1791"/>
      <c r="S54" s="2078"/>
      <c r="T54" s="2079"/>
      <c r="U54" s="2080"/>
      <c r="V54" s="2080"/>
      <c r="W54" s="2080"/>
      <c r="X54" s="2081"/>
      <c r="Y54" s="546" t="s">
        <v>1534</v>
      </c>
      <c r="AD54" s="243"/>
      <c r="AE54" s="243"/>
      <c r="AF54" s="243"/>
      <c r="AG54" s="243"/>
    </row>
    <row r="55" spans="1:33" ht="19.5" customHeight="1" thickBot="1">
      <c r="A55" s="1679" t="s">
        <v>1536</v>
      </c>
      <c r="B55" s="1791"/>
      <c r="C55" s="1791"/>
      <c r="D55" s="1791"/>
      <c r="E55" s="1791"/>
      <c r="F55" s="2075"/>
      <c r="G55" s="2076"/>
      <c r="H55" s="2076"/>
      <c r="I55" s="2076"/>
      <c r="J55" s="2077"/>
      <c r="K55" s="546" t="s">
        <v>1534</v>
      </c>
      <c r="L55" s="1679" t="s">
        <v>1535</v>
      </c>
      <c r="M55" s="1791"/>
      <c r="N55" s="1791"/>
      <c r="O55" s="1791"/>
      <c r="P55" s="1791"/>
      <c r="Q55" s="1791"/>
      <c r="R55" s="1791"/>
      <c r="S55" s="2078"/>
      <c r="T55" s="2079"/>
      <c r="U55" s="2080"/>
      <c r="V55" s="2080"/>
      <c r="W55" s="2080"/>
      <c r="X55" s="2081"/>
      <c r="Y55" s="546" t="s">
        <v>1534</v>
      </c>
      <c r="AD55" s="243"/>
      <c r="AE55" s="243"/>
      <c r="AF55" s="243"/>
      <c r="AG55" s="243"/>
    </row>
    <row r="56" spans="1:33" s="28" customFormat="1" ht="19.5" customHeight="1">
      <c r="A56" s="547"/>
      <c r="B56" s="547"/>
      <c r="C56" s="254"/>
      <c r="D56" s="254"/>
      <c r="E56" s="254"/>
      <c r="H56" s="165"/>
      <c r="I56" s="165"/>
      <c r="J56" s="165"/>
      <c r="K56" s="516"/>
      <c r="L56" s="517"/>
      <c r="M56" s="517"/>
      <c r="N56" s="517"/>
      <c r="O56" s="499"/>
      <c r="P56" s="517"/>
      <c r="Q56" s="499"/>
      <c r="R56" s="254"/>
      <c r="S56" s="254"/>
      <c r="T56" s="322"/>
      <c r="U56" s="322"/>
      <c r="V56" s="322"/>
      <c r="W56" s="322"/>
      <c r="Y56" s="499"/>
      <c r="Z56" s="23"/>
      <c r="AA56" s="241"/>
      <c r="AC56" s="242"/>
      <c r="AD56" s="243"/>
      <c r="AE56" s="243"/>
      <c r="AF56" s="243"/>
      <c r="AG56" s="243"/>
    </row>
    <row r="57" spans="1:33" ht="19.5" customHeight="1">
      <c r="A57" s="1752" t="s">
        <v>955</v>
      </c>
      <c r="B57" s="1753"/>
      <c r="C57" s="2056" t="s">
        <v>2121</v>
      </c>
      <c r="D57" s="2057"/>
      <c r="E57" s="2057"/>
      <c r="F57" s="2057"/>
      <c r="G57" s="2057"/>
      <c r="H57" s="2057"/>
      <c r="I57" s="2057"/>
      <c r="J57" s="2057"/>
      <c r="K57" s="2057"/>
      <c r="L57" s="2057"/>
      <c r="M57" s="2057"/>
      <c r="N57" s="2057"/>
      <c r="O57" s="2057"/>
      <c r="P57" s="2057"/>
      <c r="Q57" s="2057"/>
      <c r="R57" s="2057"/>
      <c r="S57" s="2057"/>
      <c r="T57" s="2057"/>
      <c r="U57" s="2057"/>
      <c r="V57" s="2057"/>
      <c r="W57" s="2057"/>
      <c r="X57" s="2057"/>
      <c r="Y57" s="2058"/>
      <c r="AC57" s="241"/>
      <c r="AD57" s="243"/>
      <c r="AE57" s="243"/>
      <c r="AF57" s="243"/>
      <c r="AG57" s="243"/>
    </row>
    <row r="58" spans="1:33" ht="19.5" customHeight="1">
      <c r="A58" s="1759"/>
      <c r="B58" s="1760"/>
      <c r="C58" s="2059"/>
      <c r="D58" s="2060"/>
      <c r="E58" s="2060"/>
      <c r="F58" s="2060"/>
      <c r="G58" s="2061"/>
      <c r="H58" s="2061"/>
      <c r="I58" s="2061"/>
      <c r="J58" s="2061"/>
      <c r="K58" s="2061"/>
      <c r="L58" s="2061"/>
      <c r="M58" s="2061"/>
      <c r="N58" s="2061"/>
      <c r="O58" s="2061"/>
      <c r="P58" s="2061"/>
      <c r="Q58" s="2061"/>
      <c r="R58" s="2061"/>
      <c r="S58" s="2061"/>
      <c r="T58" s="2061"/>
      <c r="U58" s="2061"/>
      <c r="V58" s="2061"/>
      <c r="W58" s="2061"/>
      <c r="X58" s="2061"/>
      <c r="Y58" s="2062"/>
      <c r="AC58" s="241"/>
      <c r="AD58" s="243"/>
      <c r="AE58" s="243"/>
      <c r="AF58" s="243"/>
      <c r="AG58" s="243"/>
    </row>
    <row r="59" spans="1:33" ht="19.5" customHeight="1">
      <c r="A59" s="1007" t="s">
        <v>1537</v>
      </c>
      <c r="B59" s="2050"/>
      <c r="C59" s="2050"/>
      <c r="D59" s="2050"/>
      <c r="E59" s="2050"/>
      <c r="F59" s="2090" t="s">
        <v>1538</v>
      </c>
      <c r="G59" s="2091"/>
      <c r="H59" s="2092"/>
      <c r="I59" s="2096" t="s">
        <v>1539</v>
      </c>
      <c r="J59" s="2096"/>
      <c r="K59" s="2097"/>
      <c r="L59" s="2082" t="s">
        <v>1540</v>
      </c>
      <c r="M59" s="2083"/>
      <c r="N59" s="2083"/>
      <c r="O59" s="2083"/>
      <c r="P59" s="2083"/>
      <c r="Q59" s="2083"/>
      <c r="R59" s="2083"/>
      <c r="S59" s="2083"/>
      <c r="T59" s="2083"/>
      <c r="U59" s="2083"/>
      <c r="V59" s="2083"/>
      <c r="W59" s="2083"/>
      <c r="X59" s="2083"/>
      <c r="Y59" s="2084"/>
      <c r="AC59" s="241"/>
      <c r="AD59" s="243"/>
      <c r="AE59" s="243"/>
      <c r="AF59" s="243"/>
      <c r="AG59" s="243"/>
    </row>
    <row r="60" spans="1:33" ht="19.5" customHeight="1">
      <c r="A60" s="1011"/>
      <c r="B60" s="2052"/>
      <c r="C60" s="2052"/>
      <c r="D60" s="2052"/>
      <c r="E60" s="2052"/>
      <c r="F60" s="2093"/>
      <c r="G60" s="2094"/>
      <c r="H60" s="2095"/>
      <c r="I60" s="2098"/>
      <c r="J60" s="2098"/>
      <c r="K60" s="2099"/>
      <c r="L60" s="2082" t="s">
        <v>1541</v>
      </c>
      <c r="M60" s="2083"/>
      <c r="N60" s="2082" t="s">
        <v>1542</v>
      </c>
      <c r="O60" s="2083"/>
      <c r="P60" s="2082">
        <v>1</v>
      </c>
      <c r="Q60" s="2083"/>
      <c r="R60" s="2082">
        <v>2</v>
      </c>
      <c r="S60" s="2083"/>
      <c r="T60" s="2082">
        <v>3</v>
      </c>
      <c r="U60" s="2083"/>
      <c r="V60" s="2082">
        <v>4</v>
      </c>
      <c r="W60" s="2083"/>
      <c r="X60" s="2082">
        <v>5</v>
      </c>
      <c r="Y60" s="2084"/>
      <c r="AC60" s="241"/>
      <c r="AD60" s="243"/>
      <c r="AE60" s="243"/>
      <c r="AF60" s="243"/>
      <c r="AG60" s="243"/>
    </row>
    <row r="61" spans="1:33" s="246" customFormat="1" ht="19.5" customHeight="1">
      <c r="A61" s="2085" t="s">
        <v>1543</v>
      </c>
      <c r="B61" s="2086"/>
      <c r="C61" s="2086"/>
      <c r="D61" s="2086"/>
      <c r="E61" s="2086"/>
      <c r="F61" s="2087"/>
      <c r="G61" s="2088"/>
      <c r="H61" s="548" t="s">
        <v>894</v>
      </c>
      <c r="I61" s="2089"/>
      <c r="J61" s="2089"/>
      <c r="K61" s="548" t="s">
        <v>1534</v>
      </c>
      <c r="L61" s="549"/>
      <c r="M61" s="548" t="s">
        <v>1534</v>
      </c>
      <c r="N61" s="550"/>
      <c r="O61" s="548" t="s">
        <v>1534</v>
      </c>
      <c r="P61" s="550"/>
      <c r="Q61" s="548" t="s">
        <v>1534</v>
      </c>
      <c r="R61" s="550"/>
      <c r="S61" s="548" t="s">
        <v>1534</v>
      </c>
      <c r="T61" s="551"/>
      <c r="U61" s="548" t="s">
        <v>1534</v>
      </c>
      <c r="V61" s="552"/>
      <c r="W61" s="548" t="s">
        <v>1534</v>
      </c>
      <c r="X61" s="552"/>
      <c r="Y61" s="548" t="s">
        <v>1534</v>
      </c>
      <c r="Z61" s="244"/>
      <c r="AA61" s="241"/>
      <c r="AB61" s="241"/>
      <c r="AC61" s="241"/>
      <c r="AD61" s="245"/>
      <c r="AE61" s="245"/>
      <c r="AF61" s="245"/>
      <c r="AG61" s="245"/>
    </row>
    <row r="62" spans="1:33" s="246" customFormat="1" ht="19.5" customHeight="1">
      <c r="A62" s="2085" t="s">
        <v>1544</v>
      </c>
      <c r="B62" s="2086"/>
      <c r="C62" s="2086"/>
      <c r="D62" s="2086"/>
      <c r="E62" s="2086"/>
      <c r="F62" s="2087">
        <f>L62+N62+P62+R62+T62+V62+X62</f>
        <v>0</v>
      </c>
      <c r="G62" s="2088"/>
      <c r="H62" s="548" t="s">
        <v>894</v>
      </c>
      <c r="I62" s="2100"/>
      <c r="J62" s="2100"/>
      <c r="K62" s="548" t="s">
        <v>1534</v>
      </c>
      <c r="L62" s="549"/>
      <c r="M62" s="548" t="s">
        <v>1534</v>
      </c>
      <c r="N62" s="550"/>
      <c r="O62" s="548" t="s">
        <v>1534</v>
      </c>
      <c r="P62" s="550"/>
      <c r="Q62" s="548" t="s">
        <v>1534</v>
      </c>
      <c r="R62" s="550"/>
      <c r="S62" s="548" t="s">
        <v>1534</v>
      </c>
      <c r="T62" s="551"/>
      <c r="U62" s="548" t="s">
        <v>1534</v>
      </c>
      <c r="V62" s="552"/>
      <c r="W62" s="548" t="s">
        <v>1534</v>
      </c>
      <c r="X62" s="552"/>
      <c r="Y62" s="548" t="s">
        <v>1534</v>
      </c>
      <c r="Z62" s="244"/>
      <c r="AA62" s="241"/>
      <c r="AB62" s="241"/>
      <c r="AC62" s="241"/>
      <c r="AD62" s="245"/>
      <c r="AE62" s="245"/>
      <c r="AF62" s="245"/>
      <c r="AG62" s="245"/>
    </row>
    <row r="63" spans="1:33" s="247" customFormat="1" ht="19.5" customHeight="1">
      <c r="A63" s="2085" t="s">
        <v>1545</v>
      </c>
      <c r="B63" s="2086"/>
      <c r="C63" s="2086"/>
      <c r="D63" s="2086"/>
      <c r="E63" s="2086"/>
      <c r="F63" s="2087">
        <f>L63+N63+P63+R63+T63+V63+X63</f>
        <v>0</v>
      </c>
      <c r="G63" s="2088"/>
      <c r="H63" s="548" t="s">
        <v>894</v>
      </c>
      <c r="I63" s="2100"/>
      <c r="J63" s="2100"/>
      <c r="K63" s="548" t="s">
        <v>1534</v>
      </c>
      <c r="L63" s="549"/>
      <c r="M63" s="548" t="s">
        <v>1534</v>
      </c>
      <c r="N63" s="550"/>
      <c r="O63" s="548" t="s">
        <v>1534</v>
      </c>
      <c r="P63" s="550"/>
      <c r="Q63" s="548" t="s">
        <v>1534</v>
      </c>
      <c r="R63" s="550"/>
      <c r="S63" s="548" t="s">
        <v>1534</v>
      </c>
      <c r="T63" s="551"/>
      <c r="U63" s="548" t="s">
        <v>1534</v>
      </c>
      <c r="V63" s="552"/>
      <c r="W63" s="548" t="s">
        <v>1534</v>
      </c>
      <c r="X63" s="552"/>
      <c r="Y63" s="548" t="s">
        <v>1534</v>
      </c>
      <c r="Z63" s="244"/>
      <c r="AA63" s="241"/>
      <c r="AB63" s="241"/>
      <c r="AC63" s="241"/>
      <c r="AD63" s="245"/>
      <c r="AE63" s="245"/>
      <c r="AF63" s="245"/>
      <c r="AG63" s="245"/>
    </row>
    <row r="64" spans="1:33" s="246" customFormat="1" ht="19.5" customHeight="1">
      <c r="A64" s="2085" t="s">
        <v>1546</v>
      </c>
      <c r="B64" s="2086"/>
      <c r="C64" s="2086"/>
      <c r="D64" s="2086"/>
      <c r="E64" s="2086"/>
      <c r="F64" s="2087">
        <f>L64+N64+P64+R64+T64+V64+X64</f>
        <v>0</v>
      </c>
      <c r="G64" s="2088"/>
      <c r="H64" s="548" t="s">
        <v>894</v>
      </c>
      <c r="I64" s="2100"/>
      <c r="J64" s="2100"/>
      <c r="K64" s="548" t="s">
        <v>1534</v>
      </c>
      <c r="L64" s="549"/>
      <c r="M64" s="548" t="s">
        <v>1534</v>
      </c>
      <c r="N64" s="550"/>
      <c r="O64" s="548" t="s">
        <v>1534</v>
      </c>
      <c r="P64" s="550"/>
      <c r="Q64" s="548" t="s">
        <v>1534</v>
      </c>
      <c r="R64" s="550"/>
      <c r="S64" s="548" t="s">
        <v>1534</v>
      </c>
      <c r="T64" s="551"/>
      <c r="U64" s="548" t="s">
        <v>1534</v>
      </c>
      <c r="V64" s="552"/>
      <c r="W64" s="548" t="s">
        <v>1534</v>
      </c>
      <c r="X64" s="552"/>
      <c r="Y64" s="548" t="s">
        <v>1534</v>
      </c>
      <c r="Z64" s="244"/>
      <c r="AA64" s="241"/>
      <c r="AB64" s="241"/>
      <c r="AC64" s="241"/>
      <c r="AD64" s="245"/>
      <c r="AE64" s="245"/>
      <c r="AF64" s="245"/>
      <c r="AG64" s="245"/>
    </row>
    <row r="65" spans="1:33" s="246" customFormat="1" ht="19.5" customHeight="1" thickBot="1">
      <c r="A65" s="2101" t="s">
        <v>1547</v>
      </c>
      <c r="B65" s="2102"/>
      <c r="C65" s="2102"/>
      <c r="D65" s="2102"/>
      <c r="E65" s="2102"/>
      <c r="F65" s="2087">
        <f>L65+N65+P65+R65+T65+V65+X65</f>
        <v>0</v>
      </c>
      <c r="G65" s="2088"/>
      <c r="H65" s="548" t="s">
        <v>894</v>
      </c>
      <c r="I65" s="2103"/>
      <c r="J65" s="2103"/>
      <c r="K65" s="553" t="s">
        <v>1534</v>
      </c>
      <c r="L65" s="549"/>
      <c r="M65" s="554" t="s">
        <v>1534</v>
      </c>
      <c r="N65" s="550"/>
      <c r="O65" s="554" t="s">
        <v>1534</v>
      </c>
      <c r="P65" s="550"/>
      <c r="Q65" s="554" t="s">
        <v>1534</v>
      </c>
      <c r="R65" s="550"/>
      <c r="S65" s="554" t="s">
        <v>1534</v>
      </c>
      <c r="T65" s="555"/>
      <c r="U65" s="554" t="s">
        <v>1534</v>
      </c>
      <c r="V65" s="556"/>
      <c r="W65" s="554" t="s">
        <v>1534</v>
      </c>
      <c r="X65" s="556"/>
      <c r="Y65" s="554" t="s">
        <v>1534</v>
      </c>
      <c r="Z65" s="244"/>
      <c r="AA65" s="241"/>
      <c r="AB65" s="241"/>
      <c r="AC65" s="241"/>
      <c r="AD65" s="245"/>
      <c r="AE65" s="245"/>
      <c r="AF65" s="245"/>
      <c r="AG65" s="245"/>
    </row>
    <row r="66" spans="1:33" s="246" customFormat="1" ht="19.5" customHeight="1" thickTop="1">
      <c r="A66" s="2108" t="s">
        <v>1548</v>
      </c>
      <c r="B66" s="2109"/>
      <c r="C66" s="2109"/>
      <c r="D66" s="2109"/>
      <c r="E66" s="2109"/>
      <c r="F66" s="2110">
        <f>SUM(F61:G65)</f>
        <v>0</v>
      </c>
      <c r="G66" s="2111"/>
      <c r="H66" s="557" t="s">
        <v>1534</v>
      </c>
      <c r="I66" s="2111">
        <f>SUM(I61:J65)</f>
        <v>0</v>
      </c>
      <c r="J66" s="2111"/>
      <c r="K66" s="557" t="s">
        <v>1534</v>
      </c>
      <c r="L66" s="558">
        <f>SUM(L61:L65)</f>
        <v>0</v>
      </c>
      <c r="M66" s="557" t="s">
        <v>1534</v>
      </c>
      <c r="N66" s="558">
        <f>SUM(N61:N65)</f>
        <v>0</v>
      </c>
      <c r="O66" s="557" t="s">
        <v>1534</v>
      </c>
      <c r="P66" s="558">
        <f>SUM(P61:P65)</f>
        <v>0</v>
      </c>
      <c r="Q66" s="557" t="s">
        <v>1534</v>
      </c>
      <c r="R66" s="558">
        <f>SUM(R61:R65)</f>
        <v>0</v>
      </c>
      <c r="S66" s="557" t="s">
        <v>1534</v>
      </c>
      <c r="T66" s="558">
        <f>SUM(T61:T65)</f>
        <v>0</v>
      </c>
      <c r="U66" s="557" t="s">
        <v>1534</v>
      </c>
      <c r="V66" s="558">
        <f>SUM(V61:V65)</f>
        <v>0</v>
      </c>
      <c r="W66" s="557" t="s">
        <v>1534</v>
      </c>
      <c r="X66" s="558">
        <f>SUM(X61:X65)</f>
        <v>0</v>
      </c>
      <c r="Y66" s="557" t="s">
        <v>1534</v>
      </c>
      <c r="Z66" s="244"/>
      <c r="AA66" s="241"/>
      <c r="AB66" s="241"/>
      <c r="AC66" s="241"/>
      <c r="AD66" s="245"/>
      <c r="AE66" s="245"/>
      <c r="AF66" s="245"/>
      <c r="AG66" s="245"/>
    </row>
    <row r="67" spans="1:33" ht="19.5" customHeight="1">
      <c r="A67" s="1013" t="s">
        <v>1549</v>
      </c>
      <c r="B67" s="1014"/>
      <c r="C67" s="1014"/>
      <c r="D67" s="1014"/>
      <c r="E67" s="1014"/>
      <c r="F67" s="1014"/>
      <c r="G67" s="1014"/>
      <c r="H67" s="1014"/>
      <c r="I67" s="1014"/>
      <c r="J67" s="1014"/>
      <c r="K67" s="1014"/>
      <c r="L67" s="1014"/>
      <c r="M67" s="1014"/>
      <c r="N67" s="1014"/>
      <c r="O67" s="1014"/>
      <c r="P67" s="1014"/>
      <c r="Q67" s="1014"/>
      <c r="R67" s="1014"/>
      <c r="S67" s="1014"/>
      <c r="T67" s="1014"/>
      <c r="U67" s="1014"/>
      <c r="V67" s="1014"/>
      <c r="W67" s="1014"/>
      <c r="X67" s="1014"/>
      <c r="Y67" s="1015"/>
      <c r="AC67" s="241"/>
      <c r="AD67" s="243"/>
      <c r="AE67" s="243"/>
      <c r="AF67" s="243"/>
      <c r="AG67" s="243"/>
    </row>
    <row r="68" spans="1:33" ht="19.5" customHeight="1">
      <c r="A68" s="1016"/>
      <c r="B68" s="1017"/>
      <c r="C68" s="1017"/>
      <c r="D68" s="1017"/>
      <c r="E68" s="1017"/>
      <c r="F68" s="1017"/>
      <c r="G68" s="1017"/>
      <c r="H68" s="1017"/>
      <c r="I68" s="1017"/>
      <c r="J68" s="1017"/>
      <c r="K68" s="1017"/>
      <c r="L68" s="1017"/>
      <c r="M68" s="1017"/>
      <c r="N68" s="1017"/>
      <c r="O68" s="1017"/>
      <c r="P68" s="1017"/>
      <c r="Q68" s="1017"/>
      <c r="R68" s="1017"/>
      <c r="S68" s="1017"/>
      <c r="T68" s="1017"/>
      <c r="U68" s="1017"/>
      <c r="V68" s="1017"/>
      <c r="W68" s="1017"/>
      <c r="X68" s="1017"/>
      <c r="Y68" s="1018"/>
      <c r="AC68" s="241"/>
      <c r="AD68" s="243"/>
      <c r="AE68" s="243"/>
      <c r="AF68" s="243"/>
      <c r="AG68" s="243"/>
    </row>
    <row r="69" spans="1:33" ht="19.5" customHeight="1">
      <c r="A69" s="1019"/>
      <c r="B69" s="1020"/>
      <c r="C69" s="1020"/>
      <c r="D69" s="1020"/>
      <c r="E69" s="1020"/>
      <c r="F69" s="1020"/>
      <c r="G69" s="1020"/>
      <c r="H69" s="1020"/>
      <c r="I69" s="1020"/>
      <c r="J69" s="1020"/>
      <c r="K69" s="1020"/>
      <c r="L69" s="1020"/>
      <c r="M69" s="1020"/>
      <c r="N69" s="1020"/>
      <c r="O69" s="1020"/>
      <c r="P69" s="1020"/>
      <c r="Q69" s="1020"/>
      <c r="R69" s="1020"/>
      <c r="S69" s="1020"/>
      <c r="T69" s="1020"/>
      <c r="U69" s="1020"/>
      <c r="V69" s="1020"/>
      <c r="W69" s="1020"/>
      <c r="X69" s="1020"/>
      <c r="Y69" s="2112"/>
      <c r="AC69" s="241"/>
      <c r="AD69" s="243"/>
      <c r="AE69" s="243"/>
      <c r="AF69" s="243"/>
      <c r="AG69" s="243"/>
    </row>
    <row r="70" spans="1:33" ht="19.5" customHeight="1">
      <c r="A70" s="2113" t="s">
        <v>1550</v>
      </c>
      <c r="B70" s="2113"/>
      <c r="C70" s="2113"/>
      <c r="D70" s="2113"/>
      <c r="E70" s="2113"/>
      <c r="F70" s="2113"/>
      <c r="G70" s="2113"/>
      <c r="H70" s="2113"/>
      <c r="I70" s="2113"/>
      <c r="J70" s="2114" t="s">
        <v>1551</v>
      </c>
      <c r="K70" s="2113"/>
      <c r="L70" s="2113"/>
      <c r="M70" s="2115" t="s">
        <v>1552</v>
      </c>
      <c r="N70" s="2116"/>
      <c r="O70" s="2116"/>
      <c r="P70" s="2116"/>
      <c r="Q70" s="2116"/>
      <c r="R70" s="2116"/>
      <c r="S70" s="2117"/>
      <c r="T70" s="2115" t="s">
        <v>1553</v>
      </c>
      <c r="U70" s="2116"/>
      <c r="V70" s="2116"/>
      <c r="W70" s="2116"/>
      <c r="X70" s="2116"/>
      <c r="Y70" s="2117"/>
      <c r="AC70" s="241"/>
      <c r="AD70" s="243"/>
      <c r="AE70" s="243"/>
      <c r="AF70" s="243"/>
      <c r="AG70" s="243"/>
    </row>
    <row r="71" spans="1:33" ht="19.5" customHeight="1">
      <c r="A71" s="40" t="s">
        <v>1341</v>
      </c>
      <c r="B71" s="559" t="s">
        <v>1554</v>
      </c>
      <c r="C71" s="559"/>
      <c r="D71" s="559"/>
      <c r="E71" s="559"/>
      <c r="F71" s="559"/>
      <c r="G71" s="559"/>
      <c r="H71" s="559"/>
      <c r="I71" s="559"/>
      <c r="J71" s="2104"/>
      <c r="K71" s="2047"/>
      <c r="L71" s="2105"/>
      <c r="M71" s="2106"/>
      <c r="N71" s="2107"/>
      <c r="O71" s="2107"/>
      <c r="P71" s="2107"/>
      <c r="Q71" s="2107"/>
      <c r="R71" s="2107"/>
      <c r="S71" s="560" t="s">
        <v>894</v>
      </c>
      <c r="T71" s="2106"/>
      <c r="U71" s="2107"/>
      <c r="V71" s="2107"/>
      <c r="W71" s="2107"/>
      <c r="X71" s="2107"/>
      <c r="Y71" s="494" t="s">
        <v>894</v>
      </c>
      <c r="AC71" s="241"/>
      <c r="AD71" s="243"/>
      <c r="AE71" s="243"/>
      <c r="AF71" s="243"/>
      <c r="AG71" s="243"/>
    </row>
    <row r="72" spans="1:33" ht="19.5" customHeight="1">
      <c r="A72" s="40" t="s">
        <v>1346</v>
      </c>
      <c r="B72" s="559" t="s">
        <v>1555</v>
      </c>
      <c r="C72" s="559"/>
      <c r="D72" s="559"/>
      <c r="E72" s="559"/>
      <c r="F72" s="559"/>
      <c r="G72" s="559"/>
      <c r="H72" s="559"/>
      <c r="I72" s="559"/>
      <c r="J72" s="2104"/>
      <c r="K72" s="2047"/>
      <c r="L72" s="2105"/>
      <c r="M72" s="2106"/>
      <c r="N72" s="2107"/>
      <c r="O72" s="2107"/>
      <c r="P72" s="2107"/>
      <c r="Q72" s="2107"/>
      <c r="R72" s="2107"/>
      <c r="S72" s="560" t="s">
        <v>894</v>
      </c>
      <c r="T72" s="2106"/>
      <c r="U72" s="2107"/>
      <c r="V72" s="2107"/>
      <c r="W72" s="2107"/>
      <c r="X72" s="2107"/>
      <c r="Y72" s="494" t="s">
        <v>894</v>
      </c>
      <c r="AC72" s="241"/>
      <c r="AD72" s="243"/>
      <c r="AE72" s="243"/>
      <c r="AF72" s="243"/>
      <c r="AG72" s="243"/>
    </row>
    <row r="73" spans="1:33" ht="19.5" customHeight="1">
      <c r="A73" s="40" t="s">
        <v>1349</v>
      </c>
      <c r="B73" s="559" t="s">
        <v>1556</v>
      </c>
      <c r="C73" s="559"/>
      <c r="D73" s="559"/>
      <c r="E73" s="559"/>
      <c r="F73" s="559"/>
      <c r="G73" s="559"/>
      <c r="H73" s="559"/>
      <c r="I73" s="559"/>
      <c r="J73" s="2104"/>
      <c r="K73" s="2047"/>
      <c r="L73" s="2105"/>
      <c r="M73" s="2106"/>
      <c r="N73" s="2107"/>
      <c r="O73" s="2107"/>
      <c r="P73" s="2107"/>
      <c r="Q73" s="2107"/>
      <c r="R73" s="2107"/>
      <c r="S73" s="560" t="s">
        <v>894</v>
      </c>
      <c r="T73" s="2106"/>
      <c r="U73" s="2107"/>
      <c r="V73" s="2107"/>
      <c r="W73" s="2107"/>
      <c r="X73" s="2107"/>
      <c r="Y73" s="494" t="s">
        <v>894</v>
      </c>
      <c r="AC73" s="241"/>
      <c r="AD73" s="243"/>
      <c r="AE73" s="243"/>
      <c r="AF73" s="243"/>
      <c r="AG73" s="243"/>
    </row>
    <row r="74" spans="1:33" ht="19.5" customHeight="1">
      <c r="A74" s="40" t="s">
        <v>1494</v>
      </c>
      <c r="B74" s="559" t="s">
        <v>1557</v>
      </c>
      <c r="C74" s="559"/>
      <c r="D74" s="559"/>
      <c r="E74" s="559"/>
      <c r="F74" s="559"/>
      <c r="G74" s="559"/>
      <c r="H74" s="559"/>
      <c r="I74" s="559"/>
      <c r="J74" s="2104"/>
      <c r="K74" s="2047"/>
      <c r="L74" s="2105"/>
      <c r="M74" s="2106"/>
      <c r="N74" s="2107"/>
      <c r="O74" s="2107"/>
      <c r="P74" s="2107"/>
      <c r="Q74" s="2107"/>
      <c r="R74" s="2107"/>
      <c r="S74" s="560" t="s">
        <v>894</v>
      </c>
      <c r="T74" s="2106"/>
      <c r="U74" s="2107"/>
      <c r="V74" s="2107"/>
      <c r="W74" s="2107"/>
      <c r="X74" s="2107"/>
      <c r="Y74" s="494" t="s">
        <v>894</v>
      </c>
      <c r="AC74" s="241"/>
      <c r="AD74" s="243"/>
      <c r="AE74" s="243"/>
      <c r="AF74" s="243"/>
      <c r="AG74" s="243"/>
    </row>
    <row r="75" spans="1:33" ht="19.5" customHeight="1">
      <c r="A75" s="40" t="s">
        <v>1504</v>
      </c>
      <c r="B75" s="559" t="s">
        <v>1558</v>
      </c>
      <c r="C75" s="559"/>
      <c r="D75" s="559"/>
      <c r="E75" s="559"/>
      <c r="F75" s="559"/>
      <c r="G75" s="559"/>
      <c r="H75" s="559"/>
      <c r="I75" s="559"/>
      <c r="J75" s="2104"/>
      <c r="K75" s="2047"/>
      <c r="L75" s="2105"/>
      <c r="M75" s="2106"/>
      <c r="N75" s="2107"/>
      <c r="O75" s="2107"/>
      <c r="P75" s="2107"/>
      <c r="Q75" s="2107"/>
      <c r="R75" s="2107"/>
      <c r="S75" s="560" t="s">
        <v>894</v>
      </c>
      <c r="T75" s="2106"/>
      <c r="U75" s="2107"/>
      <c r="V75" s="2107"/>
      <c r="W75" s="2107"/>
      <c r="X75" s="2107"/>
      <c r="Y75" s="494" t="s">
        <v>894</v>
      </c>
      <c r="AC75" s="241"/>
      <c r="AD75" s="243"/>
      <c r="AE75" s="243"/>
      <c r="AF75" s="243"/>
      <c r="AG75" s="243"/>
    </row>
    <row r="76" spans="1:33" s="28" customFormat="1" ht="19.5" customHeight="1">
      <c r="A76" s="40" t="s">
        <v>1506</v>
      </c>
      <c r="B76" s="559" t="s">
        <v>1559</v>
      </c>
      <c r="C76" s="559"/>
      <c r="D76" s="559"/>
      <c r="E76" s="559"/>
      <c r="F76" s="559"/>
      <c r="G76" s="559"/>
      <c r="H76" s="559"/>
      <c r="I76" s="559"/>
      <c r="J76" s="2104"/>
      <c r="K76" s="2047"/>
      <c r="L76" s="2105"/>
      <c r="M76" s="2106"/>
      <c r="N76" s="2107"/>
      <c r="O76" s="2107"/>
      <c r="P76" s="2107"/>
      <c r="Q76" s="2107"/>
      <c r="R76" s="2107"/>
      <c r="S76" s="560" t="s">
        <v>894</v>
      </c>
      <c r="T76" s="2106"/>
      <c r="U76" s="2107"/>
      <c r="V76" s="2107"/>
      <c r="W76" s="2107"/>
      <c r="X76" s="2107"/>
      <c r="Y76" s="494" t="s">
        <v>894</v>
      </c>
      <c r="Z76" s="23"/>
      <c r="AA76" s="241"/>
      <c r="AB76" s="241"/>
      <c r="AC76" s="241"/>
      <c r="AD76" s="243"/>
      <c r="AE76" s="243"/>
      <c r="AF76" s="243"/>
      <c r="AG76" s="243"/>
    </row>
    <row r="77" spans="1:33" s="28" customFormat="1" ht="19.5" customHeight="1">
      <c r="A77" s="40" t="s">
        <v>1508</v>
      </c>
      <c r="B77" s="559" t="s">
        <v>1560</v>
      </c>
      <c r="C77" s="559"/>
      <c r="D77" s="559"/>
      <c r="E77" s="559"/>
      <c r="F77" s="559"/>
      <c r="G77" s="559"/>
      <c r="H77" s="559"/>
      <c r="I77" s="559"/>
      <c r="J77" s="2104"/>
      <c r="K77" s="2047"/>
      <c r="L77" s="2105"/>
      <c r="M77" s="2106"/>
      <c r="N77" s="2107"/>
      <c r="O77" s="2107"/>
      <c r="P77" s="2107"/>
      <c r="Q77" s="2107"/>
      <c r="R77" s="2107"/>
      <c r="S77" s="560" t="s">
        <v>894</v>
      </c>
      <c r="T77" s="2106"/>
      <c r="U77" s="2107"/>
      <c r="V77" s="2107"/>
      <c r="W77" s="2107"/>
      <c r="X77" s="2107"/>
      <c r="Y77" s="494" t="s">
        <v>894</v>
      </c>
      <c r="Z77" s="23"/>
      <c r="AA77" s="241"/>
      <c r="AB77" s="241"/>
      <c r="AC77" s="241"/>
      <c r="AD77" s="243"/>
      <c r="AE77" s="243"/>
      <c r="AF77" s="243"/>
      <c r="AG77" s="243"/>
    </row>
    <row r="78" spans="1:33" s="28" customFormat="1" ht="19.5" customHeight="1">
      <c r="A78" s="40" t="s">
        <v>1511</v>
      </c>
      <c r="B78" s="559" t="s">
        <v>1561</v>
      </c>
      <c r="C78" s="559"/>
      <c r="D78" s="559"/>
      <c r="E78" s="559"/>
      <c r="F78" s="559"/>
      <c r="G78" s="559"/>
      <c r="H78" s="559"/>
      <c r="I78" s="559"/>
      <c r="J78" s="2104"/>
      <c r="K78" s="2047"/>
      <c r="L78" s="2105"/>
      <c r="M78" s="2106"/>
      <c r="N78" s="2107"/>
      <c r="O78" s="2107"/>
      <c r="P78" s="2107"/>
      <c r="Q78" s="2107"/>
      <c r="R78" s="2107"/>
      <c r="S78" s="560" t="s">
        <v>894</v>
      </c>
      <c r="T78" s="2106"/>
      <c r="U78" s="2107"/>
      <c r="V78" s="2107"/>
      <c r="W78" s="2107"/>
      <c r="X78" s="2107"/>
      <c r="Y78" s="494" t="s">
        <v>894</v>
      </c>
      <c r="Z78" s="23"/>
      <c r="AA78" s="241"/>
      <c r="AB78" s="241"/>
      <c r="AC78" s="241"/>
      <c r="AD78" s="243"/>
      <c r="AE78" s="243"/>
      <c r="AF78" s="243"/>
      <c r="AG78" s="243"/>
    </row>
    <row r="79" spans="1:33" s="28" customFormat="1" ht="19.5" customHeight="1">
      <c r="A79" s="40" t="s">
        <v>1562</v>
      </c>
      <c r="B79" s="559" t="s">
        <v>1563</v>
      </c>
      <c r="C79" s="559"/>
      <c r="D79" s="559"/>
      <c r="E79" s="559"/>
      <c r="F79" s="559"/>
      <c r="G79" s="559"/>
      <c r="H79" s="559"/>
      <c r="I79" s="559"/>
      <c r="J79" s="2104"/>
      <c r="K79" s="2047"/>
      <c r="L79" s="2105"/>
      <c r="M79" s="2106"/>
      <c r="N79" s="2107"/>
      <c r="O79" s="2107"/>
      <c r="P79" s="2107"/>
      <c r="Q79" s="2107"/>
      <c r="R79" s="2107"/>
      <c r="S79" s="560" t="s">
        <v>894</v>
      </c>
      <c r="T79" s="2106"/>
      <c r="U79" s="2107"/>
      <c r="V79" s="2107"/>
      <c r="W79" s="2107"/>
      <c r="X79" s="2107"/>
      <c r="Y79" s="494" t="s">
        <v>894</v>
      </c>
      <c r="Z79" s="23"/>
      <c r="AA79" s="241"/>
      <c r="AB79" s="241"/>
      <c r="AC79" s="241"/>
      <c r="AD79" s="243"/>
      <c r="AE79" s="243"/>
      <c r="AF79" s="243"/>
      <c r="AG79" s="243"/>
    </row>
    <row r="80" spans="1:33" s="28" customFormat="1" ht="19.5" customHeight="1">
      <c r="A80" s="40" t="s">
        <v>1564</v>
      </c>
      <c r="B80" s="559" t="s">
        <v>1565</v>
      </c>
      <c r="C80" s="559"/>
      <c r="D80" s="559"/>
      <c r="E80" s="559"/>
      <c r="F80" s="559"/>
      <c r="G80" s="559"/>
      <c r="H80" s="559"/>
      <c r="I80" s="559"/>
      <c r="J80" s="2104"/>
      <c r="K80" s="2047"/>
      <c r="L80" s="2105"/>
      <c r="M80" s="2106"/>
      <c r="N80" s="2107"/>
      <c r="O80" s="2107"/>
      <c r="P80" s="2107"/>
      <c r="Q80" s="2107"/>
      <c r="R80" s="2107"/>
      <c r="S80" s="560" t="s">
        <v>894</v>
      </c>
      <c r="T80" s="2106"/>
      <c r="U80" s="2107"/>
      <c r="V80" s="2107"/>
      <c r="W80" s="2107"/>
      <c r="X80" s="2107"/>
      <c r="Y80" s="494" t="s">
        <v>894</v>
      </c>
      <c r="Z80" s="23"/>
      <c r="AA80" s="241"/>
      <c r="AB80" s="241"/>
      <c r="AC80" s="241"/>
      <c r="AD80" s="243"/>
      <c r="AE80" s="243"/>
      <c r="AF80" s="243"/>
      <c r="AG80" s="243"/>
    </row>
    <row r="81" spans="1:33" s="28" customFormat="1" ht="19.5" customHeight="1">
      <c r="A81" s="40" t="s">
        <v>1566</v>
      </c>
      <c r="B81" s="559" t="s">
        <v>1567</v>
      </c>
      <c r="C81" s="559"/>
      <c r="D81" s="559"/>
      <c r="E81" s="559"/>
      <c r="F81" s="559"/>
      <c r="G81" s="559"/>
      <c r="H81" s="559"/>
      <c r="I81" s="559"/>
      <c r="J81" s="2104"/>
      <c r="K81" s="2047"/>
      <c r="L81" s="2105"/>
      <c r="M81" s="2106"/>
      <c r="N81" s="2107"/>
      <c r="O81" s="2107"/>
      <c r="P81" s="2107"/>
      <c r="Q81" s="2107"/>
      <c r="R81" s="2107"/>
      <c r="S81" s="560" t="s">
        <v>894</v>
      </c>
      <c r="T81" s="2106"/>
      <c r="U81" s="2107"/>
      <c r="V81" s="2107"/>
      <c r="W81" s="2107"/>
      <c r="X81" s="2107"/>
      <c r="Y81" s="494" t="s">
        <v>894</v>
      </c>
      <c r="Z81" s="23"/>
      <c r="AA81" s="241"/>
      <c r="AB81" s="241"/>
      <c r="AC81" s="241"/>
      <c r="AD81" s="243"/>
      <c r="AE81" s="243"/>
      <c r="AF81" s="243"/>
      <c r="AG81" s="243"/>
    </row>
    <row r="82" spans="1:33" s="28" customFormat="1" ht="19.5" customHeight="1">
      <c r="A82" s="40" t="s">
        <v>1568</v>
      </c>
      <c r="B82" s="559" t="s">
        <v>1569</v>
      </c>
      <c r="C82" s="559"/>
      <c r="D82" s="559"/>
      <c r="E82" s="559"/>
      <c r="F82" s="559"/>
      <c r="G82" s="559"/>
      <c r="H82" s="559"/>
      <c r="I82" s="559"/>
      <c r="J82" s="2104"/>
      <c r="K82" s="2047"/>
      <c r="L82" s="2105"/>
      <c r="M82" s="2106"/>
      <c r="N82" s="2107"/>
      <c r="O82" s="2107"/>
      <c r="P82" s="2107"/>
      <c r="Q82" s="2107"/>
      <c r="R82" s="2107"/>
      <c r="S82" s="560" t="s">
        <v>894</v>
      </c>
      <c r="T82" s="2106"/>
      <c r="U82" s="2107"/>
      <c r="V82" s="2107"/>
      <c r="W82" s="2107"/>
      <c r="X82" s="2107"/>
      <c r="Y82" s="494" t="s">
        <v>894</v>
      </c>
      <c r="Z82" s="23"/>
      <c r="AA82" s="241"/>
      <c r="AB82" s="241"/>
      <c r="AC82" s="241"/>
      <c r="AD82" s="243"/>
      <c r="AE82" s="243"/>
      <c r="AF82" s="243"/>
      <c r="AG82" s="243"/>
    </row>
    <row r="83" spans="1:33" s="28" customFormat="1" ht="19.5" customHeight="1">
      <c r="A83" s="40" t="s">
        <v>1570</v>
      </c>
      <c r="B83" s="559" t="s">
        <v>1571</v>
      </c>
      <c r="C83" s="559"/>
      <c r="D83" s="559"/>
      <c r="E83" s="559"/>
      <c r="F83" s="559"/>
      <c r="G83" s="559"/>
      <c r="H83" s="559"/>
      <c r="I83" s="559"/>
      <c r="J83" s="2104"/>
      <c r="K83" s="2047"/>
      <c r="L83" s="2105"/>
      <c r="M83" s="2106"/>
      <c r="N83" s="2107"/>
      <c r="O83" s="2107"/>
      <c r="P83" s="2107"/>
      <c r="Q83" s="2107"/>
      <c r="R83" s="2107"/>
      <c r="S83" s="560" t="s">
        <v>894</v>
      </c>
      <c r="T83" s="2106"/>
      <c r="U83" s="2107"/>
      <c r="V83" s="2107"/>
      <c r="W83" s="2107"/>
      <c r="X83" s="2107"/>
      <c r="Y83" s="494" t="s">
        <v>894</v>
      </c>
      <c r="Z83" s="23"/>
      <c r="AA83" s="241"/>
      <c r="AB83" s="241"/>
      <c r="AC83" s="241"/>
      <c r="AD83" s="243"/>
      <c r="AE83" s="243"/>
      <c r="AF83" s="243"/>
      <c r="AG83" s="243"/>
    </row>
    <row r="84" spans="1:33" s="28" customFormat="1" ht="19.5" customHeight="1">
      <c r="A84" s="40" t="s">
        <v>1572</v>
      </c>
      <c r="B84" s="2118" t="s">
        <v>1573</v>
      </c>
      <c r="C84" s="2118"/>
      <c r="D84" s="2118"/>
      <c r="E84" s="2118"/>
      <c r="F84" s="2118"/>
      <c r="G84" s="2118"/>
      <c r="H84" s="2118"/>
      <c r="I84" s="2119"/>
      <c r="J84" s="2104"/>
      <c r="K84" s="2047"/>
      <c r="L84" s="2105"/>
      <c r="M84" s="2106"/>
      <c r="N84" s="2107"/>
      <c r="O84" s="2107"/>
      <c r="P84" s="2107"/>
      <c r="Q84" s="2107"/>
      <c r="R84" s="2107"/>
      <c r="S84" s="560" t="s">
        <v>894</v>
      </c>
      <c r="T84" s="2106"/>
      <c r="U84" s="2107"/>
      <c r="V84" s="2107"/>
      <c r="W84" s="2107"/>
      <c r="X84" s="2107"/>
      <c r="Y84" s="494" t="s">
        <v>894</v>
      </c>
      <c r="Z84" s="23"/>
      <c r="AA84" s="241"/>
      <c r="AB84" s="241"/>
      <c r="AC84" s="241"/>
      <c r="AD84" s="243"/>
      <c r="AE84" s="243"/>
      <c r="AF84" s="243"/>
      <c r="AG84" s="243"/>
    </row>
    <row r="85" spans="1:33" s="28" customFormat="1" ht="19.5" customHeight="1">
      <c r="A85" s="40" t="s">
        <v>1574</v>
      </c>
      <c r="B85" s="559" t="s">
        <v>1575</v>
      </c>
      <c r="C85" s="559"/>
      <c r="D85" s="559"/>
      <c r="E85" s="559"/>
      <c r="F85" s="559"/>
      <c r="G85" s="559"/>
      <c r="H85" s="559"/>
      <c r="I85" s="559"/>
      <c r="J85" s="2104"/>
      <c r="K85" s="2047"/>
      <c r="L85" s="2105"/>
      <c r="M85" s="2106"/>
      <c r="N85" s="2107"/>
      <c r="O85" s="2107"/>
      <c r="P85" s="2107"/>
      <c r="Q85" s="2107"/>
      <c r="R85" s="2107"/>
      <c r="S85" s="560" t="s">
        <v>894</v>
      </c>
      <c r="T85" s="2106"/>
      <c r="U85" s="2107"/>
      <c r="V85" s="2107"/>
      <c r="W85" s="2107"/>
      <c r="X85" s="2107"/>
      <c r="Y85" s="494" t="s">
        <v>894</v>
      </c>
      <c r="Z85" s="23"/>
      <c r="AA85" s="241"/>
      <c r="AB85" s="241"/>
      <c r="AC85" s="241"/>
      <c r="AD85" s="243"/>
      <c r="AE85" s="243"/>
      <c r="AF85" s="243"/>
      <c r="AG85" s="243"/>
    </row>
    <row r="86" spans="1:33" s="28" customFormat="1" ht="19.5" customHeight="1">
      <c r="A86" s="40" t="s">
        <v>1576</v>
      </c>
      <c r="B86" s="559" t="s">
        <v>1577</v>
      </c>
      <c r="C86" s="559"/>
      <c r="D86" s="559"/>
      <c r="E86" s="559"/>
      <c r="F86" s="559"/>
      <c r="G86" s="559"/>
      <c r="H86" s="559"/>
      <c r="I86" s="559"/>
      <c r="J86" s="2104"/>
      <c r="K86" s="2047"/>
      <c r="L86" s="2105"/>
      <c r="M86" s="2106"/>
      <c r="N86" s="2107"/>
      <c r="O86" s="2107"/>
      <c r="P86" s="2107"/>
      <c r="Q86" s="2107"/>
      <c r="R86" s="2107"/>
      <c r="S86" s="560" t="s">
        <v>894</v>
      </c>
      <c r="T86" s="2106"/>
      <c r="U86" s="2107"/>
      <c r="V86" s="2107"/>
      <c r="W86" s="2107"/>
      <c r="X86" s="2107"/>
      <c r="Y86" s="494" t="s">
        <v>894</v>
      </c>
      <c r="Z86" s="23"/>
      <c r="AA86" s="241"/>
      <c r="AB86" s="241"/>
      <c r="AC86" s="241"/>
      <c r="AD86" s="243"/>
      <c r="AE86" s="243"/>
      <c r="AF86" s="243"/>
      <c r="AG86" s="243"/>
    </row>
    <row r="87" spans="1:33" ht="19.5" customHeight="1" thickBot="1">
      <c r="A87" s="40" t="s">
        <v>1578</v>
      </c>
      <c r="B87" s="559" t="s">
        <v>1579</v>
      </c>
      <c r="C87" s="559"/>
      <c r="D87" s="559"/>
      <c r="E87" s="559"/>
      <c r="F87" s="559"/>
      <c r="G87" s="559"/>
      <c r="H87" s="559"/>
      <c r="I87" s="559"/>
      <c r="J87" s="2104"/>
      <c r="K87" s="2047"/>
      <c r="L87" s="2105"/>
      <c r="M87" s="2106"/>
      <c r="N87" s="2107"/>
      <c r="O87" s="2107"/>
      <c r="P87" s="2107"/>
      <c r="Q87" s="2107"/>
      <c r="R87" s="2107"/>
      <c r="S87" s="560" t="s">
        <v>894</v>
      </c>
      <c r="T87" s="2106"/>
      <c r="U87" s="2107"/>
      <c r="V87" s="2107"/>
      <c r="W87" s="2107"/>
      <c r="X87" s="2107"/>
      <c r="Y87" s="494" t="s">
        <v>894</v>
      </c>
      <c r="AC87" s="241"/>
      <c r="AD87" s="243"/>
      <c r="AE87" s="243"/>
      <c r="AF87" s="243"/>
      <c r="AG87" s="243"/>
    </row>
    <row r="88" spans="1:33" ht="19.5" customHeight="1" thickTop="1">
      <c r="A88" s="561" t="s">
        <v>1580</v>
      </c>
      <c r="B88" s="562"/>
      <c r="C88" s="562"/>
      <c r="D88" s="562"/>
      <c r="E88" s="562"/>
      <c r="F88" s="562"/>
      <c r="G88" s="562"/>
      <c r="H88" s="562"/>
      <c r="I88" s="562"/>
      <c r="J88" s="562"/>
      <c r="K88" s="562"/>
      <c r="L88" s="562"/>
      <c r="M88" s="562"/>
      <c r="N88" s="562"/>
      <c r="O88" s="562"/>
      <c r="P88" s="562"/>
      <c r="Q88" s="562"/>
      <c r="R88" s="562"/>
      <c r="S88" s="562"/>
      <c r="T88" s="2120">
        <f>SUM(M71:R87,T71:X87)</f>
        <v>0</v>
      </c>
      <c r="U88" s="2120"/>
      <c r="V88" s="2120"/>
      <c r="W88" s="2120"/>
      <c r="X88" s="2120"/>
      <c r="Y88" s="563" t="s">
        <v>894</v>
      </c>
      <c r="AC88" s="241"/>
      <c r="AD88" s="243"/>
      <c r="AE88" s="243"/>
      <c r="AF88" s="243"/>
      <c r="AG88" s="243"/>
    </row>
    <row r="89" spans="1:33" ht="19.5" customHeight="1">
      <c r="A89" s="273"/>
      <c r="B89" s="273"/>
      <c r="C89" s="273"/>
      <c r="D89" s="273"/>
      <c r="E89" s="273"/>
      <c r="F89" s="273"/>
      <c r="G89" s="28"/>
      <c r="H89" s="165"/>
      <c r="I89" s="165"/>
      <c r="J89" s="165"/>
      <c r="K89" s="509"/>
      <c r="L89" s="165"/>
      <c r="M89" s="165"/>
      <c r="N89" s="165"/>
      <c r="O89" s="322"/>
      <c r="P89" s="165"/>
      <c r="Q89" s="322"/>
      <c r="R89" s="28"/>
      <c r="S89" s="28"/>
      <c r="T89" s="322"/>
      <c r="U89" s="322"/>
      <c r="V89" s="322"/>
      <c r="W89" s="322"/>
      <c r="X89" s="28"/>
      <c r="Y89" s="322"/>
      <c r="AC89" s="241"/>
      <c r="AD89" s="243"/>
      <c r="AE89" s="243"/>
      <c r="AF89" s="243"/>
      <c r="AG89" s="243"/>
    </row>
    <row r="90" spans="1:33" ht="19.5" customHeight="1">
      <c r="A90" s="1752" t="s">
        <v>975</v>
      </c>
      <c r="B90" s="2121"/>
      <c r="C90" s="521" t="s">
        <v>1581</v>
      </c>
      <c r="D90" s="543"/>
      <c r="E90" s="543"/>
      <c r="F90" s="543"/>
      <c r="G90" s="543"/>
      <c r="H90" s="543"/>
      <c r="I90" s="543"/>
      <c r="J90" s="543"/>
      <c r="K90" s="543"/>
      <c r="L90" s="543"/>
      <c r="M90" s="543"/>
      <c r="N90" s="543"/>
      <c r="O90" s="543"/>
      <c r="P90" s="543"/>
      <c r="Q90" s="543"/>
      <c r="R90" s="543"/>
      <c r="S90" s="543"/>
      <c r="T90" s="543"/>
      <c r="U90" s="543"/>
      <c r="V90" s="543"/>
      <c r="W90" s="543"/>
      <c r="X90" s="543"/>
      <c r="Y90" s="544"/>
      <c r="AC90" s="241"/>
      <c r="AD90" s="243"/>
      <c r="AE90" s="243"/>
      <c r="AF90" s="243"/>
      <c r="AG90" s="243"/>
    </row>
    <row r="91" spans="1:33" ht="19.5" customHeight="1" thickBot="1">
      <c r="A91" s="1759"/>
      <c r="B91" s="2122"/>
      <c r="C91" s="564" t="s">
        <v>1582</v>
      </c>
      <c r="D91" s="545"/>
      <c r="E91" s="545"/>
      <c r="F91" s="545"/>
      <c r="G91" s="545"/>
      <c r="H91" s="545"/>
      <c r="I91" s="545"/>
      <c r="J91" s="545"/>
      <c r="K91" s="545"/>
      <c r="L91" s="545"/>
      <c r="M91" s="545"/>
      <c r="N91" s="545"/>
      <c r="O91" s="545"/>
      <c r="P91" s="545"/>
      <c r="Q91" s="545"/>
      <c r="R91" s="545"/>
      <c r="S91" s="545"/>
      <c r="T91" s="545"/>
      <c r="U91" s="545"/>
      <c r="V91" s="545"/>
      <c r="W91" s="545"/>
      <c r="X91" s="545"/>
      <c r="Y91" s="511" t="s">
        <v>917</v>
      </c>
      <c r="AC91" s="241"/>
      <c r="AD91" s="243"/>
      <c r="AE91" s="243"/>
      <c r="AF91" s="243"/>
      <c r="AG91" s="243"/>
    </row>
    <row r="92" spans="1:33" s="28" customFormat="1" ht="19.5" customHeight="1" thickBot="1">
      <c r="A92" s="39" t="s">
        <v>1341</v>
      </c>
      <c r="B92" s="565" t="s">
        <v>1583</v>
      </c>
      <c r="C92" s="517"/>
      <c r="D92" s="517"/>
      <c r="E92" s="517"/>
      <c r="F92" s="517"/>
      <c r="G92" s="517"/>
      <c r="H92" s="517"/>
      <c r="I92" s="517"/>
      <c r="J92" s="517"/>
      <c r="K92" s="516"/>
      <c r="L92" s="517"/>
      <c r="M92" s="517"/>
      <c r="N92" s="517"/>
      <c r="O92" s="499"/>
      <c r="P92" s="517"/>
      <c r="Q92" s="499"/>
      <c r="R92" s="254"/>
      <c r="S92" s="254"/>
      <c r="T92" s="499"/>
      <c r="U92" s="499"/>
      <c r="V92" s="499"/>
      <c r="W92" s="499"/>
      <c r="X92" s="254"/>
      <c r="Y92" s="478"/>
      <c r="Z92" s="23"/>
      <c r="AA92" s="241"/>
      <c r="AB92" s="241"/>
      <c r="AC92" s="241"/>
      <c r="AD92" s="243"/>
      <c r="AE92" s="243"/>
      <c r="AF92" s="243"/>
      <c r="AG92" s="243"/>
    </row>
    <row r="93" spans="1:33" s="28" customFormat="1" ht="19.5" customHeight="1" thickBot="1">
      <c r="A93" s="566" t="s">
        <v>1346</v>
      </c>
      <c r="B93" s="273" t="s">
        <v>1584</v>
      </c>
      <c r="C93" s="165"/>
      <c r="D93" s="165"/>
      <c r="E93" s="165"/>
      <c r="F93" s="165"/>
      <c r="G93" s="165"/>
      <c r="H93" s="165"/>
      <c r="I93" s="165"/>
      <c r="J93" s="165"/>
      <c r="K93" s="509"/>
      <c r="L93" s="165"/>
      <c r="M93" s="165"/>
      <c r="N93" s="165"/>
      <c r="O93" s="322"/>
      <c r="P93" s="165"/>
      <c r="Q93" s="322"/>
      <c r="T93" s="322"/>
      <c r="U93" s="322"/>
      <c r="V93" s="322"/>
      <c r="W93" s="322"/>
      <c r="Y93" s="478"/>
      <c r="Z93" s="23"/>
      <c r="AA93" s="241"/>
      <c r="AB93" s="241"/>
      <c r="AC93" s="241"/>
      <c r="AD93" s="243"/>
      <c r="AE93" s="243"/>
      <c r="AF93" s="243"/>
      <c r="AG93" s="243"/>
    </row>
    <row r="94" spans="1:33" s="28" customFormat="1" ht="19.5" customHeight="1" thickBot="1">
      <c r="A94" s="566" t="s">
        <v>1349</v>
      </c>
      <c r="B94" s="273" t="s">
        <v>1585</v>
      </c>
      <c r="C94" s="165"/>
      <c r="D94" s="165"/>
      <c r="E94" s="165"/>
      <c r="F94" s="165"/>
      <c r="G94" s="165"/>
      <c r="H94" s="165"/>
      <c r="I94" s="165"/>
      <c r="J94" s="165"/>
      <c r="K94" s="177"/>
      <c r="L94" s="177"/>
      <c r="M94" s="177"/>
      <c r="N94" s="567"/>
      <c r="O94" s="567"/>
      <c r="P94" s="177"/>
      <c r="Q94" s="177"/>
      <c r="R94" s="567"/>
      <c r="S94" s="567"/>
      <c r="T94" s="177"/>
      <c r="U94" s="322"/>
      <c r="V94" s="322"/>
      <c r="W94" s="322"/>
      <c r="X94" s="568"/>
      <c r="Y94" s="233"/>
      <c r="Z94" s="23"/>
      <c r="AA94" s="241"/>
      <c r="AB94" s="241"/>
      <c r="AC94" s="241"/>
      <c r="AD94" s="243"/>
      <c r="AE94" s="243"/>
      <c r="AF94" s="243"/>
      <c r="AG94" s="243"/>
    </row>
    <row r="95" spans="1:33" s="28" customFormat="1" ht="19.5" customHeight="1" thickBot="1">
      <c r="A95" s="566" t="s">
        <v>1494</v>
      </c>
      <c r="B95" s="273" t="s">
        <v>1586</v>
      </c>
      <c r="C95" s="165"/>
      <c r="D95" s="165"/>
      <c r="E95" s="165"/>
      <c r="F95" s="165"/>
      <c r="G95" s="165"/>
      <c r="H95" s="165"/>
      <c r="I95" s="165"/>
      <c r="J95" s="165"/>
      <c r="K95" s="177"/>
      <c r="L95" s="177"/>
      <c r="M95" s="177"/>
      <c r="N95" s="567"/>
      <c r="O95" s="567"/>
      <c r="P95" s="177"/>
      <c r="Q95" s="177"/>
      <c r="R95" s="567"/>
      <c r="S95" s="567"/>
      <c r="T95" s="177"/>
      <c r="U95" s="322"/>
      <c r="V95" s="322"/>
      <c r="W95" s="322"/>
      <c r="X95" s="568"/>
      <c r="Y95" s="513"/>
      <c r="Z95" s="23"/>
      <c r="AA95" s="241"/>
      <c r="AB95" s="241"/>
      <c r="AC95" s="241"/>
      <c r="AD95" s="243"/>
      <c r="AE95" s="243"/>
      <c r="AF95" s="243"/>
      <c r="AG95" s="243"/>
    </row>
    <row r="96" spans="1:33" s="28" customFormat="1" ht="19.5" customHeight="1" thickBot="1">
      <c r="A96" s="518" t="s">
        <v>1504</v>
      </c>
      <c r="B96" s="569" t="s">
        <v>1587</v>
      </c>
      <c r="C96" s="520"/>
      <c r="D96" s="520"/>
      <c r="E96" s="520"/>
      <c r="F96" s="520"/>
      <c r="G96" s="520"/>
      <c r="H96" s="520"/>
      <c r="I96" s="520"/>
      <c r="J96" s="520"/>
      <c r="K96" s="519"/>
      <c r="L96" s="520"/>
      <c r="M96" s="520"/>
      <c r="N96" s="520"/>
      <c r="O96" s="503"/>
      <c r="P96" s="520"/>
      <c r="Q96" s="503"/>
      <c r="R96" s="124"/>
      <c r="S96" s="124"/>
      <c r="T96" s="503"/>
      <c r="U96" s="503"/>
      <c r="V96" s="503"/>
      <c r="W96" s="503"/>
      <c r="X96" s="568"/>
      <c r="Y96" s="513"/>
      <c r="Z96" s="23"/>
      <c r="AA96" s="241"/>
      <c r="AB96" s="241"/>
      <c r="AC96" s="241"/>
      <c r="AD96" s="243"/>
      <c r="AE96" s="243"/>
      <c r="AF96" s="243"/>
      <c r="AG96" s="243"/>
    </row>
    <row r="97" spans="1:33" ht="19.5" customHeight="1" thickBot="1">
      <c r="A97" s="2123" t="s">
        <v>1588</v>
      </c>
      <c r="B97" s="2124"/>
      <c r="C97" s="2124"/>
      <c r="D97" s="2124"/>
      <c r="E97" s="2124"/>
      <c r="F97" s="2124"/>
      <c r="G97" s="2124"/>
      <c r="H97" s="2125"/>
      <c r="I97" s="570" t="s">
        <v>1144</v>
      </c>
      <c r="J97" s="571"/>
      <c r="K97" s="306" t="s">
        <v>982</v>
      </c>
      <c r="L97" s="571"/>
      <c r="M97" s="306" t="s">
        <v>1589</v>
      </c>
      <c r="N97" s="252"/>
      <c r="O97" s="252"/>
      <c r="P97" s="252"/>
      <c r="Q97" s="252"/>
      <c r="R97" s="252"/>
      <c r="S97" s="252"/>
      <c r="T97" s="252"/>
      <c r="U97" s="252"/>
      <c r="V97" s="252"/>
      <c r="W97" s="252"/>
      <c r="X97" s="252"/>
      <c r="Y97" s="185"/>
      <c r="Z97" s="165"/>
      <c r="AB97" s="242"/>
      <c r="AC97" s="241"/>
      <c r="AD97" s="243"/>
      <c r="AE97" s="243"/>
      <c r="AF97" s="243"/>
      <c r="AG97" s="243"/>
    </row>
    <row r="98" spans="1:33" s="28" customFormat="1" ht="19.5" customHeight="1">
      <c r="A98" s="514"/>
      <c r="B98" s="515"/>
      <c r="C98" s="572"/>
      <c r="D98" s="572"/>
      <c r="E98" s="572"/>
      <c r="F98" s="572"/>
      <c r="G98" s="572"/>
      <c r="H98" s="572"/>
      <c r="I98" s="572"/>
      <c r="J98" s="572"/>
      <c r="K98" s="516"/>
      <c r="L98" s="517"/>
      <c r="M98" s="517"/>
      <c r="N98" s="517"/>
      <c r="O98" s="499"/>
      <c r="P98" s="517"/>
      <c r="Q98" s="499"/>
      <c r="R98" s="254"/>
      <c r="S98" s="254"/>
      <c r="T98" s="499"/>
      <c r="U98" s="499"/>
      <c r="V98" s="499"/>
      <c r="W98" s="499"/>
      <c r="X98" s="254"/>
      <c r="Y98" s="499"/>
      <c r="Z98" s="23"/>
      <c r="AA98" s="241"/>
      <c r="AB98" s="241"/>
      <c r="AC98" s="241"/>
      <c r="AD98" s="243"/>
      <c r="AE98" s="243"/>
      <c r="AF98" s="243"/>
      <c r="AG98" s="243"/>
    </row>
    <row r="99" spans="1:33" s="28" customFormat="1" ht="19.5" customHeight="1">
      <c r="A99" s="1752" t="s">
        <v>992</v>
      </c>
      <c r="B99" s="1753"/>
      <c r="C99" s="521" t="s">
        <v>1590</v>
      </c>
      <c r="D99" s="522"/>
      <c r="E99" s="522"/>
      <c r="F99" s="522"/>
      <c r="G99" s="522"/>
      <c r="H99" s="522"/>
      <c r="I99" s="522"/>
      <c r="J99" s="522"/>
      <c r="K99" s="522"/>
      <c r="L99" s="522"/>
      <c r="M99" s="522"/>
      <c r="N99" s="522"/>
      <c r="O99" s="522"/>
      <c r="P99" s="522"/>
      <c r="Q99" s="522"/>
      <c r="R99" s="522"/>
      <c r="S99" s="522"/>
      <c r="T99" s="522"/>
      <c r="U99" s="522"/>
      <c r="V99" s="522"/>
      <c r="W99" s="522"/>
      <c r="X99" s="522"/>
      <c r="Y99" s="523"/>
      <c r="Z99" s="23"/>
      <c r="AA99" s="241"/>
      <c r="AC99" s="242"/>
      <c r="AD99" s="243"/>
      <c r="AE99" s="243"/>
      <c r="AF99" s="243"/>
      <c r="AG99" s="243"/>
    </row>
    <row r="100" spans="1:33" s="28" customFormat="1" ht="19.5" customHeight="1">
      <c r="A100" s="1759"/>
      <c r="B100" s="1760"/>
      <c r="C100" s="524" t="s">
        <v>1591</v>
      </c>
      <c r="D100" s="525"/>
      <c r="E100" s="525"/>
      <c r="F100" s="525"/>
      <c r="G100" s="525"/>
      <c r="H100" s="525"/>
      <c r="I100" s="525"/>
      <c r="J100" s="525"/>
      <c r="K100" s="525"/>
      <c r="L100" s="525"/>
      <c r="M100" s="525"/>
      <c r="N100" s="525"/>
      <c r="O100" s="525"/>
      <c r="P100" s="525"/>
      <c r="Q100" s="525"/>
      <c r="R100" s="525"/>
      <c r="S100" s="525"/>
      <c r="T100" s="525"/>
      <c r="U100" s="525"/>
      <c r="V100" s="525"/>
      <c r="W100" s="525"/>
      <c r="X100" s="525"/>
      <c r="Y100" s="527"/>
      <c r="Z100" s="23"/>
      <c r="AA100" s="241"/>
      <c r="AC100" s="242"/>
      <c r="AD100" s="243"/>
      <c r="AE100" s="243"/>
      <c r="AF100" s="243"/>
      <c r="AG100" s="243"/>
    </row>
    <row r="101" spans="1:33" ht="19.5" customHeight="1" thickBot="1">
      <c r="A101" s="2126" t="s">
        <v>1592</v>
      </c>
      <c r="B101" s="2127"/>
      <c r="C101" s="2127"/>
      <c r="D101" s="2127"/>
      <c r="E101" s="2127"/>
      <c r="F101" s="2127"/>
      <c r="G101" s="2128" t="s">
        <v>1593</v>
      </c>
      <c r="H101" s="2127"/>
      <c r="I101" s="2127"/>
      <c r="J101" s="2127"/>
      <c r="K101" s="2129"/>
      <c r="L101" s="2126" t="s">
        <v>1592</v>
      </c>
      <c r="M101" s="2127"/>
      <c r="N101" s="2127"/>
      <c r="O101" s="2127"/>
      <c r="P101" s="2127"/>
      <c r="Q101" s="2127"/>
      <c r="R101" s="2127"/>
      <c r="S101" s="2127"/>
      <c r="T101" s="2130"/>
      <c r="U101" s="2127" t="s">
        <v>1593</v>
      </c>
      <c r="V101" s="2127"/>
      <c r="W101" s="2127"/>
      <c r="X101" s="2127"/>
      <c r="Y101" s="2129"/>
      <c r="AD101" s="243"/>
      <c r="AE101" s="243"/>
      <c r="AF101" s="243"/>
      <c r="AG101" s="243"/>
    </row>
    <row r="102" spans="1:33" ht="19.5" customHeight="1" thickBot="1">
      <c r="A102" s="2131" t="s">
        <v>1594</v>
      </c>
      <c r="B102" s="2131"/>
      <c r="C102" s="2131"/>
      <c r="D102" s="2131"/>
      <c r="E102" s="2131"/>
      <c r="F102" s="2132"/>
      <c r="G102" s="2133"/>
      <c r="H102" s="2134"/>
      <c r="I102" s="2134"/>
      <c r="J102" s="2135"/>
      <c r="K102" s="560" t="s">
        <v>1595</v>
      </c>
      <c r="L102" s="2131" t="s">
        <v>1596</v>
      </c>
      <c r="M102" s="2131"/>
      <c r="N102" s="2131"/>
      <c r="O102" s="2131"/>
      <c r="P102" s="2131"/>
      <c r="Q102" s="2131"/>
      <c r="R102" s="2131"/>
      <c r="S102" s="2132"/>
      <c r="T102" s="2132"/>
      <c r="U102" s="2133"/>
      <c r="V102" s="2134"/>
      <c r="W102" s="2134"/>
      <c r="X102" s="2135"/>
      <c r="Y102" s="560" t="s">
        <v>1595</v>
      </c>
      <c r="AD102" s="243"/>
      <c r="AE102" s="243"/>
      <c r="AF102" s="243"/>
      <c r="AG102" s="243"/>
    </row>
    <row r="103" spans="1:33" ht="19.5" customHeight="1" thickBot="1">
      <c r="A103" s="2131" t="s">
        <v>1597</v>
      </c>
      <c r="B103" s="2131"/>
      <c r="C103" s="2131"/>
      <c r="D103" s="2131"/>
      <c r="E103" s="2131"/>
      <c r="F103" s="2132"/>
      <c r="G103" s="2153"/>
      <c r="H103" s="2154"/>
      <c r="I103" s="2154"/>
      <c r="J103" s="2155"/>
      <c r="K103" s="560" t="s">
        <v>1595</v>
      </c>
      <c r="L103" s="2131" t="s">
        <v>1598</v>
      </c>
      <c r="M103" s="2131"/>
      <c r="N103" s="2131"/>
      <c r="O103" s="2131"/>
      <c r="P103" s="2131"/>
      <c r="Q103" s="2131"/>
      <c r="R103" s="2131"/>
      <c r="S103" s="2132"/>
      <c r="T103" s="2132"/>
      <c r="U103" s="2153"/>
      <c r="V103" s="2154"/>
      <c r="W103" s="2154"/>
      <c r="X103" s="2155"/>
      <c r="Y103" s="560" t="s">
        <v>1595</v>
      </c>
      <c r="AD103" s="243"/>
      <c r="AE103" s="243"/>
      <c r="AF103" s="243"/>
      <c r="AG103" s="243"/>
    </row>
    <row r="104" spans="1:33" ht="19.5" customHeight="1" thickBot="1">
      <c r="A104" s="2131" t="s">
        <v>1599</v>
      </c>
      <c r="B104" s="2131"/>
      <c r="C104" s="2131"/>
      <c r="D104" s="2131"/>
      <c r="E104" s="2131"/>
      <c r="F104" s="2132"/>
      <c r="G104" s="2146"/>
      <c r="H104" s="2147"/>
      <c r="I104" s="2147"/>
      <c r="J104" s="2148"/>
      <c r="K104" s="560" t="s">
        <v>1595</v>
      </c>
      <c r="L104" s="2131" t="s">
        <v>1600</v>
      </c>
      <c r="M104" s="2131"/>
      <c r="N104" s="2131"/>
      <c r="O104" s="2131"/>
      <c r="P104" s="2131"/>
      <c r="Q104" s="2131"/>
      <c r="R104" s="2131"/>
      <c r="S104" s="2132"/>
      <c r="T104" s="2132"/>
      <c r="U104" s="2146"/>
      <c r="V104" s="2147"/>
      <c r="W104" s="2147"/>
      <c r="X104" s="2148"/>
      <c r="Y104" s="560" t="s">
        <v>1595</v>
      </c>
      <c r="AD104" s="243"/>
      <c r="AE104" s="243"/>
      <c r="AF104" s="243"/>
      <c r="AG104" s="243"/>
    </row>
    <row r="105" spans="1:33" ht="19.5" customHeight="1" thickBot="1">
      <c r="A105" s="2131" t="s">
        <v>1601</v>
      </c>
      <c r="B105" s="2131"/>
      <c r="C105" s="2131"/>
      <c r="D105" s="2131"/>
      <c r="E105" s="2131"/>
      <c r="F105" s="2132"/>
      <c r="G105" s="2146"/>
      <c r="H105" s="2147"/>
      <c r="I105" s="2147"/>
      <c r="J105" s="2148"/>
      <c r="K105" s="560" t="s">
        <v>1595</v>
      </c>
      <c r="L105" s="2131" t="s">
        <v>1602</v>
      </c>
      <c r="M105" s="2131"/>
      <c r="N105" s="2131"/>
      <c r="O105" s="2131"/>
      <c r="P105" s="2131"/>
      <c r="Q105" s="2131"/>
      <c r="R105" s="2131"/>
      <c r="S105" s="2132"/>
      <c r="T105" s="2132"/>
      <c r="U105" s="2146"/>
      <c r="V105" s="2147"/>
      <c r="W105" s="2147"/>
      <c r="X105" s="2148"/>
      <c r="Y105" s="560" t="s">
        <v>1595</v>
      </c>
      <c r="AD105" s="243"/>
      <c r="AE105" s="243"/>
      <c r="AF105" s="243"/>
      <c r="AG105" s="243"/>
    </row>
    <row r="106" spans="1:33" ht="19.5" customHeight="1">
      <c r="A106" s="573"/>
      <c r="B106" s="573"/>
      <c r="C106" s="573"/>
      <c r="D106" s="573"/>
      <c r="E106" s="573"/>
      <c r="F106" s="573"/>
      <c r="G106" s="574"/>
      <c r="H106" s="574"/>
      <c r="I106" s="574"/>
      <c r="J106" s="574"/>
      <c r="K106" s="501"/>
      <c r="L106" s="575"/>
      <c r="M106" s="573"/>
      <c r="N106" s="573"/>
      <c r="O106" s="573"/>
      <c r="P106" s="573"/>
      <c r="Q106" s="573"/>
      <c r="R106" s="573"/>
      <c r="S106" s="573"/>
      <c r="T106" s="573"/>
      <c r="U106" s="574"/>
      <c r="V106" s="574"/>
      <c r="W106" s="574"/>
      <c r="X106" s="574"/>
      <c r="Y106" s="501"/>
      <c r="AB106" s="165"/>
      <c r="AD106" s="243"/>
      <c r="AE106" s="243"/>
      <c r="AF106" s="243"/>
      <c r="AG106" s="243"/>
    </row>
    <row r="107" spans="1:33" ht="19.5" customHeight="1">
      <c r="A107" s="1752" t="s">
        <v>1000</v>
      </c>
      <c r="B107" s="1753"/>
      <c r="C107" s="2056" t="s">
        <v>1603</v>
      </c>
      <c r="D107" s="2057"/>
      <c r="E107" s="2057"/>
      <c r="F107" s="2057"/>
      <c r="G107" s="2057"/>
      <c r="H107" s="2057"/>
      <c r="I107" s="2057"/>
      <c r="J107" s="2057"/>
      <c r="K107" s="2057"/>
      <c r="L107" s="2057"/>
      <c r="M107" s="2057"/>
      <c r="N107" s="2057"/>
      <c r="O107" s="2057"/>
      <c r="P107" s="2057"/>
      <c r="Q107" s="2057"/>
      <c r="R107" s="2057"/>
      <c r="S107" s="2057"/>
      <c r="T107" s="2057"/>
      <c r="U107" s="2057"/>
      <c r="V107" s="2057"/>
      <c r="W107" s="2057"/>
      <c r="X107" s="2057"/>
      <c r="Y107" s="2058"/>
      <c r="AD107" s="243"/>
      <c r="AE107" s="243"/>
      <c r="AF107" s="243"/>
      <c r="AG107" s="243"/>
    </row>
    <row r="108" spans="1:33" ht="19.5" customHeight="1">
      <c r="A108" s="2149"/>
      <c r="B108" s="2150"/>
      <c r="C108" s="2151"/>
      <c r="D108" s="2061"/>
      <c r="E108" s="2061"/>
      <c r="F108" s="2061"/>
      <c r="G108" s="2061"/>
      <c r="H108" s="2061"/>
      <c r="I108" s="2061"/>
      <c r="J108" s="2061"/>
      <c r="K108" s="2061"/>
      <c r="L108" s="2061"/>
      <c r="M108" s="2061"/>
      <c r="N108" s="2061"/>
      <c r="O108" s="2061"/>
      <c r="P108" s="2061"/>
      <c r="Q108" s="2061"/>
      <c r="R108" s="2061"/>
      <c r="S108" s="2061"/>
      <c r="T108" s="2061"/>
      <c r="U108" s="2061"/>
      <c r="V108" s="2061"/>
      <c r="W108" s="2061"/>
      <c r="X108" s="2061"/>
      <c r="Y108" s="2062"/>
      <c r="AD108" s="243"/>
      <c r="AE108" s="243"/>
      <c r="AF108" s="243"/>
      <c r="AG108" s="243"/>
    </row>
    <row r="109" spans="1:33" s="28" customFormat="1" ht="19.5" customHeight="1">
      <c r="A109" s="1759"/>
      <c r="B109" s="1760"/>
      <c r="C109" s="2059"/>
      <c r="D109" s="2060"/>
      <c r="E109" s="2060"/>
      <c r="F109" s="2060"/>
      <c r="G109" s="2060"/>
      <c r="H109" s="2060"/>
      <c r="I109" s="2060"/>
      <c r="J109" s="2060"/>
      <c r="K109" s="2060"/>
      <c r="L109" s="2060"/>
      <c r="M109" s="2060"/>
      <c r="N109" s="2060"/>
      <c r="O109" s="2060"/>
      <c r="P109" s="2060"/>
      <c r="Q109" s="2060"/>
      <c r="R109" s="2060"/>
      <c r="S109" s="2060"/>
      <c r="T109" s="2060"/>
      <c r="U109" s="2060"/>
      <c r="V109" s="2060"/>
      <c r="W109" s="2060"/>
      <c r="X109" s="2060"/>
      <c r="Y109" s="2152"/>
      <c r="Z109" s="23"/>
      <c r="AA109" s="241"/>
      <c r="AC109" s="242"/>
      <c r="AD109" s="243"/>
      <c r="AE109" s="243"/>
      <c r="AF109" s="243"/>
      <c r="AG109" s="243"/>
    </row>
    <row r="110" spans="1:33" ht="19.5" customHeight="1">
      <c r="A110" s="2136"/>
      <c r="B110" s="2137"/>
      <c r="C110" s="2137"/>
      <c r="D110" s="2137"/>
      <c r="E110" s="2137"/>
      <c r="F110" s="2137"/>
      <c r="G110" s="2137"/>
      <c r="H110" s="2137"/>
      <c r="I110" s="2137"/>
      <c r="J110" s="2137"/>
      <c r="K110" s="2137"/>
      <c r="L110" s="2137"/>
      <c r="M110" s="2137"/>
      <c r="N110" s="2137"/>
      <c r="O110" s="2137"/>
      <c r="P110" s="2137"/>
      <c r="Q110" s="2137"/>
      <c r="R110" s="2137"/>
      <c r="S110" s="2137"/>
      <c r="T110" s="2137"/>
      <c r="U110" s="2137"/>
      <c r="V110" s="2137"/>
      <c r="W110" s="2137"/>
      <c r="X110" s="2137"/>
      <c r="Y110" s="2138"/>
      <c r="AD110" s="243"/>
      <c r="AE110" s="243"/>
      <c r="AF110" s="243"/>
      <c r="AG110" s="243"/>
    </row>
    <row r="111" spans="1:33" ht="19.5" customHeight="1">
      <c r="A111" s="2139"/>
      <c r="B111" s="2140"/>
      <c r="C111" s="2140"/>
      <c r="D111" s="2140"/>
      <c r="E111" s="2140"/>
      <c r="F111" s="2140"/>
      <c r="G111" s="2140"/>
      <c r="H111" s="2140"/>
      <c r="I111" s="2140"/>
      <c r="J111" s="2140"/>
      <c r="K111" s="2140"/>
      <c r="L111" s="2140"/>
      <c r="M111" s="2140"/>
      <c r="N111" s="2140"/>
      <c r="O111" s="2140"/>
      <c r="P111" s="2140"/>
      <c r="Q111" s="2140"/>
      <c r="R111" s="2140"/>
      <c r="S111" s="2140"/>
      <c r="T111" s="2140"/>
      <c r="U111" s="2140"/>
      <c r="V111" s="2140"/>
      <c r="W111" s="2140"/>
      <c r="X111" s="2140"/>
      <c r="Y111" s="2141"/>
      <c r="AD111" s="243"/>
      <c r="AE111" s="243"/>
      <c r="AF111" s="243"/>
      <c r="AG111" s="243"/>
    </row>
    <row r="112" spans="1:33" ht="19.5" customHeight="1">
      <c r="A112" s="2139"/>
      <c r="B112" s="2140"/>
      <c r="C112" s="2140"/>
      <c r="D112" s="2140"/>
      <c r="E112" s="2140"/>
      <c r="F112" s="2140"/>
      <c r="G112" s="2140"/>
      <c r="H112" s="2140"/>
      <c r="I112" s="2140"/>
      <c r="J112" s="2140"/>
      <c r="K112" s="2140"/>
      <c r="L112" s="2140"/>
      <c r="M112" s="2140"/>
      <c r="N112" s="2140"/>
      <c r="O112" s="2140"/>
      <c r="P112" s="2140"/>
      <c r="Q112" s="2140"/>
      <c r="R112" s="2140"/>
      <c r="S112" s="2140"/>
      <c r="T112" s="2140"/>
      <c r="U112" s="2140"/>
      <c r="V112" s="2140"/>
      <c r="W112" s="2140"/>
      <c r="X112" s="2140"/>
      <c r="Y112" s="2141"/>
      <c r="AD112" s="243"/>
      <c r="AE112" s="243"/>
      <c r="AF112" s="243"/>
      <c r="AG112" s="243"/>
    </row>
    <row r="113" spans="1:167" ht="19.5" customHeight="1">
      <c r="A113" s="2142"/>
      <c r="B113" s="2143"/>
      <c r="C113" s="2143"/>
      <c r="D113" s="2143"/>
      <c r="E113" s="2143"/>
      <c r="F113" s="2143"/>
      <c r="G113" s="2143"/>
      <c r="H113" s="2143"/>
      <c r="I113" s="2143"/>
      <c r="J113" s="2143"/>
      <c r="K113" s="2143"/>
      <c r="L113" s="2143"/>
      <c r="M113" s="2143"/>
      <c r="N113" s="2143"/>
      <c r="O113" s="2143"/>
      <c r="P113" s="2143"/>
      <c r="Q113" s="2143"/>
      <c r="R113" s="2143"/>
      <c r="S113" s="2143"/>
      <c r="T113" s="2143"/>
      <c r="U113" s="2143"/>
      <c r="V113" s="2143"/>
      <c r="W113" s="2143"/>
      <c r="X113" s="2143"/>
      <c r="Y113" s="2144"/>
      <c r="AB113" s="165"/>
      <c r="AD113" s="243"/>
      <c r="AE113" s="243"/>
      <c r="AF113" s="243"/>
      <c r="AG113" s="243"/>
    </row>
    <row r="114" spans="1:167" s="151" customFormat="1" ht="19.5" customHeight="1">
      <c r="A114" s="248"/>
      <c r="B114" s="248"/>
      <c r="C114" s="23"/>
      <c r="D114" s="23"/>
      <c r="E114" s="23"/>
      <c r="F114" s="23"/>
      <c r="G114" s="23"/>
      <c r="H114" s="26"/>
      <c r="I114" s="26"/>
      <c r="J114" s="26"/>
      <c r="K114" s="150"/>
      <c r="L114" s="184"/>
      <c r="M114" s="26"/>
      <c r="N114" s="26"/>
      <c r="O114" s="27"/>
      <c r="P114" s="26"/>
      <c r="Q114" s="27"/>
      <c r="R114" s="23"/>
      <c r="S114" s="23"/>
      <c r="T114" s="27"/>
      <c r="U114" s="27"/>
      <c r="V114" s="27"/>
      <c r="W114" s="27"/>
      <c r="X114" s="23"/>
      <c r="Y114" s="27"/>
      <c r="Z114" s="23"/>
      <c r="AA114" s="241"/>
      <c r="AC114" s="242"/>
      <c r="AD114" s="243"/>
      <c r="AE114" s="243"/>
      <c r="AF114" s="243"/>
      <c r="AG114" s="243"/>
    </row>
    <row r="115" spans="1:167" s="28" customFormat="1" ht="19.5" customHeight="1">
      <c r="A115" s="2145" t="s">
        <v>1604</v>
      </c>
      <c r="B115" s="2145"/>
      <c r="C115" s="2145"/>
      <c r="D115" s="2145"/>
      <c r="E115" s="2145"/>
      <c r="F115" s="2145"/>
      <c r="G115" s="2145"/>
      <c r="H115" s="2145"/>
      <c r="I115" s="2145"/>
      <c r="J115" s="2145"/>
      <c r="K115" s="2145"/>
      <c r="L115" s="2145"/>
      <c r="M115" s="2145"/>
      <c r="N115" s="2145"/>
      <c r="O115" s="2145"/>
      <c r="P115" s="2145"/>
      <c r="Q115" s="2145"/>
      <c r="R115" s="2145"/>
      <c r="S115" s="2145"/>
      <c r="T115" s="2145"/>
      <c r="U115" s="2145"/>
      <c r="V115" s="2145"/>
      <c r="W115" s="2145"/>
      <c r="X115" s="2145"/>
      <c r="Y115" s="2145"/>
      <c r="Z115" s="23"/>
      <c r="AA115" s="241"/>
      <c r="AC115" s="242"/>
      <c r="AD115" s="243"/>
      <c r="AE115" s="243"/>
      <c r="AF115" s="243"/>
      <c r="AG115" s="243"/>
    </row>
    <row r="116" spans="1:167" s="28" customFormat="1" ht="19.5" customHeight="1">
      <c r="A116" s="2145"/>
      <c r="B116" s="2145"/>
      <c r="C116" s="2145"/>
      <c r="D116" s="2145"/>
      <c r="E116" s="2145"/>
      <c r="F116" s="2145"/>
      <c r="G116" s="2145"/>
      <c r="H116" s="2145"/>
      <c r="I116" s="2145"/>
      <c r="J116" s="2145"/>
      <c r="K116" s="2145"/>
      <c r="L116" s="2145"/>
      <c r="M116" s="2145"/>
      <c r="N116" s="2145"/>
      <c r="O116" s="2145"/>
      <c r="P116" s="2145"/>
      <c r="Q116" s="2145"/>
      <c r="R116" s="2145"/>
      <c r="S116" s="2145"/>
      <c r="T116" s="2145"/>
      <c r="U116" s="2145"/>
      <c r="V116" s="2145"/>
      <c r="W116" s="2145"/>
      <c r="X116" s="2145"/>
      <c r="Y116" s="2145"/>
      <c r="Z116" s="23"/>
      <c r="AA116" s="241"/>
      <c r="AC116" s="242"/>
      <c r="AD116" s="243"/>
      <c r="AE116" s="243"/>
      <c r="AF116" s="243"/>
      <c r="AG116" s="243"/>
    </row>
    <row r="117" spans="1:167" s="28" customFormat="1" ht="19.5" customHeight="1">
      <c r="A117" s="2145"/>
      <c r="B117" s="2145"/>
      <c r="C117" s="2145"/>
      <c r="D117" s="2145"/>
      <c r="E117" s="2145"/>
      <c r="F117" s="2145"/>
      <c r="G117" s="2145"/>
      <c r="H117" s="2145"/>
      <c r="I117" s="2145"/>
      <c r="J117" s="2145"/>
      <c r="K117" s="2145"/>
      <c r="L117" s="2145"/>
      <c r="M117" s="2145"/>
      <c r="N117" s="2145"/>
      <c r="O117" s="2145"/>
      <c r="P117" s="2145"/>
      <c r="Q117" s="2145"/>
      <c r="R117" s="2145"/>
      <c r="S117" s="2145"/>
      <c r="T117" s="2145"/>
      <c r="U117" s="2145"/>
      <c r="V117" s="2145"/>
      <c r="W117" s="2145"/>
      <c r="X117" s="2145"/>
      <c r="Y117" s="2145"/>
      <c r="Z117" s="23"/>
      <c r="AA117" s="241"/>
      <c r="AC117" s="242"/>
      <c r="AD117" s="243"/>
      <c r="AE117" s="243"/>
      <c r="AF117" s="243"/>
      <c r="AG117" s="243"/>
    </row>
    <row r="118" spans="1:167" s="28" customFormat="1" ht="17.25" customHeight="1">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41"/>
      <c r="AC118" s="242"/>
    </row>
    <row r="119" spans="1:167" s="28" customFormat="1" ht="17.25" customHeight="1">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41"/>
      <c r="AC119" s="242"/>
    </row>
    <row r="120" spans="1:167" ht="30.75" customHeight="1">
      <c r="A120" s="23" t="s">
        <v>1605</v>
      </c>
      <c r="I120" s="1998" t="s">
        <v>1606</v>
      </c>
      <c r="J120" s="1999" t="s">
        <v>1710</v>
      </c>
      <c r="K120" s="2000"/>
      <c r="L120" s="2000"/>
      <c r="M120" s="2000"/>
      <c r="N120" s="2001"/>
      <c r="O120" s="2005" t="s">
        <v>1711</v>
      </c>
      <c r="P120" s="2005" t="s">
        <v>1712</v>
      </c>
      <c r="Q120" s="2005"/>
      <c r="R120" s="2005"/>
      <c r="S120" s="2005"/>
      <c r="T120" s="2005"/>
      <c r="U120" s="2005"/>
      <c r="V120" s="2005"/>
      <c r="W120" s="2005"/>
      <c r="X120" s="2005"/>
      <c r="Y120" s="2005"/>
      <c r="Z120" s="2005"/>
      <c r="AA120" s="2005"/>
      <c r="AB120" s="2005"/>
      <c r="AC120" s="2005"/>
      <c r="AD120" s="2005"/>
      <c r="AE120" s="2005"/>
      <c r="AF120" s="2005"/>
      <c r="AG120" s="2006" t="s">
        <v>1713</v>
      </c>
      <c r="AH120" s="2006"/>
      <c r="AI120" s="2006"/>
      <c r="AJ120" s="2006"/>
      <c r="AK120" s="2006"/>
      <c r="AL120" s="2006"/>
      <c r="AM120" s="2006"/>
      <c r="AN120" s="1994" t="s">
        <v>1714</v>
      </c>
      <c r="AO120" s="1994"/>
      <c r="AP120" s="1994"/>
      <c r="AQ120" s="1994" t="s">
        <v>1715</v>
      </c>
      <c r="AR120" s="1994"/>
      <c r="AS120" s="1994"/>
      <c r="AT120" s="1994"/>
      <c r="AU120" s="1995" t="s">
        <v>1716</v>
      </c>
      <c r="AV120" s="1995"/>
      <c r="AW120" s="1995"/>
      <c r="AX120" s="1995"/>
      <c r="AY120" s="1995"/>
      <c r="AZ120" s="1995"/>
      <c r="BA120" s="1995"/>
      <c r="BB120" s="1995"/>
      <c r="BC120" s="1995"/>
      <c r="BD120" s="1995" t="s">
        <v>1717</v>
      </c>
      <c r="BE120" s="1995"/>
      <c r="BF120" s="1995"/>
      <c r="BG120" s="1995"/>
      <c r="BH120" s="1995"/>
      <c r="BI120" s="1995"/>
      <c r="BJ120" s="1995"/>
      <c r="BK120" s="1995"/>
      <c r="BL120" s="1995"/>
      <c r="BM120" s="1997" t="s">
        <v>1718</v>
      </c>
      <c r="BN120" s="1997"/>
      <c r="BO120" s="1997"/>
      <c r="BP120" s="1997"/>
      <c r="BQ120" s="1997"/>
      <c r="BR120" s="1997"/>
      <c r="BS120" s="1997"/>
      <c r="BT120" s="1997"/>
      <c r="BU120" s="1997"/>
      <c r="BV120" s="1996" t="s">
        <v>1719</v>
      </c>
      <c r="BW120" s="1996"/>
      <c r="BX120" s="1996"/>
      <c r="BY120" s="1996"/>
      <c r="BZ120" s="1996"/>
      <c r="CA120" s="1996"/>
      <c r="CB120" s="1996"/>
      <c r="CC120" s="1996"/>
      <c r="CD120" s="1996"/>
      <c r="CE120" s="1996" t="s">
        <v>1720</v>
      </c>
      <c r="CF120" s="1996"/>
      <c r="CG120" s="1996"/>
      <c r="CH120" s="1996"/>
      <c r="CI120" s="1996"/>
      <c r="CJ120" s="1996"/>
      <c r="CK120" s="1996"/>
      <c r="CL120" s="1996"/>
      <c r="CM120" s="1996"/>
      <c r="CN120" s="1996" t="s">
        <v>1721</v>
      </c>
      <c r="CO120" s="1996"/>
      <c r="CP120" s="1996"/>
      <c r="CQ120" s="1996"/>
      <c r="CR120" s="1996"/>
      <c r="CS120" s="1996"/>
      <c r="CT120" s="1996"/>
      <c r="CU120" s="1996"/>
      <c r="CV120" s="1996"/>
      <c r="CW120" s="1996" t="s">
        <v>1722</v>
      </c>
      <c r="CX120" s="1996"/>
      <c r="CY120" s="1996"/>
      <c r="CZ120" s="1996"/>
      <c r="DA120" s="1996"/>
      <c r="DB120" s="1996"/>
      <c r="DC120" s="1996"/>
      <c r="DD120" s="1996"/>
      <c r="DE120" s="1996"/>
      <c r="DF120" s="1996"/>
      <c r="DG120" s="1996"/>
      <c r="DH120" s="1996"/>
      <c r="DI120" s="1996"/>
      <c r="DJ120" s="1996"/>
      <c r="DK120" s="1996"/>
      <c r="DL120" s="1996"/>
      <c r="DM120" s="1996"/>
      <c r="DN120" s="1996"/>
      <c r="DO120" s="1996"/>
      <c r="DP120" s="1996"/>
      <c r="DQ120" s="1996"/>
      <c r="DR120" s="1996"/>
      <c r="DS120" s="1996"/>
      <c r="DT120" s="1996"/>
      <c r="DU120" s="1996"/>
      <c r="DV120" s="1996"/>
      <c r="DW120" s="1996"/>
      <c r="DX120" s="1996"/>
      <c r="DY120" s="1996"/>
      <c r="DZ120" s="1996"/>
      <c r="EA120" s="1996"/>
      <c r="EB120" s="1996"/>
      <c r="EC120" s="1996"/>
      <c r="ED120" s="1996"/>
      <c r="EE120" s="1996"/>
      <c r="EF120" s="1996"/>
      <c r="EG120" s="1996"/>
      <c r="EH120" s="1996"/>
      <c r="EI120" s="1996"/>
      <c r="EJ120" s="1996"/>
      <c r="EK120" s="1996"/>
      <c r="EL120" s="1996"/>
      <c r="EM120" s="1996"/>
      <c r="EN120" s="1996"/>
      <c r="EO120" s="1996"/>
      <c r="EP120" s="1996"/>
      <c r="EQ120" s="1996"/>
      <c r="ER120" s="1996"/>
      <c r="ES120" s="1996"/>
      <c r="ET120" s="1996"/>
      <c r="EU120" s="1996"/>
      <c r="EV120" s="1996"/>
      <c r="EW120" s="1994" t="s">
        <v>1723</v>
      </c>
      <c r="EX120" s="1994"/>
      <c r="EY120" s="1994"/>
      <c r="EZ120" s="1994"/>
      <c r="FA120" s="1994"/>
      <c r="FB120" s="1994"/>
      <c r="FC120" s="1994" t="s">
        <v>1724</v>
      </c>
      <c r="FD120" s="1994"/>
      <c r="FE120" s="1994"/>
      <c r="FF120" s="1994"/>
      <c r="FG120" s="1994"/>
      <c r="FH120" s="1994"/>
      <c r="FI120" s="1994"/>
      <c r="FJ120" s="1994"/>
      <c r="FK120" s="1994" t="s">
        <v>1725</v>
      </c>
    </row>
    <row r="121" spans="1:167" ht="30.75" customHeight="1">
      <c r="I121" s="1998"/>
      <c r="J121" s="2002"/>
      <c r="K121" s="2003"/>
      <c r="L121" s="2003"/>
      <c r="M121" s="2003"/>
      <c r="N121" s="2004"/>
      <c r="O121" s="2005"/>
      <c r="P121" s="2005"/>
      <c r="Q121" s="2005"/>
      <c r="R121" s="2005"/>
      <c r="S121" s="2005"/>
      <c r="T121" s="2005"/>
      <c r="U121" s="2005"/>
      <c r="V121" s="2005"/>
      <c r="W121" s="2005"/>
      <c r="X121" s="2005"/>
      <c r="Y121" s="2005"/>
      <c r="Z121" s="2005"/>
      <c r="AA121" s="2005"/>
      <c r="AB121" s="2005"/>
      <c r="AC121" s="2005"/>
      <c r="AD121" s="2005"/>
      <c r="AE121" s="2005"/>
      <c r="AF121" s="2005"/>
      <c r="AG121" s="2006"/>
      <c r="AH121" s="2006"/>
      <c r="AI121" s="2006"/>
      <c r="AJ121" s="2006"/>
      <c r="AK121" s="2006"/>
      <c r="AL121" s="2006"/>
      <c r="AM121" s="2006"/>
      <c r="AN121" s="1994"/>
      <c r="AO121" s="1994"/>
      <c r="AP121" s="1994"/>
      <c r="AQ121" s="1994"/>
      <c r="AR121" s="1994"/>
      <c r="AS121" s="1994"/>
      <c r="AT121" s="1994"/>
      <c r="AU121" s="1995" t="s">
        <v>1686</v>
      </c>
      <c r="AV121" s="1995" t="s">
        <v>1726</v>
      </c>
      <c r="AW121" s="1995" t="s">
        <v>1727</v>
      </c>
      <c r="AX121" s="1995"/>
      <c r="AY121" s="1995"/>
      <c r="AZ121" s="1995"/>
      <c r="BA121" s="1995"/>
      <c r="BB121" s="1995"/>
      <c r="BC121" s="1995"/>
      <c r="BD121" s="1995" t="s">
        <v>1686</v>
      </c>
      <c r="BE121" s="1995" t="s">
        <v>1726</v>
      </c>
      <c r="BF121" s="1995" t="s">
        <v>1727</v>
      </c>
      <c r="BG121" s="1995"/>
      <c r="BH121" s="1995"/>
      <c r="BI121" s="1995"/>
      <c r="BJ121" s="1995"/>
      <c r="BK121" s="1995"/>
      <c r="BL121" s="1995"/>
      <c r="BM121" s="1995" t="s">
        <v>1686</v>
      </c>
      <c r="BN121" s="1995" t="s">
        <v>1726</v>
      </c>
      <c r="BO121" s="1995" t="s">
        <v>1727</v>
      </c>
      <c r="BP121" s="1995"/>
      <c r="BQ121" s="1995"/>
      <c r="BR121" s="1995"/>
      <c r="BS121" s="1995"/>
      <c r="BT121" s="1995"/>
      <c r="BU121" s="1995"/>
      <c r="BV121" s="1995" t="s">
        <v>1686</v>
      </c>
      <c r="BW121" s="1995" t="s">
        <v>1726</v>
      </c>
      <c r="BX121" s="1995" t="s">
        <v>1727</v>
      </c>
      <c r="BY121" s="1995"/>
      <c r="BZ121" s="1995"/>
      <c r="CA121" s="1995"/>
      <c r="CB121" s="1995"/>
      <c r="CC121" s="1995"/>
      <c r="CD121" s="1995"/>
      <c r="CE121" s="1995" t="s">
        <v>1686</v>
      </c>
      <c r="CF121" s="1995" t="s">
        <v>1726</v>
      </c>
      <c r="CG121" s="1995" t="s">
        <v>1727</v>
      </c>
      <c r="CH121" s="1995"/>
      <c r="CI121" s="1995"/>
      <c r="CJ121" s="1995"/>
      <c r="CK121" s="1995"/>
      <c r="CL121" s="1995"/>
      <c r="CM121" s="1995"/>
      <c r="CN121" s="1995" t="s">
        <v>1686</v>
      </c>
      <c r="CO121" s="1995" t="s">
        <v>1726</v>
      </c>
      <c r="CP121" s="1995" t="s">
        <v>1727</v>
      </c>
      <c r="CQ121" s="1995"/>
      <c r="CR121" s="1995"/>
      <c r="CS121" s="1995"/>
      <c r="CT121" s="1995"/>
      <c r="CU121" s="1995"/>
      <c r="CV121" s="1995"/>
      <c r="CW121" s="1996" t="s">
        <v>1728</v>
      </c>
      <c r="CX121" s="1996"/>
      <c r="CY121" s="1996"/>
      <c r="CZ121" s="1996" t="s">
        <v>1729</v>
      </c>
      <c r="DA121" s="1996"/>
      <c r="DB121" s="1996"/>
      <c r="DC121" s="1996" t="s">
        <v>1730</v>
      </c>
      <c r="DD121" s="1996"/>
      <c r="DE121" s="1996"/>
      <c r="DF121" s="1996" t="s">
        <v>1731</v>
      </c>
      <c r="DG121" s="1996"/>
      <c r="DH121" s="1996"/>
      <c r="DI121" s="1996" t="s">
        <v>1732</v>
      </c>
      <c r="DJ121" s="1996"/>
      <c r="DK121" s="1996"/>
      <c r="DL121" s="1996" t="s">
        <v>1733</v>
      </c>
      <c r="DM121" s="1996"/>
      <c r="DN121" s="1996"/>
      <c r="DO121" s="1997" t="s">
        <v>1734</v>
      </c>
      <c r="DP121" s="1997"/>
      <c r="DQ121" s="1997"/>
      <c r="DR121" s="1996" t="s">
        <v>1735</v>
      </c>
      <c r="DS121" s="1996"/>
      <c r="DT121" s="1996"/>
      <c r="DU121" s="1996" t="s">
        <v>1736</v>
      </c>
      <c r="DV121" s="1996"/>
      <c r="DW121" s="1996"/>
      <c r="DX121" s="1996" t="s">
        <v>1737</v>
      </c>
      <c r="DY121" s="1996"/>
      <c r="DZ121" s="1996"/>
      <c r="EA121" s="1996" t="s">
        <v>1738</v>
      </c>
      <c r="EB121" s="1996"/>
      <c r="EC121" s="1996"/>
      <c r="ED121" s="1996" t="s">
        <v>1739</v>
      </c>
      <c r="EE121" s="1996"/>
      <c r="EF121" s="1996"/>
      <c r="EG121" s="1996" t="s">
        <v>1740</v>
      </c>
      <c r="EH121" s="1996"/>
      <c r="EI121" s="1996"/>
      <c r="EJ121" s="1996" t="s">
        <v>1741</v>
      </c>
      <c r="EK121" s="1996"/>
      <c r="EL121" s="1996"/>
      <c r="EM121" s="1996" t="s">
        <v>1742</v>
      </c>
      <c r="EN121" s="1996"/>
      <c r="EO121" s="1996"/>
      <c r="EP121" s="1996" t="s">
        <v>1743</v>
      </c>
      <c r="EQ121" s="1996"/>
      <c r="ER121" s="1996"/>
      <c r="ES121" s="1996" t="s">
        <v>1744</v>
      </c>
      <c r="ET121" s="1996"/>
      <c r="EU121" s="1996"/>
      <c r="EV121" s="1996" t="s">
        <v>1745</v>
      </c>
      <c r="EW121" s="1994"/>
      <c r="EX121" s="1994"/>
      <c r="EY121" s="1994"/>
      <c r="EZ121" s="1994"/>
      <c r="FA121" s="1994"/>
      <c r="FB121" s="1994"/>
      <c r="FC121" s="1994"/>
      <c r="FD121" s="1994"/>
      <c r="FE121" s="1994"/>
      <c r="FF121" s="1994"/>
      <c r="FG121" s="1994"/>
      <c r="FH121" s="1994"/>
      <c r="FI121" s="1994"/>
      <c r="FJ121" s="1994"/>
      <c r="FK121" s="1994"/>
    </row>
    <row r="122" spans="1:167" ht="30.75" customHeight="1">
      <c r="A122" s="165" t="s">
        <v>1649</v>
      </c>
      <c r="B122" s="165" t="s">
        <v>1650</v>
      </c>
      <c r="C122" s="165" t="s">
        <v>1651</v>
      </c>
      <c r="D122" s="28" t="s">
        <v>1650</v>
      </c>
      <c r="E122" s="28" t="s">
        <v>1652</v>
      </c>
      <c r="F122" s="28" t="s">
        <v>1653</v>
      </c>
      <c r="G122" s="28" t="s">
        <v>1654</v>
      </c>
      <c r="H122" s="28" t="s">
        <v>1655</v>
      </c>
      <c r="I122" s="1998"/>
      <c r="J122" s="274" t="s">
        <v>1607</v>
      </c>
      <c r="K122" s="274" t="s">
        <v>1608</v>
      </c>
      <c r="L122" s="274" t="s">
        <v>1609</v>
      </c>
      <c r="M122" s="274" t="s">
        <v>1610</v>
      </c>
      <c r="N122" s="274" t="s">
        <v>1611</v>
      </c>
      <c r="O122" s="274" t="s">
        <v>1612</v>
      </c>
      <c r="P122" s="274" t="s">
        <v>1613</v>
      </c>
      <c r="Q122" s="274" t="s">
        <v>1614</v>
      </c>
      <c r="R122" s="274" t="s">
        <v>1615</v>
      </c>
      <c r="S122" s="274" t="s">
        <v>1616</v>
      </c>
      <c r="T122" s="274" t="s">
        <v>1617</v>
      </c>
      <c r="U122" s="274" t="s">
        <v>1618</v>
      </c>
      <c r="V122" s="274" t="s">
        <v>1619</v>
      </c>
      <c r="W122" s="274" t="s">
        <v>1620</v>
      </c>
      <c r="X122" s="274" t="s">
        <v>1621</v>
      </c>
      <c r="Y122" s="274" t="s">
        <v>1622</v>
      </c>
      <c r="Z122" s="274" t="s">
        <v>1623</v>
      </c>
      <c r="AA122" s="274" t="s">
        <v>1624</v>
      </c>
      <c r="AB122" s="274" t="s">
        <v>1625</v>
      </c>
      <c r="AC122" s="274" t="s">
        <v>1626</v>
      </c>
      <c r="AD122" s="274" t="s">
        <v>1746</v>
      </c>
      <c r="AE122" s="274" t="s">
        <v>1627</v>
      </c>
      <c r="AF122" s="274" t="s">
        <v>1628</v>
      </c>
      <c r="AG122" s="275" t="s">
        <v>1747</v>
      </c>
      <c r="AH122" s="275" t="s">
        <v>1748</v>
      </c>
      <c r="AI122" s="276" t="s">
        <v>1749</v>
      </c>
      <c r="AJ122" s="277" t="s">
        <v>1750</v>
      </c>
      <c r="AK122" s="277" t="s">
        <v>1751</v>
      </c>
      <c r="AL122" s="277" t="s">
        <v>1752</v>
      </c>
      <c r="AM122" s="277" t="s">
        <v>896</v>
      </c>
      <c r="AN122" s="277" t="s">
        <v>1753</v>
      </c>
      <c r="AO122" s="277" t="s">
        <v>1754</v>
      </c>
      <c r="AP122" s="277" t="s">
        <v>1755</v>
      </c>
      <c r="AQ122" s="277" t="s">
        <v>1756</v>
      </c>
      <c r="AR122" s="277" t="s">
        <v>1757</v>
      </c>
      <c r="AS122" s="277" t="s">
        <v>1758</v>
      </c>
      <c r="AT122" s="277" t="s">
        <v>1757</v>
      </c>
      <c r="AU122" s="1995"/>
      <c r="AV122" s="1995"/>
      <c r="AW122" s="278" t="s">
        <v>1759</v>
      </c>
      <c r="AX122" s="278" t="s">
        <v>1760</v>
      </c>
      <c r="AY122" s="278">
        <v>1</v>
      </c>
      <c r="AZ122" s="278">
        <v>2</v>
      </c>
      <c r="BA122" s="278">
        <v>3</v>
      </c>
      <c r="BB122" s="278">
        <v>4</v>
      </c>
      <c r="BC122" s="278">
        <v>5</v>
      </c>
      <c r="BD122" s="1995"/>
      <c r="BE122" s="1995"/>
      <c r="BF122" s="278" t="s">
        <v>1759</v>
      </c>
      <c r="BG122" s="278" t="s">
        <v>1760</v>
      </c>
      <c r="BH122" s="278">
        <v>1</v>
      </c>
      <c r="BI122" s="278">
        <v>2</v>
      </c>
      <c r="BJ122" s="278">
        <v>3</v>
      </c>
      <c r="BK122" s="278">
        <v>4</v>
      </c>
      <c r="BL122" s="278">
        <v>5</v>
      </c>
      <c r="BM122" s="1995"/>
      <c r="BN122" s="1995"/>
      <c r="BO122" s="278" t="s">
        <v>1759</v>
      </c>
      <c r="BP122" s="278" t="s">
        <v>1760</v>
      </c>
      <c r="BQ122" s="278">
        <v>1</v>
      </c>
      <c r="BR122" s="278">
        <v>2</v>
      </c>
      <c r="BS122" s="278">
        <v>3</v>
      </c>
      <c r="BT122" s="278">
        <v>4</v>
      </c>
      <c r="BU122" s="278">
        <v>5</v>
      </c>
      <c r="BV122" s="1995"/>
      <c r="BW122" s="1995"/>
      <c r="BX122" s="278" t="s">
        <v>1759</v>
      </c>
      <c r="BY122" s="278" t="s">
        <v>1760</v>
      </c>
      <c r="BZ122" s="278">
        <v>1</v>
      </c>
      <c r="CA122" s="278">
        <v>2</v>
      </c>
      <c r="CB122" s="278">
        <v>3</v>
      </c>
      <c r="CC122" s="278">
        <v>4</v>
      </c>
      <c r="CD122" s="278">
        <v>5</v>
      </c>
      <c r="CE122" s="1995"/>
      <c r="CF122" s="1995"/>
      <c r="CG122" s="278" t="s">
        <v>1759</v>
      </c>
      <c r="CH122" s="278" t="s">
        <v>1760</v>
      </c>
      <c r="CI122" s="278">
        <v>1</v>
      </c>
      <c r="CJ122" s="278">
        <v>2</v>
      </c>
      <c r="CK122" s="278">
        <v>3</v>
      </c>
      <c r="CL122" s="278">
        <v>4</v>
      </c>
      <c r="CM122" s="278">
        <v>5</v>
      </c>
      <c r="CN122" s="1995"/>
      <c r="CO122" s="1995"/>
      <c r="CP122" s="278" t="s">
        <v>1759</v>
      </c>
      <c r="CQ122" s="278" t="s">
        <v>1760</v>
      </c>
      <c r="CR122" s="278">
        <v>1</v>
      </c>
      <c r="CS122" s="278">
        <v>2</v>
      </c>
      <c r="CT122" s="278">
        <v>3</v>
      </c>
      <c r="CU122" s="278">
        <v>4</v>
      </c>
      <c r="CV122" s="278">
        <v>5</v>
      </c>
      <c r="CW122" s="279" t="s">
        <v>1761</v>
      </c>
      <c r="CX122" s="280" t="s">
        <v>1762</v>
      </c>
      <c r="CY122" s="279" t="s">
        <v>1763</v>
      </c>
      <c r="CZ122" s="279" t="s">
        <v>1761</v>
      </c>
      <c r="DA122" s="280" t="s">
        <v>1762</v>
      </c>
      <c r="DB122" s="279" t="s">
        <v>1763</v>
      </c>
      <c r="DC122" s="279" t="s">
        <v>1761</v>
      </c>
      <c r="DD122" s="280" t="s">
        <v>1762</v>
      </c>
      <c r="DE122" s="279" t="s">
        <v>1763</v>
      </c>
      <c r="DF122" s="279" t="s">
        <v>1761</v>
      </c>
      <c r="DG122" s="280" t="s">
        <v>1762</v>
      </c>
      <c r="DH122" s="279" t="s">
        <v>1763</v>
      </c>
      <c r="DI122" s="279" t="s">
        <v>1761</v>
      </c>
      <c r="DJ122" s="280" t="s">
        <v>1762</v>
      </c>
      <c r="DK122" s="279" t="s">
        <v>1763</v>
      </c>
      <c r="DL122" s="279" t="s">
        <v>1778</v>
      </c>
      <c r="DM122" s="280" t="s">
        <v>1762</v>
      </c>
      <c r="DN122" s="279" t="s">
        <v>1763</v>
      </c>
      <c r="DO122" s="279" t="s">
        <v>1761</v>
      </c>
      <c r="DP122" s="280" t="s">
        <v>1762</v>
      </c>
      <c r="DQ122" s="279" t="s">
        <v>1763</v>
      </c>
      <c r="DR122" s="279" t="s">
        <v>1761</v>
      </c>
      <c r="DS122" s="280" t="s">
        <v>1762</v>
      </c>
      <c r="DT122" s="279" t="s">
        <v>1763</v>
      </c>
      <c r="DU122" s="279" t="s">
        <v>1761</v>
      </c>
      <c r="DV122" s="280" t="s">
        <v>1762</v>
      </c>
      <c r="DW122" s="279" t="s">
        <v>1763</v>
      </c>
      <c r="DX122" s="279" t="s">
        <v>1761</v>
      </c>
      <c r="DY122" s="280" t="s">
        <v>1762</v>
      </c>
      <c r="DZ122" s="279" t="s">
        <v>1763</v>
      </c>
      <c r="EA122" s="279" t="s">
        <v>1761</v>
      </c>
      <c r="EB122" s="280" t="s">
        <v>1762</v>
      </c>
      <c r="EC122" s="279" t="s">
        <v>1763</v>
      </c>
      <c r="ED122" s="279" t="s">
        <v>1761</v>
      </c>
      <c r="EE122" s="280" t="s">
        <v>1762</v>
      </c>
      <c r="EF122" s="279" t="s">
        <v>1763</v>
      </c>
      <c r="EG122" s="279" t="s">
        <v>1761</v>
      </c>
      <c r="EH122" s="280" t="s">
        <v>1762</v>
      </c>
      <c r="EI122" s="279" t="s">
        <v>1763</v>
      </c>
      <c r="EJ122" s="279" t="s">
        <v>1761</v>
      </c>
      <c r="EK122" s="280" t="s">
        <v>1762</v>
      </c>
      <c r="EL122" s="279" t="s">
        <v>1763</v>
      </c>
      <c r="EM122" s="279" t="s">
        <v>1761</v>
      </c>
      <c r="EN122" s="280" t="s">
        <v>1762</v>
      </c>
      <c r="EO122" s="279" t="s">
        <v>1763</v>
      </c>
      <c r="EP122" s="279" t="s">
        <v>1761</v>
      </c>
      <c r="EQ122" s="280" t="s">
        <v>1762</v>
      </c>
      <c r="ER122" s="279" t="s">
        <v>1763</v>
      </c>
      <c r="ES122" s="279" t="s">
        <v>1761</v>
      </c>
      <c r="ET122" s="280" t="s">
        <v>1762</v>
      </c>
      <c r="EU122" s="279" t="s">
        <v>1763</v>
      </c>
      <c r="EV122" s="1996"/>
      <c r="EW122" s="277" t="s">
        <v>1764</v>
      </c>
      <c r="EX122" s="277" t="s">
        <v>1765</v>
      </c>
      <c r="EY122" s="277" t="s">
        <v>1766</v>
      </c>
      <c r="EZ122" s="277" t="s">
        <v>1767</v>
      </c>
      <c r="FA122" s="277" t="s">
        <v>1768</v>
      </c>
      <c r="FB122" s="277" t="s">
        <v>1769</v>
      </c>
      <c r="FC122" s="277" t="s">
        <v>1770</v>
      </c>
      <c r="FD122" s="277" t="s">
        <v>1771</v>
      </c>
      <c r="FE122" s="277" t="s">
        <v>1772</v>
      </c>
      <c r="FF122" s="277" t="s">
        <v>1773</v>
      </c>
      <c r="FG122" s="277" t="s">
        <v>1774</v>
      </c>
      <c r="FH122" s="277" t="s">
        <v>1775</v>
      </c>
      <c r="FI122" s="277" t="s">
        <v>1776</v>
      </c>
      <c r="FJ122" s="277" t="s">
        <v>1777</v>
      </c>
      <c r="FK122" s="1994"/>
    </row>
    <row r="123" spans="1:167" s="28" customFormat="1" ht="30" customHeight="1">
      <c r="A123" s="165" cm="1">
        <f t="array" ref="A123:H123">'R8基本事項(提出必須)'!A192:H192</f>
        <v>0</v>
      </c>
      <c r="B123" s="165" t="str">
        <v/>
      </c>
      <c r="C123" s="165">
        <v>0</v>
      </c>
      <c r="D123" s="28" t="str">
        <v/>
      </c>
      <c r="E123" s="28">
        <v>0</v>
      </c>
      <c r="F123" s="28">
        <v>0</v>
      </c>
      <c r="G123" s="273">
        <v>0</v>
      </c>
      <c r="H123" s="28">
        <v>0</v>
      </c>
      <c r="I123" s="28">
        <f>'R8基本事項(提出必須)'!Y40</f>
        <v>0</v>
      </c>
      <c r="J123" s="28" cm="1">
        <f t="array" ref="J123:N123">TRANSPOSE(Y10:Y14)</f>
        <v>0</v>
      </c>
      <c r="K123" s="28">
        <v>0</v>
      </c>
      <c r="L123" s="28">
        <v>0</v>
      </c>
      <c r="M123" s="28">
        <v>0</v>
      </c>
      <c r="N123" s="28">
        <v>0</v>
      </c>
      <c r="O123" s="28">
        <f>Y20</f>
        <v>0</v>
      </c>
      <c r="P123" s="28">
        <f>H33</f>
        <v>0</v>
      </c>
      <c r="Q123" s="28">
        <f>J33</f>
        <v>0</v>
      </c>
      <c r="R123" s="28">
        <f>H34</f>
        <v>0</v>
      </c>
      <c r="S123" s="28">
        <f>J34</f>
        <v>0</v>
      </c>
      <c r="T123" s="28">
        <f>H35</f>
        <v>0</v>
      </c>
      <c r="U123" s="244">
        <f>J35</f>
        <v>0</v>
      </c>
      <c r="V123" s="244">
        <f>H36</f>
        <v>0</v>
      </c>
      <c r="W123" s="23">
        <f>J36</f>
        <v>0</v>
      </c>
      <c r="X123" s="23">
        <f>V33</f>
        <v>0</v>
      </c>
      <c r="Y123" s="23">
        <f>X33</f>
        <v>0</v>
      </c>
      <c r="Z123" s="23">
        <f>V34</f>
        <v>0</v>
      </c>
      <c r="AA123" s="23">
        <f>X34</f>
        <v>0</v>
      </c>
      <c r="AB123" s="23">
        <f>V35</f>
        <v>0</v>
      </c>
      <c r="AC123" s="28">
        <f>X35</f>
        <v>0</v>
      </c>
      <c r="AD123" s="28">
        <f>O36</f>
        <v>0</v>
      </c>
      <c r="AE123" s="23">
        <f>V36</f>
        <v>0</v>
      </c>
      <c r="AF123" s="23">
        <f>X36</f>
        <v>0</v>
      </c>
      <c r="AG123" s="23" t="str">
        <f>IF(E43="","",E43&amp;F43&amp;G43&amp;H43&amp;I43&amp;J43&amp;K43)</f>
        <v/>
      </c>
      <c r="AH123" s="23" t="str">
        <f>IF(E44="","",E44&amp;F44&amp;G44&amp;H44&amp;I44&amp;J44&amp;K44)</f>
        <v/>
      </c>
      <c r="AI123" s="23" t="str">
        <f>IF(E45="","",E45&amp;F45&amp;G45&amp;H45&amp;I45&amp;J45&amp;K45)</f>
        <v/>
      </c>
      <c r="AJ123" s="23" t="str">
        <f>IF(E46="","",E46&amp;F46&amp;G46&amp;H46&amp;I46&amp;J46&amp;K46)</f>
        <v/>
      </c>
      <c r="AK123" s="23" t="str">
        <f>IF(P43="","",P43&amp;Q43&amp;R43&amp;S43&amp;T43&amp;U43&amp;V43)</f>
        <v/>
      </c>
      <c r="AL123" s="23" t="str">
        <f>IF(P44="","",P44&amp;Q44&amp;R44&amp;S44&amp;T44&amp;U44&amp;V44)</f>
        <v/>
      </c>
      <c r="AM123" s="23" t="str">
        <f>IF(P45="","",P45&amp;Q45&amp;R45&amp;S45&amp;T45&amp;U45&amp;V45)</f>
        <v/>
      </c>
      <c r="AN123" s="23">
        <f>G50</f>
        <v>0</v>
      </c>
      <c r="AO123" s="23" t="str">
        <f>IF(Q51="","",P51&amp;Q51&amp;S51)</f>
        <v/>
      </c>
      <c r="AP123" s="23" t="str">
        <f>IF(V51="","",V51&amp;X51)</f>
        <v/>
      </c>
      <c r="AQ123" s="23">
        <f>F54</f>
        <v>0</v>
      </c>
      <c r="AR123" s="23">
        <f>T54</f>
        <v>0</v>
      </c>
      <c r="AS123" s="23">
        <f>F55</f>
        <v>0</v>
      </c>
      <c r="AT123" s="23">
        <f>T55</f>
        <v>0</v>
      </c>
      <c r="AU123" s="241">
        <f>F61</f>
        <v>0</v>
      </c>
      <c r="AV123" s="246">
        <f>I61</f>
        <v>0</v>
      </c>
      <c r="AW123" s="246">
        <f>L61</f>
        <v>0</v>
      </c>
      <c r="AX123" s="246">
        <f>N61</f>
        <v>0</v>
      </c>
      <c r="AY123" s="246">
        <f>P61</f>
        <v>0</v>
      </c>
      <c r="AZ123" s="246">
        <f>R61</f>
        <v>0</v>
      </c>
      <c r="BA123" s="246">
        <f>T61</f>
        <v>0</v>
      </c>
      <c r="BB123" s="246">
        <f>V61</f>
        <v>0</v>
      </c>
      <c r="BC123" s="246">
        <f>X61</f>
        <v>0</v>
      </c>
      <c r="BD123" s="241">
        <f>F62</f>
        <v>0</v>
      </c>
      <c r="BE123" s="246">
        <f>I62</f>
        <v>0</v>
      </c>
      <c r="BF123" s="246">
        <f>L62</f>
        <v>0</v>
      </c>
      <c r="BG123" s="246">
        <f>N62</f>
        <v>0</v>
      </c>
      <c r="BH123" s="246">
        <f>P62</f>
        <v>0</v>
      </c>
      <c r="BI123" s="246">
        <f>R62</f>
        <v>0</v>
      </c>
      <c r="BJ123" s="246">
        <f>T62</f>
        <v>0</v>
      </c>
      <c r="BK123" s="246">
        <f>V62</f>
        <v>0</v>
      </c>
      <c r="BL123" s="246">
        <f>X62</f>
        <v>0</v>
      </c>
      <c r="BM123" s="241">
        <f>F63</f>
        <v>0</v>
      </c>
      <c r="BN123" s="246">
        <f>I63</f>
        <v>0</v>
      </c>
      <c r="BO123" s="246">
        <f>L63</f>
        <v>0</v>
      </c>
      <c r="BP123" s="246">
        <f>N63</f>
        <v>0</v>
      </c>
      <c r="BQ123" s="246">
        <f>P63</f>
        <v>0</v>
      </c>
      <c r="BR123" s="246">
        <f>R63</f>
        <v>0</v>
      </c>
      <c r="BS123" s="246">
        <f>T63</f>
        <v>0</v>
      </c>
      <c r="BT123" s="246">
        <f>V63</f>
        <v>0</v>
      </c>
      <c r="BU123" s="246">
        <f>X63</f>
        <v>0</v>
      </c>
      <c r="BV123" s="241">
        <f>F64</f>
        <v>0</v>
      </c>
      <c r="BW123" s="246">
        <f>I64</f>
        <v>0</v>
      </c>
      <c r="BX123" s="246">
        <f>L64</f>
        <v>0</v>
      </c>
      <c r="BY123" s="246">
        <f>N64</f>
        <v>0</v>
      </c>
      <c r="BZ123" s="246">
        <f>P64</f>
        <v>0</v>
      </c>
      <c r="CA123" s="246">
        <f>R64</f>
        <v>0</v>
      </c>
      <c r="CB123" s="246">
        <f>T64</f>
        <v>0</v>
      </c>
      <c r="CC123" s="246">
        <f>V64</f>
        <v>0</v>
      </c>
      <c r="CD123" s="246">
        <f>X64</f>
        <v>0</v>
      </c>
      <c r="CE123" s="241">
        <f>F65</f>
        <v>0</v>
      </c>
      <c r="CF123" s="246">
        <f>I65</f>
        <v>0</v>
      </c>
      <c r="CG123" s="246">
        <f>L65</f>
        <v>0</v>
      </c>
      <c r="CH123" s="246">
        <f>N65</f>
        <v>0</v>
      </c>
      <c r="CI123" s="246">
        <f>P65</f>
        <v>0</v>
      </c>
      <c r="CJ123" s="246">
        <f>R65</f>
        <v>0</v>
      </c>
      <c r="CK123" s="246">
        <f>T65</f>
        <v>0</v>
      </c>
      <c r="CL123" s="246">
        <f>V65</f>
        <v>0</v>
      </c>
      <c r="CM123" s="246">
        <f>X65</f>
        <v>0</v>
      </c>
      <c r="CN123" s="241">
        <f>F66</f>
        <v>0</v>
      </c>
      <c r="CO123" s="246">
        <f>I66</f>
        <v>0</v>
      </c>
      <c r="CP123" s="246">
        <f>L66</f>
        <v>0</v>
      </c>
      <c r="CQ123" s="246">
        <f>N66</f>
        <v>0</v>
      </c>
      <c r="CR123" s="246">
        <f>P66</f>
        <v>0</v>
      </c>
      <c r="CS123" s="246">
        <f>R66</f>
        <v>0</v>
      </c>
      <c r="CT123" s="246">
        <f>T66</f>
        <v>0</v>
      </c>
      <c r="CU123" s="246">
        <f>V66</f>
        <v>0</v>
      </c>
      <c r="CV123" s="246">
        <f>X66</f>
        <v>0</v>
      </c>
      <c r="CW123" s="165">
        <f>J71</f>
        <v>0</v>
      </c>
      <c r="CX123" s="165">
        <f>M71</f>
        <v>0</v>
      </c>
      <c r="CY123" s="165">
        <f>T71</f>
        <v>0</v>
      </c>
      <c r="CZ123" s="165">
        <f>J72</f>
        <v>0</v>
      </c>
      <c r="DA123" s="165">
        <f>M72</f>
        <v>0</v>
      </c>
      <c r="DB123" s="165">
        <f>T72</f>
        <v>0</v>
      </c>
      <c r="DC123" s="165">
        <f>J73</f>
        <v>0</v>
      </c>
      <c r="DD123" s="165">
        <f>M73</f>
        <v>0</v>
      </c>
      <c r="DE123" s="165">
        <f>T73</f>
        <v>0</v>
      </c>
      <c r="DF123" s="165">
        <f>J74</f>
        <v>0</v>
      </c>
      <c r="DG123" s="165">
        <f>M74</f>
        <v>0</v>
      </c>
      <c r="DH123" s="165">
        <f>T74</f>
        <v>0</v>
      </c>
      <c r="DI123" s="165">
        <f>J75</f>
        <v>0</v>
      </c>
      <c r="DJ123" s="165">
        <f>M75</f>
        <v>0</v>
      </c>
      <c r="DK123" s="165">
        <f>T75</f>
        <v>0</v>
      </c>
      <c r="DL123" s="165">
        <f>J76</f>
        <v>0</v>
      </c>
      <c r="DM123" s="165">
        <f>M76</f>
        <v>0</v>
      </c>
      <c r="DN123" s="165">
        <f>T76</f>
        <v>0</v>
      </c>
      <c r="DO123" s="165">
        <f>J77</f>
        <v>0</v>
      </c>
      <c r="DP123" s="165">
        <f>M77</f>
        <v>0</v>
      </c>
      <c r="DQ123" s="165">
        <f>T77</f>
        <v>0</v>
      </c>
      <c r="DR123" s="165">
        <f>J78</f>
        <v>0</v>
      </c>
      <c r="DS123" s="165">
        <f>M78</f>
        <v>0</v>
      </c>
      <c r="DT123" s="165">
        <f>T78</f>
        <v>0</v>
      </c>
      <c r="DU123" s="165">
        <f>J79</f>
        <v>0</v>
      </c>
      <c r="DV123" s="165">
        <f>M79</f>
        <v>0</v>
      </c>
      <c r="DW123" s="165">
        <f>T79</f>
        <v>0</v>
      </c>
      <c r="DX123" s="165">
        <f>J80</f>
        <v>0</v>
      </c>
      <c r="DY123" s="165">
        <f>M80</f>
        <v>0</v>
      </c>
      <c r="DZ123" s="165">
        <f>T80</f>
        <v>0</v>
      </c>
      <c r="EA123" s="165">
        <f>J81</f>
        <v>0</v>
      </c>
      <c r="EB123" s="165">
        <f>M81</f>
        <v>0</v>
      </c>
      <c r="EC123" s="165">
        <f>T81</f>
        <v>0</v>
      </c>
      <c r="ED123" s="165">
        <f>J82</f>
        <v>0</v>
      </c>
      <c r="EE123" s="165">
        <f>M82</f>
        <v>0</v>
      </c>
      <c r="EF123" s="165">
        <f>T82</f>
        <v>0</v>
      </c>
      <c r="EG123" s="165">
        <f>J83</f>
        <v>0</v>
      </c>
      <c r="EH123" s="165">
        <f>M83</f>
        <v>0</v>
      </c>
      <c r="EI123" s="165">
        <f>T83</f>
        <v>0</v>
      </c>
      <c r="EJ123" s="165">
        <f>J84</f>
        <v>0</v>
      </c>
      <c r="EK123" s="165">
        <f>M84</f>
        <v>0</v>
      </c>
      <c r="EL123" s="165">
        <f>T84</f>
        <v>0</v>
      </c>
      <c r="EM123" s="165">
        <f>J85</f>
        <v>0</v>
      </c>
      <c r="EN123" s="165">
        <f>M85</f>
        <v>0</v>
      </c>
      <c r="EO123" s="165">
        <f>T85</f>
        <v>0</v>
      </c>
      <c r="EP123" s="165">
        <f>J86</f>
        <v>0</v>
      </c>
      <c r="EQ123" s="165">
        <f>M86</f>
        <v>0</v>
      </c>
      <c r="ER123" s="165">
        <f>T86</f>
        <v>0</v>
      </c>
      <c r="ES123" s="165">
        <f>J87</f>
        <v>0</v>
      </c>
      <c r="ET123" s="165">
        <f>M87</f>
        <v>0</v>
      </c>
      <c r="EU123" s="165">
        <f>T87</f>
        <v>0</v>
      </c>
      <c r="EV123" s="246">
        <f>T88</f>
        <v>0</v>
      </c>
      <c r="EW123" s="28" cm="1">
        <f t="array" ref="EW123:FA123">TRANSPOSE(Y92:Y96)</f>
        <v>0</v>
      </c>
      <c r="EX123" s="28">
        <v>0</v>
      </c>
      <c r="EY123" s="28">
        <v>0</v>
      </c>
      <c r="EZ123" s="28">
        <v>0</v>
      </c>
      <c r="FA123" s="28">
        <v>0</v>
      </c>
      <c r="FB123" s="28" t="str">
        <f>IF(J97="","",I97&amp;J97&amp;K97&amp;L97&amp;M97)</f>
        <v/>
      </c>
      <c r="FC123" s="28" cm="1">
        <f t="array" ref="FC123:FF123">TRANSPOSE(G102:G105)</f>
        <v>0</v>
      </c>
      <c r="FD123" s="28">
        <v>0</v>
      </c>
      <c r="FE123" s="28">
        <v>0</v>
      </c>
      <c r="FF123" s="28">
        <v>0</v>
      </c>
      <c r="FG123" s="28" cm="1">
        <f t="array" ref="FG123:FJ123">TRANSPOSE(U102:U105)</f>
        <v>0</v>
      </c>
      <c r="FH123" s="28">
        <v>0</v>
      </c>
      <c r="FI123" s="28">
        <v>0</v>
      </c>
      <c r="FJ123" s="28">
        <v>0</v>
      </c>
      <c r="FK123" s="273">
        <f>A110</f>
        <v>0</v>
      </c>
    </row>
    <row r="124" spans="1:167" s="28" customFormat="1" ht="15" customHeight="1">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41"/>
      <c r="AC124" s="242"/>
      <c r="AG124" s="23"/>
      <c r="AK124" s="23"/>
    </row>
    <row r="125" spans="1:167" s="28" customFormat="1" ht="15" customHeight="1">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41"/>
      <c r="AC125" s="242"/>
      <c r="AG125" s="23"/>
      <c r="AK125" s="23"/>
    </row>
    <row r="126" spans="1:167" s="28" customFormat="1" ht="15" customHeight="1">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41"/>
      <c r="AC126" s="242"/>
      <c r="AG126" s="23"/>
    </row>
    <row r="127" spans="1:167" s="28" customFormat="1" ht="15" customHeight="1">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41"/>
      <c r="AC127" s="242"/>
    </row>
    <row r="128" spans="1:167" s="28" customFormat="1" ht="15" customHeight="1">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41"/>
      <c r="AC128" s="242"/>
    </row>
    <row r="129" spans="1:29" s="28" customFormat="1" ht="17.25" customHeight="1">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41"/>
      <c r="AC129" s="242"/>
    </row>
    <row r="130" spans="1:29" s="28" customFormat="1" ht="17.25" customHeight="1">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41"/>
      <c r="AC130" s="242"/>
    </row>
    <row r="131" spans="1:29" ht="30.75" customHeight="1"/>
    <row r="132" spans="1:29" ht="30.75" customHeight="1"/>
    <row r="133" spans="1:29" s="28" customFormat="1" ht="17.25" customHeight="1">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41"/>
      <c r="AC133" s="242"/>
    </row>
    <row r="134" spans="1:29" s="28" customFormat="1" ht="17.25" customHeight="1">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41"/>
      <c r="AC134" s="242"/>
    </row>
    <row r="135" spans="1:29" s="28" customFormat="1" ht="17.25" customHeight="1">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41"/>
      <c r="AC135" s="242"/>
    </row>
    <row r="136" spans="1:29" s="28" customFormat="1" ht="17.25" customHeight="1">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41"/>
      <c r="AC136" s="242"/>
    </row>
    <row r="137" spans="1:29" s="28" customFormat="1" ht="17.25" customHeight="1">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41"/>
      <c r="AC137" s="242"/>
    </row>
    <row r="138" spans="1:29" s="28" customFormat="1" ht="17.25" customHeight="1">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41"/>
      <c r="AC138" s="242"/>
    </row>
    <row r="139" spans="1:29" s="28" customFormat="1" ht="17.25" customHeight="1">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41"/>
      <c r="AC139" s="242"/>
    </row>
    <row r="140" spans="1:29" ht="18.75" customHeight="1"/>
    <row r="141" spans="1:29" s="28" customFormat="1" ht="17.25" customHeight="1">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41"/>
      <c r="AC141" s="242"/>
    </row>
    <row r="142" spans="1:29" s="28" customFormat="1" ht="17.25" customHeight="1">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41"/>
      <c r="AC142" s="242"/>
    </row>
    <row r="143" spans="1:29" s="28" customFormat="1" ht="17.25" customHeight="1">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41"/>
      <c r="AC143" s="242"/>
    </row>
    <row r="144" spans="1:29" s="28" customFormat="1" ht="17.25" customHeight="1">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41"/>
      <c r="AC144" s="242"/>
    </row>
    <row r="145" spans="1:29" s="28" customFormat="1" ht="17.25" customHeight="1">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41"/>
      <c r="AC145" s="242"/>
    </row>
    <row r="146" spans="1:29" s="28" customFormat="1" ht="17.2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41"/>
      <c r="AC146" s="242"/>
    </row>
    <row r="147" spans="1:29" s="28" customFormat="1" ht="17.25" customHeight="1">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41"/>
      <c r="AC147" s="242"/>
    </row>
    <row r="148" spans="1:29" s="28" customFormat="1" ht="17.25" customHeight="1">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41"/>
      <c r="AC148" s="242"/>
    </row>
    <row r="149" spans="1:29" s="28" customFormat="1" ht="17.25" customHeight="1">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41"/>
      <c r="AC149" s="242"/>
    </row>
    <row r="150" spans="1:29" s="28" customFormat="1" ht="17.25" customHeight="1">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41"/>
      <c r="AC150" s="242"/>
    </row>
    <row r="151" spans="1:29" ht="18.75" customHeight="1"/>
    <row r="152" spans="1:29" s="28" customFormat="1" ht="17.25" customHeight="1">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41"/>
      <c r="AC152" s="242"/>
    </row>
    <row r="153" spans="1:29" s="28" customFormat="1" ht="17.25" customHeight="1">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41"/>
      <c r="AC153" s="242"/>
    </row>
    <row r="154" spans="1:29" s="28" customFormat="1" ht="17.25" customHeight="1">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41"/>
      <c r="AC154" s="242"/>
    </row>
    <row r="155" spans="1:29" ht="17.25" customHeight="1"/>
    <row r="156" spans="1:29" s="28" customFormat="1" ht="17.25" customHeight="1">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41"/>
      <c r="AC156" s="242"/>
    </row>
    <row r="157" spans="1:29" ht="17.25" customHeight="1"/>
    <row r="158" spans="1:29" ht="21" customHeight="1">
      <c r="AB158" s="165"/>
    </row>
    <row r="159" spans="1:29" ht="18" customHeight="1">
      <c r="AB159" s="165"/>
    </row>
    <row r="160" spans="1:29" ht="33.75" customHeight="1"/>
    <row r="161" ht="33.75" customHeight="1"/>
  </sheetData>
  <mergeCells count="228">
    <mergeCell ref="A110:Y113"/>
    <mergeCell ref="A115:Y117"/>
    <mergeCell ref="A105:F105"/>
    <mergeCell ref="G105:J105"/>
    <mergeCell ref="L105:T105"/>
    <mergeCell ref="U105:X105"/>
    <mergeCell ref="A107:B109"/>
    <mergeCell ref="C107:Y109"/>
    <mergeCell ref="A103:F103"/>
    <mergeCell ref="G103:J103"/>
    <mergeCell ref="L103:T103"/>
    <mergeCell ref="U103:X103"/>
    <mergeCell ref="A104:F104"/>
    <mergeCell ref="G104:J104"/>
    <mergeCell ref="L104:T104"/>
    <mergeCell ref="U104:X104"/>
    <mergeCell ref="A99:B100"/>
    <mergeCell ref="A101:F101"/>
    <mergeCell ref="G101:K101"/>
    <mergeCell ref="L101:T101"/>
    <mergeCell ref="U101:Y101"/>
    <mergeCell ref="A102:F102"/>
    <mergeCell ref="G102:J102"/>
    <mergeCell ref="L102:T102"/>
    <mergeCell ref="U102:X102"/>
    <mergeCell ref="J87:L87"/>
    <mergeCell ref="M87:R87"/>
    <mergeCell ref="T87:X87"/>
    <mergeCell ref="T88:X88"/>
    <mergeCell ref="A90:B91"/>
    <mergeCell ref="A97:H97"/>
    <mergeCell ref="J85:L85"/>
    <mergeCell ref="M85:R85"/>
    <mergeCell ref="T85:X85"/>
    <mergeCell ref="J86:L86"/>
    <mergeCell ref="M86:R86"/>
    <mergeCell ref="T86:X86"/>
    <mergeCell ref="J83:L83"/>
    <mergeCell ref="M83:R83"/>
    <mergeCell ref="T83:X83"/>
    <mergeCell ref="B84:I84"/>
    <mergeCell ref="J84:L84"/>
    <mergeCell ref="M84:R84"/>
    <mergeCell ref="T84:X84"/>
    <mergeCell ref="J81:L81"/>
    <mergeCell ref="M81:R81"/>
    <mergeCell ref="T81:X81"/>
    <mergeCell ref="J82:L82"/>
    <mergeCell ref="M82:R82"/>
    <mergeCell ref="T82:X82"/>
    <mergeCell ref="J79:L79"/>
    <mergeCell ref="M79:R79"/>
    <mergeCell ref="T79:X79"/>
    <mergeCell ref="J80:L80"/>
    <mergeCell ref="M80:R80"/>
    <mergeCell ref="T80:X80"/>
    <mergeCell ref="J77:L77"/>
    <mergeCell ref="M77:R77"/>
    <mergeCell ref="T77:X77"/>
    <mergeCell ref="J78:L78"/>
    <mergeCell ref="M78:R78"/>
    <mergeCell ref="T78:X78"/>
    <mergeCell ref="J75:L75"/>
    <mergeCell ref="M75:R75"/>
    <mergeCell ref="T75:X75"/>
    <mergeCell ref="J76:L76"/>
    <mergeCell ref="M76:R76"/>
    <mergeCell ref="T76:X76"/>
    <mergeCell ref="J73:L73"/>
    <mergeCell ref="M73:R73"/>
    <mergeCell ref="T73:X73"/>
    <mergeCell ref="J74:L74"/>
    <mergeCell ref="M74:R74"/>
    <mergeCell ref="T74:X74"/>
    <mergeCell ref="J71:L71"/>
    <mergeCell ref="M71:R71"/>
    <mergeCell ref="T71:X71"/>
    <mergeCell ref="J72:L72"/>
    <mergeCell ref="M72:R72"/>
    <mergeCell ref="T72:X72"/>
    <mergeCell ref="A66:E66"/>
    <mergeCell ref="F66:G66"/>
    <mergeCell ref="I66:J66"/>
    <mergeCell ref="A67:Y69"/>
    <mergeCell ref="A70:I70"/>
    <mergeCell ref="J70:L70"/>
    <mergeCell ref="M70:S70"/>
    <mergeCell ref="T70:Y70"/>
    <mergeCell ref="A64:E64"/>
    <mergeCell ref="F64:G64"/>
    <mergeCell ref="I64:J64"/>
    <mergeCell ref="A65:E65"/>
    <mergeCell ref="F65:G65"/>
    <mergeCell ref="I65:J65"/>
    <mergeCell ref="A62:E62"/>
    <mergeCell ref="F62:G62"/>
    <mergeCell ref="I62:J62"/>
    <mergeCell ref="A63:E63"/>
    <mergeCell ref="F63:G63"/>
    <mergeCell ref="I63:J63"/>
    <mergeCell ref="T60:U60"/>
    <mergeCell ref="V60:W60"/>
    <mergeCell ref="X60:Y60"/>
    <mergeCell ref="A61:E61"/>
    <mergeCell ref="F61:G61"/>
    <mergeCell ref="I61:J61"/>
    <mergeCell ref="A57:B58"/>
    <mergeCell ref="C57:Y58"/>
    <mergeCell ref="A59:E60"/>
    <mergeCell ref="F59:H60"/>
    <mergeCell ref="I59:K60"/>
    <mergeCell ref="L59:Y59"/>
    <mergeCell ref="L60:M60"/>
    <mergeCell ref="N60:O60"/>
    <mergeCell ref="P60:Q60"/>
    <mergeCell ref="R60:S60"/>
    <mergeCell ref="A53:B53"/>
    <mergeCell ref="A54:E54"/>
    <mergeCell ref="F54:J54"/>
    <mergeCell ref="L54:S54"/>
    <mergeCell ref="T54:X54"/>
    <mergeCell ref="A55:E55"/>
    <mergeCell ref="F55:J55"/>
    <mergeCell ref="L55:S55"/>
    <mergeCell ref="T55:X55"/>
    <mergeCell ref="A48:B49"/>
    <mergeCell ref="C48:Y49"/>
    <mergeCell ref="A50:F50"/>
    <mergeCell ref="G50:Y50"/>
    <mergeCell ref="A51:O51"/>
    <mergeCell ref="Q51:R51"/>
    <mergeCell ref="V51:W51"/>
    <mergeCell ref="T42:V42"/>
    <mergeCell ref="C43:D43"/>
    <mergeCell ref="N43:O43"/>
    <mergeCell ref="C44:D44"/>
    <mergeCell ref="N44:O44"/>
    <mergeCell ref="C45:D45"/>
    <mergeCell ref="N45:O45"/>
    <mergeCell ref="O36:T36"/>
    <mergeCell ref="A37:Y38"/>
    <mergeCell ref="A40:B41"/>
    <mergeCell ref="C40:Y41"/>
    <mergeCell ref="A42:B46"/>
    <mergeCell ref="C42:D42"/>
    <mergeCell ref="E42:G42"/>
    <mergeCell ref="I42:K42"/>
    <mergeCell ref="N42:O42"/>
    <mergeCell ref="P42:R42"/>
    <mergeCell ref="C46:D46"/>
    <mergeCell ref="A31:G32"/>
    <mergeCell ref="H31:I32"/>
    <mergeCell ref="J31:K32"/>
    <mergeCell ref="L31:U32"/>
    <mergeCell ref="V31:W32"/>
    <mergeCell ref="X31:Y32"/>
    <mergeCell ref="B20:J20"/>
    <mergeCell ref="X20:X21"/>
    <mergeCell ref="Y20:Y21"/>
    <mergeCell ref="B21:J21"/>
    <mergeCell ref="A22:Y27"/>
    <mergeCell ref="A29:B30"/>
    <mergeCell ref="A8:B9"/>
    <mergeCell ref="C8:X9"/>
    <mergeCell ref="A15:Y16"/>
    <mergeCell ref="A18:B19"/>
    <mergeCell ref="C18:Y18"/>
    <mergeCell ref="C19:Y19"/>
    <mergeCell ref="A1:Y1"/>
    <mergeCell ref="A2:D2"/>
    <mergeCell ref="E2:I2"/>
    <mergeCell ref="A3:B3"/>
    <mergeCell ref="C3:K3"/>
    <mergeCell ref="L3:M3"/>
    <mergeCell ref="N3:Y3"/>
    <mergeCell ref="CE120:CM120"/>
    <mergeCell ref="CN120:CV120"/>
    <mergeCell ref="CW120:EV120"/>
    <mergeCell ref="DF121:DH121"/>
    <mergeCell ref="DI121:DK121"/>
    <mergeCell ref="DL121:DN121"/>
    <mergeCell ref="DO121:DQ121"/>
    <mergeCell ref="DR121:DT121"/>
    <mergeCell ref="DU121:DW121"/>
    <mergeCell ref="DX121:DZ121"/>
    <mergeCell ref="EA121:EC121"/>
    <mergeCell ref="ED121:EF121"/>
    <mergeCell ref="EG121:EI121"/>
    <mergeCell ref="EJ121:EL121"/>
    <mergeCell ref="EM121:EO121"/>
    <mergeCell ref="EP121:ER121"/>
    <mergeCell ref="ES121:EU121"/>
    <mergeCell ref="EV121:EV122"/>
    <mergeCell ref="BM120:BU120"/>
    <mergeCell ref="BV120:CD120"/>
    <mergeCell ref="I120:I122"/>
    <mergeCell ref="J120:N121"/>
    <mergeCell ref="O120:O121"/>
    <mergeCell ref="P120:AF121"/>
    <mergeCell ref="AG120:AM121"/>
    <mergeCell ref="AN120:AP121"/>
    <mergeCell ref="AQ120:AT121"/>
    <mergeCell ref="AU120:BC120"/>
    <mergeCell ref="BD120:BL120"/>
    <mergeCell ref="EW120:FB121"/>
    <mergeCell ref="FC120:FJ121"/>
    <mergeCell ref="FK120:FK122"/>
    <mergeCell ref="AU121:AU122"/>
    <mergeCell ref="AV121:AV122"/>
    <mergeCell ref="AW121:BC121"/>
    <mergeCell ref="BD121:BD122"/>
    <mergeCell ref="BE121:BE122"/>
    <mergeCell ref="BF121:BL121"/>
    <mergeCell ref="BM121:BM122"/>
    <mergeCell ref="BN121:BN122"/>
    <mergeCell ref="BO121:BU121"/>
    <mergeCell ref="BV121:BV122"/>
    <mergeCell ref="BW121:BW122"/>
    <mergeCell ref="BX121:CD121"/>
    <mergeCell ref="CE121:CE122"/>
    <mergeCell ref="CF121:CF122"/>
    <mergeCell ref="CG121:CM121"/>
    <mergeCell ref="CN121:CN122"/>
    <mergeCell ref="CO121:CO122"/>
    <mergeCell ref="CP121:CV121"/>
    <mergeCell ref="CW121:CY121"/>
    <mergeCell ref="CZ121:DB121"/>
    <mergeCell ref="DC121:DE121"/>
  </mergeCells>
  <phoneticPr fontId="3"/>
  <dataValidations count="2">
    <dataValidation type="list" allowBlank="1" showInputMessage="1" showErrorMessage="1" sqref="Y20:Y21" xr:uid="{0D6C7A5A-95C0-43EB-B192-42E40B404D05}">
      <formula1>"1,2"</formula1>
    </dataValidation>
    <dataValidation type="list" allowBlank="1" showInputMessage="1" showErrorMessage="1" sqref="Y92:Y96 J71:L87 Y10:Y14" xr:uid="{3D86D96E-A213-4C74-85D8-DE0FDDE33AA7}">
      <formula1>"○"</formula1>
    </dataValidation>
  </dataValidations>
  <printOptions horizontalCentered="1"/>
  <pageMargins left="0.70866141732283472" right="0.70866141732283472" top="0.55118110236220474" bottom="0.55118110236220474" header="0.31496062992125984" footer="0.31496062992125984"/>
  <pageSetup paperSize="9" scale="60" fitToHeight="0" orientation="portrait" r:id="rId1"/>
  <rowBreaks count="2" manualBreakCount="2">
    <brk id="56" max="24" man="1"/>
    <brk id="11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0EE16-05D7-4B23-AEA5-64E08BB012B9}">
  <sheetPr>
    <pageSetUpPr fitToPage="1"/>
  </sheetPr>
  <dimension ref="A1:V42"/>
  <sheetViews>
    <sheetView view="pageBreakPreview" zoomScale="80" zoomScaleNormal="100" zoomScaleSheetLayoutView="80" workbookViewId="0">
      <selection activeCell="G9" sqref="G9:P9"/>
    </sheetView>
  </sheetViews>
  <sheetFormatPr defaultColWidth="8.58203125" defaultRowHeight="13"/>
  <cols>
    <col min="1" max="1" width="2.58203125" style="341" customWidth="1"/>
    <col min="2" max="2" width="9.58203125" style="341" customWidth="1"/>
    <col min="3" max="3" width="6.08203125" style="341" customWidth="1"/>
    <col min="4" max="4" width="2.58203125" style="341" customWidth="1"/>
    <col min="5" max="5" width="4.83203125" style="341" customWidth="1"/>
    <col min="6" max="6" width="18.75" style="341" customWidth="1"/>
    <col min="7" max="8" width="8.08203125" style="341" customWidth="1"/>
    <col min="9" max="9" width="1.83203125" style="341" customWidth="1"/>
    <col min="10" max="10" width="5.83203125" style="341" customWidth="1"/>
    <col min="11" max="11" width="3.08203125" style="341" customWidth="1"/>
    <col min="12" max="12" width="7.33203125" style="341" customWidth="1"/>
    <col min="13" max="13" width="9.08203125" style="341" customWidth="1"/>
    <col min="14" max="14" width="21.5" style="341" customWidth="1"/>
    <col min="15" max="16" width="8.83203125" style="341" customWidth="1"/>
    <col min="17" max="16384" width="8.58203125" style="341"/>
  </cols>
  <sheetData>
    <row r="1" spans="1:22" ht="23.5">
      <c r="A1" s="985" t="s">
        <v>1793</v>
      </c>
      <c r="B1" s="985"/>
      <c r="C1" s="985"/>
      <c r="D1" s="985"/>
      <c r="E1" s="985"/>
      <c r="F1" s="985"/>
      <c r="G1" s="985"/>
      <c r="H1" s="985"/>
      <c r="I1" s="985"/>
      <c r="J1" s="985"/>
      <c r="K1" s="985"/>
      <c r="L1" s="985"/>
      <c r="M1" s="985"/>
      <c r="N1" s="985"/>
      <c r="O1" s="985"/>
      <c r="P1" s="985"/>
      <c r="Q1" s="340"/>
      <c r="R1" s="340"/>
      <c r="S1" s="340"/>
      <c r="T1" s="340"/>
      <c r="U1" s="340"/>
      <c r="V1" s="340"/>
    </row>
    <row r="2" spans="1:22">
      <c r="A2" s="986"/>
      <c r="B2" s="986"/>
      <c r="C2" s="986"/>
      <c r="D2" s="986"/>
      <c r="E2" s="987"/>
      <c r="F2" s="987"/>
      <c r="G2" s="987"/>
      <c r="H2" s="987"/>
      <c r="I2" s="987"/>
      <c r="J2" s="28"/>
      <c r="K2" s="28"/>
      <c r="L2" s="28"/>
      <c r="M2" s="28"/>
      <c r="N2" s="28" t="s">
        <v>1794</v>
      </c>
      <c r="O2" s="28"/>
      <c r="P2" s="28"/>
      <c r="Q2" s="28"/>
      <c r="R2" s="28"/>
      <c r="S2" s="28"/>
      <c r="T2" s="28"/>
      <c r="U2" s="28"/>
      <c r="V2" s="24"/>
    </row>
    <row r="3" spans="1:22" ht="23.25" customHeight="1">
      <c r="A3" s="341" t="s">
        <v>1795</v>
      </c>
      <c r="B3" s="988" t="s">
        <v>1796</v>
      </c>
      <c r="C3" s="988"/>
      <c r="D3" s="988"/>
      <c r="E3" s="988"/>
      <c r="F3" s="988"/>
      <c r="G3" s="988"/>
      <c r="H3" s="988"/>
      <c r="I3" s="988"/>
      <c r="J3" s="988"/>
      <c r="K3" s="988"/>
      <c r="L3" s="988"/>
      <c r="M3" s="988"/>
      <c r="N3" s="988"/>
      <c r="O3" s="988"/>
      <c r="P3" s="342"/>
    </row>
    <row r="4" spans="1:22" s="344" customFormat="1" ht="23.25" customHeight="1">
      <c r="A4" s="341"/>
      <c r="B4" s="343"/>
      <c r="C4" s="343"/>
      <c r="D4" s="343"/>
      <c r="E4" s="343"/>
      <c r="F4" s="343"/>
      <c r="G4" s="343"/>
      <c r="H4" s="343"/>
      <c r="I4" s="343"/>
      <c r="J4" s="343"/>
      <c r="K4" s="343"/>
      <c r="L4" s="343"/>
      <c r="M4" s="343"/>
      <c r="N4" s="343"/>
      <c r="O4" s="343"/>
      <c r="P4" s="342"/>
      <c r="Q4" s="341"/>
      <c r="R4" s="341"/>
      <c r="S4" s="341"/>
      <c r="T4" s="341"/>
      <c r="U4" s="341"/>
      <c r="V4" s="341"/>
    </row>
    <row r="5" spans="1:22" ht="21.65" customHeight="1">
      <c r="B5" s="345" t="s">
        <v>1797</v>
      </c>
      <c r="E5" s="989" t="s">
        <v>1798</v>
      </c>
      <c r="F5" s="989"/>
      <c r="G5" s="989"/>
      <c r="H5" s="989"/>
      <c r="I5" s="989"/>
      <c r="J5" s="989"/>
      <c r="K5" s="989"/>
      <c r="L5" s="989"/>
      <c r="M5" s="989"/>
      <c r="N5" s="989"/>
      <c r="O5" s="989"/>
      <c r="P5" s="989"/>
    </row>
    <row r="6" spans="1:22" ht="27.75" customHeight="1" thickBot="1">
      <c r="A6" s="344"/>
      <c r="B6" s="346"/>
      <c r="C6" s="344"/>
      <c r="D6" s="344"/>
      <c r="E6" s="344"/>
      <c r="F6" s="990" t="s">
        <v>1799</v>
      </c>
      <c r="G6" s="990"/>
      <c r="H6" s="990"/>
      <c r="I6" s="990"/>
      <c r="J6" s="990"/>
      <c r="K6" s="990"/>
      <c r="L6" s="990"/>
      <c r="M6" s="990"/>
      <c r="N6" s="990"/>
      <c r="O6" s="990"/>
      <c r="P6" s="344"/>
      <c r="Q6" s="344"/>
      <c r="R6" s="344"/>
      <c r="S6" s="344"/>
      <c r="T6" s="344"/>
      <c r="U6" s="344"/>
      <c r="V6" s="344"/>
    </row>
    <row r="7" spans="1:22" ht="27.75" customHeight="1" thickBot="1">
      <c r="C7" s="347"/>
      <c r="D7" s="347"/>
      <c r="E7" s="347"/>
      <c r="F7" s="252"/>
      <c r="G7" s="991" t="s">
        <v>1800</v>
      </c>
      <c r="H7" s="992"/>
      <c r="I7" s="992"/>
      <c r="J7" s="992"/>
      <c r="K7" s="992"/>
      <c r="L7" s="992"/>
      <c r="M7" s="992"/>
      <c r="N7" s="992"/>
      <c r="O7" s="992"/>
      <c r="P7" s="993"/>
    </row>
    <row r="8" spans="1:22" ht="27.65" customHeight="1">
      <c r="B8" s="994" t="s">
        <v>1801</v>
      </c>
      <c r="C8" s="995"/>
      <c r="D8" s="995"/>
      <c r="E8" s="995"/>
      <c r="F8" s="996"/>
      <c r="G8" s="997">
        <f>'R8基本事項(提出必須)'!C6</f>
        <v>0</v>
      </c>
      <c r="H8" s="998"/>
      <c r="I8" s="998"/>
      <c r="J8" s="998"/>
      <c r="K8" s="998"/>
      <c r="L8" s="998"/>
      <c r="M8" s="998"/>
      <c r="N8" s="998"/>
      <c r="O8" s="998"/>
      <c r="P8" s="999"/>
    </row>
    <row r="9" spans="1:22" ht="37" customHeight="1">
      <c r="B9" s="1000" t="s">
        <v>1802</v>
      </c>
      <c r="C9" s="1001"/>
      <c r="D9" s="1001"/>
      <c r="E9" s="1001"/>
      <c r="F9" s="1002"/>
      <c r="G9" s="1003">
        <f>'R8基本事項(提出必須)'!O6</f>
        <v>0</v>
      </c>
      <c r="H9" s="1004"/>
      <c r="I9" s="1004"/>
      <c r="J9" s="1004"/>
      <c r="K9" s="1004"/>
      <c r="L9" s="1004"/>
      <c r="M9" s="1004"/>
      <c r="N9" s="1004"/>
      <c r="O9" s="1004"/>
      <c r="P9" s="1005"/>
    </row>
    <row r="10" spans="1:22" ht="24.75" customHeight="1" thickBot="1">
      <c r="B10" s="979" t="s">
        <v>1803</v>
      </c>
      <c r="C10" s="980"/>
      <c r="D10" s="980"/>
      <c r="E10" s="980"/>
      <c r="F10" s="981"/>
      <c r="G10" s="982">
        <f>'R8基本事項(提出必須)'!C8</f>
        <v>0</v>
      </c>
      <c r="H10" s="983"/>
      <c r="I10" s="983"/>
      <c r="J10" s="983"/>
      <c r="K10" s="983"/>
      <c r="L10" s="983"/>
      <c r="M10" s="983"/>
      <c r="N10" s="983"/>
      <c r="O10" s="983"/>
      <c r="P10" s="984"/>
    </row>
    <row r="11" spans="1:22" ht="43" customHeight="1" thickBot="1">
      <c r="B11" s="969" t="s">
        <v>1804</v>
      </c>
      <c r="C11" s="969"/>
      <c r="D11" s="969"/>
      <c r="E11" s="969"/>
      <c r="F11" s="969"/>
      <c r="G11" s="969"/>
      <c r="H11" s="969"/>
      <c r="I11" s="969"/>
      <c r="J11" s="969"/>
      <c r="K11" s="969"/>
      <c r="L11" s="969"/>
      <c r="M11" s="969"/>
      <c r="N11" s="969"/>
      <c r="O11" s="969"/>
      <c r="P11" s="969"/>
    </row>
    <row r="12" spans="1:22" ht="27" customHeight="1" thickBot="1">
      <c r="G12" s="348" t="s">
        <v>1805</v>
      </c>
      <c r="H12" s="349" t="s">
        <v>1806</v>
      </c>
      <c r="I12" s="350"/>
      <c r="J12" s="970"/>
      <c r="K12" s="970"/>
      <c r="L12" s="970"/>
      <c r="M12" s="970"/>
      <c r="N12" s="971"/>
      <c r="O12" s="348" t="s">
        <v>1807</v>
      </c>
      <c r="P12" s="349" t="s">
        <v>1806</v>
      </c>
      <c r="Q12" s="351"/>
      <c r="R12" s="352"/>
    </row>
    <row r="13" spans="1:22" ht="27" customHeight="1">
      <c r="B13" s="972" t="s">
        <v>1808</v>
      </c>
      <c r="C13" s="973"/>
      <c r="D13" s="960" t="s">
        <v>1809</v>
      </c>
      <c r="E13" s="960"/>
      <c r="F13" s="978"/>
      <c r="G13" s="353"/>
      <c r="H13" s="354"/>
      <c r="I13" s="350"/>
      <c r="J13" s="933" t="s">
        <v>1810</v>
      </c>
      <c r="K13" s="934"/>
      <c r="L13" s="934"/>
      <c r="M13" s="934"/>
      <c r="N13" s="935"/>
      <c r="O13" s="355"/>
      <c r="P13" s="356"/>
      <c r="Q13" s="351"/>
      <c r="R13" s="352"/>
    </row>
    <row r="14" spans="1:22" ht="27" customHeight="1">
      <c r="B14" s="974"/>
      <c r="C14" s="975"/>
      <c r="D14" s="960" t="s">
        <v>1811</v>
      </c>
      <c r="E14" s="960"/>
      <c r="F14" s="978"/>
      <c r="G14" s="357"/>
      <c r="H14" s="354"/>
      <c r="I14" s="350"/>
      <c r="J14" s="941" t="s">
        <v>1812</v>
      </c>
      <c r="K14" s="947"/>
      <c r="L14" s="942"/>
      <c r="M14" s="930" t="s">
        <v>1813</v>
      </c>
      <c r="N14" s="482" t="s">
        <v>1814</v>
      </c>
      <c r="O14" s="357"/>
      <c r="P14" s="358"/>
      <c r="Q14" s="352"/>
      <c r="R14" s="352"/>
    </row>
    <row r="15" spans="1:22" ht="27" customHeight="1">
      <c r="B15" s="974"/>
      <c r="C15" s="975"/>
      <c r="D15" s="960" t="s">
        <v>1815</v>
      </c>
      <c r="E15" s="960"/>
      <c r="F15" s="978"/>
      <c r="G15" s="357"/>
      <c r="H15" s="354"/>
      <c r="I15" s="350"/>
      <c r="J15" s="943"/>
      <c r="K15" s="964"/>
      <c r="L15" s="944"/>
      <c r="M15" s="931"/>
      <c r="N15" s="482" t="s">
        <v>1816</v>
      </c>
      <c r="O15" s="357"/>
      <c r="P15" s="358"/>
    </row>
    <row r="16" spans="1:22" ht="27" customHeight="1">
      <c r="B16" s="974"/>
      <c r="C16" s="975"/>
      <c r="D16" s="960" t="s">
        <v>1817</v>
      </c>
      <c r="E16" s="960"/>
      <c r="F16" s="978"/>
      <c r="G16" s="357"/>
      <c r="H16" s="354"/>
      <c r="I16" s="350"/>
      <c r="J16" s="943"/>
      <c r="K16" s="964"/>
      <c r="L16" s="944"/>
      <c r="M16" s="931"/>
      <c r="N16" s="482" t="s">
        <v>1818</v>
      </c>
      <c r="O16" s="359"/>
      <c r="P16" s="358"/>
    </row>
    <row r="17" spans="2:16" ht="27" customHeight="1">
      <c r="B17" s="974"/>
      <c r="C17" s="975"/>
      <c r="D17" s="960" t="s">
        <v>1819</v>
      </c>
      <c r="E17" s="960"/>
      <c r="F17" s="978"/>
      <c r="G17" s="357"/>
      <c r="H17" s="354"/>
      <c r="I17" s="350"/>
      <c r="J17" s="943"/>
      <c r="K17" s="964"/>
      <c r="L17" s="944"/>
      <c r="M17" s="932"/>
      <c r="N17" s="483" t="s">
        <v>1820</v>
      </c>
      <c r="O17" s="357"/>
      <c r="P17" s="358"/>
    </row>
    <row r="18" spans="2:16" ht="27" customHeight="1">
      <c r="B18" s="974"/>
      <c r="C18" s="975"/>
      <c r="D18" s="960" t="s">
        <v>1821</v>
      </c>
      <c r="E18" s="960"/>
      <c r="F18" s="978"/>
      <c r="G18" s="357"/>
      <c r="H18" s="354"/>
      <c r="I18" s="350"/>
      <c r="J18" s="943"/>
      <c r="K18" s="964"/>
      <c r="L18" s="944"/>
      <c r="M18" s="930" t="s">
        <v>1822</v>
      </c>
      <c r="N18" s="482" t="s">
        <v>1814</v>
      </c>
      <c r="O18" s="357"/>
      <c r="P18" s="358"/>
    </row>
    <row r="19" spans="2:16" ht="34.5" customHeight="1">
      <c r="B19" s="974"/>
      <c r="C19" s="975"/>
      <c r="D19" s="960" t="s">
        <v>1823</v>
      </c>
      <c r="E19" s="960"/>
      <c r="F19" s="978"/>
      <c r="G19" s="357"/>
      <c r="H19" s="354"/>
      <c r="I19" s="350"/>
      <c r="J19" s="943"/>
      <c r="K19" s="964"/>
      <c r="L19" s="944"/>
      <c r="M19" s="931"/>
      <c r="N19" s="482" t="s">
        <v>1816</v>
      </c>
      <c r="O19" s="357"/>
      <c r="P19" s="358"/>
    </row>
    <row r="20" spans="2:16" ht="27" customHeight="1">
      <c r="B20" s="974"/>
      <c r="C20" s="975"/>
      <c r="D20" s="960" t="s">
        <v>1824</v>
      </c>
      <c r="E20" s="960"/>
      <c r="F20" s="978"/>
      <c r="G20" s="357"/>
      <c r="H20" s="354"/>
      <c r="I20" s="350"/>
      <c r="J20" s="943"/>
      <c r="K20" s="964"/>
      <c r="L20" s="944"/>
      <c r="M20" s="931"/>
      <c r="N20" s="482" t="s">
        <v>1818</v>
      </c>
      <c r="O20" s="359"/>
      <c r="P20" s="358"/>
    </row>
    <row r="21" spans="2:16" ht="27" customHeight="1">
      <c r="B21" s="976"/>
      <c r="C21" s="977"/>
      <c r="D21" s="960" t="s">
        <v>1825</v>
      </c>
      <c r="E21" s="960"/>
      <c r="F21" s="978"/>
      <c r="G21" s="360"/>
      <c r="H21" s="361"/>
      <c r="I21" s="350"/>
      <c r="J21" s="945"/>
      <c r="K21" s="965"/>
      <c r="L21" s="946"/>
      <c r="M21" s="932"/>
      <c r="N21" s="483" t="s">
        <v>1820</v>
      </c>
      <c r="O21" s="357"/>
      <c r="P21" s="358"/>
    </row>
    <row r="22" spans="2:16" ht="27" customHeight="1">
      <c r="B22" s="960" t="s">
        <v>1826</v>
      </c>
      <c r="C22" s="960"/>
      <c r="D22" s="961" t="s">
        <v>1827</v>
      </c>
      <c r="E22" s="962"/>
      <c r="F22" s="963"/>
      <c r="G22" s="362"/>
      <c r="H22" s="358"/>
      <c r="I22" s="350"/>
      <c r="J22" s="941" t="s">
        <v>1828</v>
      </c>
      <c r="K22" s="947"/>
      <c r="L22" s="942"/>
      <c r="M22" s="930" t="s">
        <v>1813</v>
      </c>
      <c r="N22" s="482" t="s">
        <v>1814</v>
      </c>
      <c r="O22" s="357"/>
      <c r="P22" s="358"/>
    </row>
    <row r="23" spans="2:16" ht="27" customHeight="1">
      <c r="B23" s="960"/>
      <c r="C23" s="960"/>
      <c r="D23" s="961" t="s">
        <v>1829</v>
      </c>
      <c r="E23" s="962"/>
      <c r="F23" s="963"/>
      <c r="G23" s="362"/>
      <c r="H23" s="358"/>
      <c r="I23" s="350"/>
      <c r="J23" s="943"/>
      <c r="K23" s="964"/>
      <c r="L23" s="944"/>
      <c r="M23" s="931"/>
      <c r="N23" s="482" t="s">
        <v>1816</v>
      </c>
      <c r="O23" s="357"/>
      <c r="P23" s="358"/>
    </row>
    <row r="24" spans="2:16" ht="27" customHeight="1">
      <c r="B24" s="960" t="s">
        <v>1830</v>
      </c>
      <c r="C24" s="960"/>
      <c r="D24" s="933" t="s">
        <v>1831</v>
      </c>
      <c r="E24" s="934"/>
      <c r="F24" s="935"/>
      <c r="G24" s="362"/>
      <c r="H24" s="358"/>
      <c r="I24" s="350"/>
      <c r="J24" s="943"/>
      <c r="K24" s="964"/>
      <c r="L24" s="944"/>
      <c r="M24" s="931"/>
      <c r="N24" s="482" t="s">
        <v>1818</v>
      </c>
      <c r="O24" s="359"/>
      <c r="P24" s="358"/>
    </row>
    <row r="25" spans="2:16" ht="27" customHeight="1">
      <c r="B25" s="960"/>
      <c r="C25" s="960"/>
      <c r="D25" s="933" t="s">
        <v>1832</v>
      </c>
      <c r="E25" s="934"/>
      <c r="F25" s="935"/>
      <c r="G25" s="362"/>
      <c r="H25" s="358"/>
      <c r="I25" s="350"/>
      <c r="J25" s="943"/>
      <c r="K25" s="964"/>
      <c r="L25" s="944"/>
      <c r="M25" s="932"/>
      <c r="N25" s="483" t="s">
        <v>1820</v>
      </c>
      <c r="O25" s="359"/>
      <c r="P25" s="358"/>
    </row>
    <row r="26" spans="2:16" ht="27" customHeight="1">
      <c r="B26" s="960" t="s">
        <v>1833</v>
      </c>
      <c r="C26" s="960"/>
      <c r="D26" s="966" t="s">
        <v>1834</v>
      </c>
      <c r="E26" s="967"/>
      <c r="F26" s="968"/>
      <c r="G26" s="362"/>
      <c r="H26" s="358"/>
      <c r="I26" s="350"/>
      <c r="J26" s="943"/>
      <c r="K26" s="964"/>
      <c r="L26" s="944"/>
      <c r="M26" s="930" t="s">
        <v>1822</v>
      </c>
      <c r="N26" s="482" t="s">
        <v>1814</v>
      </c>
      <c r="O26" s="357"/>
      <c r="P26" s="358"/>
    </row>
    <row r="27" spans="2:16" ht="27" customHeight="1">
      <c r="B27" s="960"/>
      <c r="C27" s="960"/>
      <c r="D27" s="933" t="s">
        <v>1835</v>
      </c>
      <c r="E27" s="934"/>
      <c r="F27" s="935"/>
      <c r="G27" s="362"/>
      <c r="H27" s="358"/>
      <c r="I27" s="350"/>
      <c r="J27" s="943"/>
      <c r="K27" s="964"/>
      <c r="L27" s="944"/>
      <c r="M27" s="931"/>
      <c r="N27" s="482" t="s">
        <v>1816</v>
      </c>
      <c r="O27" s="357"/>
      <c r="P27" s="358"/>
    </row>
    <row r="28" spans="2:16" ht="33.75" customHeight="1">
      <c r="B28" s="960"/>
      <c r="C28" s="960"/>
      <c r="D28" s="933" t="s">
        <v>1836</v>
      </c>
      <c r="E28" s="934"/>
      <c r="F28" s="935"/>
      <c r="G28" s="362"/>
      <c r="H28" s="358"/>
      <c r="I28" s="350"/>
      <c r="J28" s="943"/>
      <c r="K28" s="964"/>
      <c r="L28" s="944"/>
      <c r="M28" s="931"/>
      <c r="N28" s="482" t="s">
        <v>1818</v>
      </c>
      <c r="O28" s="359"/>
      <c r="P28" s="358"/>
    </row>
    <row r="29" spans="2:16" ht="38.25" customHeight="1" thickBot="1">
      <c r="B29" s="960"/>
      <c r="C29" s="960"/>
      <c r="D29" s="933" t="s">
        <v>1837</v>
      </c>
      <c r="E29" s="934"/>
      <c r="F29" s="935"/>
      <c r="G29" s="362"/>
      <c r="H29" s="358"/>
      <c r="I29" s="350"/>
      <c r="J29" s="945"/>
      <c r="K29" s="965"/>
      <c r="L29" s="946"/>
      <c r="M29" s="932"/>
      <c r="N29" s="483" t="s">
        <v>1820</v>
      </c>
      <c r="O29" s="363"/>
      <c r="P29" s="364"/>
    </row>
    <row r="30" spans="2:16" ht="38.25" customHeight="1" thickBot="1">
      <c r="B30" s="941" t="s">
        <v>1838</v>
      </c>
      <c r="C30" s="942"/>
      <c r="D30" s="941" t="s">
        <v>1839</v>
      </c>
      <c r="E30" s="947"/>
      <c r="F30" s="948"/>
      <c r="G30" s="362"/>
      <c r="H30" s="365"/>
      <c r="M30" s="366"/>
      <c r="N30" s="366"/>
      <c r="O30" s="367"/>
      <c r="P30" s="367"/>
    </row>
    <row r="31" spans="2:16" ht="27" customHeight="1">
      <c r="B31" s="943"/>
      <c r="C31" s="944"/>
      <c r="D31" s="481"/>
      <c r="E31" s="933" t="s">
        <v>1840</v>
      </c>
      <c r="F31" s="935"/>
      <c r="G31" s="357"/>
      <c r="H31" s="368"/>
      <c r="J31" s="949" t="s">
        <v>1841</v>
      </c>
      <c r="K31" s="950"/>
      <c r="L31" s="955"/>
      <c r="M31" s="936"/>
      <c r="N31" s="937"/>
      <c r="O31" s="937"/>
      <c r="P31" s="938"/>
    </row>
    <row r="32" spans="2:16" ht="27" customHeight="1">
      <c r="B32" s="943"/>
      <c r="C32" s="944"/>
      <c r="D32" s="481"/>
      <c r="E32" s="957" t="s">
        <v>1842</v>
      </c>
      <c r="F32" s="958"/>
      <c r="G32" s="357"/>
      <c r="H32" s="369"/>
      <c r="J32" s="951"/>
      <c r="K32" s="952"/>
      <c r="L32" s="956"/>
      <c r="M32" s="939"/>
      <c r="N32" s="939"/>
      <c r="O32" s="939"/>
      <c r="P32" s="940"/>
    </row>
    <row r="33" spans="2:16" ht="27" customHeight="1">
      <c r="B33" s="943"/>
      <c r="C33" s="944"/>
      <c r="D33" s="941" t="s">
        <v>1843</v>
      </c>
      <c r="E33" s="942"/>
      <c r="F33" s="482" t="s">
        <v>1844</v>
      </c>
      <c r="G33" s="357"/>
      <c r="H33" s="368"/>
      <c r="J33" s="951"/>
      <c r="K33" s="952"/>
      <c r="L33" s="956"/>
      <c r="M33" s="926"/>
      <c r="N33" s="926"/>
      <c r="O33" s="926"/>
      <c r="P33" s="927"/>
    </row>
    <row r="34" spans="2:16" ht="27" customHeight="1">
      <c r="B34" s="943"/>
      <c r="C34" s="944"/>
      <c r="D34" s="943"/>
      <c r="E34" s="944"/>
      <c r="F34" s="482" t="s">
        <v>1811</v>
      </c>
      <c r="G34" s="357"/>
      <c r="H34" s="368"/>
      <c r="J34" s="951"/>
      <c r="K34" s="952"/>
      <c r="L34" s="956"/>
      <c r="M34" s="926"/>
      <c r="N34" s="926"/>
      <c r="O34" s="926"/>
      <c r="P34" s="927"/>
    </row>
    <row r="35" spans="2:16" ht="27" customHeight="1" thickBot="1">
      <c r="B35" s="943"/>
      <c r="C35" s="944"/>
      <c r="D35" s="943"/>
      <c r="E35" s="944"/>
      <c r="F35" s="482" t="s">
        <v>1815</v>
      </c>
      <c r="G35" s="357"/>
      <c r="H35" s="368"/>
      <c r="J35" s="953"/>
      <c r="K35" s="954"/>
      <c r="L35" s="959"/>
      <c r="M35" s="928"/>
      <c r="N35" s="928"/>
      <c r="O35" s="928"/>
      <c r="P35" s="929"/>
    </row>
    <row r="36" spans="2:16" ht="27" customHeight="1">
      <c r="B36" s="943"/>
      <c r="C36" s="944"/>
      <c r="D36" s="943"/>
      <c r="E36" s="944"/>
      <c r="F36" s="482" t="s">
        <v>1845</v>
      </c>
      <c r="G36" s="357"/>
      <c r="H36" s="368"/>
      <c r="L36" s="370"/>
      <c r="M36" s="370"/>
      <c r="N36" s="370"/>
      <c r="O36" s="370"/>
      <c r="P36" s="370"/>
    </row>
    <row r="37" spans="2:16" ht="27" customHeight="1">
      <c r="B37" s="943"/>
      <c r="C37" s="944"/>
      <c r="D37" s="943"/>
      <c r="E37" s="944"/>
      <c r="F37" s="482" t="s">
        <v>1846</v>
      </c>
      <c r="G37" s="357"/>
      <c r="H37" s="371"/>
    </row>
    <row r="38" spans="2:16" ht="17.5" customHeight="1">
      <c r="B38" s="943"/>
      <c r="C38" s="944"/>
      <c r="D38" s="943"/>
      <c r="E38" s="944"/>
      <c r="F38" s="482" t="s">
        <v>1847</v>
      </c>
      <c r="G38" s="357"/>
      <c r="H38" s="371"/>
    </row>
    <row r="39" spans="2:16" ht="13.5" customHeight="1">
      <c r="B39" s="943"/>
      <c r="C39" s="944"/>
      <c r="D39" s="943"/>
      <c r="E39" s="944"/>
      <c r="F39" s="482" t="s">
        <v>1848</v>
      </c>
      <c r="G39" s="357"/>
      <c r="H39" s="371"/>
    </row>
    <row r="40" spans="2:16" ht="16.5" thickBot="1">
      <c r="B40" s="945"/>
      <c r="C40" s="946"/>
      <c r="D40" s="945"/>
      <c r="E40" s="946"/>
      <c r="F40" s="482" t="s">
        <v>1849</v>
      </c>
      <c r="G40" s="372"/>
      <c r="H40" s="373"/>
      <c r="J40" s="345"/>
      <c r="K40" s="345"/>
      <c r="L40" s="345"/>
      <c r="M40" s="345"/>
      <c r="N40" s="345"/>
      <c r="O40" s="345"/>
    </row>
    <row r="41" spans="2:16" ht="16">
      <c r="G41" s="370"/>
      <c r="J41" s="345"/>
      <c r="K41" s="345"/>
      <c r="L41" s="345"/>
      <c r="M41" s="345"/>
      <c r="N41" s="345"/>
    </row>
    <row r="42" spans="2:16" ht="16">
      <c r="B42" s="345"/>
      <c r="C42" s="345"/>
      <c r="D42" s="345"/>
      <c r="E42" s="345"/>
      <c r="F42" s="345"/>
      <c r="G42" s="345"/>
      <c r="H42" s="345"/>
      <c r="I42" s="345"/>
    </row>
  </sheetData>
  <mergeCells count="53">
    <mergeCell ref="B10:F10"/>
    <mergeCell ref="G10:P10"/>
    <mergeCell ref="A1:P1"/>
    <mergeCell ref="A2:D2"/>
    <mergeCell ref="E2:I2"/>
    <mergeCell ref="B3:O3"/>
    <mergeCell ref="E5:P5"/>
    <mergeCell ref="F6:O6"/>
    <mergeCell ref="G7:P7"/>
    <mergeCell ref="B8:F8"/>
    <mergeCell ref="G8:P8"/>
    <mergeCell ref="B9:F9"/>
    <mergeCell ref="G9:P9"/>
    <mergeCell ref="B11:P11"/>
    <mergeCell ref="J12:N12"/>
    <mergeCell ref="B13:C21"/>
    <mergeCell ref="D13:F13"/>
    <mergeCell ref="J13:N13"/>
    <mergeCell ref="D14:F14"/>
    <mergeCell ref="J14:L21"/>
    <mergeCell ref="M14:M17"/>
    <mergeCell ref="D15:F15"/>
    <mergeCell ref="D16:F16"/>
    <mergeCell ref="D17:F17"/>
    <mergeCell ref="D18:F18"/>
    <mergeCell ref="M18:M21"/>
    <mergeCell ref="D19:F19"/>
    <mergeCell ref="D20:F20"/>
    <mergeCell ref="D21:F21"/>
    <mergeCell ref="B22:C23"/>
    <mergeCell ref="D22:F22"/>
    <mergeCell ref="J22:L29"/>
    <mergeCell ref="M22:M25"/>
    <mergeCell ref="D23:F23"/>
    <mergeCell ref="B24:C25"/>
    <mergeCell ref="D24:F24"/>
    <mergeCell ref="D25:F25"/>
    <mergeCell ref="B26:C29"/>
    <mergeCell ref="D26:F26"/>
    <mergeCell ref="B30:C40"/>
    <mergeCell ref="D30:F30"/>
    <mergeCell ref="E31:F31"/>
    <mergeCell ref="J31:K35"/>
    <mergeCell ref="L31:L32"/>
    <mergeCell ref="E32:F32"/>
    <mergeCell ref="D33:E40"/>
    <mergeCell ref="L33:L35"/>
    <mergeCell ref="M33:P35"/>
    <mergeCell ref="M26:M29"/>
    <mergeCell ref="D27:F27"/>
    <mergeCell ref="D28:F28"/>
    <mergeCell ref="D29:F29"/>
    <mergeCell ref="M31:P32"/>
  </mergeCells>
  <phoneticPr fontId="3"/>
  <dataValidations count="1">
    <dataValidation imeMode="off" allowBlank="1" showInputMessage="1" showErrorMessage="1" sqref="O13 H13:H30 P13:P29 G10" xr:uid="{C3DC37CE-E0D8-4E3F-91C1-675CC042568B}"/>
  </dataValidations>
  <pageMargins left="0.23622047244094491" right="0.21" top="0.4" bottom="0.2" header="0.31496062992125984" footer="0.2"/>
  <pageSetup paperSize="9" scale="7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R8基本事項(提出必須)</vt:lpstr>
      <vt:lpstr>R8がん</vt:lpstr>
      <vt:lpstr>R8脳卒中</vt:lpstr>
      <vt:lpstr>R8心血管疾患</vt:lpstr>
      <vt:lpstr>R8糖尿病</vt:lpstr>
      <vt:lpstr>R8精神疾患</vt:lpstr>
      <vt:lpstr>R8在宅医療</vt:lpstr>
      <vt:lpstr>R8アレルギー疾患</vt:lpstr>
      <vt:lpstr>'R8アレルギー疾患'!Print_Area</vt:lpstr>
      <vt:lpstr>'R8がん'!Print_Area</vt:lpstr>
      <vt:lpstr>'R8基本事項(提出必須)'!Print_Area</vt:lpstr>
      <vt:lpstr>'R8在宅医療'!Print_Area</vt:lpstr>
      <vt:lpstr>'R8心血管疾患'!Print_Area</vt:lpstr>
      <vt:lpstr>'R8精神疾患'!Print_Area</vt:lpstr>
      <vt:lpstr>'R8糖尿病'!Print_Area</vt:lpstr>
      <vt:lpstr>'R8脳卒中'!Print_Area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fujimi taiga</dc:creator>
  <cp:lastModifiedBy>shichijou sorai</cp:lastModifiedBy>
  <cp:lastPrinted>2026-06-15T07:32:03Z</cp:lastPrinted>
  <dcterms:created xsi:type="dcterms:W3CDTF">2025-05-26T06:02:42Z</dcterms:created>
  <dcterms:modified xsi:type="dcterms:W3CDTF">2026-07-02T05:14:00Z</dcterms:modified>
</cp:coreProperties>
</file>