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0410152\Desktop\R8.4.27町村〆切☆養育費確保支援事業費補助金\R8.4.1徳島県養育費確保支援事業費補助金交付要綱制定\☆要綱関係一式\"/>
    </mc:Choice>
  </mc:AlternateContent>
  <xr:revisionPtr revIDLastSave="0" documentId="13_ncr:1_{7F944CC1-47AF-4011-8449-0272FC273562}" xr6:coauthVersionLast="47" xr6:coauthVersionMax="47" xr10:uidLastSave="{00000000-0000-0000-0000-000000000000}"/>
  <bookViews>
    <workbookView xWindow="-108" yWindow="-108" windowWidth="23256" windowHeight="12456" xr2:uid="{00000000-000D-0000-FFFF-FFFF00000000}"/>
  </bookViews>
  <sheets>
    <sheet name="第１号様式" sheetId="2" r:id="rId1"/>
    <sheet name="【参考】公正証書手数料計算方法（養育費に係るものに限る）" sheetId="3" r:id="rId2"/>
  </sheets>
  <definedNames>
    <definedName name="_xlnm.Print_Area" localSheetId="0">第１号様式!$B$1:$X$54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G5" i="3" s="1"/>
  <c r="A5" i="3" s="1"/>
  <c r="F5" i="3" l="1"/>
  <c r="T29" i="2"/>
  <c r="T28" i="2"/>
  <c r="T26" i="2"/>
  <c r="T24" i="2"/>
  <c r="T22" i="2"/>
</calcChain>
</file>

<file path=xl/sharedStrings.xml><?xml version="1.0" encoding="utf-8"?>
<sst xmlns="http://schemas.openxmlformats.org/spreadsheetml/2006/main" count="90" uniqueCount="71">
  <si>
    <t>通帳の写し等、振込先口座が確認できるもの</t>
    <rPh sb="5" eb="6">
      <t>とう</t>
    </rPh>
    <phoneticPr fontId="1" type="Hiragana"/>
  </si>
  <si>
    <t>※上限６万円</t>
    <rPh sb="1" eb="3">
      <t>じょうげん</t>
    </rPh>
    <rPh sb="4" eb="6">
      <t>まんえん</t>
    </rPh>
    <phoneticPr fontId="1" type="Hiragana"/>
  </si>
  <si>
    <t>年　月　日生</t>
    <rPh sb="0" eb="1">
      <t>とし</t>
    </rPh>
    <rPh sb="2" eb="3">
      <t>つき</t>
    </rPh>
    <rPh sb="4" eb="5">
      <t>ひ</t>
    </rPh>
    <rPh sb="5" eb="6">
      <t>う</t>
    </rPh>
    <phoneticPr fontId="1" type="Hiragana"/>
  </si>
  <si>
    <t>過 去 の
交付確認</t>
    <rPh sb="0" eb="1">
      <t>か</t>
    </rPh>
    <rPh sb="2" eb="3">
      <t>きょ</t>
    </rPh>
    <rPh sb="6" eb="8">
      <t>こうふ</t>
    </rPh>
    <rPh sb="8" eb="10">
      <t>かくにん</t>
    </rPh>
    <phoneticPr fontId="1" type="Hiragana"/>
  </si>
  <si>
    <t/>
  </si>
  <si>
    <t>(ﾌﾘｶﾞﾅ)
申 請 者
氏　  名</t>
    <rPh sb="8" eb="9">
      <t>しん</t>
    </rPh>
    <rPh sb="10" eb="11">
      <t>しょう</t>
    </rPh>
    <rPh sb="12" eb="13">
      <t>もの</t>
    </rPh>
    <rPh sb="14" eb="15">
      <t>し</t>
    </rPh>
    <rPh sb="18" eb="19">
      <t>な</t>
    </rPh>
    <phoneticPr fontId="1" type="Hiragana"/>
  </si>
  <si>
    <t>交付申請
額    等</t>
    <rPh sb="0" eb="2">
      <t>こうふ</t>
    </rPh>
    <rPh sb="2" eb="4">
      <t>しんせい</t>
    </rPh>
    <rPh sb="5" eb="6">
      <t>がく</t>
    </rPh>
    <rPh sb="10" eb="11">
      <t>とう</t>
    </rPh>
    <phoneticPr fontId="1" type="Hiragana"/>
  </si>
  <si>
    <t>名義人(カナ)</t>
    <rPh sb="0" eb="3">
      <t>めいぎにん</t>
    </rPh>
    <phoneticPr fontId="1" type="Hiragana"/>
  </si>
  <si>
    <t>口座番号</t>
    <rPh sb="0" eb="2">
      <t>こうざ</t>
    </rPh>
    <rPh sb="2" eb="4">
      <t>ばんごう</t>
    </rPh>
    <phoneticPr fontId="1" type="Hiragana"/>
  </si>
  <si>
    <t>円</t>
    <rPh sb="0" eb="1">
      <t>えん</t>
    </rPh>
    <phoneticPr fontId="1" type="Hiragana"/>
  </si>
  <si>
    <t>養育費の
取決めの
対象児童
の氏名・
生年月日</t>
    <rPh sb="0" eb="3">
      <t>よういくひ</t>
    </rPh>
    <rPh sb="5" eb="7">
      <t>とりき</t>
    </rPh>
    <rPh sb="10" eb="12">
      <t>たいしょう</t>
    </rPh>
    <rPh sb="12" eb="14">
      <t>じどう</t>
    </rPh>
    <rPh sb="16" eb="18">
      <t>しめい</t>
    </rPh>
    <rPh sb="20" eb="22">
      <t>せいねん</t>
    </rPh>
    <rPh sb="22" eb="24">
      <t>がっぴ</t>
    </rPh>
    <phoneticPr fontId="1" type="Hiragana"/>
  </si>
  <si>
    <t>振 込 先</t>
    <rPh sb="0" eb="1">
      <t>ふり</t>
    </rPh>
    <rPh sb="2" eb="3">
      <t>こみ</t>
    </rPh>
    <rPh sb="4" eb="5">
      <t>さき</t>
    </rPh>
    <phoneticPr fontId="1" type="Hiragana"/>
  </si>
  <si>
    <t>※裏面に記載する必要書類を添付すること。</t>
    <rPh sb="1" eb="3">
      <t>うらめん</t>
    </rPh>
    <rPh sb="4" eb="6">
      <t>きさい</t>
    </rPh>
    <rPh sb="8" eb="10">
      <t>ひつよう</t>
    </rPh>
    <rPh sb="10" eb="12">
      <t>しょるい</t>
    </rPh>
    <rPh sb="13" eb="15">
      <t>てんぷ</t>
    </rPh>
    <phoneticPr fontId="1" type="Hiragana"/>
  </si>
  <si>
    <t>養育費の取決めを交わした文書（調停調書、審判書等）の写し</t>
    <rPh sb="23" eb="24">
      <t>とう</t>
    </rPh>
    <phoneticPr fontId="1" type="Hiragana"/>
  </si>
  <si>
    <t>交付申請額及び内訳が分かる領収書等</t>
  </si>
  <si>
    <t>共　　通</t>
  </si>
  <si>
    <t>補助区分</t>
  </si>
  <si>
    <t>公正証書
作成費用</t>
  </si>
  <si>
    <t>過去に同一の児童を対象として、同一の補助区分の補助金の交付を受けていません。　※他自治体からの交付を含む。</t>
    <rPh sb="40" eb="41">
      <t>た</t>
    </rPh>
    <rPh sb="41" eb="44">
      <t>じちたい</t>
    </rPh>
    <rPh sb="47" eb="49">
      <t>こうふ</t>
    </rPh>
    <rPh sb="50" eb="51">
      <t>ふく</t>
    </rPh>
    <phoneticPr fontId="1" type="Hiragana"/>
  </si>
  <si>
    <t>養育費請
求調停申
立 費 用</t>
  </si>
  <si>
    <t>養育費強
制執行申
立 費 用</t>
  </si>
  <si>
    <t>(〒</t>
  </si>
  <si>
    <t>必要書類</t>
    <rPh sb="0" eb="2">
      <t>ひつよう</t>
    </rPh>
    <rPh sb="2" eb="4">
      <t>しょるい</t>
    </rPh>
    <phoneticPr fontId="1" type="Hiragana"/>
  </si>
  <si>
    <t>フリガナ</t>
  </si>
  <si>
    <t>実支出額</t>
    <rPh sb="0" eb="1">
      <t>じつ</t>
    </rPh>
    <rPh sb="1" eb="3">
      <t>ししゅつ</t>
    </rPh>
    <rPh sb="3" eb="4">
      <t>がく</t>
    </rPh>
    <phoneticPr fontId="1" type="Hiragana"/>
  </si>
  <si>
    <t>養育費請求調停申立費用</t>
  </si>
  <si>
    <t>養育費について取り決めた公正証書（強制執行認諾条項付きのものに限る。）の写し</t>
  </si>
  <si>
    <t>✓を記入</t>
    <rPh sb="2" eb="4">
      <t>きにゅう</t>
    </rPh>
    <phoneticPr fontId="1" type="Hiragana"/>
  </si>
  <si>
    <t>金融機関名</t>
    <rPh sb="0" eb="2">
      <t>きんゆう</t>
    </rPh>
    <rPh sb="2" eb="4">
      <t>きかん</t>
    </rPh>
    <rPh sb="4" eb="5">
      <t>めい</t>
    </rPh>
    <phoneticPr fontId="1" type="Hiragana"/>
  </si>
  <si>
    <t>公正証書作成費用</t>
  </si>
  <si>
    <t>※申請者本人が負担したもの
※宛名、領収年月日、領収金額、取引内容、領収者の住所及び氏名並びに領収印のあるもの
　（行政機関等が発行する領収書等で、記載が困難な場合を除く。）</t>
    <rPh sb="1" eb="4">
      <t>しんせいしゃ</t>
    </rPh>
    <rPh sb="4" eb="6">
      <t>ほんにん</t>
    </rPh>
    <rPh sb="7" eb="9">
      <t>ふたん</t>
    </rPh>
    <rPh sb="44" eb="45">
      <t>なら</t>
    </rPh>
    <phoneticPr fontId="1" type="Hiragana"/>
  </si>
  <si>
    <t>合計額</t>
    <rPh sb="0" eb="3">
      <t>ごうけいがく</t>
    </rPh>
    <phoneticPr fontId="1" type="Hiragana"/>
  </si>
  <si>
    <t>※申請者名義のもの</t>
  </si>
  <si>
    <t>裁判所が受理した申立て書類一式の写し</t>
  </si>
  <si>
    <t>養育費の取決めを交わした文書（公正証書、調停調書、審判書等）の写し</t>
    <rPh sb="28" eb="29">
      <t>とう</t>
    </rPh>
    <phoneticPr fontId="1" type="Hiragana"/>
  </si>
  <si>
    <t>補助区分</t>
    <rPh sb="2" eb="4">
      <t>くぶん</t>
    </rPh>
    <phoneticPr fontId="1" type="Hiragana"/>
  </si>
  <si>
    <t>養育費強制執行申立費用</t>
  </si>
  <si>
    <t>電話番号</t>
    <rPh sb="0" eb="2">
      <t>でんわ</t>
    </rPh>
    <rPh sb="2" eb="4">
      <t>ばんごう</t>
    </rPh>
    <phoneticPr fontId="1" type="Hiragana"/>
  </si>
  <si>
    <t>）</t>
  </si>
  <si>
    <t>種別</t>
    <rPh sb="0" eb="2">
      <t>しゅべつ</t>
    </rPh>
    <phoneticPr fontId="1" type="Hiragana"/>
  </si>
  <si>
    <t>普通</t>
    <rPh sb="0" eb="2">
      <t>ふつう</t>
    </rPh>
    <phoneticPr fontId="1" type="Hiragana"/>
  </si>
  <si>
    <t>※上限３万円</t>
    <rPh sb="1" eb="3">
      <t>じょうげん</t>
    </rPh>
    <rPh sb="4" eb="6">
      <t>まんえん</t>
    </rPh>
    <phoneticPr fontId="1" type="Hiragana"/>
  </si>
  <si>
    <t>様式第１号（第４条関係）</t>
    <rPh sb="0" eb="2">
      <t>ようしき</t>
    </rPh>
    <phoneticPr fontId="1" type="Hiragana"/>
  </si>
  <si>
    <t>徳島県知事　殿</t>
    <rPh sb="0" eb="2">
      <t>とくしま</t>
    </rPh>
    <rPh sb="2" eb="5">
      <t>けんちじ</t>
    </rPh>
    <rPh sb="6" eb="7">
      <t>どの</t>
    </rPh>
    <phoneticPr fontId="1" type="Hiragana"/>
  </si>
  <si>
    <t>保証契約締結費用</t>
    <rPh sb="0" eb="2">
      <t>ほしょう</t>
    </rPh>
    <rPh sb="2" eb="4">
      <t>けいやく</t>
    </rPh>
    <rPh sb="4" eb="6">
      <t>ていけつ</t>
    </rPh>
    <phoneticPr fontId="1" type="Hiragana"/>
  </si>
  <si>
    <t>※上限５万円</t>
    <rPh sb="1" eb="3">
      <t>じょうげん</t>
    </rPh>
    <rPh sb="4" eb="6">
      <t>まんえん</t>
    </rPh>
    <phoneticPr fontId="1" type="Hiragana"/>
  </si>
  <si>
    <t>　徳島県養育費確保支援事業費補助金交付要綱第４条の規定に基づき、次のとおり申請します。なお、申請内容について、審査に必要な範囲で在住町村等第三者に提供することに同意します。</t>
    <rPh sb="28" eb="29">
      <t>もと</t>
    </rPh>
    <rPh sb="32" eb="33">
      <t>つぎ</t>
    </rPh>
    <rPh sb="37" eb="39">
      <t>しんせい</t>
    </rPh>
    <rPh sb="46" eb="48">
      <t>しんせい</t>
    </rPh>
    <rPh sb="48" eb="50">
      <t>ないよう</t>
    </rPh>
    <rPh sb="55" eb="57">
      <t>しんさ</t>
    </rPh>
    <rPh sb="58" eb="60">
      <t>ひつよう</t>
    </rPh>
    <rPh sb="61" eb="63">
      <t>はんい</t>
    </rPh>
    <rPh sb="64" eb="66">
      <t>ざいじゅう</t>
    </rPh>
    <rPh sb="66" eb="68">
      <t>ちょうそん</t>
    </rPh>
    <rPh sb="68" eb="69">
      <t>とう</t>
    </rPh>
    <rPh sb="69" eb="72">
      <t>だいさんしゃ</t>
    </rPh>
    <rPh sb="73" eb="75">
      <t>ていきょう</t>
    </rPh>
    <rPh sb="80" eb="82">
      <t>どうい</t>
    </rPh>
    <phoneticPr fontId="1" type="Hiragana"/>
  </si>
  <si>
    <t>徳島県養育費確保支援事業費補助金交付申請書兼実績報告書（様式第１号）</t>
    <rPh sb="28" eb="30">
      <t>ようしき</t>
    </rPh>
    <rPh sb="30" eb="31">
      <t>だい</t>
    </rPh>
    <rPh sb="32" eb="33">
      <t>ごう</t>
    </rPh>
    <phoneticPr fontId="1" type="Hiragana"/>
  </si>
  <si>
    <t>保証契約
締結費用</t>
    <rPh sb="0" eb="2">
      <t>ほしょう</t>
    </rPh>
    <rPh sb="2" eb="4">
      <t>けいやく</t>
    </rPh>
    <rPh sb="5" eb="7">
      <t>ていけつ</t>
    </rPh>
    <phoneticPr fontId="1" type="Hiragana"/>
  </si>
  <si>
    <t>保証会社と締結した養育費保証契約書の写し</t>
    <rPh sb="0" eb="2">
      <t>ほしょう</t>
    </rPh>
    <rPh sb="2" eb="4">
      <t>かいしゃ</t>
    </rPh>
    <rPh sb="5" eb="7">
      <t>ていけつ</t>
    </rPh>
    <rPh sb="9" eb="12">
      <t>よういくひ</t>
    </rPh>
    <rPh sb="12" eb="14">
      <t>ほしょう</t>
    </rPh>
    <rPh sb="14" eb="17">
      <t>けいやくしょ</t>
    </rPh>
    <phoneticPr fontId="1" type="Hiragana"/>
  </si>
  <si>
    <t>その他知事が必要と認めるもの</t>
    <rPh sb="2" eb="3">
      <t>た</t>
    </rPh>
    <rPh sb="3" eb="5">
      <t>ちじ</t>
    </rPh>
    <rPh sb="6" eb="8">
      <t>ひつよう</t>
    </rPh>
    <rPh sb="9" eb="10">
      <t>みと</t>
    </rPh>
    <phoneticPr fontId="1" type="Hiragana"/>
  </si>
  <si>
    <t>徳島県養育費確保支援事業費補助金交付申請書兼実績報告書</t>
    <rPh sb="0" eb="2">
      <t>とくしま</t>
    </rPh>
    <rPh sb="2" eb="3">
      <t>けん</t>
    </rPh>
    <rPh sb="3" eb="6">
      <t>よういくひ</t>
    </rPh>
    <rPh sb="12" eb="13">
      <t>ひ</t>
    </rPh>
    <rPh sb="20" eb="21">
      <t>しょ</t>
    </rPh>
    <rPh sb="21" eb="22">
      <t>けん</t>
    </rPh>
    <rPh sb="22" eb="24">
      <t>じっせき</t>
    </rPh>
    <rPh sb="24" eb="27">
      <t>ほうこくしょ</t>
    </rPh>
    <phoneticPr fontId="1" type="Hiragana"/>
  </si>
  <si>
    <t>令和　　年     月     日</t>
    <rPh sb="0" eb="2">
      <t>れいわ</t>
    </rPh>
    <phoneticPr fontId="1" type="Hiragana"/>
  </si>
  <si>
    <t>交付申請額</t>
  </si>
  <si>
    <t>児童扶養手当証書の写し又は以下の書類
①申請者及び養育費の取決めの対象となる児童の戸籍謄本若しくは抄本
②申請者の世帯全員の住民票</t>
    <rPh sb="11" eb="12">
      <t>また</t>
    </rPh>
    <rPh sb="13" eb="15">
      <t>いか</t>
    </rPh>
    <rPh sb="16" eb="18">
      <t>しょるい</t>
    </rPh>
    <rPh sb="20" eb="22">
      <t>しんせい</t>
    </rPh>
    <rPh sb="45" eb="46">
      <t>も</t>
    </rPh>
    <rPh sb="49" eb="51">
      <t>しょうほん</t>
    </rPh>
    <phoneticPr fontId="1" type="Hiragana"/>
  </si>
  <si>
    <t>※①②：申請日から６月以内に発行されたもの（写し可）
※①：離婚後、未婚の戸籍
※②：個人番号の記載のないもの</t>
    <phoneticPr fontId="1" type="Hiragana"/>
  </si>
  <si>
    <t>弁護士等との委任契約の写し（弁護士等へ委任した場合に限る）</t>
    <rPh sb="0" eb="3">
      <t>べんごし</t>
    </rPh>
    <rPh sb="3" eb="4">
      <t>とう</t>
    </rPh>
    <rPh sb="6" eb="8">
      <t>いにん</t>
    </rPh>
    <rPh sb="8" eb="10">
      <t>けいやく</t>
    </rPh>
    <rPh sb="11" eb="12">
      <t>うつ</t>
    </rPh>
    <rPh sb="14" eb="17">
      <t>べんごし</t>
    </rPh>
    <rPh sb="17" eb="18">
      <t>とう</t>
    </rPh>
    <rPh sb="19" eb="21">
      <t>いにん</t>
    </rPh>
    <rPh sb="23" eb="25">
      <t>ばあい</t>
    </rPh>
    <rPh sb="26" eb="27">
      <t>かぎ</t>
    </rPh>
    <phoneticPr fontId="1" type="Hiragana"/>
  </si>
  <si>
    <t>店舗名</t>
    <rPh sb="0" eb="2">
      <t>てんぽ</t>
    </rPh>
    <rPh sb="2" eb="3">
      <t>めい</t>
    </rPh>
    <phoneticPr fontId="1" type="Hiragana"/>
  </si>
  <si>
    <t>申 請 者
住    所</t>
    <rPh sb="0" eb="1">
      <t>しん</t>
    </rPh>
    <rPh sb="2" eb="3">
      <t>しょう</t>
    </rPh>
    <rPh sb="4" eb="5">
      <t>もの</t>
    </rPh>
    <rPh sb="6" eb="7">
      <t>じゅう</t>
    </rPh>
    <rPh sb="11" eb="12">
      <t>ところ</t>
    </rPh>
    <phoneticPr fontId="1" type="Hiragana"/>
  </si>
  <si>
    <t>公正証書手数料</t>
    <rPh sb="0" eb="7">
      <t>こうせいしょうしょてすうりょう</t>
    </rPh>
    <phoneticPr fontId="1" type="Hiragana"/>
  </si>
  <si>
    <t>交付
送達費
(G)</t>
    <rPh sb="0" eb="2">
      <t>こうふ</t>
    </rPh>
    <rPh sb="3" eb="5">
      <t>そうたつ</t>
    </rPh>
    <rPh sb="5" eb="6">
      <t>ひ</t>
    </rPh>
    <phoneticPr fontId="1" type="Hiragana"/>
  </si>
  <si>
    <t>戸籍抄本等取得費
(H)</t>
    <rPh sb="0" eb="5">
      <t>こせきしょうほんとう</t>
    </rPh>
    <rPh sb="5" eb="8">
      <t>しゅとくひ</t>
    </rPh>
    <phoneticPr fontId="1" type="Hiragana"/>
  </si>
  <si>
    <t>養育費分
(A)</t>
    <rPh sb="0" eb="3">
      <t>よういくひ</t>
    </rPh>
    <rPh sb="3" eb="4">
      <t>ぶん</t>
    </rPh>
    <phoneticPr fontId="1" type="Hiragana"/>
  </si>
  <si>
    <t>養育費
以外
(B)</t>
    <rPh sb="0" eb="3">
      <t>よういくひ</t>
    </rPh>
    <rPh sb="4" eb="6">
      <t>いがい</t>
    </rPh>
    <phoneticPr fontId="1" type="Hiragana"/>
  </si>
  <si>
    <t>小計
(C=A+B)</t>
    <rPh sb="0" eb="2">
      <t>しょうけい</t>
    </rPh>
    <phoneticPr fontId="1" type="Hiragana"/>
  </si>
  <si>
    <t>その他
(D)</t>
    <rPh sb="2" eb="3">
      <t>た</t>
    </rPh>
    <phoneticPr fontId="1" type="Hiragana"/>
  </si>
  <si>
    <t>計
(E=C+D)</t>
    <rPh sb="0" eb="1">
      <t>けい</t>
    </rPh>
    <phoneticPr fontId="1" type="Hiragana"/>
  </si>
  <si>
    <t>補助対象経費
(F=A+(A/C)×D)</t>
    <rPh sb="0" eb="6">
      <t>ほじょたいしょうけいひ</t>
    </rPh>
    <phoneticPr fontId="1" type="Hiragana"/>
  </si>
  <si>
    <t>黄色のセル部分に入力をお願いします。</t>
    <rPh sb="0" eb="2">
      <t>キイロ</t>
    </rPh>
    <rPh sb="5" eb="7">
      <t>ブブン</t>
    </rPh>
    <rPh sb="8" eb="10">
      <t>ニュウリョク</t>
    </rPh>
    <rPh sb="12" eb="13">
      <t>ネガ</t>
    </rPh>
    <phoneticPr fontId="13"/>
  </si>
  <si>
    <t>実支出額
（F+G+H)</t>
    <rPh sb="0" eb="4">
      <t>じつししゅつがく</t>
    </rPh>
    <phoneticPr fontId="1" type="Hiragana"/>
  </si>
  <si>
    <t>【参考】公正証書作成費用計算（養育費に係るものに限る）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</si>
</sst>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3"/>
      <scheme val="minor"/>
    </font>
    <font>
      <sz val="6"/>
      <name val="游ゴシック"/>
      <family val="3"/>
    </font>
    <font>
      <sz val="12"/>
      <color rgb="FF000000"/>
      <name val="ＭＳ 明朝"/>
      <family val="1"/>
      <charset val="128"/>
    </font>
    <font>
      <sz val="11"/>
      <color rgb="FF000000"/>
      <name val="ＭＳ 明朝"/>
      <family val="1"/>
      <charset val="128"/>
    </font>
    <font>
      <sz val="11"/>
      <color theme="1"/>
      <name val="ＭＳ 明朝"/>
      <family val="1"/>
      <charset val="128"/>
    </font>
    <font>
      <sz val="11"/>
      <color rgb="FFFFFFFF"/>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sz val="10.5"/>
      <color rgb="FF000000"/>
      <name val="ＭＳ 明朝"/>
      <family val="1"/>
      <charset val="128"/>
    </font>
    <font>
      <sz val="9"/>
      <color rgb="FF000000"/>
      <name val="ＭＳ 明朝"/>
      <family val="1"/>
      <charset val="128"/>
    </font>
    <font>
      <sz val="9"/>
      <color theme="1"/>
      <name val="ＭＳ 明朝"/>
      <family val="1"/>
      <charset val="128"/>
    </font>
    <font>
      <sz val="11"/>
      <color rgb="FFFF0000"/>
      <name val="HGS創英角ﾎﾟｯﾌﾟ体"/>
      <family val="3"/>
      <charset val="128"/>
    </font>
    <font>
      <sz val="6"/>
      <name val="游ゴシック"/>
      <family val="3"/>
      <charset val="128"/>
      <scheme val="minor"/>
    </font>
    <font>
      <sz val="9"/>
      <color rgb="FFFF0000"/>
      <name val="HGS創英角ﾎﾟｯﾌﾟ体"/>
      <family val="3"/>
      <charset val="128"/>
    </font>
    <font>
      <sz val="11"/>
      <color rgb="FFFF0000"/>
      <name val="游ゴシック"/>
      <family val="3"/>
      <scheme val="minor"/>
    </font>
  </fonts>
  <fills count="4">
    <fill>
      <patternFill patternType="none"/>
    </fill>
    <fill>
      <patternFill patternType="gray125"/>
    </fill>
    <fill>
      <patternFill patternType="solid">
        <fgColor rgb="FFFFFFBE"/>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indexed="64"/>
      </top>
      <bottom/>
      <diagonal/>
    </border>
    <border>
      <left/>
      <right/>
      <top/>
      <bottom style="thin">
        <color indexed="64"/>
      </bottom>
      <diagonal/>
    </border>
    <border>
      <left/>
      <right/>
      <top style="thin">
        <color rgb="FF000000"/>
      </top>
      <bottom/>
      <diagonal/>
    </border>
    <border>
      <left/>
      <right/>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5">
    <xf numFmtId="0" fontId="0" fillId="0" borderId="0" xfId="0">
      <alignment vertical="center"/>
    </xf>
    <xf numFmtId="0" fontId="3"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vertical="center"/>
    </xf>
    <xf numFmtId="0" fontId="4" fillId="0" borderId="9" xfId="0" applyFont="1" applyBorder="1" applyAlignment="1">
      <alignment vertical="center"/>
    </xf>
    <xf numFmtId="3" fontId="4" fillId="0" borderId="1" xfId="0" applyNumberFormat="1" applyFont="1" applyBorder="1" applyAlignment="1">
      <alignment wrapText="1"/>
    </xf>
    <xf numFmtId="0" fontId="3" fillId="0" borderId="13" xfId="0" applyFont="1" applyBorder="1" applyAlignment="1">
      <alignment horizontal="right" vertical="center"/>
    </xf>
    <xf numFmtId="0" fontId="3" fillId="0" borderId="1" xfId="0" applyFont="1" applyBorder="1" applyAlignment="1">
      <alignment horizontal="left" vertical="center"/>
    </xf>
    <xf numFmtId="0" fontId="3" fillId="0" borderId="0" xfId="0" applyFont="1" applyBorder="1" applyAlignment="1">
      <alignment horizontal="right"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right" vertical="center" wrapText="1"/>
    </xf>
    <xf numFmtId="0" fontId="4" fillId="0" borderId="0" xfId="0" applyFont="1">
      <alignment vertical="center"/>
    </xf>
    <xf numFmtId="0" fontId="3" fillId="0" borderId="14" xfId="0" applyFont="1" applyBorder="1" applyAlignment="1">
      <alignment horizontal="right" vertical="center" wrapText="1"/>
    </xf>
    <xf numFmtId="0" fontId="3" fillId="0" borderId="34" xfId="0" applyFont="1" applyBorder="1" applyAlignment="1">
      <alignment horizontal="right" vertical="center"/>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24" xfId="0" applyFont="1" applyBorder="1" applyAlignment="1">
      <alignment horizontal="center" vertical="center"/>
    </xf>
    <xf numFmtId="0" fontId="9" fillId="0" borderId="24" xfId="0" applyFont="1" applyBorder="1" applyAlignment="1">
      <alignment horizontal="left" vertical="center" wrapText="1"/>
    </xf>
    <xf numFmtId="0" fontId="4" fillId="0" borderId="24" xfId="0" applyFont="1" applyBorder="1" applyAlignment="1">
      <alignment vertical="center"/>
    </xf>
    <xf numFmtId="0" fontId="4" fillId="0" borderId="25" xfId="0" applyFont="1" applyBorder="1" applyAlignment="1">
      <alignment vertical="center"/>
    </xf>
    <xf numFmtId="0" fontId="9" fillId="0" borderId="4" xfId="0" applyFont="1" applyBorder="1" applyAlignment="1">
      <alignment horizontal="center" vertical="center" wrapText="1"/>
    </xf>
    <xf numFmtId="0" fontId="2" fillId="0" borderId="0"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 xfId="0" applyFont="1" applyBorder="1" applyAlignment="1">
      <alignment horizontal="center" vertical="center" shrinkToFit="1"/>
    </xf>
    <xf numFmtId="0" fontId="4" fillId="0" borderId="13" xfId="0" applyFont="1" applyBorder="1" applyAlignment="1">
      <alignment vertical="center" shrinkToFit="1"/>
    </xf>
    <xf numFmtId="0" fontId="4" fillId="0" borderId="1" xfId="0" applyFont="1" applyBorder="1" applyAlignment="1">
      <alignment horizontal="center" vertical="center"/>
    </xf>
    <xf numFmtId="0" fontId="4" fillId="0" borderId="9" xfId="0" applyFont="1" applyBorder="1" applyAlignment="1">
      <alignment vertical="center"/>
    </xf>
    <xf numFmtId="0" fontId="4" fillId="0" borderId="13" xfId="0" applyFont="1" applyBorder="1" applyAlignment="1">
      <alignment vertical="center"/>
    </xf>
    <xf numFmtId="0" fontId="3" fillId="0" borderId="30" xfId="0" applyFont="1" applyBorder="1" applyAlignment="1">
      <alignment horizontal="center" vertical="center" wrapText="1"/>
    </xf>
    <xf numFmtId="0" fontId="4" fillId="0" borderId="30" xfId="0" applyFont="1" applyBorder="1" applyAlignment="1">
      <alignment vertical="center" wrapText="1"/>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8" fillId="0" borderId="19" xfId="0" applyFont="1" applyBorder="1" applyAlignment="1">
      <alignment horizontal="left" vertical="center" indent="4"/>
    </xf>
    <xf numFmtId="0" fontId="4" fillId="0" borderId="22" xfId="0" applyFont="1" applyBorder="1" applyAlignment="1">
      <alignment vertical="center"/>
    </xf>
    <xf numFmtId="0" fontId="4" fillId="0" borderId="29" xfId="0" applyFont="1" applyBorder="1" applyAlignment="1">
      <alignment vertical="center"/>
    </xf>
    <xf numFmtId="0" fontId="4" fillId="0" borderId="1"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0" xfId="0" applyFont="1" applyBorder="1" applyAlignment="1">
      <alignment vertical="center"/>
    </xf>
    <xf numFmtId="0" fontId="4" fillId="0" borderId="14" xfId="0" applyFont="1" applyBorder="1" applyAlignment="1">
      <alignment vertical="center"/>
    </xf>
    <xf numFmtId="0" fontId="4" fillId="0" borderId="20" xfId="0" applyFont="1" applyBorder="1" applyAlignment="1">
      <alignment horizontal="right" vertical="center"/>
    </xf>
    <xf numFmtId="0" fontId="4" fillId="0" borderId="23" xfId="0" applyFont="1" applyBorder="1" applyAlignment="1">
      <alignment horizontal="right" vertical="center"/>
    </xf>
    <xf numFmtId="0" fontId="4" fillId="0" borderId="26" xfId="0" applyFont="1" applyBorder="1" applyAlignment="1">
      <alignment horizontal="right" vertical="center"/>
    </xf>
    <xf numFmtId="0" fontId="4" fillId="0" borderId="31" xfId="0" applyFont="1" applyBorder="1" applyAlignment="1">
      <alignment horizontal="right" vertical="center"/>
    </xf>
    <xf numFmtId="3" fontId="8" fillId="0" borderId="32" xfId="0" applyNumberFormat="1" applyFont="1" applyBorder="1">
      <alignment vertical="center"/>
    </xf>
    <xf numFmtId="0" fontId="8" fillId="0" borderId="33" xfId="0" applyFont="1" applyBorder="1">
      <alignment vertical="center"/>
    </xf>
    <xf numFmtId="0" fontId="4" fillId="0" borderId="3" xfId="0" applyFont="1" applyBorder="1" applyAlignment="1">
      <alignment vertical="center"/>
    </xf>
    <xf numFmtId="0" fontId="4" fillId="0" borderId="10" xfId="0" applyFont="1" applyBorder="1" applyAlignment="1">
      <alignment vertical="center"/>
    </xf>
    <xf numFmtId="3" fontId="12" fillId="0" borderId="3" xfId="0" applyNumberFormat="1" applyFont="1" applyBorder="1" applyAlignment="1">
      <alignment vertical="center" wrapText="1"/>
    </xf>
    <xf numFmtId="0" fontId="12" fillId="0" borderId="10" xfId="0" applyFont="1" applyBorder="1">
      <alignment vertical="center"/>
    </xf>
    <xf numFmtId="0" fontId="4" fillId="0" borderId="1" xfId="0" applyFont="1" applyBorder="1" applyAlignment="1">
      <alignment vertical="center"/>
    </xf>
    <xf numFmtId="0" fontId="4" fillId="0" borderId="15" xfId="0" applyFont="1" applyBorder="1" applyAlignment="1">
      <alignment vertical="center"/>
    </xf>
    <xf numFmtId="0" fontId="3" fillId="0" borderId="1" xfId="0" applyFont="1" applyBorder="1" applyAlignment="1">
      <alignment horizontal="left" vertical="center"/>
    </xf>
    <xf numFmtId="0" fontId="4" fillId="2" borderId="4" xfId="0" applyFont="1" applyFill="1" applyBorder="1" applyAlignment="1">
      <alignment horizontal="center" vertical="center"/>
    </xf>
    <xf numFmtId="0" fontId="4" fillId="0" borderId="4" xfId="0" applyFont="1" applyBorder="1" applyAlignment="1">
      <alignment vertical="center"/>
    </xf>
    <xf numFmtId="0" fontId="4" fillId="2" borderId="4" xfId="0" applyFont="1" applyFill="1" applyBorder="1" applyAlignment="1">
      <alignment horizontal="center" vertical="center" shrinkToFit="1"/>
    </xf>
    <xf numFmtId="0" fontId="4" fillId="0" borderId="4" xfId="0" applyFont="1" applyBorder="1" applyAlignment="1">
      <alignment horizontal="center" vertical="center" shrinkToFit="1"/>
    </xf>
    <xf numFmtId="0" fontId="9" fillId="0" borderId="12" xfId="0" applyFont="1" applyBorder="1" applyAlignment="1">
      <alignment horizontal="left" vertical="center" wrapText="1"/>
    </xf>
    <xf numFmtId="0" fontId="4" fillId="0" borderId="12" xfId="0" applyFont="1" applyBorder="1" applyAlignment="1">
      <alignment vertical="center"/>
    </xf>
    <xf numFmtId="0" fontId="4" fillId="0" borderId="18" xfId="0" applyFont="1" applyBorder="1" applyAlignment="1">
      <alignment vertical="center"/>
    </xf>
    <xf numFmtId="0" fontId="9" fillId="0" borderId="5" xfId="0" applyFont="1" applyBorder="1" applyAlignment="1">
      <alignment horizontal="center" vertical="center" wrapText="1"/>
    </xf>
    <xf numFmtId="0" fontId="4" fillId="0" borderId="5" xfId="0" applyFont="1" applyBorder="1" applyAlignment="1">
      <alignment vertical="center"/>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4" xfId="0" applyFont="1" applyBorder="1" applyAlignment="1">
      <alignment horizontal="center" vertical="center" wrapText="1"/>
    </xf>
    <xf numFmtId="0" fontId="4" fillId="0" borderId="35" xfId="0" applyFont="1" applyBorder="1" applyAlignment="1">
      <alignment horizontal="center" vertical="center" shrinkToFit="1"/>
    </xf>
    <xf numFmtId="0" fontId="4" fillId="0" borderId="36" xfId="0" applyFont="1" applyBorder="1" applyAlignment="1">
      <alignment horizontal="center" vertical="center"/>
    </xf>
    <xf numFmtId="0" fontId="4" fillId="0" borderId="3" xfId="0" applyFont="1" applyBorder="1" applyAlignment="1">
      <alignment horizontal="left" vertical="center"/>
    </xf>
    <xf numFmtId="0" fontId="4" fillId="0" borderId="10" xfId="0" applyFont="1" applyBorder="1" applyAlignment="1">
      <alignment horizontal="left" vertical="center"/>
    </xf>
    <xf numFmtId="0" fontId="4" fillId="0" borderId="15" xfId="0" applyFont="1" applyBorder="1" applyAlignment="1">
      <alignment horizontal="left" vertical="center"/>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57" fontId="7" fillId="0" borderId="1" xfId="0" applyNumberFormat="1" applyFont="1" applyBorder="1" applyAlignment="1">
      <alignment horizontal="right" vertical="center"/>
    </xf>
    <xf numFmtId="0" fontId="8" fillId="0" borderId="19" xfId="0" applyFont="1" applyBorder="1" applyAlignment="1">
      <alignment horizontal="center" vertical="center"/>
    </xf>
    <xf numFmtId="0" fontId="9" fillId="0" borderId="11" xfId="0" applyFont="1" applyBorder="1" applyAlignment="1">
      <alignment horizontal="left" vertical="center" wrapText="1"/>
    </xf>
    <xf numFmtId="0" fontId="4" fillId="0" borderId="11" xfId="0" applyFont="1" applyBorder="1" applyAlignment="1">
      <alignment vertical="center"/>
    </xf>
    <xf numFmtId="0" fontId="4" fillId="0" borderId="16" xfId="0" applyFont="1" applyBorder="1" applyAlignment="1">
      <alignment vertical="center"/>
    </xf>
    <xf numFmtId="0" fontId="10" fillId="0" borderId="12" xfId="0" applyFont="1" applyBorder="1" applyAlignment="1">
      <alignment horizontal="left" vertical="center" wrapText="1"/>
    </xf>
    <xf numFmtId="0" fontId="11" fillId="0" borderId="12" xfId="0" applyFont="1" applyBorder="1" applyAlignment="1">
      <alignment vertical="center"/>
    </xf>
    <xf numFmtId="0" fontId="11" fillId="0" borderId="18" xfId="0" applyFont="1" applyBorder="1" applyAlignment="1">
      <alignment vertical="center"/>
    </xf>
    <xf numFmtId="0" fontId="9" fillId="0" borderId="21" xfId="0" applyFont="1" applyBorder="1" applyAlignment="1">
      <alignment horizontal="center" vertical="center" wrapText="1"/>
    </xf>
    <xf numFmtId="0" fontId="9" fillId="0" borderId="25" xfId="0" applyFont="1" applyBorder="1" applyAlignment="1">
      <alignment horizontal="left" vertical="center" wrapText="1"/>
    </xf>
    <xf numFmtId="0" fontId="9" fillId="0" borderId="16" xfId="0" applyFont="1" applyBorder="1" applyAlignment="1">
      <alignment horizontal="left" vertical="center" wrapText="1"/>
    </xf>
    <xf numFmtId="0" fontId="4" fillId="0" borderId="27" xfId="0" applyFont="1" applyBorder="1" applyAlignment="1">
      <alignment vertical="center"/>
    </xf>
    <xf numFmtId="0" fontId="9" fillId="0" borderId="18" xfId="0" applyFont="1" applyBorder="1" applyAlignment="1">
      <alignment horizontal="left" vertical="center" wrapText="1"/>
    </xf>
    <xf numFmtId="0" fontId="4" fillId="0" borderId="28" xfId="0" applyFont="1" applyBorder="1" applyAlignment="1">
      <alignment vertical="center"/>
    </xf>
    <xf numFmtId="0" fontId="3" fillId="0" borderId="4" xfId="0" applyFont="1" applyBorder="1" applyAlignment="1">
      <alignment horizontal="center" vertical="center" wrapText="1"/>
    </xf>
    <xf numFmtId="0" fontId="4" fillId="0" borderId="2" xfId="0" applyFont="1" applyBorder="1" applyAlignment="1">
      <alignment vertical="center" wrapText="1"/>
    </xf>
    <xf numFmtId="0" fontId="4" fillId="0" borderId="14" xfId="0" applyFont="1" applyBorder="1" applyAlignment="1">
      <alignment vertical="center" wrapText="1"/>
    </xf>
    <xf numFmtId="0" fontId="4" fillId="0" borderId="3" xfId="0" applyFont="1" applyBorder="1" applyAlignment="1">
      <alignment vertical="center" wrapText="1"/>
    </xf>
    <xf numFmtId="0" fontId="4" fillId="0" borderId="10" xfId="0" applyFont="1" applyBorder="1" applyAlignment="1">
      <alignment vertical="center" wrapText="1"/>
    </xf>
    <xf numFmtId="0" fontId="4" fillId="0" borderId="15" xfId="0" applyFont="1" applyBorder="1" applyAlignment="1">
      <alignment vertical="center" wrapText="1"/>
    </xf>
    <xf numFmtId="0" fontId="3" fillId="0" borderId="1" xfId="0" applyFont="1" applyBorder="1" applyAlignment="1">
      <alignment horizontal="center" vertical="center" wrapText="1"/>
    </xf>
    <xf numFmtId="0" fontId="4" fillId="2" borderId="4" xfId="0" applyFont="1" applyFill="1" applyBorder="1" applyAlignment="1">
      <alignment vertical="center"/>
    </xf>
    <xf numFmtId="0" fontId="8" fillId="2" borderId="4" xfId="0" applyFont="1" applyFill="1" applyBorder="1" applyAlignment="1">
      <alignment horizontal="center" vertical="center"/>
    </xf>
    <xf numFmtId="0" fontId="8" fillId="0" borderId="4" xfId="0" applyFont="1" applyBorder="1" applyAlignment="1">
      <alignment vertical="center"/>
    </xf>
    <xf numFmtId="0" fontId="11" fillId="0" borderId="37" xfId="0" applyFont="1" applyBorder="1" applyAlignment="1">
      <alignment horizontal="center" vertical="center"/>
    </xf>
    <xf numFmtId="0" fontId="11" fillId="0" borderId="26"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horizontal="center" vertical="center" wrapText="1"/>
    </xf>
    <xf numFmtId="176" fontId="14" fillId="0" borderId="37" xfId="0" applyNumberFormat="1" applyFont="1" applyBorder="1" applyAlignment="1">
      <alignment vertical="center"/>
    </xf>
    <xf numFmtId="0" fontId="11" fillId="0" borderId="30" xfId="0" applyFont="1" applyBorder="1" applyAlignment="1">
      <alignment horizontal="center" vertical="center" wrapText="1"/>
    </xf>
    <xf numFmtId="0" fontId="11" fillId="0" borderId="36" xfId="0" applyFont="1" applyBorder="1" applyAlignment="1">
      <alignment horizontal="center" vertical="center" wrapText="1"/>
    </xf>
    <xf numFmtId="176" fontId="14" fillId="3" borderId="37" xfId="0" applyNumberFormat="1" applyFont="1" applyFill="1" applyBorder="1" applyAlignment="1">
      <alignment vertical="center"/>
    </xf>
    <xf numFmtId="176" fontId="14" fillId="3" borderId="4" xfId="0" applyNumberFormat="1" applyFont="1" applyFill="1" applyBorder="1" applyAlignment="1">
      <alignment vertical="center"/>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20</xdr:row>
          <xdr:rowOff>190500</xdr:rowOff>
        </xdr:from>
        <xdr:to>
          <xdr:col>5</xdr:col>
          <xdr:colOff>213360</xdr:colOff>
          <xdr:row>21</xdr:row>
          <xdr:rowOff>213360</xdr:rowOff>
        </xdr:to>
        <xdr:sp macro="" textlink="">
          <xdr:nvSpPr>
            <xdr:cNvPr id="1025" name="チェック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205740</xdr:colOff>
          <xdr:row>29</xdr:row>
          <xdr:rowOff>167640</xdr:rowOff>
        </xdr:from>
        <xdr:to>
          <xdr:col>6</xdr:col>
          <xdr:colOff>22860</xdr:colOff>
          <xdr:row>30</xdr:row>
          <xdr:rowOff>182880</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190500</xdr:rowOff>
        </xdr:from>
        <xdr:to>
          <xdr:col>5</xdr:col>
          <xdr:colOff>213360</xdr:colOff>
          <xdr:row>25</xdr:row>
          <xdr:rowOff>213360</xdr:rowOff>
        </xdr:to>
        <xdr:sp macro="" textlink="">
          <xdr:nvSpPr>
            <xdr:cNvPr id="1027" name="チェック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205740</xdr:colOff>
          <xdr:row>26</xdr:row>
          <xdr:rowOff>190500</xdr:rowOff>
        </xdr:from>
        <xdr:to>
          <xdr:col>5</xdr:col>
          <xdr:colOff>220980</xdr:colOff>
          <xdr:row>27</xdr:row>
          <xdr:rowOff>213360</xdr:rowOff>
        </xdr:to>
        <xdr:sp macro="" textlink="">
          <xdr:nvSpPr>
            <xdr:cNvPr id="1028" name="チェック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190500</xdr:rowOff>
        </xdr:from>
        <xdr:to>
          <xdr:col>5</xdr:col>
          <xdr:colOff>213360</xdr:colOff>
          <xdr:row>23</xdr:row>
          <xdr:rowOff>198120</xdr:rowOff>
        </xdr:to>
        <xdr:sp macro="" textlink="">
          <xdr:nvSpPr>
            <xdr:cNvPr id="1029" name="チェック 3"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35</xdr:row>
          <xdr:rowOff>350520</xdr:rowOff>
        </xdr:from>
        <xdr:to>
          <xdr:col>5</xdr:col>
          <xdr:colOff>152400</xdr:colOff>
          <xdr:row>36</xdr:row>
          <xdr:rowOff>365760</xdr:rowOff>
        </xdr:to>
        <xdr:sp macro="" textlink="">
          <xdr:nvSpPr>
            <xdr:cNvPr id="1031" name="チェック 2"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37</xdr:row>
          <xdr:rowOff>53340</xdr:rowOff>
        </xdr:from>
        <xdr:to>
          <xdr:col>5</xdr:col>
          <xdr:colOff>152400</xdr:colOff>
          <xdr:row>37</xdr:row>
          <xdr:rowOff>449580</xdr:rowOff>
        </xdr:to>
        <xdr:sp macro="" textlink="">
          <xdr:nvSpPr>
            <xdr:cNvPr id="1032" name="チェック 2"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548640</xdr:rowOff>
        </xdr:from>
        <xdr:to>
          <xdr:col>5</xdr:col>
          <xdr:colOff>144780</xdr:colOff>
          <xdr:row>40</xdr:row>
          <xdr:rowOff>7620</xdr:rowOff>
        </xdr:to>
        <xdr:sp macro="" textlink="">
          <xdr:nvSpPr>
            <xdr:cNvPr id="1033" name="チェック 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41</xdr:row>
          <xdr:rowOff>15240</xdr:rowOff>
        </xdr:from>
        <xdr:to>
          <xdr:col>5</xdr:col>
          <xdr:colOff>144780</xdr:colOff>
          <xdr:row>42</xdr:row>
          <xdr:rowOff>30480</xdr:rowOff>
        </xdr:to>
        <xdr:sp macro="" textlink="">
          <xdr:nvSpPr>
            <xdr:cNvPr id="1034" name="チェック 2"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42</xdr:row>
          <xdr:rowOff>358140</xdr:rowOff>
        </xdr:from>
        <xdr:to>
          <xdr:col>5</xdr:col>
          <xdr:colOff>152400</xdr:colOff>
          <xdr:row>43</xdr:row>
          <xdr:rowOff>373380</xdr:rowOff>
        </xdr:to>
        <xdr:sp macro="" textlink="">
          <xdr:nvSpPr>
            <xdr:cNvPr id="1035" name="チェック 2"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43</xdr:row>
          <xdr:rowOff>373380</xdr:rowOff>
        </xdr:from>
        <xdr:to>
          <xdr:col>5</xdr:col>
          <xdr:colOff>144780</xdr:colOff>
          <xdr:row>45</xdr:row>
          <xdr:rowOff>7620</xdr:rowOff>
        </xdr:to>
        <xdr:sp macro="" textlink="">
          <xdr:nvSpPr>
            <xdr:cNvPr id="1036" name="チェック 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45</xdr:row>
          <xdr:rowOff>0</xdr:rowOff>
        </xdr:from>
        <xdr:to>
          <xdr:col>5</xdr:col>
          <xdr:colOff>152400</xdr:colOff>
          <xdr:row>46</xdr:row>
          <xdr:rowOff>15240</xdr:rowOff>
        </xdr:to>
        <xdr:sp macro="" textlink="">
          <xdr:nvSpPr>
            <xdr:cNvPr id="1037" name="チェック 2"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45</xdr:row>
          <xdr:rowOff>365760</xdr:rowOff>
        </xdr:from>
        <xdr:to>
          <xdr:col>5</xdr:col>
          <xdr:colOff>144780</xdr:colOff>
          <xdr:row>47</xdr:row>
          <xdr:rowOff>0</xdr:rowOff>
        </xdr:to>
        <xdr:sp macro="" textlink="">
          <xdr:nvSpPr>
            <xdr:cNvPr id="1038" name="チェック 2"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47</xdr:row>
          <xdr:rowOff>7620</xdr:rowOff>
        </xdr:from>
        <xdr:to>
          <xdr:col>5</xdr:col>
          <xdr:colOff>152400</xdr:colOff>
          <xdr:row>48</xdr:row>
          <xdr:rowOff>22860</xdr:rowOff>
        </xdr:to>
        <xdr:sp macro="" textlink="">
          <xdr:nvSpPr>
            <xdr:cNvPr id="1039" name="チェック 2"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47</xdr:row>
          <xdr:rowOff>350520</xdr:rowOff>
        </xdr:from>
        <xdr:to>
          <xdr:col>5</xdr:col>
          <xdr:colOff>152400</xdr:colOff>
          <xdr:row>48</xdr:row>
          <xdr:rowOff>365760</xdr:rowOff>
        </xdr:to>
        <xdr:sp macro="" textlink="">
          <xdr:nvSpPr>
            <xdr:cNvPr id="1040" name="チェック 2"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48</xdr:row>
          <xdr:rowOff>373380</xdr:rowOff>
        </xdr:from>
        <xdr:to>
          <xdr:col>5</xdr:col>
          <xdr:colOff>152400</xdr:colOff>
          <xdr:row>50</xdr:row>
          <xdr:rowOff>7620</xdr:rowOff>
        </xdr:to>
        <xdr:sp macro="" textlink="">
          <xdr:nvSpPr>
            <xdr:cNvPr id="1041" name="チェック 2"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49</xdr:row>
          <xdr:rowOff>358140</xdr:rowOff>
        </xdr:from>
        <xdr:to>
          <xdr:col>5</xdr:col>
          <xdr:colOff>152400</xdr:colOff>
          <xdr:row>50</xdr:row>
          <xdr:rowOff>373380</xdr:rowOff>
        </xdr:to>
        <xdr:sp macro="" textlink="">
          <xdr:nvSpPr>
            <xdr:cNvPr id="1042" name="チェック 2"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50</xdr:row>
          <xdr:rowOff>358140</xdr:rowOff>
        </xdr:from>
        <xdr:to>
          <xdr:col>5</xdr:col>
          <xdr:colOff>144780</xdr:colOff>
          <xdr:row>51</xdr:row>
          <xdr:rowOff>373380</xdr:rowOff>
        </xdr:to>
        <xdr:sp macro="" textlink="">
          <xdr:nvSpPr>
            <xdr:cNvPr id="1043" name="チェック 2"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51</xdr:row>
          <xdr:rowOff>373380</xdr:rowOff>
        </xdr:from>
        <xdr:to>
          <xdr:col>5</xdr:col>
          <xdr:colOff>144780</xdr:colOff>
          <xdr:row>53</xdr:row>
          <xdr:rowOff>7620</xdr:rowOff>
        </xdr:to>
        <xdr:sp macro="" textlink="">
          <xdr:nvSpPr>
            <xdr:cNvPr id="1044" name="チェック 2"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64"/>
  <sheetViews>
    <sheetView tabSelected="1" view="pageBreakPreview" topLeftCell="A46" zoomScaleSheetLayoutView="100" workbookViewId="0">
      <selection activeCell="AB28" sqref="AB28"/>
    </sheetView>
  </sheetViews>
  <sheetFormatPr defaultColWidth="9" defaultRowHeight="13.2" x14ac:dyDescent="0.45"/>
  <cols>
    <col min="1" max="24" width="3.69921875" style="2" customWidth="1"/>
    <col min="25" max="25" width="9" style="2" customWidth="1"/>
    <col min="26" max="16384" width="9" style="2"/>
  </cols>
  <sheetData>
    <row r="1" spans="2:24" ht="19.95" customHeight="1" x14ac:dyDescent="0.45">
      <c r="B1" s="1" t="s">
        <v>42</v>
      </c>
    </row>
    <row r="2" spans="2:24" ht="19.95" customHeight="1" x14ac:dyDescent="0.45"/>
    <row r="3" spans="2:24" ht="19.95" customHeight="1" x14ac:dyDescent="0.45">
      <c r="E3" s="1"/>
      <c r="F3" s="1"/>
      <c r="G3" s="1"/>
      <c r="H3" s="1"/>
      <c r="I3" s="1"/>
      <c r="J3" s="1"/>
      <c r="K3" s="1"/>
      <c r="L3" s="1"/>
      <c r="M3" s="1"/>
      <c r="N3" s="1"/>
      <c r="O3" s="3"/>
      <c r="P3" s="3"/>
      <c r="Q3" s="3"/>
      <c r="R3" s="3"/>
      <c r="S3" s="3"/>
      <c r="T3" s="3"/>
      <c r="U3" s="3"/>
      <c r="V3" s="3"/>
      <c r="W3" s="3"/>
      <c r="X3" s="3"/>
    </row>
    <row r="4" spans="2:24" ht="19.95" customHeight="1" x14ac:dyDescent="0.45">
      <c r="B4" s="28" t="s">
        <v>51</v>
      </c>
      <c r="C4" s="29"/>
      <c r="D4" s="29"/>
      <c r="E4" s="29"/>
      <c r="F4" s="29"/>
      <c r="G4" s="29"/>
      <c r="H4" s="29"/>
      <c r="I4" s="29"/>
      <c r="J4" s="29"/>
      <c r="K4" s="29"/>
      <c r="L4" s="29"/>
      <c r="M4" s="29"/>
      <c r="N4" s="29"/>
      <c r="O4" s="29"/>
      <c r="P4" s="29"/>
      <c r="Q4" s="29"/>
      <c r="R4" s="29"/>
      <c r="S4" s="29"/>
      <c r="T4" s="29"/>
      <c r="U4" s="29"/>
      <c r="V4" s="29"/>
      <c r="W4" s="29"/>
      <c r="X4" s="29"/>
    </row>
    <row r="5" spans="2:24" ht="19.95" customHeight="1" x14ac:dyDescent="0.45">
      <c r="B5" s="4"/>
      <c r="C5" s="5"/>
      <c r="D5" s="5"/>
      <c r="E5" s="5"/>
      <c r="F5" s="5"/>
      <c r="G5" s="5"/>
      <c r="H5" s="5"/>
      <c r="I5" s="5"/>
      <c r="J5" s="5"/>
      <c r="K5" s="5"/>
      <c r="L5" s="5"/>
      <c r="M5" s="5"/>
      <c r="N5" s="5"/>
      <c r="O5" s="5"/>
      <c r="P5" s="5"/>
      <c r="Q5" s="5"/>
      <c r="R5" s="5"/>
      <c r="S5" s="5"/>
      <c r="T5" s="5"/>
      <c r="U5" s="5"/>
      <c r="V5" s="5"/>
      <c r="W5" s="5"/>
      <c r="X5" s="5"/>
    </row>
    <row r="6" spans="2:24" ht="19.95" customHeight="1" x14ac:dyDescent="0.45">
      <c r="J6" s="6"/>
      <c r="K6" s="6"/>
      <c r="L6" s="6"/>
      <c r="M6" s="6"/>
      <c r="N6" s="30" t="s">
        <v>52</v>
      </c>
      <c r="O6" s="31"/>
      <c r="P6" s="31"/>
      <c r="Q6" s="31"/>
      <c r="R6" s="31"/>
      <c r="S6" s="31"/>
      <c r="T6" s="31"/>
      <c r="U6" s="31"/>
      <c r="V6" s="31"/>
      <c r="W6" s="31"/>
    </row>
    <row r="7" spans="2:24" ht="19.95" customHeight="1" x14ac:dyDescent="0.45">
      <c r="L7" s="6"/>
      <c r="M7" s="6"/>
      <c r="N7" s="6"/>
    </row>
    <row r="8" spans="2:24" ht="19.95" customHeight="1" x14ac:dyDescent="0.45">
      <c r="C8" s="1" t="s">
        <v>43</v>
      </c>
      <c r="G8" s="32"/>
      <c r="H8" s="32"/>
      <c r="I8" s="32"/>
      <c r="J8" s="32"/>
      <c r="K8" s="1"/>
      <c r="L8" s="1"/>
      <c r="M8" s="1"/>
      <c r="N8" s="1"/>
      <c r="O8" s="1"/>
      <c r="P8" s="1"/>
      <c r="Q8" s="1"/>
      <c r="X8" s="1"/>
    </row>
    <row r="9" spans="2:24" ht="19.95" customHeight="1" x14ac:dyDescent="0.45">
      <c r="E9" s="1"/>
      <c r="F9" s="1"/>
      <c r="G9" s="1"/>
      <c r="H9" s="1"/>
      <c r="I9" s="1"/>
      <c r="J9" s="1"/>
      <c r="K9" s="1"/>
      <c r="L9" s="1"/>
      <c r="M9" s="1"/>
      <c r="N9" s="1"/>
      <c r="O9" s="1"/>
      <c r="P9" s="1"/>
      <c r="Q9" s="1"/>
      <c r="R9" s="1"/>
      <c r="S9" s="1"/>
      <c r="T9" s="1"/>
      <c r="U9" s="1"/>
      <c r="V9" s="1"/>
      <c r="W9" s="1"/>
      <c r="X9" s="1"/>
    </row>
    <row r="10" spans="2:24" ht="45.6" customHeight="1" x14ac:dyDescent="0.45">
      <c r="B10" s="33" t="s">
        <v>46</v>
      </c>
      <c r="C10" s="34"/>
      <c r="D10" s="34"/>
      <c r="E10" s="34"/>
      <c r="F10" s="34"/>
      <c r="G10" s="34"/>
      <c r="H10" s="34"/>
      <c r="I10" s="34"/>
      <c r="J10" s="34"/>
      <c r="K10" s="34"/>
      <c r="L10" s="34"/>
      <c r="M10" s="34"/>
      <c r="N10" s="34"/>
      <c r="O10" s="34"/>
      <c r="P10" s="34"/>
      <c r="Q10" s="34"/>
      <c r="R10" s="34"/>
      <c r="S10" s="34"/>
      <c r="T10" s="34"/>
      <c r="U10" s="34"/>
      <c r="V10" s="34"/>
      <c r="W10" s="34"/>
      <c r="X10" s="34"/>
    </row>
    <row r="11" spans="2:24" ht="19.95" customHeight="1" x14ac:dyDescent="0.45"/>
    <row r="12" spans="2:24" ht="19.95" customHeight="1" x14ac:dyDescent="0.45">
      <c r="B12" s="82" t="s">
        <v>5</v>
      </c>
      <c r="C12" s="83"/>
      <c r="D12" s="84"/>
      <c r="E12" s="91"/>
      <c r="F12" s="91"/>
      <c r="G12" s="91"/>
      <c r="H12" s="91"/>
      <c r="I12" s="91"/>
      <c r="J12" s="91"/>
      <c r="K12" s="91"/>
      <c r="L12" s="91"/>
      <c r="M12" s="91"/>
      <c r="N12" s="91"/>
      <c r="O12" s="90" t="s">
        <v>37</v>
      </c>
      <c r="P12" s="90"/>
      <c r="Q12" s="90"/>
      <c r="R12" s="83"/>
      <c r="S12" s="83"/>
      <c r="T12" s="83"/>
      <c r="U12" s="83"/>
      <c r="V12" s="83"/>
      <c r="W12" s="83"/>
      <c r="X12" s="84"/>
    </row>
    <row r="13" spans="2:24" ht="30" customHeight="1" x14ac:dyDescent="0.45">
      <c r="B13" s="85"/>
      <c r="C13" s="32"/>
      <c r="D13" s="86"/>
      <c r="E13" s="92"/>
      <c r="F13" s="92"/>
      <c r="G13" s="92"/>
      <c r="H13" s="92"/>
      <c r="I13" s="92"/>
      <c r="J13" s="92"/>
      <c r="K13" s="92"/>
      <c r="L13" s="92"/>
      <c r="M13" s="92"/>
      <c r="N13" s="92"/>
      <c r="O13" s="90"/>
      <c r="P13" s="90"/>
      <c r="Q13" s="90"/>
      <c r="R13" s="88"/>
      <c r="S13" s="88"/>
      <c r="T13" s="88"/>
      <c r="U13" s="88"/>
      <c r="V13" s="88"/>
      <c r="W13" s="88"/>
      <c r="X13" s="89"/>
    </row>
    <row r="14" spans="2:24" ht="19.95" customHeight="1" x14ac:dyDescent="0.45">
      <c r="B14" s="82" t="s">
        <v>58</v>
      </c>
      <c r="C14" s="83"/>
      <c r="D14" s="84"/>
      <c r="E14" s="7" t="s">
        <v>21</v>
      </c>
      <c r="F14" s="83"/>
      <c r="G14" s="83"/>
      <c r="H14" s="83"/>
      <c r="I14" s="8" t="s">
        <v>38</v>
      </c>
      <c r="J14" s="83"/>
      <c r="K14" s="83"/>
      <c r="L14" s="83"/>
      <c r="M14" s="83"/>
      <c r="N14" s="83"/>
      <c r="O14" s="83"/>
      <c r="P14" s="83"/>
      <c r="Q14" s="83"/>
      <c r="R14" s="83"/>
      <c r="S14" s="83"/>
      <c r="T14" s="83"/>
      <c r="U14" s="83"/>
      <c r="V14" s="83"/>
      <c r="W14" s="83"/>
      <c r="X14" s="84"/>
    </row>
    <row r="15" spans="2:24" ht="30" customHeight="1" x14ac:dyDescent="0.45">
      <c r="B15" s="87"/>
      <c r="C15" s="88"/>
      <c r="D15" s="89"/>
      <c r="E15" s="93"/>
      <c r="F15" s="94"/>
      <c r="G15" s="94"/>
      <c r="H15" s="94"/>
      <c r="I15" s="94"/>
      <c r="J15" s="94"/>
      <c r="K15" s="94"/>
      <c r="L15" s="94"/>
      <c r="M15" s="94"/>
      <c r="N15" s="94"/>
      <c r="O15" s="94"/>
      <c r="P15" s="94"/>
      <c r="Q15" s="94"/>
      <c r="R15" s="94"/>
      <c r="S15" s="94"/>
      <c r="T15" s="94"/>
      <c r="U15" s="94"/>
      <c r="V15" s="94"/>
      <c r="W15" s="94"/>
      <c r="X15" s="95"/>
    </row>
    <row r="16" spans="2:24" ht="19.95" customHeight="1" x14ac:dyDescent="0.45">
      <c r="B16" s="82" t="s">
        <v>10</v>
      </c>
      <c r="C16" s="96"/>
      <c r="D16" s="96"/>
      <c r="E16" s="53" t="s">
        <v>23</v>
      </c>
      <c r="F16" s="54"/>
      <c r="G16" s="83"/>
      <c r="H16" s="44"/>
      <c r="I16" s="44"/>
      <c r="J16" s="45"/>
      <c r="K16" s="101" t="s">
        <v>2</v>
      </c>
      <c r="L16" s="44"/>
      <c r="M16" s="44"/>
      <c r="N16" s="45"/>
      <c r="O16" s="53" t="s">
        <v>23</v>
      </c>
      <c r="P16" s="54"/>
      <c r="Q16" s="83"/>
      <c r="R16" s="44"/>
      <c r="S16" s="44"/>
      <c r="T16" s="45"/>
      <c r="U16" s="101" t="s">
        <v>2</v>
      </c>
      <c r="V16" s="44"/>
      <c r="W16" s="44"/>
      <c r="X16" s="45"/>
    </row>
    <row r="17" spans="2:24" ht="30" customHeight="1" x14ac:dyDescent="0.45">
      <c r="B17" s="97"/>
      <c r="C17" s="98"/>
      <c r="D17" s="98"/>
      <c r="E17" s="50"/>
      <c r="F17" s="51"/>
      <c r="G17" s="51"/>
      <c r="H17" s="51"/>
      <c r="I17" s="51"/>
      <c r="J17" s="52"/>
      <c r="K17" s="63"/>
      <c r="L17" s="64"/>
      <c r="M17" s="64"/>
      <c r="N17" s="68"/>
      <c r="O17" s="50"/>
      <c r="P17" s="51"/>
      <c r="Q17" s="51"/>
      <c r="R17" s="51"/>
      <c r="S17" s="51"/>
      <c r="T17" s="52"/>
      <c r="U17" s="63"/>
      <c r="V17" s="64"/>
      <c r="W17" s="64"/>
      <c r="X17" s="68"/>
    </row>
    <row r="18" spans="2:24" ht="19.95" customHeight="1" x14ac:dyDescent="0.45">
      <c r="B18" s="97"/>
      <c r="C18" s="98"/>
      <c r="D18" s="98"/>
      <c r="E18" s="53" t="s">
        <v>23</v>
      </c>
      <c r="F18" s="54"/>
      <c r="G18" s="32"/>
      <c r="H18" s="55"/>
      <c r="I18" s="55"/>
      <c r="J18" s="56"/>
      <c r="K18" s="101" t="s">
        <v>2</v>
      </c>
      <c r="L18" s="44"/>
      <c r="M18" s="44"/>
      <c r="N18" s="45"/>
      <c r="O18" s="53" t="s">
        <v>23</v>
      </c>
      <c r="P18" s="54"/>
      <c r="Q18" s="32"/>
      <c r="R18" s="55"/>
      <c r="S18" s="55"/>
      <c r="T18" s="56"/>
      <c r="U18" s="101" t="s">
        <v>2</v>
      </c>
      <c r="V18" s="44"/>
      <c r="W18" s="44"/>
      <c r="X18" s="45"/>
    </row>
    <row r="19" spans="2:24" ht="30" customHeight="1" x14ac:dyDescent="0.45">
      <c r="B19" s="99"/>
      <c r="C19" s="100"/>
      <c r="D19" s="100"/>
      <c r="E19" s="102" t="s">
        <v>4</v>
      </c>
      <c r="F19" s="51"/>
      <c r="G19" s="51"/>
      <c r="H19" s="51"/>
      <c r="I19" s="51"/>
      <c r="J19" s="52"/>
      <c r="K19" s="63"/>
      <c r="L19" s="64"/>
      <c r="M19" s="64"/>
      <c r="N19" s="68"/>
      <c r="O19" s="102" t="s">
        <v>4</v>
      </c>
      <c r="P19" s="51"/>
      <c r="Q19" s="51"/>
      <c r="R19" s="51"/>
      <c r="S19" s="51"/>
      <c r="T19" s="52"/>
      <c r="U19" s="63"/>
      <c r="V19" s="64"/>
      <c r="W19" s="64"/>
      <c r="X19" s="68"/>
    </row>
    <row r="20" spans="2:24" ht="30" customHeight="1" x14ac:dyDescent="0.45">
      <c r="B20" s="121" t="s">
        <v>6</v>
      </c>
      <c r="C20" s="83"/>
      <c r="D20" s="84"/>
      <c r="E20" s="41" t="s">
        <v>27</v>
      </c>
      <c r="F20" s="42"/>
      <c r="G20" s="43" t="s">
        <v>35</v>
      </c>
      <c r="H20" s="44"/>
      <c r="I20" s="44"/>
      <c r="J20" s="44"/>
      <c r="K20" s="44"/>
      <c r="L20" s="44"/>
      <c r="M20" s="44"/>
      <c r="N20" s="45"/>
      <c r="O20" s="46" t="s">
        <v>24</v>
      </c>
      <c r="P20" s="47"/>
      <c r="Q20" s="47"/>
      <c r="R20" s="47"/>
      <c r="S20" s="47"/>
      <c r="T20" s="48" t="s">
        <v>53</v>
      </c>
      <c r="U20" s="49"/>
      <c r="V20" s="49"/>
      <c r="W20" s="49"/>
      <c r="X20" s="49"/>
    </row>
    <row r="21" spans="2:24" ht="16.05" customHeight="1" x14ac:dyDescent="0.2">
      <c r="B21" s="85"/>
      <c r="C21" s="32"/>
      <c r="D21" s="86"/>
      <c r="E21" s="67"/>
      <c r="F21" s="45"/>
      <c r="G21" s="69" t="s">
        <v>29</v>
      </c>
      <c r="H21" s="44"/>
      <c r="I21" s="44"/>
      <c r="J21" s="44"/>
      <c r="K21" s="44"/>
      <c r="L21" s="44"/>
      <c r="M21" s="44"/>
      <c r="N21" s="45"/>
      <c r="O21" s="9"/>
      <c r="P21" s="8"/>
      <c r="Q21" s="8"/>
      <c r="R21" s="8"/>
      <c r="S21" s="10"/>
      <c r="T21" s="11" t="s">
        <v>41</v>
      </c>
      <c r="U21" s="12"/>
      <c r="V21" s="13"/>
      <c r="W21" s="13"/>
      <c r="X21" s="14"/>
    </row>
    <row r="22" spans="2:24" ht="30" customHeight="1" x14ac:dyDescent="0.45">
      <c r="B22" s="85"/>
      <c r="C22" s="32"/>
      <c r="D22" s="86"/>
      <c r="E22" s="63"/>
      <c r="F22" s="68"/>
      <c r="G22" s="63"/>
      <c r="H22" s="64"/>
      <c r="I22" s="64"/>
      <c r="J22" s="64"/>
      <c r="K22" s="64"/>
      <c r="L22" s="64"/>
      <c r="M22" s="64"/>
      <c r="N22" s="68"/>
      <c r="O22" s="63"/>
      <c r="P22" s="64"/>
      <c r="Q22" s="64"/>
      <c r="R22" s="64"/>
      <c r="S22" s="15" t="s">
        <v>9</v>
      </c>
      <c r="T22" s="65" t="str">
        <f>IF(O22="", "", MIN(O22, 30000))</f>
        <v/>
      </c>
      <c r="U22" s="66"/>
      <c r="V22" s="66"/>
      <c r="W22" s="66"/>
      <c r="X22" s="15" t="s">
        <v>9</v>
      </c>
    </row>
    <row r="23" spans="2:24" ht="16.05" customHeight="1" x14ac:dyDescent="0.2">
      <c r="B23" s="85"/>
      <c r="C23" s="32"/>
      <c r="D23" s="86"/>
      <c r="E23" s="67"/>
      <c r="F23" s="45"/>
      <c r="G23" s="69" t="s">
        <v>44</v>
      </c>
      <c r="H23" s="44"/>
      <c r="I23" s="44"/>
      <c r="J23" s="44"/>
      <c r="K23" s="44"/>
      <c r="L23" s="44"/>
      <c r="M23" s="44"/>
      <c r="N23" s="45"/>
      <c r="O23" s="9"/>
      <c r="P23" s="8"/>
      <c r="Q23" s="8"/>
      <c r="R23" s="8"/>
      <c r="S23" s="10"/>
      <c r="T23" s="11" t="s">
        <v>45</v>
      </c>
      <c r="U23" s="13"/>
      <c r="V23" s="13"/>
      <c r="W23" s="13"/>
      <c r="X23" s="14"/>
    </row>
    <row r="24" spans="2:24" ht="30" customHeight="1" x14ac:dyDescent="0.45">
      <c r="B24" s="85"/>
      <c r="C24" s="32"/>
      <c r="D24" s="86"/>
      <c r="E24" s="63"/>
      <c r="F24" s="68"/>
      <c r="G24" s="63"/>
      <c r="H24" s="64"/>
      <c r="I24" s="64"/>
      <c r="J24" s="64"/>
      <c r="K24" s="64"/>
      <c r="L24" s="64"/>
      <c r="M24" s="64"/>
      <c r="N24" s="68"/>
      <c r="O24" s="63"/>
      <c r="P24" s="64"/>
      <c r="Q24" s="64"/>
      <c r="R24" s="64"/>
      <c r="S24" s="15" t="s">
        <v>9</v>
      </c>
      <c r="T24" s="65" t="str">
        <f>IF(O24="", "", MIN(O24, 50000))</f>
        <v/>
      </c>
      <c r="U24" s="66"/>
      <c r="V24" s="66"/>
      <c r="W24" s="66"/>
      <c r="X24" s="15" t="s">
        <v>9</v>
      </c>
    </row>
    <row r="25" spans="2:24" ht="16.05" customHeight="1" x14ac:dyDescent="0.2">
      <c r="B25" s="85"/>
      <c r="C25" s="32"/>
      <c r="D25" s="86"/>
      <c r="E25" s="67"/>
      <c r="F25" s="45"/>
      <c r="G25" s="69" t="s">
        <v>25</v>
      </c>
      <c r="H25" s="44"/>
      <c r="I25" s="44"/>
      <c r="J25" s="44"/>
      <c r="K25" s="44"/>
      <c r="L25" s="44"/>
      <c r="M25" s="44"/>
      <c r="N25" s="45"/>
      <c r="O25" s="9"/>
      <c r="P25" s="8"/>
      <c r="Q25" s="8"/>
      <c r="R25" s="8"/>
      <c r="S25" s="10"/>
      <c r="T25" s="11" t="s">
        <v>1</v>
      </c>
      <c r="U25" s="13"/>
      <c r="V25" s="13"/>
      <c r="W25" s="13"/>
      <c r="X25" s="14"/>
    </row>
    <row r="26" spans="2:24" ht="30" customHeight="1" x14ac:dyDescent="0.45">
      <c r="B26" s="85"/>
      <c r="C26" s="32"/>
      <c r="D26" s="86"/>
      <c r="E26" s="63"/>
      <c r="F26" s="68"/>
      <c r="G26" s="63"/>
      <c r="H26" s="64"/>
      <c r="I26" s="64"/>
      <c r="J26" s="64"/>
      <c r="K26" s="64"/>
      <c r="L26" s="64"/>
      <c r="M26" s="64"/>
      <c r="N26" s="68"/>
      <c r="O26" s="63"/>
      <c r="P26" s="64"/>
      <c r="Q26" s="64"/>
      <c r="R26" s="64"/>
      <c r="S26" s="15" t="s">
        <v>9</v>
      </c>
      <c r="T26" s="65" t="str">
        <f>IF(O26="", "", MIN(O26, 60000))</f>
        <v/>
      </c>
      <c r="U26" s="66"/>
      <c r="V26" s="66"/>
      <c r="W26" s="66"/>
      <c r="X26" s="15" t="s">
        <v>9</v>
      </c>
    </row>
    <row r="27" spans="2:24" s="16" customFormat="1" ht="16.05" customHeight="1" x14ac:dyDescent="0.2">
      <c r="B27" s="85"/>
      <c r="C27" s="32"/>
      <c r="D27" s="86"/>
      <c r="E27" s="67"/>
      <c r="F27" s="45"/>
      <c r="G27" s="69" t="s">
        <v>36</v>
      </c>
      <c r="H27" s="44"/>
      <c r="I27" s="44"/>
      <c r="J27" s="44"/>
      <c r="K27" s="44"/>
      <c r="L27" s="44"/>
      <c r="M27" s="44"/>
      <c r="N27" s="45"/>
      <c r="O27" s="9"/>
      <c r="P27" s="8"/>
      <c r="Q27" s="8"/>
      <c r="R27" s="8"/>
      <c r="S27" s="10"/>
      <c r="T27" s="11" t="s">
        <v>1</v>
      </c>
      <c r="U27" s="13"/>
      <c r="V27" s="13"/>
      <c r="W27" s="13"/>
      <c r="X27" s="14"/>
    </row>
    <row r="28" spans="2:24" s="16" customFormat="1" ht="30" customHeight="1" x14ac:dyDescent="0.45">
      <c r="B28" s="85"/>
      <c r="C28" s="32"/>
      <c r="D28" s="86"/>
      <c r="E28" s="63"/>
      <c r="F28" s="68"/>
      <c r="G28" s="63"/>
      <c r="H28" s="64"/>
      <c r="I28" s="64"/>
      <c r="J28" s="64"/>
      <c r="K28" s="64"/>
      <c r="L28" s="64"/>
      <c r="M28" s="64"/>
      <c r="N28" s="68"/>
      <c r="O28" s="63"/>
      <c r="P28" s="64"/>
      <c r="Q28" s="64"/>
      <c r="R28" s="64"/>
      <c r="S28" s="15" t="s">
        <v>9</v>
      </c>
      <c r="T28" s="65" t="str">
        <f>IF(O28="", "", MIN(O28, 60000))</f>
        <v/>
      </c>
      <c r="U28" s="66"/>
      <c r="V28" s="66"/>
      <c r="W28" s="66"/>
      <c r="X28" s="17" t="s">
        <v>9</v>
      </c>
    </row>
    <row r="29" spans="2:24" ht="40.049999999999997" customHeight="1" x14ac:dyDescent="0.45">
      <c r="B29" s="87"/>
      <c r="C29" s="88"/>
      <c r="D29" s="89"/>
      <c r="E29" s="57"/>
      <c r="F29" s="58"/>
      <c r="G29" s="59" t="s">
        <v>31</v>
      </c>
      <c r="H29" s="59"/>
      <c r="I29" s="59"/>
      <c r="J29" s="59"/>
      <c r="K29" s="59"/>
      <c r="L29" s="59"/>
      <c r="M29" s="59"/>
      <c r="N29" s="59"/>
      <c r="O29" s="59"/>
      <c r="P29" s="59"/>
      <c r="Q29" s="59"/>
      <c r="R29" s="59"/>
      <c r="S29" s="60"/>
      <c r="T29" s="61">
        <f>SUM(T22,T24,T26,T28)</f>
        <v>0</v>
      </c>
      <c r="U29" s="62"/>
      <c r="V29" s="62"/>
      <c r="W29" s="62"/>
      <c r="X29" s="18" t="s">
        <v>9</v>
      </c>
    </row>
    <row r="30" spans="2:24" ht="30" customHeight="1" x14ac:dyDescent="0.45">
      <c r="B30" s="115" t="s">
        <v>3</v>
      </c>
      <c r="C30" s="90"/>
      <c r="D30" s="90"/>
      <c r="E30" s="67"/>
      <c r="F30" s="45"/>
      <c r="G30" s="116" t="s">
        <v>18</v>
      </c>
      <c r="H30" s="34"/>
      <c r="I30" s="34"/>
      <c r="J30" s="34"/>
      <c r="K30" s="34"/>
      <c r="L30" s="34"/>
      <c r="M30" s="34"/>
      <c r="N30" s="34"/>
      <c r="O30" s="34"/>
      <c r="P30" s="34"/>
      <c r="Q30" s="34"/>
      <c r="R30" s="34"/>
      <c r="S30" s="34"/>
      <c r="T30" s="34"/>
      <c r="U30" s="34"/>
      <c r="V30" s="34"/>
      <c r="W30" s="34"/>
      <c r="X30" s="117"/>
    </row>
    <row r="31" spans="2:24" ht="30" customHeight="1" x14ac:dyDescent="0.45">
      <c r="B31" s="90"/>
      <c r="C31" s="90"/>
      <c r="D31" s="90"/>
      <c r="E31" s="63"/>
      <c r="F31" s="68"/>
      <c r="G31" s="118"/>
      <c r="H31" s="119"/>
      <c r="I31" s="119"/>
      <c r="J31" s="119"/>
      <c r="K31" s="119"/>
      <c r="L31" s="119"/>
      <c r="M31" s="119"/>
      <c r="N31" s="119"/>
      <c r="O31" s="119"/>
      <c r="P31" s="119"/>
      <c r="Q31" s="119"/>
      <c r="R31" s="119"/>
      <c r="S31" s="119"/>
      <c r="T31" s="119"/>
      <c r="U31" s="119"/>
      <c r="V31" s="119"/>
      <c r="W31" s="119"/>
      <c r="X31" s="120"/>
    </row>
    <row r="32" spans="2:24" ht="30" customHeight="1" x14ac:dyDescent="0.45">
      <c r="B32" s="115" t="s">
        <v>11</v>
      </c>
      <c r="C32" s="49"/>
      <c r="D32" s="49"/>
      <c r="E32" s="70" t="s">
        <v>28</v>
      </c>
      <c r="F32" s="122"/>
      <c r="G32" s="122"/>
      <c r="H32" s="122"/>
      <c r="I32" s="123" t="s">
        <v>57</v>
      </c>
      <c r="J32" s="124"/>
      <c r="K32" s="124"/>
      <c r="L32" s="124"/>
      <c r="M32" s="70" t="s">
        <v>39</v>
      </c>
      <c r="N32" s="70"/>
      <c r="O32" s="70" t="s">
        <v>8</v>
      </c>
      <c r="P32" s="71"/>
      <c r="Q32" s="71"/>
      <c r="R32" s="71"/>
      <c r="S32" s="71"/>
      <c r="T32" s="72" t="s">
        <v>7</v>
      </c>
      <c r="U32" s="73"/>
      <c r="V32" s="73"/>
      <c r="W32" s="73"/>
      <c r="X32" s="73"/>
    </row>
    <row r="33" spans="2:24" ht="30" customHeight="1" x14ac:dyDescent="0.45">
      <c r="B33" s="49"/>
      <c r="C33" s="49"/>
      <c r="D33" s="49"/>
      <c r="E33" s="49"/>
      <c r="F33" s="71"/>
      <c r="G33" s="71"/>
      <c r="H33" s="71"/>
      <c r="I33" s="49"/>
      <c r="J33" s="49"/>
      <c r="K33" s="49"/>
      <c r="L33" s="49"/>
      <c r="M33" s="49" t="s">
        <v>40</v>
      </c>
      <c r="N33" s="49"/>
      <c r="O33" s="49"/>
      <c r="P33" s="71"/>
      <c r="Q33" s="71"/>
      <c r="R33" s="71"/>
      <c r="S33" s="71"/>
      <c r="T33" s="49"/>
      <c r="U33" s="49"/>
      <c r="V33" s="49"/>
      <c r="W33" s="49"/>
      <c r="X33" s="49"/>
    </row>
    <row r="34" spans="2:24" ht="30" customHeight="1" x14ac:dyDescent="0.45">
      <c r="B34" s="2" t="s">
        <v>12</v>
      </c>
    </row>
    <row r="35" spans="2:24" ht="30" customHeight="1" x14ac:dyDescent="0.45"/>
    <row r="36" spans="2:24" ht="30" customHeight="1" x14ac:dyDescent="0.45">
      <c r="B36" s="77" t="s">
        <v>16</v>
      </c>
      <c r="C36" s="78"/>
      <c r="D36" s="78"/>
      <c r="E36" s="109" t="s">
        <v>22</v>
      </c>
      <c r="F36" s="25"/>
      <c r="G36" s="25"/>
      <c r="H36" s="25"/>
      <c r="I36" s="25"/>
      <c r="J36" s="25"/>
      <c r="K36" s="25"/>
      <c r="L36" s="25"/>
      <c r="M36" s="25"/>
      <c r="N36" s="25"/>
      <c r="O36" s="25"/>
      <c r="P36" s="25"/>
      <c r="Q36" s="25"/>
      <c r="R36" s="25"/>
      <c r="S36" s="25"/>
      <c r="T36" s="25"/>
      <c r="U36" s="25"/>
      <c r="V36" s="25"/>
      <c r="W36" s="25"/>
      <c r="X36" s="26"/>
    </row>
    <row r="37" spans="2:24" ht="30" customHeight="1" x14ac:dyDescent="0.45">
      <c r="B37" s="35" t="s">
        <v>15</v>
      </c>
      <c r="C37" s="36"/>
      <c r="D37" s="37"/>
      <c r="E37" s="19"/>
      <c r="F37" s="110" t="s">
        <v>47</v>
      </c>
      <c r="G37" s="78"/>
      <c r="H37" s="78"/>
      <c r="I37" s="78"/>
      <c r="J37" s="78"/>
      <c r="K37" s="78"/>
      <c r="L37" s="78"/>
      <c r="M37" s="78"/>
      <c r="N37" s="78"/>
      <c r="O37" s="78"/>
      <c r="P37" s="78"/>
      <c r="Q37" s="78"/>
      <c r="R37" s="78"/>
      <c r="S37" s="78"/>
      <c r="T37" s="78"/>
      <c r="U37" s="78"/>
      <c r="V37" s="78"/>
      <c r="W37" s="78"/>
      <c r="X37" s="78"/>
    </row>
    <row r="38" spans="2:24" ht="43.8" customHeight="1" x14ac:dyDescent="0.45">
      <c r="B38" s="38"/>
      <c r="C38" s="39"/>
      <c r="D38" s="40"/>
      <c r="E38" s="20"/>
      <c r="F38" s="111" t="s">
        <v>54</v>
      </c>
      <c r="G38" s="112"/>
      <c r="H38" s="112"/>
      <c r="I38" s="112"/>
      <c r="J38" s="112"/>
      <c r="K38" s="112"/>
      <c r="L38" s="112"/>
      <c r="M38" s="112"/>
      <c r="N38" s="112"/>
      <c r="O38" s="112"/>
      <c r="P38" s="112"/>
      <c r="Q38" s="112"/>
      <c r="R38" s="112"/>
      <c r="S38" s="112"/>
      <c r="T38" s="112"/>
      <c r="U38" s="112"/>
      <c r="V38" s="112"/>
      <c r="W38" s="112"/>
      <c r="X38" s="112"/>
    </row>
    <row r="39" spans="2:24" ht="43.8" customHeight="1" x14ac:dyDescent="0.45">
      <c r="B39" s="38"/>
      <c r="C39" s="39"/>
      <c r="D39" s="40"/>
      <c r="E39" s="21"/>
      <c r="F39" s="113" t="s">
        <v>55</v>
      </c>
      <c r="G39" s="114"/>
      <c r="H39" s="114"/>
      <c r="I39" s="114"/>
      <c r="J39" s="114"/>
      <c r="K39" s="114"/>
      <c r="L39" s="114"/>
      <c r="M39" s="114"/>
      <c r="N39" s="114"/>
      <c r="O39" s="114"/>
      <c r="P39" s="114"/>
      <c r="Q39" s="114"/>
      <c r="R39" s="114"/>
      <c r="S39" s="114"/>
      <c r="T39" s="114"/>
      <c r="U39" s="114"/>
      <c r="V39" s="114"/>
      <c r="W39" s="114"/>
      <c r="X39" s="114"/>
    </row>
    <row r="40" spans="2:24" ht="30" customHeight="1" x14ac:dyDescent="0.45">
      <c r="B40" s="38"/>
      <c r="C40" s="39"/>
      <c r="D40" s="40"/>
      <c r="E40" s="20"/>
      <c r="F40" s="103" t="s">
        <v>14</v>
      </c>
      <c r="G40" s="104"/>
      <c r="H40" s="104"/>
      <c r="I40" s="104"/>
      <c r="J40" s="104"/>
      <c r="K40" s="104"/>
      <c r="L40" s="104"/>
      <c r="M40" s="104"/>
      <c r="N40" s="104"/>
      <c r="O40" s="104"/>
      <c r="P40" s="104"/>
      <c r="Q40" s="104"/>
      <c r="R40" s="104"/>
      <c r="S40" s="104"/>
      <c r="T40" s="104"/>
      <c r="U40" s="104"/>
      <c r="V40" s="104"/>
      <c r="W40" s="104"/>
      <c r="X40" s="105"/>
    </row>
    <row r="41" spans="2:24" ht="50.25" customHeight="1" x14ac:dyDescent="0.45">
      <c r="B41" s="38"/>
      <c r="C41" s="39"/>
      <c r="D41" s="40"/>
      <c r="E41" s="22"/>
      <c r="F41" s="106" t="s">
        <v>30</v>
      </c>
      <c r="G41" s="107"/>
      <c r="H41" s="107"/>
      <c r="I41" s="107"/>
      <c r="J41" s="107"/>
      <c r="K41" s="107"/>
      <c r="L41" s="107"/>
      <c r="M41" s="107"/>
      <c r="N41" s="107"/>
      <c r="O41" s="107"/>
      <c r="P41" s="107"/>
      <c r="Q41" s="107"/>
      <c r="R41" s="107"/>
      <c r="S41" s="107"/>
      <c r="T41" s="107"/>
      <c r="U41" s="107"/>
      <c r="V41" s="107"/>
      <c r="W41" s="107"/>
      <c r="X41" s="108"/>
    </row>
    <row r="42" spans="2:24" ht="30" customHeight="1" x14ac:dyDescent="0.45">
      <c r="B42" s="38"/>
      <c r="C42" s="39"/>
      <c r="D42" s="40"/>
      <c r="E42" s="20"/>
      <c r="F42" s="103" t="s">
        <v>0</v>
      </c>
      <c r="G42" s="104"/>
      <c r="H42" s="104"/>
      <c r="I42" s="104"/>
      <c r="J42" s="104"/>
      <c r="K42" s="104"/>
      <c r="L42" s="104"/>
      <c r="M42" s="104"/>
      <c r="N42" s="104"/>
      <c r="O42" s="104"/>
      <c r="P42" s="104"/>
      <c r="Q42" s="104"/>
      <c r="R42" s="104"/>
      <c r="S42" s="104"/>
      <c r="T42" s="104"/>
      <c r="U42" s="104"/>
      <c r="V42" s="104"/>
      <c r="W42" s="104"/>
      <c r="X42" s="105"/>
    </row>
    <row r="43" spans="2:24" ht="30" customHeight="1" x14ac:dyDescent="0.45">
      <c r="B43" s="38"/>
      <c r="C43" s="39"/>
      <c r="D43" s="40"/>
      <c r="E43" s="21"/>
      <c r="F43" s="74" t="s">
        <v>32</v>
      </c>
      <c r="G43" s="75"/>
      <c r="H43" s="75"/>
      <c r="I43" s="75"/>
      <c r="J43" s="75"/>
      <c r="K43" s="75"/>
      <c r="L43" s="75"/>
      <c r="M43" s="75"/>
      <c r="N43" s="75"/>
      <c r="O43" s="75"/>
      <c r="P43" s="75"/>
      <c r="Q43" s="75"/>
      <c r="R43" s="75"/>
      <c r="S43" s="75"/>
      <c r="T43" s="75"/>
      <c r="U43" s="75"/>
      <c r="V43" s="75"/>
      <c r="W43" s="75"/>
      <c r="X43" s="76"/>
    </row>
    <row r="44" spans="2:24" ht="30" customHeight="1" x14ac:dyDescent="0.45">
      <c r="B44" s="79"/>
      <c r="C44" s="80"/>
      <c r="D44" s="81"/>
      <c r="E44" s="19"/>
      <c r="F44" s="25" t="s">
        <v>50</v>
      </c>
      <c r="G44" s="25"/>
      <c r="H44" s="25"/>
      <c r="I44" s="25"/>
      <c r="J44" s="25"/>
      <c r="K44" s="25"/>
      <c r="L44" s="25"/>
      <c r="M44" s="25"/>
      <c r="N44" s="25"/>
      <c r="O44" s="25"/>
      <c r="P44" s="25"/>
      <c r="Q44" s="25"/>
      <c r="R44" s="25"/>
      <c r="S44" s="25"/>
      <c r="T44" s="25"/>
      <c r="U44" s="25"/>
      <c r="V44" s="25"/>
      <c r="W44" s="25"/>
      <c r="X44" s="26"/>
    </row>
    <row r="45" spans="2:24" ht="30" customHeight="1" x14ac:dyDescent="0.45">
      <c r="B45" s="77" t="s">
        <v>17</v>
      </c>
      <c r="C45" s="78"/>
      <c r="D45" s="78"/>
      <c r="E45" s="19"/>
      <c r="F45" s="24" t="s">
        <v>26</v>
      </c>
      <c r="G45" s="25"/>
      <c r="H45" s="25"/>
      <c r="I45" s="25"/>
      <c r="J45" s="25"/>
      <c r="K45" s="25"/>
      <c r="L45" s="25"/>
      <c r="M45" s="25"/>
      <c r="N45" s="25"/>
      <c r="O45" s="25"/>
      <c r="P45" s="25"/>
      <c r="Q45" s="25"/>
      <c r="R45" s="25"/>
      <c r="S45" s="25"/>
      <c r="T45" s="25"/>
      <c r="U45" s="25"/>
      <c r="V45" s="25"/>
      <c r="W45" s="25"/>
      <c r="X45" s="26"/>
    </row>
    <row r="46" spans="2:24" ht="30" customHeight="1" x14ac:dyDescent="0.45">
      <c r="B46" s="35" t="s">
        <v>48</v>
      </c>
      <c r="C46" s="36"/>
      <c r="D46" s="37"/>
      <c r="E46" s="19"/>
      <c r="F46" s="24" t="s">
        <v>49</v>
      </c>
      <c r="G46" s="25"/>
      <c r="H46" s="25"/>
      <c r="I46" s="25"/>
      <c r="J46" s="25"/>
      <c r="K46" s="25"/>
      <c r="L46" s="25"/>
      <c r="M46" s="25"/>
      <c r="N46" s="25"/>
      <c r="O46" s="25"/>
      <c r="P46" s="25"/>
      <c r="Q46" s="25"/>
      <c r="R46" s="25"/>
      <c r="S46" s="25"/>
      <c r="T46" s="25"/>
      <c r="U46" s="25"/>
      <c r="V46" s="25"/>
      <c r="W46" s="25"/>
      <c r="X46" s="26"/>
    </row>
    <row r="47" spans="2:24" ht="30" customHeight="1" x14ac:dyDescent="0.45">
      <c r="B47" s="79"/>
      <c r="C47" s="80"/>
      <c r="D47" s="81"/>
      <c r="E47" s="19"/>
      <c r="F47" s="24" t="s">
        <v>34</v>
      </c>
      <c r="G47" s="25"/>
      <c r="H47" s="25"/>
      <c r="I47" s="25"/>
      <c r="J47" s="25"/>
      <c r="K47" s="25"/>
      <c r="L47" s="25"/>
      <c r="M47" s="25"/>
      <c r="N47" s="25"/>
      <c r="O47" s="25"/>
      <c r="P47" s="25"/>
      <c r="Q47" s="25"/>
      <c r="R47" s="25"/>
      <c r="S47" s="25"/>
      <c r="T47" s="25"/>
      <c r="U47" s="25"/>
      <c r="V47" s="25"/>
      <c r="W47" s="25"/>
      <c r="X47" s="26"/>
    </row>
    <row r="48" spans="2:24" ht="30" customHeight="1" x14ac:dyDescent="0.45">
      <c r="B48" s="35" t="s">
        <v>19</v>
      </c>
      <c r="C48" s="36"/>
      <c r="D48" s="37"/>
      <c r="E48" s="19"/>
      <c r="F48" s="24" t="s">
        <v>33</v>
      </c>
      <c r="G48" s="25"/>
      <c r="H48" s="25"/>
      <c r="I48" s="25"/>
      <c r="J48" s="25"/>
      <c r="K48" s="25"/>
      <c r="L48" s="25"/>
      <c r="M48" s="25"/>
      <c r="N48" s="25"/>
      <c r="O48" s="25"/>
      <c r="P48" s="25"/>
      <c r="Q48" s="25"/>
      <c r="R48" s="25"/>
      <c r="S48" s="25"/>
      <c r="T48" s="25"/>
      <c r="U48" s="25"/>
      <c r="V48" s="25"/>
      <c r="W48" s="25"/>
      <c r="X48" s="26"/>
    </row>
    <row r="49" spans="2:24" ht="30" customHeight="1" x14ac:dyDescent="0.45">
      <c r="B49" s="38"/>
      <c r="C49" s="39"/>
      <c r="D49" s="40"/>
      <c r="E49" s="19"/>
      <c r="F49" s="24" t="s">
        <v>13</v>
      </c>
      <c r="G49" s="25"/>
      <c r="H49" s="25"/>
      <c r="I49" s="25"/>
      <c r="J49" s="25"/>
      <c r="K49" s="25"/>
      <c r="L49" s="25"/>
      <c r="M49" s="25"/>
      <c r="N49" s="25"/>
      <c r="O49" s="25"/>
      <c r="P49" s="25"/>
      <c r="Q49" s="25"/>
      <c r="R49" s="25"/>
      <c r="S49" s="25"/>
      <c r="T49" s="25"/>
      <c r="U49" s="25"/>
      <c r="V49" s="25"/>
      <c r="W49" s="25"/>
      <c r="X49" s="26"/>
    </row>
    <row r="50" spans="2:24" ht="30" customHeight="1" x14ac:dyDescent="0.45">
      <c r="B50" s="38"/>
      <c r="C50" s="39"/>
      <c r="D50" s="40"/>
      <c r="E50" s="19"/>
      <c r="F50" s="24" t="s">
        <v>56</v>
      </c>
      <c r="G50" s="25"/>
      <c r="H50" s="25"/>
      <c r="I50" s="25"/>
      <c r="J50" s="25"/>
      <c r="K50" s="25"/>
      <c r="L50" s="25"/>
      <c r="M50" s="25"/>
      <c r="N50" s="25"/>
      <c r="O50" s="25"/>
      <c r="P50" s="25"/>
      <c r="Q50" s="25"/>
      <c r="R50" s="25"/>
      <c r="S50" s="25"/>
      <c r="T50" s="25"/>
      <c r="U50" s="25"/>
      <c r="V50" s="25"/>
      <c r="W50" s="25"/>
      <c r="X50" s="26"/>
    </row>
    <row r="51" spans="2:24" ht="30" customHeight="1" x14ac:dyDescent="0.45">
      <c r="B51" s="27" t="s">
        <v>20</v>
      </c>
      <c r="C51" s="27"/>
      <c r="D51" s="27"/>
      <c r="E51" s="23"/>
      <c r="F51" s="24" t="s">
        <v>33</v>
      </c>
      <c r="G51" s="25"/>
      <c r="H51" s="25"/>
      <c r="I51" s="25"/>
      <c r="J51" s="25"/>
      <c r="K51" s="25"/>
      <c r="L51" s="25"/>
      <c r="M51" s="25"/>
      <c r="N51" s="25"/>
      <c r="O51" s="25"/>
      <c r="P51" s="25"/>
      <c r="Q51" s="25"/>
      <c r="R51" s="25"/>
      <c r="S51" s="25"/>
      <c r="T51" s="25"/>
      <c r="U51" s="25"/>
      <c r="V51" s="25"/>
      <c r="W51" s="25"/>
      <c r="X51" s="26"/>
    </row>
    <row r="52" spans="2:24" ht="30" customHeight="1" x14ac:dyDescent="0.45">
      <c r="B52" s="27"/>
      <c r="C52" s="27"/>
      <c r="D52" s="27"/>
      <c r="E52" s="23"/>
      <c r="F52" s="24" t="s">
        <v>34</v>
      </c>
      <c r="G52" s="25"/>
      <c r="H52" s="25"/>
      <c r="I52" s="25"/>
      <c r="J52" s="25"/>
      <c r="K52" s="25"/>
      <c r="L52" s="25"/>
      <c r="M52" s="25"/>
      <c r="N52" s="25"/>
      <c r="O52" s="25"/>
      <c r="P52" s="25"/>
      <c r="Q52" s="25"/>
      <c r="R52" s="25"/>
      <c r="S52" s="25"/>
      <c r="T52" s="25"/>
      <c r="U52" s="25"/>
      <c r="V52" s="25"/>
      <c r="W52" s="25"/>
      <c r="X52" s="26"/>
    </row>
    <row r="53" spans="2:24" ht="30" customHeight="1" x14ac:dyDescent="0.45">
      <c r="B53" s="27"/>
      <c r="C53" s="27"/>
      <c r="D53" s="27"/>
      <c r="E53" s="23"/>
      <c r="F53" s="24" t="s">
        <v>56</v>
      </c>
      <c r="G53" s="25"/>
      <c r="H53" s="25"/>
      <c r="I53" s="25"/>
      <c r="J53" s="25"/>
      <c r="K53" s="25"/>
      <c r="L53" s="25"/>
      <c r="M53" s="25"/>
      <c r="N53" s="25"/>
      <c r="O53" s="25"/>
      <c r="P53" s="25"/>
      <c r="Q53" s="25"/>
      <c r="R53" s="25"/>
      <c r="S53" s="25"/>
      <c r="T53" s="25"/>
      <c r="U53" s="25"/>
      <c r="V53" s="25"/>
      <c r="W53" s="25"/>
      <c r="X53" s="26"/>
    </row>
    <row r="54" spans="2:24" ht="10.050000000000001" customHeight="1" x14ac:dyDescent="0.45"/>
    <row r="55" spans="2:24" ht="30" customHeight="1" x14ac:dyDescent="0.45"/>
    <row r="56" spans="2:24" ht="30" customHeight="1" x14ac:dyDescent="0.45"/>
    <row r="57" spans="2:24" ht="30" customHeight="1" x14ac:dyDescent="0.45"/>
    <row r="58" spans="2:24" ht="30" customHeight="1" x14ac:dyDescent="0.45"/>
    <row r="59" spans="2:24" ht="30" customHeight="1" x14ac:dyDescent="0.45"/>
    <row r="60" spans="2:24" ht="30" customHeight="1" x14ac:dyDescent="0.45"/>
    <row r="61" spans="2:24" ht="30" customHeight="1" x14ac:dyDescent="0.45"/>
    <row r="62" spans="2:24" ht="30" customHeight="1" x14ac:dyDescent="0.45"/>
    <row r="63" spans="2:24" ht="30" customHeight="1" x14ac:dyDescent="0.45"/>
    <row r="64" spans="2:24" ht="30" customHeight="1" x14ac:dyDescent="0.45"/>
  </sheetData>
  <mergeCells count="92">
    <mergeCell ref="B30:D31"/>
    <mergeCell ref="E30:F31"/>
    <mergeCell ref="G30:X31"/>
    <mergeCell ref="B32:D33"/>
    <mergeCell ref="B20:D29"/>
    <mergeCell ref="E25:F26"/>
    <mergeCell ref="G25:N26"/>
    <mergeCell ref="E27:F28"/>
    <mergeCell ref="G27:N28"/>
    <mergeCell ref="E33:H33"/>
    <mergeCell ref="I33:L33"/>
    <mergeCell ref="M33:N33"/>
    <mergeCell ref="O33:S33"/>
    <mergeCell ref="T33:X33"/>
    <mergeCell ref="E32:H32"/>
    <mergeCell ref="I32:L32"/>
    <mergeCell ref="F40:X40"/>
    <mergeCell ref="F41:X41"/>
    <mergeCell ref="F42:X42"/>
    <mergeCell ref="B36:D36"/>
    <mergeCell ref="E36:X36"/>
    <mergeCell ref="F37:X37"/>
    <mergeCell ref="F38:X38"/>
    <mergeCell ref="B37:D44"/>
    <mergeCell ref="F39:X39"/>
    <mergeCell ref="B16:D19"/>
    <mergeCell ref="K16:N17"/>
    <mergeCell ref="U16:X17"/>
    <mergeCell ref="K18:N19"/>
    <mergeCell ref="U18:X19"/>
    <mergeCell ref="E19:J19"/>
    <mergeCell ref="O19:T19"/>
    <mergeCell ref="E16:F16"/>
    <mergeCell ref="G16:J16"/>
    <mergeCell ref="O16:P16"/>
    <mergeCell ref="Q16:T16"/>
    <mergeCell ref="B12:D13"/>
    <mergeCell ref="B14:D15"/>
    <mergeCell ref="J14:X14"/>
    <mergeCell ref="R12:X13"/>
    <mergeCell ref="O12:Q13"/>
    <mergeCell ref="E12:N12"/>
    <mergeCell ref="E13:N13"/>
    <mergeCell ref="F14:H14"/>
    <mergeCell ref="E15:X15"/>
    <mergeCell ref="F51:X51"/>
    <mergeCell ref="F52:X52"/>
    <mergeCell ref="F43:X43"/>
    <mergeCell ref="B45:D45"/>
    <mergeCell ref="F45:X45"/>
    <mergeCell ref="F48:X48"/>
    <mergeCell ref="F49:X49"/>
    <mergeCell ref="F46:X46"/>
    <mergeCell ref="F47:X47"/>
    <mergeCell ref="B46:D47"/>
    <mergeCell ref="F44:X44"/>
    <mergeCell ref="M32:N32"/>
    <mergeCell ref="O32:S32"/>
    <mergeCell ref="T32:X32"/>
    <mergeCell ref="O28:R28"/>
    <mergeCell ref="T28:W28"/>
    <mergeCell ref="E29:F29"/>
    <mergeCell ref="G29:S29"/>
    <mergeCell ref="T29:W29"/>
    <mergeCell ref="O18:P18"/>
    <mergeCell ref="Q18:T18"/>
    <mergeCell ref="O22:R22"/>
    <mergeCell ref="T22:W22"/>
    <mergeCell ref="O26:R26"/>
    <mergeCell ref="T26:W26"/>
    <mergeCell ref="E23:F24"/>
    <mergeCell ref="G23:N24"/>
    <mergeCell ref="O24:R24"/>
    <mergeCell ref="T24:W24"/>
    <mergeCell ref="E21:F22"/>
    <mergeCell ref="G21:N22"/>
    <mergeCell ref="F53:X53"/>
    <mergeCell ref="B51:D53"/>
    <mergeCell ref="B4:X4"/>
    <mergeCell ref="N6:W6"/>
    <mergeCell ref="G8:J8"/>
    <mergeCell ref="B10:X10"/>
    <mergeCell ref="F50:X50"/>
    <mergeCell ref="B48:D50"/>
    <mergeCell ref="E20:F20"/>
    <mergeCell ref="G20:N20"/>
    <mergeCell ref="O20:S20"/>
    <mergeCell ref="T20:X20"/>
    <mergeCell ref="E17:J17"/>
    <mergeCell ref="O17:T17"/>
    <mergeCell ref="E18:F18"/>
    <mergeCell ref="G18:J18"/>
  </mergeCells>
  <phoneticPr fontId="1" type="Hiragana"/>
  <printOptions horizontalCentered="1"/>
  <pageMargins left="0.89685039370078745" right="0.89685039370078745" top="0.55314960629921262" bottom="0.35629921259842523" header="0.3" footer="0.3"/>
  <pageSetup paperSize="9" scale="88" fitToHeight="2" orientation="portrait" r:id="rId1"/>
  <rowBreaks count="1" manualBreakCount="1">
    <brk id="34"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Pict="0">
                <anchor moveWithCells="1">
                  <from>
                    <xdr:col>4</xdr:col>
                    <xdr:colOff>190500</xdr:colOff>
                    <xdr:row>20</xdr:row>
                    <xdr:rowOff>190500</xdr:rowOff>
                  </from>
                  <to>
                    <xdr:col>5</xdr:col>
                    <xdr:colOff>213360</xdr:colOff>
                    <xdr:row>21</xdr:row>
                    <xdr:rowOff>213360</xdr:rowOff>
                  </to>
                </anchor>
              </controlPr>
            </control>
          </mc:Choice>
        </mc:AlternateContent>
        <mc:AlternateContent xmlns:mc="http://schemas.openxmlformats.org/markup-compatibility/2006">
          <mc:Choice Requires="x14">
            <control shapeId="1026" r:id="rId5" name="チェック 2">
              <controlPr defaultSize="0" autoPict="0">
                <anchor moveWithCells="1">
                  <from>
                    <xdr:col>4</xdr:col>
                    <xdr:colOff>205740</xdr:colOff>
                    <xdr:row>29</xdr:row>
                    <xdr:rowOff>167640</xdr:rowOff>
                  </from>
                  <to>
                    <xdr:col>6</xdr:col>
                    <xdr:colOff>22860</xdr:colOff>
                    <xdr:row>30</xdr:row>
                    <xdr:rowOff>182880</xdr:rowOff>
                  </to>
                </anchor>
              </controlPr>
            </control>
          </mc:Choice>
        </mc:AlternateContent>
        <mc:AlternateContent xmlns:mc="http://schemas.openxmlformats.org/markup-compatibility/2006">
          <mc:Choice Requires="x14">
            <control shapeId="1027" r:id="rId6" name="チェック 3">
              <controlPr defaultSize="0" autoPict="0">
                <anchor moveWithCells="1">
                  <from>
                    <xdr:col>4</xdr:col>
                    <xdr:colOff>190500</xdr:colOff>
                    <xdr:row>24</xdr:row>
                    <xdr:rowOff>190500</xdr:rowOff>
                  </from>
                  <to>
                    <xdr:col>5</xdr:col>
                    <xdr:colOff>213360</xdr:colOff>
                    <xdr:row>25</xdr:row>
                    <xdr:rowOff>213360</xdr:rowOff>
                  </to>
                </anchor>
              </controlPr>
            </control>
          </mc:Choice>
        </mc:AlternateContent>
        <mc:AlternateContent xmlns:mc="http://schemas.openxmlformats.org/markup-compatibility/2006">
          <mc:Choice Requires="x14">
            <control shapeId="1028" r:id="rId7" name="チェック 4">
              <controlPr defaultSize="0" autoPict="0">
                <anchor moveWithCells="1">
                  <from>
                    <xdr:col>4</xdr:col>
                    <xdr:colOff>205740</xdr:colOff>
                    <xdr:row>26</xdr:row>
                    <xdr:rowOff>190500</xdr:rowOff>
                  </from>
                  <to>
                    <xdr:col>5</xdr:col>
                    <xdr:colOff>220980</xdr:colOff>
                    <xdr:row>27</xdr:row>
                    <xdr:rowOff>213360</xdr:rowOff>
                  </to>
                </anchor>
              </controlPr>
            </control>
          </mc:Choice>
        </mc:AlternateContent>
        <mc:AlternateContent xmlns:mc="http://schemas.openxmlformats.org/markup-compatibility/2006">
          <mc:Choice Requires="x14">
            <control shapeId="1029" r:id="rId8" name="チェック 3">
              <controlPr defaultSize="0" autoPict="0">
                <anchor moveWithCells="1">
                  <from>
                    <xdr:col>4</xdr:col>
                    <xdr:colOff>190500</xdr:colOff>
                    <xdr:row>22</xdr:row>
                    <xdr:rowOff>190500</xdr:rowOff>
                  </from>
                  <to>
                    <xdr:col>5</xdr:col>
                    <xdr:colOff>213360</xdr:colOff>
                    <xdr:row>23</xdr:row>
                    <xdr:rowOff>198120</xdr:rowOff>
                  </to>
                </anchor>
              </controlPr>
            </control>
          </mc:Choice>
        </mc:AlternateContent>
        <mc:AlternateContent xmlns:mc="http://schemas.openxmlformats.org/markup-compatibility/2006">
          <mc:Choice Requires="x14">
            <control shapeId="1031" r:id="rId9" name="チェック 2">
              <controlPr defaultSize="0" autoPict="0">
                <anchor moveWithCells="1">
                  <from>
                    <xdr:col>4</xdr:col>
                    <xdr:colOff>53340</xdr:colOff>
                    <xdr:row>35</xdr:row>
                    <xdr:rowOff>350520</xdr:rowOff>
                  </from>
                  <to>
                    <xdr:col>5</xdr:col>
                    <xdr:colOff>152400</xdr:colOff>
                    <xdr:row>36</xdr:row>
                    <xdr:rowOff>365760</xdr:rowOff>
                  </to>
                </anchor>
              </controlPr>
            </control>
          </mc:Choice>
        </mc:AlternateContent>
        <mc:AlternateContent xmlns:mc="http://schemas.openxmlformats.org/markup-compatibility/2006">
          <mc:Choice Requires="x14">
            <control shapeId="1032" r:id="rId10" name="チェック 2">
              <controlPr defaultSize="0" autoPict="0">
                <anchor moveWithCells="1">
                  <from>
                    <xdr:col>4</xdr:col>
                    <xdr:colOff>53340</xdr:colOff>
                    <xdr:row>37</xdr:row>
                    <xdr:rowOff>53340</xdr:rowOff>
                  </from>
                  <to>
                    <xdr:col>5</xdr:col>
                    <xdr:colOff>152400</xdr:colOff>
                    <xdr:row>37</xdr:row>
                    <xdr:rowOff>449580</xdr:rowOff>
                  </to>
                </anchor>
              </controlPr>
            </control>
          </mc:Choice>
        </mc:AlternateContent>
        <mc:AlternateContent xmlns:mc="http://schemas.openxmlformats.org/markup-compatibility/2006">
          <mc:Choice Requires="x14">
            <control shapeId="1033" r:id="rId11" name="チェック 2">
              <controlPr defaultSize="0" autoPict="0">
                <anchor moveWithCells="1">
                  <from>
                    <xdr:col>4</xdr:col>
                    <xdr:colOff>45720</xdr:colOff>
                    <xdr:row>38</xdr:row>
                    <xdr:rowOff>548640</xdr:rowOff>
                  </from>
                  <to>
                    <xdr:col>5</xdr:col>
                    <xdr:colOff>144780</xdr:colOff>
                    <xdr:row>40</xdr:row>
                    <xdr:rowOff>7620</xdr:rowOff>
                  </to>
                </anchor>
              </controlPr>
            </control>
          </mc:Choice>
        </mc:AlternateContent>
        <mc:AlternateContent xmlns:mc="http://schemas.openxmlformats.org/markup-compatibility/2006">
          <mc:Choice Requires="x14">
            <control shapeId="1034" r:id="rId12" name="チェック 2">
              <controlPr defaultSize="0" autoPict="0">
                <anchor moveWithCells="1">
                  <from>
                    <xdr:col>4</xdr:col>
                    <xdr:colOff>45720</xdr:colOff>
                    <xdr:row>41</xdr:row>
                    <xdr:rowOff>15240</xdr:rowOff>
                  </from>
                  <to>
                    <xdr:col>5</xdr:col>
                    <xdr:colOff>144780</xdr:colOff>
                    <xdr:row>42</xdr:row>
                    <xdr:rowOff>30480</xdr:rowOff>
                  </to>
                </anchor>
              </controlPr>
            </control>
          </mc:Choice>
        </mc:AlternateContent>
        <mc:AlternateContent xmlns:mc="http://schemas.openxmlformats.org/markup-compatibility/2006">
          <mc:Choice Requires="x14">
            <control shapeId="1035" r:id="rId13" name="チェック 2">
              <controlPr defaultSize="0" autoPict="0">
                <anchor moveWithCells="1">
                  <from>
                    <xdr:col>4</xdr:col>
                    <xdr:colOff>53340</xdr:colOff>
                    <xdr:row>42</xdr:row>
                    <xdr:rowOff>358140</xdr:rowOff>
                  </from>
                  <to>
                    <xdr:col>5</xdr:col>
                    <xdr:colOff>152400</xdr:colOff>
                    <xdr:row>43</xdr:row>
                    <xdr:rowOff>373380</xdr:rowOff>
                  </to>
                </anchor>
              </controlPr>
            </control>
          </mc:Choice>
        </mc:AlternateContent>
        <mc:AlternateContent xmlns:mc="http://schemas.openxmlformats.org/markup-compatibility/2006">
          <mc:Choice Requires="x14">
            <control shapeId="1036" r:id="rId14" name="チェック 2">
              <controlPr defaultSize="0" autoPict="0">
                <anchor moveWithCells="1">
                  <from>
                    <xdr:col>4</xdr:col>
                    <xdr:colOff>45720</xdr:colOff>
                    <xdr:row>43</xdr:row>
                    <xdr:rowOff>373380</xdr:rowOff>
                  </from>
                  <to>
                    <xdr:col>5</xdr:col>
                    <xdr:colOff>144780</xdr:colOff>
                    <xdr:row>45</xdr:row>
                    <xdr:rowOff>7620</xdr:rowOff>
                  </to>
                </anchor>
              </controlPr>
            </control>
          </mc:Choice>
        </mc:AlternateContent>
        <mc:AlternateContent xmlns:mc="http://schemas.openxmlformats.org/markup-compatibility/2006">
          <mc:Choice Requires="x14">
            <control shapeId="1037" r:id="rId15" name="チェック 2">
              <controlPr defaultSize="0" autoPict="0">
                <anchor moveWithCells="1">
                  <from>
                    <xdr:col>4</xdr:col>
                    <xdr:colOff>53340</xdr:colOff>
                    <xdr:row>45</xdr:row>
                    <xdr:rowOff>0</xdr:rowOff>
                  </from>
                  <to>
                    <xdr:col>5</xdr:col>
                    <xdr:colOff>152400</xdr:colOff>
                    <xdr:row>46</xdr:row>
                    <xdr:rowOff>15240</xdr:rowOff>
                  </to>
                </anchor>
              </controlPr>
            </control>
          </mc:Choice>
        </mc:AlternateContent>
        <mc:AlternateContent xmlns:mc="http://schemas.openxmlformats.org/markup-compatibility/2006">
          <mc:Choice Requires="x14">
            <control shapeId="1038" r:id="rId16" name="チェック 2">
              <controlPr defaultSize="0" autoPict="0">
                <anchor moveWithCells="1">
                  <from>
                    <xdr:col>4</xdr:col>
                    <xdr:colOff>45720</xdr:colOff>
                    <xdr:row>45</xdr:row>
                    <xdr:rowOff>365760</xdr:rowOff>
                  </from>
                  <to>
                    <xdr:col>5</xdr:col>
                    <xdr:colOff>144780</xdr:colOff>
                    <xdr:row>47</xdr:row>
                    <xdr:rowOff>0</xdr:rowOff>
                  </to>
                </anchor>
              </controlPr>
            </control>
          </mc:Choice>
        </mc:AlternateContent>
        <mc:AlternateContent xmlns:mc="http://schemas.openxmlformats.org/markup-compatibility/2006">
          <mc:Choice Requires="x14">
            <control shapeId="1039" r:id="rId17" name="チェック 2">
              <controlPr defaultSize="0" autoPict="0">
                <anchor moveWithCells="1">
                  <from>
                    <xdr:col>4</xdr:col>
                    <xdr:colOff>53340</xdr:colOff>
                    <xdr:row>47</xdr:row>
                    <xdr:rowOff>7620</xdr:rowOff>
                  </from>
                  <to>
                    <xdr:col>5</xdr:col>
                    <xdr:colOff>152400</xdr:colOff>
                    <xdr:row>48</xdr:row>
                    <xdr:rowOff>22860</xdr:rowOff>
                  </to>
                </anchor>
              </controlPr>
            </control>
          </mc:Choice>
        </mc:AlternateContent>
        <mc:AlternateContent xmlns:mc="http://schemas.openxmlformats.org/markup-compatibility/2006">
          <mc:Choice Requires="x14">
            <control shapeId="1040" r:id="rId18" name="チェック 2">
              <controlPr defaultSize="0" autoPict="0">
                <anchor moveWithCells="1">
                  <from>
                    <xdr:col>4</xdr:col>
                    <xdr:colOff>53340</xdr:colOff>
                    <xdr:row>47</xdr:row>
                    <xdr:rowOff>350520</xdr:rowOff>
                  </from>
                  <to>
                    <xdr:col>5</xdr:col>
                    <xdr:colOff>152400</xdr:colOff>
                    <xdr:row>48</xdr:row>
                    <xdr:rowOff>365760</xdr:rowOff>
                  </to>
                </anchor>
              </controlPr>
            </control>
          </mc:Choice>
        </mc:AlternateContent>
        <mc:AlternateContent xmlns:mc="http://schemas.openxmlformats.org/markup-compatibility/2006">
          <mc:Choice Requires="x14">
            <control shapeId="1041" r:id="rId19" name="チェック 2">
              <controlPr defaultSize="0" autoPict="0">
                <anchor moveWithCells="1">
                  <from>
                    <xdr:col>4</xdr:col>
                    <xdr:colOff>53340</xdr:colOff>
                    <xdr:row>48</xdr:row>
                    <xdr:rowOff>373380</xdr:rowOff>
                  </from>
                  <to>
                    <xdr:col>5</xdr:col>
                    <xdr:colOff>152400</xdr:colOff>
                    <xdr:row>50</xdr:row>
                    <xdr:rowOff>7620</xdr:rowOff>
                  </to>
                </anchor>
              </controlPr>
            </control>
          </mc:Choice>
        </mc:AlternateContent>
        <mc:AlternateContent xmlns:mc="http://schemas.openxmlformats.org/markup-compatibility/2006">
          <mc:Choice Requires="x14">
            <control shapeId="1042" r:id="rId20" name="チェック 2">
              <controlPr defaultSize="0" autoPict="0">
                <anchor moveWithCells="1">
                  <from>
                    <xdr:col>4</xdr:col>
                    <xdr:colOff>53340</xdr:colOff>
                    <xdr:row>49</xdr:row>
                    <xdr:rowOff>358140</xdr:rowOff>
                  </from>
                  <to>
                    <xdr:col>5</xdr:col>
                    <xdr:colOff>152400</xdr:colOff>
                    <xdr:row>50</xdr:row>
                    <xdr:rowOff>373380</xdr:rowOff>
                  </to>
                </anchor>
              </controlPr>
            </control>
          </mc:Choice>
        </mc:AlternateContent>
        <mc:AlternateContent xmlns:mc="http://schemas.openxmlformats.org/markup-compatibility/2006">
          <mc:Choice Requires="x14">
            <control shapeId="1043" r:id="rId21" name="チェック 2">
              <controlPr defaultSize="0" autoPict="0">
                <anchor moveWithCells="1">
                  <from>
                    <xdr:col>4</xdr:col>
                    <xdr:colOff>45720</xdr:colOff>
                    <xdr:row>50</xdr:row>
                    <xdr:rowOff>358140</xdr:rowOff>
                  </from>
                  <to>
                    <xdr:col>5</xdr:col>
                    <xdr:colOff>144780</xdr:colOff>
                    <xdr:row>51</xdr:row>
                    <xdr:rowOff>373380</xdr:rowOff>
                  </to>
                </anchor>
              </controlPr>
            </control>
          </mc:Choice>
        </mc:AlternateContent>
        <mc:AlternateContent xmlns:mc="http://schemas.openxmlformats.org/markup-compatibility/2006">
          <mc:Choice Requires="x14">
            <control shapeId="1044" r:id="rId22" name="チェック 2">
              <controlPr defaultSize="0" autoPict="0">
                <anchor moveWithCells="1">
                  <from>
                    <xdr:col>4</xdr:col>
                    <xdr:colOff>45720</xdr:colOff>
                    <xdr:row>51</xdr:row>
                    <xdr:rowOff>373380</xdr:rowOff>
                  </from>
                  <to>
                    <xdr:col>5</xdr:col>
                    <xdr:colOff>144780</xdr:colOff>
                    <xdr:row>53</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26A8F-D6ED-49CA-9082-59378E7ACDCB}">
  <sheetPr>
    <tabColor rgb="FFFF0000"/>
  </sheetPr>
  <dimension ref="A1:I5"/>
  <sheetViews>
    <sheetView view="pageBreakPreview" zoomScale="75" zoomScaleNormal="100" zoomScaleSheetLayoutView="75" workbookViewId="0">
      <selection activeCell="I13" sqref="I13"/>
    </sheetView>
  </sheetViews>
  <sheetFormatPr defaultRowHeight="18" x14ac:dyDescent="0.45"/>
  <cols>
    <col min="1" max="1" width="13.8984375" customWidth="1"/>
    <col min="2" max="6" width="11.3984375" customWidth="1"/>
    <col min="7" max="7" width="13.8984375" customWidth="1"/>
    <col min="8" max="9" width="9.19921875" customWidth="1"/>
  </cols>
  <sheetData>
    <row r="1" spans="1:9" x14ac:dyDescent="0.45">
      <c r="A1" t="s">
        <v>70</v>
      </c>
    </row>
    <row r="2" spans="1:9" x14ac:dyDescent="0.45">
      <c r="A2" s="134" t="s">
        <v>68</v>
      </c>
    </row>
    <row r="3" spans="1:9" ht="36.6" customHeight="1" x14ac:dyDescent="0.45">
      <c r="A3" s="130" t="s">
        <v>69</v>
      </c>
      <c r="B3" s="125" t="s">
        <v>59</v>
      </c>
      <c r="C3" s="126"/>
      <c r="D3" s="126"/>
      <c r="E3" s="126"/>
      <c r="F3" s="126"/>
      <c r="G3" s="127"/>
      <c r="H3" s="130" t="s">
        <v>60</v>
      </c>
      <c r="I3" s="130" t="s">
        <v>61</v>
      </c>
    </row>
    <row r="4" spans="1:9" ht="36.6" customHeight="1" x14ac:dyDescent="0.45">
      <c r="A4" s="131"/>
      <c r="B4" s="128" t="s">
        <v>62</v>
      </c>
      <c r="C4" s="128" t="s">
        <v>63</v>
      </c>
      <c r="D4" s="128" t="s">
        <v>64</v>
      </c>
      <c r="E4" s="128" t="s">
        <v>65</v>
      </c>
      <c r="F4" s="128" t="s">
        <v>66</v>
      </c>
      <c r="G4" s="128" t="s">
        <v>67</v>
      </c>
      <c r="H4" s="131"/>
      <c r="I4" s="131"/>
    </row>
    <row r="5" spans="1:9" ht="37.200000000000003" customHeight="1" x14ac:dyDescent="0.45">
      <c r="A5" s="129" t="e">
        <f>SUM(G5:I5)</f>
        <v>#DIV/0!</v>
      </c>
      <c r="B5" s="132"/>
      <c r="C5" s="132"/>
      <c r="D5" s="129">
        <f>SUM(B5:C5)</f>
        <v>0</v>
      </c>
      <c r="E5" s="132"/>
      <c r="F5" s="129">
        <f>SUM(D5:E5)</f>
        <v>0</v>
      </c>
      <c r="G5" s="129" t="e">
        <f>TRUNC(B5+B5/D5*E5)</f>
        <v>#DIV/0!</v>
      </c>
      <c r="H5" s="132"/>
      <c r="I5" s="133"/>
    </row>
  </sheetData>
  <mergeCells count="4">
    <mergeCell ref="A3:A4"/>
    <mergeCell ref="B3:G3"/>
    <mergeCell ref="H3:H4"/>
    <mergeCell ref="I3:I4"/>
  </mergeCells>
  <phoneticPr fontId="13"/>
  <pageMargins left="0.28000000000000003" right="0.1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第１号様式</vt:lpstr>
      <vt:lpstr>【参考】公正証書手数料計算方法（養育費に係るものに限る）</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410711</dc:creator>
  <cp:lastModifiedBy>kunimi ayumi</cp:lastModifiedBy>
  <cp:lastPrinted>2026-04-26T22:45:31Z</cp:lastPrinted>
  <dcterms:created xsi:type="dcterms:W3CDTF">2024-04-12T05:45:40Z</dcterms:created>
  <dcterms:modified xsi:type="dcterms:W3CDTF">2026-04-26T22:45:55Z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2024-04-12T05:46:14Z</vt:filetime>
  </property>
</Properties>
</file>