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EFD2BEAC-CAC6-4C34-A181-8F2E4794CDDC}" xr6:coauthVersionLast="47" xr6:coauthVersionMax="47" xr10:uidLastSave="{00000000-0000-0000-0000-000000000000}"/>
  <bookViews>
    <workbookView xWindow="-110" yWindow="-110" windowWidth="19420" windowHeight="10300" tabRatio="929" firstSheet="19" xr2:uid="{00000000-000D-0000-FFFF-FFFF00000000}"/>
  </bookViews>
  <sheets>
    <sheet name="19保健衛生・環境" sheetId="90" r:id="rId1"/>
    <sheet name="173" sheetId="111" r:id="rId2"/>
    <sheet name="174(１)" sheetId="112" r:id="rId3"/>
    <sheet name="174(2)-a" sheetId="63" r:id="rId4"/>
    <sheet name="174(2)-b" sheetId="91" r:id="rId5"/>
    <sheet name="174(3)" sheetId="92" r:id="rId6"/>
    <sheet name="175" sheetId="93" r:id="rId7"/>
    <sheet name="176" sheetId="113" r:id="rId8"/>
    <sheet name="177-a" sheetId="68" r:id="rId9"/>
    <sheet name="177-ｂ" sheetId="94" r:id="rId10"/>
    <sheet name="177-c" sheetId="95" r:id="rId11"/>
    <sheet name="178-a" sheetId="96" r:id="rId12"/>
    <sheet name="178-b" sheetId="97" r:id="rId13"/>
    <sheet name="179" sheetId="114" r:id="rId14"/>
    <sheet name="180" sheetId="74" r:id="rId15"/>
    <sheet name="181" sheetId="98" r:id="rId16"/>
    <sheet name="182" sheetId="115" r:id="rId17"/>
    <sheet name="183(1)" sheetId="100" r:id="rId18"/>
    <sheet name="183(2)" sheetId="78" r:id="rId19"/>
    <sheet name="184" sheetId="108" r:id="rId20"/>
    <sheet name="185" sheetId="109" r:id="rId21"/>
    <sheet name="186" sheetId="83" r:id="rId22"/>
    <sheet name="187" sheetId="84" r:id="rId23"/>
    <sheet name="188" sheetId="102" r:id="rId24"/>
    <sheet name="189" sheetId="103" r:id="rId25"/>
    <sheet name="190(1)" sheetId="85" r:id="rId26"/>
    <sheet name="190(2)" sheetId="104" r:id="rId27"/>
    <sheet name="190(3)" sheetId="105" r:id="rId28"/>
    <sheet name="190(4)" sheetId="106" r:id="rId29"/>
    <sheet name="190(5)" sheetId="107" r:id="rId30"/>
    <sheet name="190(6)" sheetId="116" r:id="rId31"/>
    <sheet name="191" sheetId="117" r:id="rId32"/>
    <sheet name="192" sheetId="118" r:id="rId33"/>
    <sheet name="193 " sheetId="119" r:id="rId34"/>
  </sheets>
  <definedNames>
    <definedName name="_xlnm.Print_Area" localSheetId="1">'173'!$B$2:$L$35</definedName>
    <definedName name="_xlnm.Print_Area" localSheetId="2">'174(１)'!$B$2:$I$34</definedName>
    <definedName name="_xlnm.Print_Area" localSheetId="3">'174(2)-a'!$B$2:$I$11</definedName>
    <definedName name="_xlnm.Print_Area" localSheetId="4">'174(2)-b'!$B$2:$H$12</definedName>
    <definedName name="_xlnm.Print_Area" localSheetId="5">'174(3)'!$B$2:$I$9</definedName>
    <definedName name="_xlnm.Print_Area" localSheetId="6">'175'!$B$2:$G$11</definedName>
    <definedName name="_xlnm.Print_Area" localSheetId="7">'176'!$B$2:$O$33</definedName>
    <definedName name="_xlnm.Print_Area" localSheetId="8">'177-a'!$B$2:$Q$12</definedName>
    <definedName name="_xlnm.Print_Area" localSheetId="9">'177-ｂ'!$B$2:$M$13</definedName>
    <definedName name="_xlnm.Print_Area" localSheetId="10">'177-c'!$B$2:$P$13</definedName>
    <definedName name="_xlnm.Print_Area" localSheetId="11">'178-a'!$B$2:$G$12</definedName>
    <definedName name="_xlnm.Print_Area" localSheetId="12">'178-b'!$B$2:$H$13</definedName>
    <definedName name="_xlnm.Print_Area" localSheetId="13">'179'!$B$2:$H$41</definedName>
    <definedName name="_xlnm.Print_Area" localSheetId="14">'180'!$B$2:$K$10</definedName>
    <definedName name="_xlnm.Print_Area" localSheetId="15">'181'!$B$2:$L$11</definedName>
    <definedName name="_xlnm.Print_Area" localSheetId="16">'182'!$B$2:$H$14</definedName>
    <definedName name="_xlnm.Print_Area" localSheetId="17">'183(1)'!$B$2:$I$13</definedName>
    <definedName name="_xlnm.Print_Area" localSheetId="18">'183(2)'!$B$2:$H$34</definedName>
    <definedName name="_xlnm.Print_Area" localSheetId="19">'184'!$B$2:$AA$35</definedName>
    <definedName name="_xlnm.Print_Area" localSheetId="20">'185'!$B$2:$V$38</definedName>
    <definedName name="_xlnm.Print_Area" localSheetId="21">'186'!$B$2:$L$33</definedName>
    <definedName name="_xlnm.Print_Area" localSheetId="22">'187'!$B$2:$J$15</definedName>
    <definedName name="_xlnm.Print_Area" localSheetId="23">'188'!$B$2:$G$14</definedName>
    <definedName name="_xlnm.Print_Area" localSheetId="24">'189'!$B$2:$D$12</definedName>
    <definedName name="_xlnm.Print_Area" localSheetId="25">'190(1)'!$B$2:$J$16</definedName>
    <definedName name="_xlnm.Print_Area" localSheetId="26">'190(2)'!$B$2:$J$18</definedName>
    <definedName name="_xlnm.Print_Area" localSheetId="27">'190(3)'!$B$2:$J$8</definedName>
    <definedName name="_xlnm.Print_Area" localSheetId="28">'190(4)'!$B$2:$J$8</definedName>
    <definedName name="_xlnm.Print_Area" localSheetId="29">'190(5)'!$B$2:$J$8</definedName>
    <definedName name="_xlnm.Print_Area" localSheetId="30">'190(6)'!$B$2:$J$40</definedName>
    <definedName name="_xlnm.Print_Area" localSheetId="31">'191'!$B$2:$G$34</definedName>
    <definedName name="_xlnm.Print_Area" localSheetId="32">'192'!$B$2:$L$42</definedName>
    <definedName name="_xlnm.Print_Area" localSheetId="33">'193 '!$B$3:$N$54</definedName>
    <definedName name="_xlnm.Print_Area" localSheetId="0">'19保健衛生・環境'!$B$1:$N$59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90" l="1"/>
</calcChain>
</file>

<file path=xl/sharedStrings.xml><?xml version="1.0" encoding="utf-8"?>
<sst xmlns="http://schemas.openxmlformats.org/spreadsheetml/2006/main" count="2116" uniqueCount="832">
  <si>
    <t>環境衛生監視
指導延施設</t>
  </si>
  <si>
    <t>鳴門市</t>
    <rPh sb="0" eb="3">
      <t>ナルトシ</t>
    </rPh>
    <phoneticPr fontId="8"/>
  </si>
  <si>
    <t>阿波市</t>
    <rPh sb="0" eb="3">
      <t>アワシ</t>
    </rPh>
    <phoneticPr fontId="20"/>
  </si>
  <si>
    <t>施設数</t>
  </si>
  <si>
    <t>病院の許可病床数</t>
  </si>
  <si>
    <t>つるぎ町</t>
  </si>
  <si>
    <t>測定局</t>
  </si>
  <si>
    <t>就業助産師</t>
  </si>
  <si>
    <t>全数把握対象感染症</t>
    <rPh sb="0" eb="2">
      <t>ゼンスウ</t>
    </rPh>
    <rPh sb="2" eb="4">
      <t>ハアク</t>
    </rPh>
    <rPh sb="4" eb="6">
      <t>タイショウ</t>
    </rPh>
    <rPh sb="6" eb="9">
      <t>カンセンショウ</t>
    </rPh>
    <phoneticPr fontId="22"/>
  </si>
  <si>
    <t>公衆浴場</t>
  </si>
  <si>
    <t>計</t>
  </si>
  <si>
    <t>吉野川市</t>
    <rPh sb="0" eb="4">
      <t>ヨシノガワシ</t>
    </rPh>
    <phoneticPr fontId="8"/>
  </si>
  <si>
    <t>上板町</t>
    <rPh sb="0" eb="2">
      <t>カミイタ</t>
    </rPh>
    <rPh sb="2" eb="3">
      <t>マチ</t>
    </rPh>
    <phoneticPr fontId="8"/>
  </si>
  <si>
    <t>資料　県環境指導課</t>
    <rPh sb="6" eb="8">
      <t>シドウ</t>
    </rPh>
    <phoneticPr fontId="22"/>
  </si>
  <si>
    <t>西納野・下原</t>
  </si>
  <si>
    <t>神山</t>
    <rPh sb="0" eb="2">
      <t>カミヤマ</t>
    </rPh>
    <phoneticPr fontId="7"/>
  </si>
  <si>
    <t>川田北</t>
    <rPh sb="0" eb="2">
      <t>カワタ</t>
    </rPh>
    <rPh sb="2" eb="3">
      <t>キタ</t>
    </rPh>
    <phoneticPr fontId="7"/>
  </si>
  <si>
    <t>就業保健師</t>
  </si>
  <si>
    <t>(単位:t）</t>
    <rPh sb="1" eb="3">
      <t>タンイ</t>
    </rPh>
    <phoneticPr fontId="7"/>
  </si>
  <si>
    <t>心疾患</t>
  </si>
  <si>
    <t>（単位：人）</t>
    <rPh sb="1" eb="3">
      <t>タンイ</t>
    </rPh>
    <rPh sb="4" eb="5">
      <t>ニン</t>
    </rPh>
    <phoneticPr fontId="7"/>
  </si>
  <si>
    <t>東みよし町</t>
    <rPh sb="0" eb="1">
      <t>ヒガシ</t>
    </rPh>
    <rPh sb="4" eb="5">
      <t>チョウ</t>
    </rPh>
    <phoneticPr fontId="8"/>
  </si>
  <si>
    <t>処理区名</t>
  </si>
  <si>
    <t>勝浦町</t>
    <rPh sb="0" eb="3">
      <t>カツウラチョウ</t>
    </rPh>
    <phoneticPr fontId="8"/>
  </si>
  <si>
    <t>類鼻疽</t>
    <rPh sb="0" eb="1">
      <t>ルイ</t>
    </rPh>
    <rPh sb="1" eb="2">
      <t>ビ</t>
    </rPh>
    <phoneticPr fontId="22"/>
  </si>
  <si>
    <t>年次</t>
  </si>
  <si>
    <t>資料　文部科学省「学校保健統計調査報告書」</t>
    <rPh sb="3" eb="5">
      <t>モンブ</t>
    </rPh>
    <rPh sb="5" eb="8">
      <t>カガクショウ</t>
    </rPh>
    <rPh sb="17" eb="20">
      <t>ホウコクショ</t>
    </rPh>
    <phoneticPr fontId="7"/>
  </si>
  <si>
    <t>医師</t>
  </si>
  <si>
    <t>糖尿病</t>
  </si>
  <si>
    <t>多家良</t>
    <rPh sb="0" eb="3">
      <t>タカラ</t>
    </rPh>
    <phoneticPr fontId="20"/>
  </si>
  <si>
    <t>上勝町</t>
    <rPh sb="0" eb="3">
      <t>カミカツチョウ</t>
    </rPh>
    <phoneticPr fontId="8"/>
  </si>
  <si>
    <t>横瀬</t>
    <rPh sb="1" eb="2">
      <t>セ</t>
    </rPh>
    <phoneticPr fontId="20"/>
  </si>
  <si>
    <t>個別</t>
  </si>
  <si>
    <t>那賀川</t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</si>
  <si>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8"/>
  </si>
  <si>
    <t>年平均値</t>
  </si>
  <si>
    <t>徳島市</t>
  </si>
  <si>
    <t>就業看護師</t>
    <rPh sb="4" eb="5">
      <t>シ</t>
    </rPh>
    <phoneticPr fontId="7"/>
  </si>
  <si>
    <t xml:space="preserve"> 11歳</t>
    <rPh sb="3" eb="4">
      <t>サイ</t>
    </rPh>
    <phoneticPr fontId="7"/>
  </si>
  <si>
    <t>美波町</t>
    <rPh sb="0" eb="1">
      <t>ミ</t>
    </rPh>
    <rPh sb="1" eb="2">
      <t>ナミ</t>
    </rPh>
    <rPh sb="2" eb="3">
      <t>チョウ</t>
    </rPh>
    <phoneticPr fontId="8"/>
  </si>
  <si>
    <t>海陽町</t>
    <rPh sb="0" eb="3">
      <t>カイヨウチョウ</t>
    </rPh>
    <phoneticPr fontId="8"/>
  </si>
  <si>
    <t>結核</t>
    <rPh sb="0" eb="2">
      <t>ケッカク</t>
    </rPh>
    <phoneticPr fontId="22"/>
  </si>
  <si>
    <t>松茂町</t>
    <rPh sb="0" eb="2">
      <t>マツシゲ</t>
    </rPh>
    <rPh sb="2" eb="3">
      <t>マチ</t>
    </rPh>
    <phoneticPr fontId="8"/>
  </si>
  <si>
    <t>総数</t>
  </si>
  <si>
    <t>北島町</t>
    <rPh sb="0" eb="2">
      <t>キタジマ</t>
    </rPh>
    <rPh sb="2" eb="3">
      <t>マチ</t>
    </rPh>
    <phoneticPr fontId="8"/>
  </si>
  <si>
    <t xml:space="preserve"> 15歳</t>
  </si>
  <si>
    <t>藍住町</t>
    <rPh sb="0" eb="3">
      <t>アイズミチョウ</t>
    </rPh>
    <phoneticPr fontId="8"/>
  </si>
  <si>
    <t>板野町</t>
    <rPh sb="0" eb="2">
      <t>イタノ</t>
    </rPh>
    <rPh sb="2" eb="3">
      <t>マチ</t>
    </rPh>
    <phoneticPr fontId="8"/>
  </si>
  <si>
    <t>つるぎ町</t>
    <rPh sb="3" eb="4">
      <t>チョウ</t>
    </rPh>
    <phoneticPr fontId="8"/>
  </si>
  <si>
    <t>旧吉野川</t>
    <rPh sb="0" eb="1">
      <t>キュウ</t>
    </rPh>
    <rPh sb="1" eb="4">
      <t>ヨシノガワ</t>
    </rPh>
    <phoneticPr fontId="7"/>
  </si>
  <si>
    <t>就業助産師</t>
    <rPh sb="4" eb="5">
      <t>シ</t>
    </rPh>
    <phoneticPr fontId="7"/>
  </si>
  <si>
    <t>平成27年度</t>
    <rPh sb="0" eb="2">
      <t>ヘイセイ</t>
    </rPh>
    <rPh sb="4" eb="6">
      <t>ネンド</t>
    </rPh>
    <phoneticPr fontId="7"/>
  </si>
  <si>
    <t>薬剤師</t>
  </si>
  <si>
    <t>病院</t>
  </si>
  <si>
    <t>一般</t>
  </si>
  <si>
    <t>-</t>
  </si>
  <si>
    <t>歯科医師</t>
  </si>
  <si>
    <t>従業地別</t>
  </si>
  <si>
    <t>S60</t>
  </si>
  <si>
    <t>自家処理量</t>
  </si>
  <si>
    <t>就業准看護師</t>
    <rPh sb="5" eb="6">
      <t>シ</t>
    </rPh>
    <phoneticPr fontId="7"/>
  </si>
  <si>
    <t>標準偏差</t>
  </si>
  <si>
    <t>注　　隔年調査である。</t>
    <rPh sb="0" eb="1">
      <t>チュウ</t>
    </rPh>
    <rPh sb="3" eb="5">
      <t>カクネン</t>
    </rPh>
    <rPh sb="5" eb="7">
      <t>チョウサ</t>
    </rPh>
    <phoneticPr fontId="7"/>
  </si>
  <si>
    <t>（単位：人）</t>
  </si>
  <si>
    <t>就業保健師</t>
    <rPh sb="4" eb="5">
      <t>シ</t>
    </rPh>
    <phoneticPr fontId="7"/>
  </si>
  <si>
    <t>２</t>
  </si>
  <si>
    <t>就業看護師</t>
    <rPh sb="4" eb="5">
      <t>シ</t>
    </rPh>
    <phoneticPr fontId="22"/>
  </si>
  <si>
    <t>の最高値</t>
  </si>
  <si>
    <t>就業准看護師</t>
    <rPh sb="5" eb="6">
      <t>シ</t>
    </rPh>
    <phoneticPr fontId="22"/>
  </si>
  <si>
    <t>H26</t>
  </si>
  <si>
    <t>川田</t>
    <rPh sb="0" eb="2">
      <t>カワタ</t>
    </rPh>
    <phoneticPr fontId="7"/>
  </si>
  <si>
    <t>保健指導延人員</t>
  </si>
  <si>
    <t>健康診断 
受診延人員</t>
  </si>
  <si>
    <t>区　　分</t>
  </si>
  <si>
    <t>胃</t>
  </si>
  <si>
    <t>徳島保健所</t>
  </si>
  <si>
    <t>山崎南</t>
    <rPh sb="0" eb="2">
      <t>ヤマサキ</t>
    </rPh>
    <rPh sb="2" eb="3">
      <t>ミナミ</t>
    </rPh>
    <phoneticPr fontId="7"/>
  </si>
  <si>
    <t>阿南保健所</t>
  </si>
  <si>
    <t>北島</t>
  </si>
  <si>
    <t>美波保健所</t>
  </si>
  <si>
    <t>吉野川保健所</t>
  </si>
  <si>
    <t>計画収集量</t>
    <rPh sb="0" eb="2">
      <t>ケイカク</t>
    </rPh>
    <rPh sb="2" eb="5">
      <t>シュウシュウリョウ</t>
    </rPh>
    <phoneticPr fontId="7"/>
  </si>
  <si>
    <t>美馬保健所</t>
  </si>
  <si>
    <t>ウイルス性肝炎（E・A型除く）</t>
    <rPh sb="4" eb="5">
      <t>セイ</t>
    </rPh>
    <rPh sb="5" eb="7">
      <t>カンエン</t>
    </rPh>
    <rPh sb="11" eb="12">
      <t>カタ</t>
    </rPh>
    <rPh sb="12" eb="13">
      <t>ノゾ</t>
    </rPh>
    <phoneticPr fontId="22"/>
  </si>
  <si>
    <t>三好保健所</t>
  </si>
  <si>
    <t>資料　環境省「一般廃棄物処理実態調査結果」</t>
    <rPh sb="3" eb="6">
      <t>カンキョウショウ</t>
    </rPh>
    <rPh sb="18" eb="20">
      <t>ケッカ</t>
    </rPh>
    <phoneticPr fontId="22"/>
  </si>
  <si>
    <t>太田</t>
    <rPh sb="0" eb="2">
      <t>オオタ</t>
    </rPh>
    <phoneticPr fontId="7"/>
  </si>
  <si>
    <t>小学校</t>
    <rPh sb="0" eb="3">
      <t>ショウガッコウ</t>
    </rPh>
    <phoneticPr fontId="7"/>
  </si>
  <si>
    <t>間接撮影</t>
  </si>
  <si>
    <t>流入水質(BOD)</t>
  </si>
  <si>
    <t>資料　県薬務課</t>
  </si>
  <si>
    <t>結核</t>
  </si>
  <si>
    <t>石井町</t>
    <rPh sb="0" eb="3">
      <t>イシイチョウ</t>
    </rPh>
    <phoneticPr fontId="3"/>
  </si>
  <si>
    <t>悪性
新生物</t>
    <rPh sb="0" eb="2">
      <t>アクセイ</t>
    </rPh>
    <rPh sb="3" eb="6">
      <t>シンセイブツ</t>
    </rPh>
    <phoneticPr fontId="7"/>
  </si>
  <si>
    <t>阿南市</t>
  </si>
  <si>
    <t>肺炎</t>
  </si>
  <si>
    <t>移動採血車</t>
    <rPh sb="0" eb="2">
      <t>イドウ</t>
    </rPh>
    <rPh sb="2" eb="5">
      <t>サイケツシャ</t>
    </rPh>
    <phoneticPr fontId="22"/>
  </si>
  <si>
    <t>北島町</t>
  </si>
  <si>
    <t>老衰</t>
  </si>
  <si>
    <t>クロイツフェルト・ヤコブ病</t>
    <rPh sb="12" eb="13">
      <t>ビョウ</t>
    </rPh>
    <phoneticPr fontId="22"/>
  </si>
  <si>
    <t>自殺</t>
  </si>
  <si>
    <t>美波</t>
    <rPh sb="0" eb="2">
      <t>ミナミ</t>
    </rPh>
    <phoneticPr fontId="7"/>
  </si>
  <si>
    <t>二　類</t>
    <rPh sb="0" eb="1">
      <t>ニ</t>
    </rPh>
    <rPh sb="2" eb="3">
      <t>タグイ</t>
    </rPh>
    <phoneticPr fontId="22"/>
  </si>
  <si>
    <t>区    分</t>
  </si>
  <si>
    <t>直接焼却量</t>
    <rPh sb="0" eb="2">
      <t>チョクセツ</t>
    </rPh>
    <rPh sb="2" eb="5">
      <t>ショウキャクリョウ</t>
    </rPh>
    <phoneticPr fontId="7"/>
  </si>
  <si>
    <t>妊婦</t>
  </si>
  <si>
    <t>市町村名</t>
  </si>
  <si>
    <t>三　類</t>
    <rPh sb="0" eb="1">
      <t>サン</t>
    </rPh>
    <rPh sb="2" eb="3">
      <t>タグイ</t>
    </rPh>
    <phoneticPr fontId="22"/>
  </si>
  <si>
    <t>四　類</t>
    <rPh sb="0" eb="1">
      <t>ヨン</t>
    </rPh>
    <rPh sb="2" eb="3">
      <t>ルイ</t>
    </rPh>
    <phoneticPr fontId="22"/>
  </si>
  <si>
    <t>五　類</t>
    <rPh sb="0" eb="1">
      <t>ゴ</t>
    </rPh>
    <rPh sb="2" eb="3">
      <t>ルイ</t>
    </rPh>
    <phoneticPr fontId="22"/>
  </si>
  <si>
    <t>難  聴</t>
  </si>
  <si>
    <t>腸管出血性大腸菌感染症</t>
    <rPh sb="0" eb="1">
      <t>チョウ</t>
    </rPh>
    <rPh sb="1" eb="2">
      <t>カン</t>
    </rPh>
    <rPh sb="2" eb="5">
      <t>シュッケツセイ</t>
    </rPh>
    <rPh sb="5" eb="8">
      <t>ダイチョウキン</t>
    </rPh>
    <rPh sb="8" eb="11">
      <t>カンセンショウ</t>
    </rPh>
    <phoneticPr fontId="22"/>
  </si>
  <si>
    <t>ホテル・旅館</t>
    <rPh sb="4" eb="6">
      <t>リョカン</t>
    </rPh>
    <phoneticPr fontId="7"/>
  </si>
  <si>
    <t>集団回収量</t>
    <rPh sb="0" eb="2">
      <t>シュウダン</t>
    </rPh>
    <rPh sb="2" eb="4">
      <t>カイシュウ</t>
    </rPh>
    <rPh sb="4" eb="5">
      <t>リョウ</t>
    </rPh>
    <phoneticPr fontId="7"/>
  </si>
  <si>
    <t>H19</t>
  </si>
  <si>
    <t>チクングニア熱</t>
    <rPh sb="6" eb="7">
      <t>ネツ</t>
    </rPh>
    <phoneticPr fontId="23"/>
  </si>
  <si>
    <t>那賀</t>
    <rPh sb="0" eb="2">
      <t>ナカ</t>
    </rPh>
    <phoneticPr fontId="7"/>
  </si>
  <si>
    <t>H8</t>
  </si>
  <si>
    <t>デング熱</t>
    <rPh sb="3" eb="4">
      <t>ネツ</t>
    </rPh>
    <phoneticPr fontId="22"/>
  </si>
  <si>
    <t>美波町</t>
    <rPh sb="0" eb="2">
      <t>ミナミ</t>
    </rPh>
    <rPh sb="2" eb="3">
      <t>チョウ</t>
    </rPh>
    <phoneticPr fontId="7"/>
  </si>
  <si>
    <t>体重(㎏)</t>
  </si>
  <si>
    <t>アメーバ赤痢</t>
    <rPh sb="4" eb="6">
      <t>セキリ</t>
    </rPh>
    <phoneticPr fontId="22"/>
  </si>
  <si>
    <t>和食</t>
    <rPh sb="1" eb="2">
      <t>ク</t>
    </rPh>
    <phoneticPr fontId="23"/>
  </si>
  <si>
    <t>自排徳島</t>
  </si>
  <si>
    <t>S53</t>
  </si>
  <si>
    <t>美容所</t>
  </si>
  <si>
    <t>集団回収量</t>
    <rPh sb="0" eb="2">
      <t>シュウダン</t>
    </rPh>
    <rPh sb="2" eb="5">
      <t>カイシュウリョウ</t>
    </rPh>
    <phoneticPr fontId="7"/>
  </si>
  <si>
    <t>H13</t>
  </si>
  <si>
    <t>アミコ献血ルーム</t>
  </si>
  <si>
    <t>全      国</t>
  </si>
  <si>
    <t>H17</t>
  </si>
  <si>
    <t>つるぎ町</t>
    <rPh sb="3" eb="4">
      <t>チョウ</t>
    </rPh>
    <phoneticPr fontId="3"/>
  </si>
  <si>
    <t>長岸</t>
  </si>
  <si>
    <t>不要許可施設</t>
  </si>
  <si>
    <t>H25</t>
  </si>
  <si>
    <t>市町村</t>
  </si>
  <si>
    <t>川口</t>
    <rPh sb="0" eb="2">
      <t>カワグチ</t>
    </rPh>
    <phoneticPr fontId="20"/>
  </si>
  <si>
    <t>食品衛生施設監視指導</t>
  </si>
  <si>
    <t>結核予防検診</t>
  </si>
  <si>
    <t>要許可施設</t>
  </si>
  <si>
    <t>ＢＣＧ接種</t>
  </si>
  <si>
    <t>　３</t>
  </si>
  <si>
    <t>直接撮影</t>
  </si>
  <si>
    <t>阿南</t>
  </si>
  <si>
    <t>産婦</t>
  </si>
  <si>
    <t>乳児</t>
  </si>
  <si>
    <t>別所浜</t>
    <rPh sb="0" eb="2">
      <t>ベッショ</t>
    </rPh>
    <rPh sb="2" eb="3">
      <t>ハマ</t>
    </rPh>
    <phoneticPr fontId="7"/>
  </si>
  <si>
    <t>幼児</t>
  </si>
  <si>
    <t>小松島市</t>
    <rPh sb="0" eb="4">
      <t>コマツシマシ</t>
    </rPh>
    <phoneticPr fontId="7"/>
  </si>
  <si>
    <t>集団</t>
  </si>
  <si>
    <t>区　　　　分</t>
  </si>
  <si>
    <t>H2</t>
  </si>
  <si>
    <t>理容所</t>
  </si>
  <si>
    <t>美馬市</t>
    <rPh sb="0" eb="2">
      <t>ミマ</t>
    </rPh>
    <rPh sb="2" eb="3">
      <t>シ</t>
    </rPh>
    <phoneticPr fontId="3"/>
  </si>
  <si>
    <t>興行場</t>
  </si>
  <si>
    <t>計画処理人口</t>
    <rPh sb="0" eb="2">
      <t>ケイカク</t>
    </rPh>
    <rPh sb="2" eb="4">
      <t>ショリ</t>
    </rPh>
    <rPh sb="4" eb="6">
      <t>ジンコウ</t>
    </rPh>
    <phoneticPr fontId="7"/>
  </si>
  <si>
    <t>火葬場</t>
  </si>
  <si>
    <t>飲食店</t>
    <rPh sb="0" eb="3">
      <t>インショクテン</t>
    </rPh>
    <phoneticPr fontId="7"/>
  </si>
  <si>
    <t>事業着手年度</t>
    <rPh sb="0" eb="2">
      <t>ジギョウ</t>
    </rPh>
    <rPh sb="2" eb="4">
      <t>チャクシュ</t>
    </rPh>
    <rPh sb="4" eb="6">
      <t>ネンド</t>
    </rPh>
    <phoneticPr fontId="7"/>
  </si>
  <si>
    <t>岩脇(2期)</t>
    <rPh sb="4" eb="5">
      <t>キ</t>
    </rPh>
    <phoneticPr fontId="7"/>
  </si>
  <si>
    <t>喫茶店</t>
    <rPh sb="0" eb="3">
      <t>キッサテン</t>
    </rPh>
    <phoneticPr fontId="7"/>
  </si>
  <si>
    <t>阿南市</t>
    <rPh sb="0" eb="3">
      <t>アナンシ</t>
    </rPh>
    <phoneticPr fontId="3"/>
  </si>
  <si>
    <t>資料  県安全衛生課</t>
    <rPh sb="5" eb="7">
      <t>アンゼン</t>
    </rPh>
    <phoneticPr fontId="7"/>
  </si>
  <si>
    <t>川内</t>
  </si>
  <si>
    <t>資料　県環境管理課</t>
  </si>
  <si>
    <t>北島町</t>
    <rPh sb="0" eb="3">
      <t>キタジマチョウ</t>
    </rPh>
    <phoneticPr fontId="7"/>
  </si>
  <si>
    <t>大潟</t>
  </si>
  <si>
    <t>H15</t>
  </si>
  <si>
    <t>松茂町</t>
  </si>
  <si>
    <t>ごみの
総処理量</t>
    <rPh sb="4" eb="5">
      <t>ソウ</t>
    </rPh>
    <rPh sb="5" eb="8">
      <t>ショリリョウ</t>
    </rPh>
    <phoneticPr fontId="7"/>
  </si>
  <si>
    <t>H5</t>
  </si>
  <si>
    <t>直接資源化量</t>
    <rPh sb="0" eb="2">
      <t>チョクセツ</t>
    </rPh>
    <rPh sb="2" eb="5">
      <t>シゲンカ</t>
    </rPh>
    <rPh sb="5" eb="6">
      <t>リョウ</t>
    </rPh>
    <phoneticPr fontId="7"/>
  </si>
  <si>
    <t>上勝町</t>
    <rPh sb="0" eb="3">
      <t>カミカツチョウ</t>
    </rPh>
    <phoneticPr fontId="3"/>
  </si>
  <si>
    <t>目の疾病・異常</t>
    <rPh sb="0" eb="1">
      <t>メ</t>
    </rPh>
    <rPh sb="2" eb="4">
      <t>シッペイ</t>
    </rPh>
    <rPh sb="5" eb="7">
      <t>イジョウ</t>
    </rPh>
    <phoneticPr fontId="7"/>
  </si>
  <si>
    <t>（単位：％）</t>
  </si>
  <si>
    <t>H10</t>
  </si>
  <si>
    <t>岩脇(1期)</t>
    <rPh sb="4" eb="5">
      <t>キ</t>
    </rPh>
    <phoneticPr fontId="7"/>
  </si>
  <si>
    <t>令和元年度</t>
    <rPh sb="0" eb="1">
      <t>レイワ</t>
    </rPh>
    <rPh sb="1" eb="4">
      <t>ガンネンド</t>
    </rPh>
    <phoneticPr fontId="7"/>
  </si>
  <si>
    <t>１時間値</t>
  </si>
  <si>
    <t>鳴門市</t>
  </si>
  <si>
    <t>鳴門</t>
  </si>
  <si>
    <t>松茂</t>
  </si>
  <si>
    <t>藍住町</t>
  </si>
  <si>
    <t>藍住</t>
  </si>
  <si>
    <t>中間処理後再生利用量</t>
    <rPh sb="0" eb="2">
      <t>チュウカン</t>
    </rPh>
    <rPh sb="2" eb="5">
      <t>ショリゴ</t>
    </rPh>
    <rPh sb="5" eb="7">
      <t>サイセイ</t>
    </rPh>
    <rPh sb="7" eb="10">
      <t>リヨウリョウ</t>
    </rPh>
    <phoneticPr fontId="7"/>
  </si>
  <si>
    <t>〃</t>
  </si>
  <si>
    <t>H24</t>
  </si>
  <si>
    <t>応神</t>
  </si>
  <si>
    <t>徳島</t>
  </si>
  <si>
    <t>小松島市</t>
  </si>
  <si>
    <t>小松島</t>
  </si>
  <si>
    <t>浅川</t>
    <rPh sb="0" eb="2">
      <t>アサカワ</t>
    </rPh>
    <phoneticPr fontId="7"/>
  </si>
  <si>
    <t>神山町</t>
    <rPh sb="0" eb="3">
      <t>カミヤマチョウ</t>
    </rPh>
    <phoneticPr fontId="7"/>
  </si>
  <si>
    <t>中島</t>
  </si>
  <si>
    <t>脇町</t>
    <rPh sb="0" eb="2">
      <t>ワキマチ</t>
    </rPh>
    <phoneticPr fontId="20"/>
  </si>
  <si>
    <t>羽ノ浦</t>
  </si>
  <si>
    <t>橘</t>
  </si>
  <si>
    <t>北川向</t>
  </si>
  <si>
    <t>山口</t>
  </si>
  <si>
    <t>椿</t>
  </si>
  <si>
    <t>大野</t>
  </si>
  <si>
    <t>宝田</t>
  </si>
  <si>
    <t>福井</t>
  </si>
  <si>
    <t>鷲敷</t>
  </si>
  <si>
    <t>由岐</t>
  </si>
  <si>
    <t>吉野川市</t>
    <rPh sb="0" eb="4">
      <t>ヨシノガワシ</t>
    </rPh>
    <phoneticPr fontId="7"/>
  </si>
  <si>
    <t>吉野川</t>
    <rPh sb="0" eb="3">
      <t>ヨシノガワ</t>
    </rPh>
    <phoneticPr fontId="7"/>
  </si>
  <si>
    <t>美馬市</t>
    <rPh sb="0" eb="3">
      <t>ミマシ</t>
    </rPh>
    <phoneticPr fontId="20"/>
  </si>
  <si>
    <t>三好市</t>
    <rPh sb="0" eb="3">
      <t>ミヨシシ</t>
    </rPh>
    <phoneticPr fontId="20"/>
  </si>
  <si>
    <t>池田</t>
    <rPh sb="0" eb="2">
      <t>イケダ</t>
    </rPh>
    <phoneticPr fontId="20"/>
  </si>
  <si>
    <t>令和３年度</t>
    <rPh sb="0" eb="2">
      <t>レイワ</t>
    </rPh>
    <rPh sb="3" eb="5">
      <t>ネンド</t>
    </rPh>
    <phoneticPr fontId="7"/>
  </si>
  <si>
    <t>佐那河内村</t>
  </si>
  <si>
    <t>穴吹</t>
    <rPh sb="0" eb="2">
      <t>アナブキ</t>
    </rPh>
    <phoneticPr fontId="16"/>
  </si>
  <si>
    <t>阿南市</t>
    <rPh sb="0" eb="3">
      <t>アナンシ</t>
    </rPh>
    <phoneticPr fontId="7"/>
  </si>
  <si>
    <t>15以下</t>
    <rPh sb="2" eb="4">
      <t>イカ</t>
    </rPh>
    <phoneticPr fontId="7"/>
  </si>
  <si>
    <t>アトピー性皮膚炎</t>
    <rPh sb="4" eb="5">
      <t>セイ</t>
    </rPh>
    <rPh sb="5" eb="8">
      <t>ヒフエン</t>
    </rPh>
    <phoneticPr fontId="7"/>
  </si>
  <si>
    <t>七条</t>
    <rPh sb="0" eb="2">
      <t>シチジョウ</t>
    </rPh>
    <phoneticPr fontId="7"/>
  </si>
  <si>
    <t>井口東</t>
    <rPh sb="0" eb="2">
      <t>イグチ</t>
    </rPh>
    <rPh sb="2" eb="3">
      <t>ヒガシ</t>
    </rPh>
    <phoneticPr fontId="7"/>
  </si>
  <si>
    <t>身長(㎝)</t>
  </si>
  <si>
    <t>資源化量
合計</t>
    <rPh sb="0" eb="3">
      <t>シゲンカ</t>
    </rPh>
    <rPh sb="3" eb="4">
      <t>リョウ</t>
    </rPh>
    <rPh sb="5" eb="7">
      <t>ゴウケイ</t>
    </rPh>
    <phoneticPr fontId="7"/>
  </si>
  <si>
    <t>志和岐</t>
    <rPh sb="0" eb="3">
      <t>シワギ</t>
    </rPh>
    <phoneticPr fontId="7"/>
  </si>
  <si>
    <t>ごみの
総排出量</t>
    <rPh sb="4" eb="5">
      <t>ソウ</t>
    </rPh>
    <rPh sb="5" eb="8">
      <t>ハイシュツリョウ</t>
    </rPh>
    <phoneticPr fontId="7"/>
  </si>
  <si>
    <t>　8歳</t>
    <rPh sb="2" eb="3">
      <t>サイ</t>
    </rPh>
    <phoneticPr fontId="7"/>
  </si>
  <si>
    <t>直接搬入量</t>
    <rPh sb="0" eb="2">
      <t>チョクセツ</t>
    </rPh>
    <rPh sb="2" eb="4">
      <t>ハンニュウ</t>
    </rPh>
    <rPh sb="4" eb="5">
      <t>リョウ</t>
    </rPh>
    <phoneticPr fontId="7"/>
  </si>
  <si>
    <t>松茂町</t>
    <rPh sb="0" eb="2">
      <t>マツシゲ</t>
    </rPh>
    <rPh sb="2" eb="3">
      <t>マチ</t>
    </rPh>
    <phoneticPr fontId="3"/>
  </si>
  <si>
    <t>三好市</t>
    <rPh sb="0" eb="3">
      <t>ミヨシシ</t>
    </rPh>
    <phoneticPr fontId="3"/>
  </si>
  <si>
    <t>処理区名</t>
    <rPh sb="0" eb="2">
      <t>ショリ</t>
    </rPh>
    <rPh sb="2" eb="3">
      <t>ク</t>
    </rPh>
    <rPh sb="3" eb="4">
      <t>メイ</t>
    </rPh>
    <phoneticPr fontId="7"/>
  </si>
  <si>
    <t>リサイクル率</t>
    <rPh sb="5" eb="6">
      <t>リツ</t>
    </rPh>
    <phoneticPr fontId="7"/>
  </si>
  <si>
    <t>板野町</t>
    <rPh sb="0" eb="3">
      <t>イタノチョウ</t>
    </rPh>
    <phoneticPr fontId="7"/>
  </si>
  <si>
    <t>市町村名</t>
    <rPh sb="0" eb="3">
      <t>シチョウソン</t>
    </rPh>
    <rPh sb="3" eb="4">
      <t>メイ</t>
    </rPh>
    <phoneticPr fontId="7"/>
  </si>
  <si>
    <t>川島</t>
    <rPh sb="0" eb="2">
      <t>カワシマ</t>
    </rPh>
    <phoneticPr fontId="7"/>
  </si>
  <si>
    <t>供用開始年度</t>
    <rPh sb="0" eb="2">
      <t>キョウヨウ</t>
    </rPh>
    <rPh sb="2" eb="4">
      <t>カイシ</t>
    </rPh>
    <rPh sb="4" eb="6">
      <t>ネンド</t>
    </rPh>
    <phoneticPr fontId="7"/>
  </si>
  <si>
    <t>計画処理区域</t>
    <rPh sb="0" eb="2">
      <t>ケイカク</t>
    </rPh>
    <rPh sb="2" eb="4">
      <t>ショリ</t>
    </rPh>
    <rPh sb="4" eb="6">
      <t>クイキ</t>
    </rPh>
    <phoneticPr fontId="7"/>
  </si>
  <si>
    <t>日最大汚水量</t>
    <rPh sb="0" eb="1">
      <t>ヒ</t>
    </rPh>
    <rPh sb="1" eb="3">
      <t>サイダイ</t>
    </rPh>
    <rPh sb="3" eb="5">
      <t>オスイ</t>
    </rPh>
    <rPh sb="5" eb="6">
      <t>リョウ</t>
    </rPh>
    <phoneticPr fontId="7"/>
  </si>
  <si>
    <t>流入水質(BOD)</t>
    <rPh sb="0" eb="2">
      <t>リュウニュウ</t>
    </rPh>
    <rPh sb="2" eb="4">
      <t>スイシツ</t>
    </rPh>
    <phoneticPr fontId="7"/>
  </si>
  <si>
    <t>放流水質(BOD)</t>
    <rPh sb="0" eb="2">
      <t>ホウリュウ</t>
    </rPh>
    <rPh sb="2" eb="4">
      <t>スイシツ</t>
    </rPh>
    <phoneticPr fontId="7"/>
  </si>
  <si>
    <t>徳島市</t>
    <rPh sb="0" eb="2">
      <t>トクシマ</t>
    </rPh>
    <rPh sb="2" eb="3">
      <t>シ</t>
    </rPh>
    <phoneticPr fontId="7"/>
  </si>
  <si>
    <t>丈六</t>
    <rPh sb="0" eb="2">
      <t>ジョウロク</t>
    </rPh>
    <phoneticPr fontId="7"/>
  </si>
  <si>
    <t>中央</t>
    <rPh sb="0" eb="2">
      <t>チュウオウ</t>
    </rPh>
    <phoneticPr fontId="7"/>
  </si>
  <si>
    <t>S23</t>
  </si>
  <si>
    <t>H22</t>
  </si>
  <si>
    <t>S37</t>
  </si>
  <si>
    <t>高等学校</t>
    <rPh sb="0" eb="2">
      <t>コウトウ</t>
    </rPh>
    <rPh sb="2" eb="4">
      <t>ガッコウ</t>
    </rPh>
    <phoneticPr fontId="7"/>
  </si>
  <si>
    <t>北部</t>
    <rPh sb="0" eb="2">
      <t>ホクブ</t>
    </rPh>
    <phoneticPr fontId="7"/>
  </si>
  <si>
    <t>15以下</t>
  </si>
  <si>
    <t>鳴門市</t>
    <rPh sb="0" eb="3">
      <t>ナルトシ</t>
    </rPh>
    <phoneticPr fontId="7"/>
  </si>
  <si>
    <t>H20</t>
  </si>
  <si>
    <t>小松島</t>
    <rPh sb="0" eb="3">
      <t>コマツシマ</t>
    </rPh>
    <phoneticPr fontId="7"/>
  </si>
  <si>
    <t>H14</t>
  </si>
  <si>
    <t>打樋川</t>
    <rPh sb="0" eb="1">
      <t>ウ</t>
    </rPh>
    <rPh sb="2" eb="3">
      <t>カワ</t>
    </rPh>
    <phoneticPr fontId="7"/>
  </si>
  <si>
    <t>藍住町</t>
    <rPh sb="0" eb="3">
      <t>アイズミチョウ</t>
    </rPh>
    <phoneticPr fontId="7"/>
  </si>
  <si>
    <t>大井</t>
  </si>
  <si>
    <t>H11</t>
  </si>
  <si>
    <t>中学校</t>
    <rPh sb="0" eb="3">
      <t>チュウガッコウ</t>
    </rPh>
    <phoneticPr fontId="7"/>
  </si>
  <si>
    <t>平島</t>
    <rPh sb="0" eb="2">
      <t>ヒラシマ</t>
    </rPh>
    <phoneticPr fontId="7"/>
  </si>
  <si>
    <t>貞光</t>
    <rPh sb="0" eb="2">
      <t>サダミツ</t>
    </rPh>
    <phoneticPr fontId="7"/>
  </si>
  <si>
    <t>H6</t>
  </si>
  <si>
    <t>S51</t>
  </si>
  <si>
    <t>H4</t>
  </si>
  <si>
    <t>美波町</t>
  </si>
  <si>
    <t>日和佐</t>
    <rPh sb="0" eb="3">
      <t>ヒワサ</t>
    </rPh>
    <phoneticPr fontId="7"/>
  </si>
  <si>
    <t>H16</t>
  </si>
  <si>
    <t>松茂町</t>
    <rPh sb="0" eb="3">
      <t>マツシゲチョウ</t>
    </rPh>
    <phoneticPr fontId="7"/>
  </si>
  <si>
    <t>年間総処理量</t>
  </si>
  <si>
    <t>徳島市</t>
    <rPh sb="0" eb="3">
      <t>トクシマシ</t>
    </rPh>
    <phoneticPr fontId="7"/>
  </si>
  <si>
    <t>しらさぎ台</t>
    <rPh sb="4" eb="5">
      <t>ダイ</t>
    </rPh>
    <phoneticPr fontId="7"/>
  </si>
  <si>
    <t>川西</t>
  </si>
  <si>
    <t>竜王</t>
    <rPh sb="0" eb="2">
      <t>リュウオウ</t>
    </rPh>
    <phoneticPr fontId="7"/>
  </si>
  <si>
    <t>大久保</t>
    <rPh sb="0" eb="3">
      <t>オオクボ</t>
    </rPh>
    <phoneticPr fontId="20"/>
  </si>
  <si>
    <t>H12</t>
  </si>
  <si>
    <t>H18</t>
  </si>
  <si>
    <t>勝浦町</t>
  </si>
  <si>
    <t>美馬市</t>
    <rPh sb="0" eb="3">
      <t>ミマシ</t>
    </rPh>
    <phoneticPr fontId="7"/>
  </si>
  <si>
    <t>H9</t>
  </si>
  <si>
    <t>海陽町</t>
  </si>
  <si>
    <t>H7</t>
  </si>
  <si>
    <t>海部</t>
    <rPh sb="0" eb="2">
      <t>カイフ</t>
    </rPh>
    <phoneticPr fontId="7"/>
  </si>
  <si>
    <t>宍喰</t>
    <rPh sb="0" eb="2">
      <t>シシクイ</t>
    </rPh>
    <phoneticPr fontId="7"/>
  </si>
  <si>
    <t>東みよし町</t>
  </si>
  <si>
    <t xml:space="preserve"> 10歳</t>
    <rPh sb="3" eb="4">
      <t>サイ</t>
    </rPh>
    <phoneticPr fontId="7"/>
  </si>
  <si>
    <t>三好</t>
    <rPh sb="0" eb="2">
      <t>ミヨシ</t>
    </rPh>
    <phoneticPr fontId="7"/>
  </si>
  <si>
    <t>徳島県</t>
    <rPh sb="0" eb="2">
      <t>トクシマ</t>
    </rPh>
    <rPh sb="2" eb="3">
      <t>ケン</t>
    </rPh>
    <phoneticPr fontId="7"/>
  </si>
  <si>
    <t>対象戸数</t>
    <rPh sb="0" eb="2">
      <t>タイショウ</t>
    </rPh>
    <rPh sb="2" eb="4">
      <t>コスウ</t>
    </rPh>
    <phoneticPr fontId="7"/>
  </si>
  <si>
    <t>那賀町</t>
    <rPh sb="0" eb="3">
      <t>ナカチョウ</t>
    </rPh>
    <phoneticPr fontId="20"/>
  </si>
  <si>
    <t>口腔咽喉頭疾患･異常</t>
    <rPh sb="2" eb="4">
      <t>インコウ</t>
    </rPh>
    <rPh sb="4" eb="5">
      <t>アタマ</t>
    </rPh>
    <rPh sb="8" eb="10">
      <t>イジョウ</t>
    </rPh>
    <phoneticPr fontId="7"/>
  </si>
  <si>
    <t>伊座利</t>
  </si>
  <si>
    <t>海陽町</t>
    <rPh sb="0" eb="3">
      <t>カイヨウチョウ</t>
    </rPh>
    <phoneticPr fontId="7"/>
  </si>
  <si>
    <t>竹ヶ島</t>
  </si>
  <si>
    <t>S62</t>
  </si>
  <si>
    <t>羽ノ浦西</t>
    <rPh sb="3" eb="4">
      <t>ニシ</t>
    </rPh>
    <phoneticPr fontId="20"/>
  </si>
  <si>
    <t>神後</t>
    <rPh sb="0" eb="1">
      <t>カミ</t>
    </rPh>
    <rPh sb="1" eb="2">
      <t>ウシ</t>
    </rPh>
    <phoneticPr fontId="7"/>
  </si>
  <si>
    <t>鼻･副鼻腔疾患</t>
    <rPh sb="0" eb="1">
      <t>ハナ</t>
    </rPh>
    <phoneticPr fontId="7"/>
  </si>
  <si>
    <t>一条西</t>
    <rPh sb="0" eb="2">
      <t>イチジョウ</t>
    </rPh>
    <rPh sb="2" eb="3">
      <t>ニシ</t>
    </rPh>
    <phoneticPr fontId="7"/>
  </si>
  <si>
    <t>柿原東</t>
    <rPh sb="0" eb="2">
      <t>カキハラ</t>
    </rPh>
    <rPh sb="2" eb="3">
      <t>ヒガシ</t>
    </rPh>
    <phoneticPr fontId="7"/>
  </si>
  <si>
    <t>喜来</t>
    <rPh sb="0" eb="1">
      <t>ヨロコ</t>
    </rPh>
    <rPh sb="1" eb="2">
      <t>ク</t>
    </rPh>
    <phoneticPr fontId="7"/>
  </si>
  <si>
    <t>H21</t>
  </si>
  <si>
    <t>三好市</t>
    <rPh sb="0" eb="3">
      <t>ミヨシシ</t>
    </rPh>
    <phoneticPr fontId="7"/>
  </si>
  <si>
    <t>西州津</t>
    <rPh sb="0" eb="1">
      <t>ニシ</t>
    </rPh>
    <rPh sb="1" eb="2">
      <t>シュウ</t>
    </rPh>
    <rPh sb="2" eb="3">
      <t>ツ</t>
    </rPh>
    <phoneticPr fontId="7"/>
  </si>
  <si>
    <t>中辺</t>
  </si>
  <si>
    <t>嵯峨</t>
    <rPh sb="0" eb="2">
      <t>サガ</t>
    </rPh>
    <phoneticPr fontId="20"/>
  </si>
  <si>
    <t>宮前</t>
    <rPh sb="0" eb="2">
      <t>ミヤマエ</t>
    </rPh>
    <phoneticPr fontId="20"/>
  </si>
  <si>
    <t>つるぎ町</t>
    <rPh sb="3" eb="4">
      <t>チョウ</t>
    </rPh>
    <phoneticPr fontId="7"/>
  </si>
  <si>
    <t>高樋</t>
    <rPh sb="0" eb="2">
      <t>タカヒ</t>
    </rPh>
    <phoneticPr fontId="7"/>
  </si>
  <si>
    <t>那賀町</t>
    <rPh sb="0" eb="3">
      <t>ナカチョウ</t>
    </rPh>
    <phoneticPr fontId="7"/>
  </si>
  <si>
    <t>仁宇</t>
  </si>
  <si>
    <t>小仁宇</t>
  </si>
  <si>
    <t>八幡原</t>
  </si>
  <si>
    <t>延野</t>
  </si>
  <si>
    <t>川切</t>
    <rPh sb="0" eb="1">
      <t>カワ</t>
    </rPh>
    <rPh sb="1" eb="2">
      <t>キ</t>
    </rPh>
    <phoneticPr fontId="7"/>
  </si>
  <si>
    <t>神野</t>
  </si>
  <si>
    <t>日比原</t>
  </si>
  <si>
    <t>中喜来</t>
  </si>
  <si>
    <t>上板町</t>
    <rPh sb="0" eb="3">
      <t>カミイタチョウ</t>
    </rPh>
    <phoneticPr fontId="7"/>
  </si>
  <si>
    <t>徳  島  県</t>
  </si>
  <si>
    <t>平均値</t>
  </si>
  <si>
    <t>幼稚園5歳</t>
  </si>
  <si>
    <t>　6歳</t>
    <rPh sb="2" eb="3">
      <t>サイ</t>
    </rPh>
    <phoneticPr fontId="7"/>
  </si>
  <si>
    <t>　7歳</t>
    <rPh sb="2" eb="3">
      <t>サイ</t>
    </rPh>
    <phoneticPr fontId="7"/>
  </si>
  <si>
    <t>　9歳</t>
    <rPh sb="2" eb="3">
      <t>サイ</t>
    </rPh>
    <phoneticPr fontId="7"/>
  </si>
  <si>
    <t>男</t>
  </si>
  <si>
    <t xml:space="preserve"> 12歳</t>
  </si>
  <si>
    <t xml:space="preserve"> 13歳</t>
  </si>
  <si>
    <t xml:space="preserve"> 14歳</t>
  </si>
  <si>
    <t xml:space="preserve"> 16歳</t>
  </si>
  <si>
    <t xml:space="preserve"> 17歳</t>
  </si>
  <si>
    <t>女</t>
  </si>
  <si>
    <t>耳疾患</t>
  </si>
  <si>
    <t>むし歯</t>
  </si>
  <si>
    <t>心臓の疾病･異常</t>
    <rPh sb="3" eb="4">
      <t>シツ</t>
    </rPh>
    <rPh sb="4" eb="5">
      <t>ビョウ</t>
    </rPh>
    <rPh sb="6" eb="8">
      <t>イジョウ</t>
    </rPh>
    <phoneticPr fontId="7"/>
  </si>
  <si>
    <t xml:space="preserve">      あった者)の占める割合を示したものである。</t>
  </si>
  <si>
    <t>保健衛生・環境</t>
    <rPh sb="0" eb="2">
      <t>ホケン</t>
    </rPh>
    <rPh sb="2" eb="4">
      <t>エイセイ</t>
    </rPh>
    <rPh sb="5" eb="7">
      <t>カンキョウ</t>
    </rPh>
    <phoneticPr fontId="7"/>
  </si>
  <si>
    <t>保健衛生・環境</t>
    <rPh sb="0" eb="1">
      <t>タモツ</t>
    </rPh>
    <rPh sb="1" eb="2">
      <t>ケン</t>
    </rPh>
    <rPh sb="2" eb="3">
      <t>マモル</t>
    </rPh>
    <rPh sb="3" eb="4">
      <t>ショウ</t>
    </rPh>
    <rPh sb="5" eb="6">
      <t>ワ</t>
    </rPh>
    <rPh sb="6" eb="7">
      <t>サカイ</t>
    </rPh>
    <phoneticPr fontId="7"/>
  </si>
  <si>
    <t>資料　厚生労働省「医師・歯科医師・薬剤師統計」「衛生行政報告例」</t>
    <rPh sb="0" eb="2">
      <t>シリョウ</t>
    </rPh>
    <rPh sb="3" eb="5">
      <t>コウセイ</t>
    </rPh>
    <rPh sb="5" eb="8">
      <t>ロウドウショウ</t>
    </rPh>
    <rPh sb="9" eb="11">
      <t>イシ</t>
    </rPh>
    <rPh sb="12" eb="16">
      <t>シカイシ</t>
    </rPh>
    <rPh sb="17" eb="20">
      <t>ヤクザイシ</t>
    </rPh>
    <rPh sb="20" eb="22">
      <t>トウケイ</t>
    </rPh>
    <rPh sb="24" eb="26">
      <t>エイセイ</t>
    </rPh>
    <rPh sb="26" eb="28">
      <t>ギョウセイ</t>
    </rPh>
    <rPh sb="28" eb="31">
      <t>ホウコクレイ</t>
    </rPh>
    <phoneticPr fontId="7"/>
  </si>
  <si>
    <t>（単位:人）</t>
  </si>
  <si>
    <t>H1</t>
  </si>
  <si>
    <t>資料　県医療政策課</t>
    <rPh sb="0" eb="2">
      <t>シリョウ</t>
    </rPh>
    <rPh sb="3" eb="4">
      <t>ケン</t>
    </rPh>
    <rPh sb="4" eb="6">
      <t>イリョウ</t>
    </rPh>
    <rPh sb="6" eb="8">
      <t>セイサク</t>
    </rPh>
    <rPh sb="8" eb="9">
      <t>カ</t>
    </rPh>
    <phoneticPr fontId="22"/>
  </si>
  <si>
    <t>精神</t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</si>
  <si>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</si>
  <si>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栄養指導延人員</t>
  </si>
  <si>
    <t>衛生教育開催回数</t>
    <rPh sb="4" eb="6">
      <t>カイサイ</t>
    </rPh>
    <rPh sb="6" eb="8">
      <t>カイスウ</t>
    </rPh>
    <phoneticPr fontId="22"/>
  </si>
  <si>
    <t>未熟児</t>
  </si>
  <si>
    <t>新生児</t>
  </si>
  <si>
    <t>処理人口</t>
  </si>
  <si>
    <t>年間総排出量</t>
  </si>
  <si>
    <t>年間総収集量</t>
  </si>
  <si>
    <t>飲料水質
検査検体数</t>
  </si>
  <si>
    <t>３</t>
  </si>
  <si>
    <t>阿波市</t>
    <rPh sb="0" eb="3">
      <t>アワシ</t>
    </rPh>
    <phoneticPr fontId="3"/>
  </si>
  <si>
    <t>徳島市</t>
    <rPh sb="0" eb="3">
      <t>トクシマシ</t>
    </rPh>
    <phoneticPr fontId="8"/>
  </si>
  <si>
    <t>小松島市</t>
    <rPh sb="0" eb="4">
      <t>コマツシマシ</t>
    </rPh>
    <phoneticPr fontId="8"/>
  </si>
  <si>
    <t>阿南市</t>
    <rPh sb="0" eb="3">
      <t>アナンシ</t>
    </rPh>
    <phoneticPr fontId="8"/>
  </si>
  <si>
    <t>阿波市</t>
    <rPh sb="0" eb="3">
      <t>アワシ</t>
    </rPh>
    <phoneticPr fontId="8"/>
  </si>
  <si>
    <t>美馬市</t>
    <rPh sb="0" eb="2">
      <t>ミマ</t>
    </rPh>
    <rPh sb="2" eb="3">
      <t>シ</t>
    </rPh>
    <phoneticPr fontId="8"/>
  </si>
  <si>
    <t>三好市</t>
    <rPh sb="0" eb="3">
      <t>ミヨシシ</t>
    </rPh>
    <phoneticPr fontId="8"/>
  </si>
  <si>
    <t>石井町</t>
    <rPh sb="0" eb="3">
      <t>イシイチョウ</t>
    </rPh>
    <phoneticPr fontId="8"/>
  </si>
  <si>
    <t>神山町</t>
    <rPh sb="0" eb="3">
      <t>カミヤマチョウ</t>
    </rPh>
    <phoneticPr fontId="8"/>
  </si>
  <si>
    <t>那賀町</t>
    <rPh sb="0" eb="3">
      <t>ナカチョウ</t>
    </rPh>
    <phoneticPr fontId="8"/>
  </si>
  <si>
    <t>牟岐町</t>
    <rPh sb="0" eb="2">
      <t>ムギ</t>
    </rPh>
    <rPh sb="2" eb="3">
      <t>マチ</t>
    </rPh>
    <phoneticPr fontId="8"/>
  </si>
  <si>
    <t>藍住町</t>
    <rPh sb="0" eb="3">
      <t>アイズミチョウ</t>
    </rPh>
    <phoneticPr fontId="3"/>
  </si>
  <si>
    <t>徳島市</t>
    <rPh sb="0" eb="3">
      <t>トクシマシ</t>
    </rPh>
    <phoneticPr fontId="3"/>
  </si>
  <si>
    <t>鳴門市</t>
    <rPh sb="0" eb="3">
      <t>ナルトシ</t>
    </rPh>
    <phoneticPr fontId="3"/>
  </si>
  <si>
    <t>小松島市</t>
    <rPh sb="0" eb="4">
      <t>コマツシマシ</t>
    </rPh>
    <phoneticPr fontId="3"/>
  </si>
  <si>
    <t>吉野川市</t>
    <rPh sb="0" eb="4">
      <t>ヨシノガワシ</t>
    </rPh>
    <phoneticPr fontId="3"/>
  </si>
  <si>
    <t>勝浦町</t>
    <rPh sb="0" eb="3">
      <t>カツウラチョウ</t>
    </rPh>
    <phoneticPr fontId="3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</si>
  <si>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3"/>
  </si>
  <si>
    <t>神山町</t>
    <rPh sb="0" eb="3">
      <t>カミヤマチョウ</t>
    </rPh>
    <phoneticPr fontId="3"/>
  </si>
  <si>
    <t>那賀町</t>
    <rPh sb="0" eb="3">
      <t>ナカチョウ</t>
    </rPh>
    <phoneticPr fontId="3"/>
  </si>
  <si>
    <t>牟岐町</t>
    <rPh sb="0" eb="2">
      <t>ムギ</t>
    </rPh>
    <rPh sb="2" eb="3">
      <t>マチ</t>
    </rPh>
    <phoneticPr fontId="3"/>
  </si>
  <si>
    <t>美波町</t>
    <rPh sb="0" eb="1">
      <t>ミ</t>
    </rPh>
    <rPh sb="1" eb="2">
      <t>ナミ</t>
    </rPh>
    <rPh sb="2" eb="3">
      <t>チョウ</t>
    </rPh>
    <phoneticPr fontId="3"/>
  </si>
  <si>
    <t>海陽町</t>
    <rPh sb="0" eb="3">
      <t>カイヨウチョウ</t>
    </rPh>
    <phoneticPr fontId="3"/>
  </si>
  <si>
    <t>北島町</t>
    <rPh sb="0" eb="2">
      <t>キタジマ</t>
    </rPh>
    <rPh sb="2" eb="3">
      <t>マチ</t>
    </rPh>
    <phoneticPr fontId="3"/>
  </si>
  <si>
    <t>板野町</t>
    <rPh sb="0" eb="2">
      <t>イタノ</t>
    </rPh>
    <rPh sb="2" eb="3">
      <t>マチ</t>
    </rPh>
    <phoneticPr fontId="3"/>
  </si>
  <si>
    <t>上板町</t>
    <rPh sb="0" eb="2">
      <t>カミイタ</t>
    </rPh>
    <rPh sb="2" eb="3">
      <t>マチ</t>
    </rPh>
    <phoneticPr fontId="3"/>
  </si>
  <si>
    <t>東みよし町</t>
    <rPh sb="0" eb="1">
      <t>ヒガシ</t>
    </rPh>
    <rPh sb="4" eb="5">
      <t>チョウ</t>
    </rPh>
    <phoneticPr fontId="3"/>
  </si>
  <si>
    <t>資料　文部科学省「学校保健統計調査報告書」</t>
  </si>
  <si>
    <t>就業歯科衛生士</t>
  </si>
  <si>
    <t>就業あんまマッサージ指圧師</t>
  </si>
  <si>
    <t>就業はり師</t>
  </si>
  <si>
    <t>就業きゅう師</t>
  </si>
  <si>
    <t>就業柔道整復師</t>
  </si>
  <si>
    <t>令和２年</t>
    <rPh sb="0" eb="2">
      <t>レイワ</t>
    </rPh>
    <rPh sb="3" eb="4">
      <t>トシ</t>
    </rPh>
    <phoneticPr fontId="7"/>
  </si>
  <si>
    <t>医    師</t>
    <rPh sb="0" eb="1">
      <t>イ</t>
    </rPh>
    <rPh sb="5" eb="6">
      <t>シ</t>
    </rPh>
    <phoneticPr fontId="7"/>
  </si>
  <si>
    <t>歯科医師</t>
    <rPh sb="0" eb="4">
      <t>シカイシ</t>
    </rPh>
    <phoneticPr fontId="7"/>
  </si>
  <si>
    <t>注　  隔年調査である。</t>
  </si>
  <si>
    <t>資料　厚生労働省「医師・歯科医師・薬剤師統計」</t>
    <rPh sb="20" eb="22">
      <t>トウケイ</t>
    </rPh>
    <phoneticPr fontId="22"/>
  </si>
  <si>
    <t>（単位：件）</t>
    <rPh sb="4" eb="5">
      <t>ケン</t>
    </rPh>
    <phoneticPr fontId="7"/>
  </si>
  <si>
    <t>店舗販売業</t>
    <rPh sb="0" eb="2">
      <t>テンポ</t>
    </rPh>
    <rPh sb="2" eb="5">
      <t>ハンバイギョウ</t>
    </rPh>
    <phoneticPr fontId="7"/>
  </si>
  <si>
    <t>卸売販売業</t>
    <rPh sb="0" eb="2">
      <t>オロシウ</t>
    </rPh>
    <rPh sb="2" eb="5">
      <t>ハンバイギョウ</t>
    </rPh>
    <phoneticPr fontId="7"/>
  </si>
  <si>
    <t>配置販売業</t>
  </si>
  <si>
    <t>特例販売業</t>
  </si>
  <si>
    <t>新型インフルエンザ等感染症</t>
    <rPh sb="0" eb="2">
      <t>シンガタ</t>
    </rPh>
    <rPh sb="9" eb="10">
      <t>トウ</t>
    </rPh>
    <rPh sb="10" eb="13">
      <t>カンセンショウ</t>
    </rPh>
    <phoneticPr fontId="22"/>
  </si>
  <si>
    <t>食中毒</t>
    <rPh sb="0" eb="3">
      <t>ショクチュウドク</t>
    </rPh>
    <phoneticPr fontId="22"/>
  </si>
  <si>
    <t>劇症型溶血性レンサ球菌感染症</t>
    <rPh sb="0" eb="2">
      <t>ゲキショウ</t>
    </rPh>
    <rPh sb="2" eb="3">
      <t>カタ</t>
    </rPh>
    <rPh sb="3" eb="6">
      <t>ヨウケツセイ</t>
    </rPh>
    <rPh sb="9" eb="10">
      <t>キュウ</t>
    </rPh>
    <rPh sb="10" eb="11">
      <t>キン</t>
    </rPh>
    <rPh sb="11" eb="14">
      <t>カンセンショウ</t>
    </rPh>
    <phoneticPr fontId="2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</si>
  <si>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2"/>
  </si>
  <si>
    <t>梅毒</t>
    <rPh sb="0" eb="2">
      <t>バイドク</t>
    </rPh>
    <phoneticPr fontId="22"/>
  </si>
  <si>
    <t>破傷風</t>
    <rPh sb="0" eb="3">
      <t>ハショウフウ</t>
    </rPh>
    <phoneticPr fontId="22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</si>
  <si>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5">
      <t>カンセンショウ</t>
    </rPh>
    <phoneticPr fontId="22"/>
  </si>
  <si>
    <t>風しん</t>
    <rPh sb="0" eb="1">
      <t>フウ</t>
    </rPh>
    <phoneticPr fontId="22"/>
  </si>
  <si>
    <t>麻しん</t>
    <rPh sb="0" eb="1">
      <t>マ</t>
    </rPh>
    <phoneticPr fontId="22"/>
  </si>
  <si>
    <t>新型コロナウイルス感染症</t>
    <rPh sb="0" eb="2">
      <t>シンガタ</t>
    </rPh>
    <rPh sb="9" eb="12">
      <t>カンセンショウ</t>
    </rPh>
    <phoneticPr fontId="22"/>
  </si>
  <si>
    <t>定点把握対象感染症</t>
    <rPh sb="0" eb="2">
      <t>テイテン</t>
    </rPh>
    <rPh sb="2" eb="4">
      <t>ハアク</t>
    </rPh>
    <rPh sb="4" eb="6">
      <t>タイショウ</t>
    </rPh>
    <rPh sb="6" eb="9">
      <t>カンセンショウ</t>
    </rPh>
    <phoneticPr fontId="22"/>
  </si>
  <si>
    <t>インフルエンザ</t>
  </si>
  <si>
    <t>A群溶血性レンサ球菌喉頭炎</t>
    <rPh sb="1" eb="2">
      <t>グン</t>
    </rPh>
    <rPh sb="2" eb="3">
      <t>ヨウ</t>
    </rPh>
    <rPh sb="3" eb="4">
      <t>ケツ</t>
    </rPh>
    <rPh sb="4" eb="5">
      <t>セイ</t>
    </rPh>
    <rPh sb="8" eb="9">
      <t>キュウ</t>
    </rPh>
    <rPh sb="9" eb="10">
      <t>キン</t>
    </rPh>
    <rPh sb="10" eb="13">
      <t>コウトウエン</t>
    </rPh>
    <phoneticPr fontId="22"/>
  </si>
  <si>
    <t>感染性    胃腸炎</t>
  </si>
  <si>
    <t>水痘</t>
    <rPh sb="0" eb="2">
      <t>スイトウ</t>
    </rPh>
    <phoneticPr fontId="22"/>
  </si>
  <si>
    <t>手足口病</t>
  </si>
  <si>
    <t>突発性    発しん</t>
    <rPh sb="0" eb="3">
      <t>トッパツセイ</t>
    </rPh>
    <rPh sb="7" eb="8">
      <t>ハッ</t>
    </rPh>
    <phoneticPr fontId="22"/>
  </si>
  <si>
    <t>ヘルパンギーナ</t>
  </si>
  <si>
    <t>流行性    耳下腺炎</t>
  </si>
  <si>
    <t>淋菌      感染症</t>
    <rPh sb="0" eb="2">
      <t>リンキン</t>
    </rPh>
    <rPh sb="8" eb="11">
      <t>カンセンショウ</t>
    </rPh>
    <phoneticPr fontId="22"/>
  </si>
  <si>
    <t>咽頭
結膜熱</t>
    <rPh sb="0" eb="2">
      <t>イントウ</t>
    </rPh>
    <rPh sb="3" eb="6">
      <t>ケツマクネツ</t>
    </rPh>
    <phoneticPr fontId="22"/>
  </si>
  <si>
    <t>伝染性
紅斑</t>
    <rPh sb="0" eb="3">
      <t>デンセンセイ</t>
    </rPh>
    <rPh sb="4" eb="6">
      <t>コウハン</t>
    </rPh>
    <phoneticPr fontId="22"/>
  </si>
  <si>
    <t>新入院患者数</t>
  </si>
  <si>
    <t>精神病床</t>
  </si>
  <si>
    <t>結核病床</t>
  </si>
  <si>
    <t>感染症病床</t>
    <rPh sb="0" eb="3">
      <t>カンセンショウ</t>
    </rPh>
    <phoneticPr fontId="22"/>
  </si>
  <si>
    <t>その他の病床</t>
  </si>
  <si>
    <t xml:space="preserve">  ３</t>
  </si>
  <si>
    <t>退院患者数</t>
  </si>
  <si>
    <t>外来患者数</t>
  </si>
  <si>
    <t>注　  その他の病床には一般病床を含む。</t>
    <rPh sb="0" eb="1">
      <t>チュウ</t>
    </rPh>
    <rPh sb="6" eb="7">
      <t>タ</t>
    </rPh>
    <rPh sb="8" eb="10">
      <t>ビョウショウ</t>
    </rPh>
    <rPh sb="12" eb="14">
      <t>イッパン</t>
    </rPh>
    <rPh sb="14" eb="16">
      <t>ビョウショウ</t>
    </rPh>
    <rPh sb="17" eb="18">
      <t>フク</t>
    </rPh>
    <phoneticPr fontId="22"/>
  </si>
  <si>
    <t>（単位：件）</t>
  </si>
  <si>
    <t>受理件数</t>
  </si>
  <si>
    <t>大気汚染</t>
  </si>
  <si>
    <t>水質汚濁</t>
  </si>
  <si>
    <t>土壌汚染</t>
  </si>
  <si>
    <t>騒音</t>
  </si>
  <si>
    <t>振動</t>
  </si>
  <si>
    <t>地盤沈下</t>
  </si>
  <si>
    <t>悪臭</t>
  </si>
  <si>
    <t>その他</t>
  </si>
  <si>
    <t xml:space="preserve"> </t>
  </si>
  <si>
    <t>海水浴場</t>
  </si>
  <si>
    <t>採水日</t>
  </si>
  <si>
    <t>ＣＯＤ</t>
  </si>
  <si>
    <t>透明度</t>
  </si>
  <si>
    <t>油膜</t>
  </si>
  <si>
    <t>判定</t>
  </si>
  <si>
    <t>月見ヶ丘</t>
  </si>
  <si>
    <t>淡島</t>
  </si>
  <si>
    <t>北の脇</t>
  </si>
  <si>
    <t>田井ノ浜</t>
  </si>
  <si>
    <t>大砂</t>
  </si>
  <si>
    <t>小松</t>
    <rPh sb="0" eb="2">
      <t>コマツ</t>
    </rPh>
    <phoneticPr fontId="40"/>
  </si>
  <si>
    <t>献血目標</t>
  </si>
  <si>
    <t>200ml献血</t>
  </si>
  <si>
    <t>400ml献血</t>
  </si>
  <si>
    <t>成分献血</t>
  </si>
  <si>
    <t>献血目標達成率(％)</t>
  </si>
  <si>
    <t>ＰＰＰ</t>
  </si>
  <si>
    <t>ＰＣ</t>
  </si>
  <si>
    <t>河川名</t>
  </si>
  <si>
    <t>地点名</t>
  </si>
  <si>
    <t>ｐＨ（水素イオン濃度指数）</t>
  </si>
  <si>
    <t>ＤＯ（溶存酸素量）</t>
  </si>
  <si>
    <t>ＢＯＤ（生物化学的酸素要求量）</t>
  </si>
  <si>
    <t>ＳＳ（浮遊物質量）</t>
  </si>
  <si>
    <t>最小</t>
  </si>
  <si>
    <t>最大</t>
  </si>
  <si>
    <t>平均</t>
  </si>
  <si>
    <t>吉野川</t>
  </si>
  <si>
    <t>（上流）</t>
  </si>
  <si>
    <t>（下流）</t>
  </si>
  <si>
    <t>高瀬橋</t>
  </si>
  <si>
    <t>旧吉野川</t>
  </si>
  <si>
    <t>市場橋</t>
  </si>
  <si>
    <t>大津橋</t>
  </si>
  <si>
    <t>撫養川</t>
  </si>
  <si>
    <t>大里橋</t>
  </si>
  <si>
    <t>今切川</t>
  </si>
  <si>
    <t>鯛浜堰上流側</t>
  </si>
  <si>
    <t>加賀須野橋</t>
  </si>
  <si>
    <t>新町川</t>
  </si>
  <si>
    <t>新町橋</t>
  </si>
  <si>
    <t>旧漁連前</t>
    <rPh sb="0" eb="1">
      <t>キュウ</t>
    </rPh>
    <phoneticPr fontId="7"/>
  </si>
  <si>
    <t>勝浦川</t>
  </si>
  <si>
    <t>福原大橋</t>
  </si>
  <si>
    <t>&lt;0.5</t>
  </si>
  <si>
    <t>&lt;1</t>
  </si>
  <si>
    <t>飯谷橋</t>
  </si>
  <si>
    <t>神田瀬川</t>
  </si>
  <si>
    <t>神代橋</t>
  </si>
  <si>
    <t>蔭谷橋</t>
  </si>
  <si>
    <t>那賀川橋</t>
  </si>
  <si>
    <t>桑野川</t>
  </si>
  <si>
    <t>桑野谷橋</t>
  </si>
  <si>
    <t>富岡新橋</t>
  </si>
  <si>
    <t>岡川</t>
  </si>
  <si>
    <t>打樋川</t>
  </si>
  <si>
    <t>天神橋</t>
    <rPh sb="0" eb="2">
      <t>テンジン</t>
    </rPh>
    <phoneticPr fontId="20"/>
  </si>
  <si>
    <t>福井川</t>
  </si>
  <si>
    <t>大西橋</t>
  </si>
  <si>
    <t>椿川</t>
  </si>
  <si>
    <t>加茂前橋</t>
  </si>
  <si>
    <t>日和佐川</t>
  </si>
  <si>
    <t>永田橋</t>
  </si>
  <si>
    <t>牟岐川</t>
  </si>
  <si>
    <t>牟岐橋</t>
  </si>
  <si>
    <t>海部川</t>
  </si>
  <si>
    <t>吉野橋</t>
  </si>
  <si>
    <t>新海部川橋</t>
  </si>
  <si>
    <t>母川</t>
  </si>
  <si>
    <t>母川橋</t>
  </si>
  <si>
    <t>宍喰川</t>
  </si>
  <si>
    <t>中角大橋</t>
    <rPh sb="2" eb="3">
      <t>オオ</t>
    </rPh>
    <phoneticPr fontId="7"/>
  </si>
  <si>
    <t>廃棄物名（種類）</t>
  </si>
  <si>
    <t>構成比</t>
  </si>
  <si>
    <t>燃え殻</t>
  </si>
  <si>
    <t>ガラスくず等</t>
    <rPh sb="5" eb="6">
      <t>トウ</t>
    </rPh>
    <phoneticPr fontId="7"/>
  </si>
  <si>
    <t>汚泥</t>
  </si>
  <si>
    <t>鉱さい</t>
  </si>
  <si>
    <t>廃プラスチック</t>
  </si>
  <si>
    <t>がれき類</t>
    <rPh sb="3" eb="4">
      <t>ルイ</t>
    </rPh>
    <phoneticPr fontId="20"/>
  </si>
  <si>
    <t>紙くず</t>
  </si>
  <si>
    <t>ばいじん</t>
  </si>
  <si>
    <t>木くず</t>
  </si>
  <si>
    <t>動物のふん尿</t>
  </si>
  <si>
    <t>動植物性残さ</t>
  </si>
  <si>
    <t>その他</t>
    <rPh sb="2" eb="3">
      <t>タ</t>
    </rPh>
    <phoneticPr fontId="7"/>
  </si>
  <si>
    <t>ゴムくず</t>
  </si>
  <si>
    <t>計</t>
    <rPh sb="0" eb="1">
      <t>ケイ</t>
    </rPh>
    <phoneticPr fontId="7"/>
  </si>
  <si>
    <t>金属くず</t>
  </si>
  <si>
    <t>資料　県環境指導課</t>
    <rPh sb="6" eb="8">
      <t>シドウ</t>
    </rPh>
    <phoneticPr fontId="20"/>
  </si>
  <si>
    <t>区分</t>
    <rPh sb="0" eb="2">
      <t>クブン</t>
    </rPh>
    <phoneticPr fontId="7"/>
  </si>
  <si>
    <t>数量</t>
  </si>
  <si>
    <t>発生量</t>
    <rPh sb="0" eb="3">
      <t>ハッセイリョウ</t>
    </rPh>
    <phoneticPr fontId="7"/>
  </si>
  <si>
    <t>排出量</t>
    <rPh sb="0" eb="3">
      <t>ハイシュツリョウ</t>
    </rPh>
    <phoneticPr fontId="7"/>
  </si>
  <si>
    <t>再生利用量</t>
    <rPh sb="0" eb="2">
      <t>サイセイ</t>
    </rPh>
    <rPh sb="2" eb="5">
      <t>リヨウリョウ</t>
    </rPh>
    <phoneticPr fontId="7"/>
  </si>
  <si>
    <t>減量化量</t>
    <rPh sb="0" eb="2">
      <t>ゲンリョウ</t>
    </rPh>
    <rPh sb="2" eb="3">
      <t>カ</t>
    </rPh>
    <rPh sb="3" eb="4">
      <t>リョウ</t>
    </rPh>
    <phoneticPr fontId="7"/>
  </si>
  <si>
    <t>最終処分量</t>
    <rPh sb="0" eb="2">
      <t>サイシュウ</t>
    </rPh>
    <rPh sb="2" eb="5">
      <t>ショブンリョウ</t>
    </rPh>
    <phoneticPr fontId="7"/>
  </si>
  <si>
    <t>全数把握対象感染症(続き)</t>
    <rPh sb="0" eb="2">
      <t>ゼンスウ</t>
    </rPh>
    <rPh sb="2" eb="4">
      <t>ハアク</t>
    </rPh>
    <rPh sb="4" eb="6">
      <t>タイショウ</t>
    </rPh>
    <rPh sb="6" eb="9">
      <t>カンセンショウ</t>
    </rPh>
    <phoneticPr fontId="22"/>
  </si>
  <si>
    <t>４</t>
  </si>
  <si>
    <t>　４</t>
  </si>
  <si>
    <t xml:space="preserve">  ４</t>
  </si>
  <si>
    <t>注　  衛生教育開催回数については、平成30年度地域保健・健康増進事業報告の報告表から削除されて</t>
    <rPh sb="0" eb="1">
      <t>チュウ</t>
    </rPh>
    <rPh sb="4" eb="6">
      <t>エイセイ</t>
    </rPh>
    <rPh sb="6" eb="8">
      <t>キョウイク</t>
    </rPh>
    <rPh sb="8" eb="10">
      <t>カイサイ</t>
    </rPh>
    <rPh sb="10" eb="12">
      <t>カイスウ</t>
    </rPh>
    <rPh sb="18" eb="20">
      <t>ヘイセイ</t>
    </rPh>
    <rPh sb="22" eb="24">
      <t>ネンド</t>
    </rPh>
    <rPh sb="24" eb="26">
      <t>チイキ</t>
    </rPh>
    <rPh sb="26" eb="28">
      <t>ホケン</t>
    </rPh>
    <rPh sb="29" eb="31">
      <t>ケンコウ</t>
    </rPh>
    <rPh sb="31" eb="33">
      <t>ゾウシン</t>
    </rPh>
    <rPh sb="33" eb="35">
      <t>ジギョウ</t>
    </rPh>
    <rPh sb="35" eb="37">
      <t>ホウコク</t>
    </rPh>
    <rPh sb="38" eb="40">
      <t>ホウコク</t>
    </rPh>
    <rPh sb="40" eb="41">
      <t>オモテ</t>
    </rPh>
    <phoneticPr fontId="22"/>
  </si>
  <si>
    <t>　　  いるため、該当データはありません。</t>
    <phoneticPr fontId="7"/>
  </si>
  <si>
    <t>（単位：個/100mL、㎎/L、m）</t>
  </si>
  <si>
    <t>&gt;1</t>
  </si>
  <si>
    <r>
      <t>（単位：ＰＰＭ</t>
    </r>
    <r>
      <rPr>
        <sz val="8"/>
        <rFont val="ＭＳ 明朝"/>
        <family val="1"/>
        <charset val="128"/>
      </rPr>
      <t>、浮遊粒子状物質はmg/m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</si>
  <si>
    <t>令和４年度</t>
    <rPh sb="0" eb="2">
      <t>レイワ</t>
    </rPh>
    <rPh sb="3" eb="5">
      <t>ネンド</t>
    </rPh>
    <phoneticPr fontId="7"/>
  </si>
  <si>
    <t>（単位：mg/L、大腸菌数は個/100mL）</t>
    <rPh sb="14" eb="15">
      <t>コ</t>
    </rPh>
    <phoneticPr fontId="7"/>
  </si>
  <si>
    <t>大　腸　菌　数</t>
  </si>
  <si>
    <t>令和４年度</t>
    <rPh sb="0" eb="2">
      <t>レイワ</t>
    </rPh>
    <rPh sb="3" eb="5">
      <t>ネンド</t>
    </rPh>
    <phoneticPr fontId="20"/>
  </si>
  <si>
    <r>
      <t>　２</t>
    </r>
    <r>
      <rPr>
        <sz val="8"/>
        <rFont val="ＭＳ 明朝"/>
        <family val="1"/>
        <charset val="128"/>
      </rPr>
      <t>　大腸菌数は令和４年度から測定</t>
    </r>
  </si>
  <si>
    <t>　２　リサイクル率（％）は、［直接資源化量＋中間処理後再生利用量＋集団回収量］÷［ごみの総処理量＋集団回収量］</t>
    <rPh sb="8" eb="9">
      <t>リツ</t>
    </rPh>
    <rPh sb="15" eb="17">
      <t>チョクセツ</t>
    </rPh>
    <rPh sb="17" eb="20">
      <t>シゲンカ</t>
    </rPh>
    <rPh sb="20" eb="21">
      <t>リョウ</t>
    </rPh>
    <rPh sb="22" eb="24">
      <t>チュウカン</t>
    </rPh>
    <rPh sb="24" eb="27">
      <t>ショリゴ</t>
    </rPh>
    <rPh sb="27" eb="29">
      <t>サイセイ</t>
    </rPh>
    <rPh sb="29" eb="32">
      <t>リヨウリョウ</t>
    </rPh>
    <rPh sb="33" eb="35">
      <t>シュウダン</t>
    </rPh>
    <rPh sb="35" eb="38">
      <t>カイシュウリョウ</t>
    </rPh>
    <rPh sb="44" eb="45">
      <t>ソウ</t>
    </rPh>
    <rPh sb="45" eb="48">
      <t>ショリリョウ</t>
    </rPh>
    <phoneticPr fontId="7"/>
  </si>
  <si>
    <t>注　　 徳島市の３処理区については、民間等が設置し、市において管理していた施設を下水道施設として位置づけた年度。</t>
    <rPh sb="0" eb="1">
      <t>チュウ</t>
    </rPh>
    <rPh sb="4" eb="7">
      <t>トクシマシ</t>
    </rPh>
    <rPh sb="9" eb="11">
      <t>ショリ</t>
    </rPh>
    <rPh sb="11" eb="12">
      <t>ク</t>
    </rPh>
    <rPh sb="18" eb="20">
      <t>ミンカン</t>
    </rPh>
    <rPh sb="20" eb="21">
      <t>トウ</t>
    </rPh>
    <rPh sb="22" eb="24">
      <t>セッチ</t>
    </rPh>
    <rPh sb="26" eb="27">
      <t>シ</t>
    </rPh>
    <rPh sb="31" eb="33">
      <t>カンリ</t>
    </rPh>
    <rPh sb="37" eb="39">
      <t>シセツ</t>
    </rPh>
    <rPh sb="40" eb="43">
      <t>ゲスイドウ</t>
    </rPh>
    <rPh sb="43" eb="45">
      <t>シセツ</t>
    </rPh>
    <rPh sb="48" eb="50">
      <t>イチ</t>
    </rPh>
    <rPh sb="53" eb="55">
      <t>ネンド</t>
    </rPh>
    <phoneticPr fontId="7"/>
  </si>
  <si>
    <t>注　　関連市町は、徳島市、鳴門市、松茂町、北島町、藍住町、板野町である。</t>
    <rPh sb="0" eb="1">
      <t>チュウ</t>
    </rPh>
    <rPh sb="3" eb="5">
      <t>カンレン</t>
    </rPh>
    <rPh sb="5" eb="7">
      <t>シチョウ</t>
    </rPh>
    <rPh sb="9" eb="12">
      <t>トクシマシ</t>
    </rPh>
    <rPh sb="13" eb="16">
      <t>ナルトシ</t>
    </rPh>
    <rPh sb="17" eb="20">
      <t>マツシゲチョウ</t>
    </rPh>
    <rPh sb="21" eb="24">
      <t>キタジマチョウ</t>
    </rPh>
    <rPh sb="25" eb="28">
      <t>アイズミチョウ</t>
    </rPh>
    <rPh sb="29" eb="32">
      <t>イタノチョウ</t>
    </rPh>
    <phoneticPr fontId="7"/>
  </si>
  <si>
    <t>注１　この表は、健康診断受検者のうち、疾病・異常該当者(疾病・異常に該当する旨健康診断表に記載の</t>
    <phoneticPr fontId="7"/>
  </si>
  <si>
    <t>一般
診療所</t>
    <phoneticPr fontId="37"/>
  </si>
  <si>
    <t>歯科
診療所</t>
    <phoneticPr fontId="37"/>
  </si>
  <si>
    <t>精神
病床</t>
    <phoneticPr fontId="37"/>
  </si>
  <si>
    <t>結核
病床</t>
    <phoneticPr fontId="37"/>
  </si>
  <si>
    <t>感染症
病床</t>
    <rPh sb="0" eb="3">
      <t>カンセンショウ</t>
    </rPh>
    <phoneticPr fontId="22"/>
  </si>
  <si>
    <t>その他
の病床</t>
    <rPh sb="2" eb="3">
      <t>タ</t>
    </rPh>
    <phoneticPr fontId="7"/>
  </si>
  <si>
    <t>　５</t>
    <phoneticPr fontId="37"/>
  </si>
  <si>
    <t>174　医療関係者数</t>
    <phoneticPr fontId="7"/>
  </si>
  <si>
    <r>
      <t>174　医療関係者数</t>
    </r>
    <r>
      <rPr>
        <b/>
        <sz val="12"/>
        <rFont val="ＭＳ 明朝"/>
        <family val="1"/>
        <charset val="128"/>
      </rPr>
      <t>（続き）</t>
    </r>
    <rPh sb="11" eb="12">
      <t>ツヅ</t>
    </rPh>
    <phoneticPr fontId="22"/>
  </si>
  <si>
    <t>　30</t>
    <phoneticPr fontId="37"/>
  </si>
  <si>
    <t>　４</t>
    <phoneticPr fontId="7"/>
  </si>
  <si>
    <t>就業歯科技工士</t>
    <phoneticPr fontId="37"/>
  </si>
  <si>
    <r>
      <t xml:space="preserve">    </t>
    </r>
    <r>
      <rPr>
        <b/>
        <sz val="18"/>
        <rFont val="ＭＳ 明朝"/>
        <family val="1"/>
        <charset val="128"/>
      </rPr>
      <t>174　医 療 関 係 者 数</t>
    </r>
    <r>
      <rPr>
        <b/>
        <sz val="11"/>
        <rFont val="ＭＳ 明朝"/>
        <family val="1"/>
        <charset val="128"/>
      </rPr>
      <t>　（続き）</t>
    </r>
    <rPh sb="21" eb="22">
      <t>ツヅ</t>
    </rPh>
    <phoneticPr fontId="22"/>
  </si>
  <si>
    <t>区分</t>
  </si>
  <si>
    <t>区分</t>
    <phoneticPr fontId="37"/>
  </si>
  <si>
    <t>総数</t>
    <phoneticPr fontId="37"/>
  </si>
  <si>
    <t>薬局</t>
    <phoneticPr fontId="37"/>
  </si>
  <si>
    <t>５</t>
  </si>
  <si>
    <t>脳
血管
疾患</t>
    <rPh sb="0" eb="1">
      <t>ノウ</t>
    </rPh>
    <rPh sb="2" eb="4">
      <t>ケッカン</t>
    </rPh>
    <rPh sb="5" eb="7">
      <t>シッカン</t>
    </rPh>
    <phoneticPr fontId="7"/>
  </si>
  <si>
    <t>肝
疾患</t>
    <phoneticPr fontId="7"/>
  </si>
  <si>
    <t>腎
不全</t>
    <phoneticPr fontId="7"/>
  </si>
  <si>
    <t>不慮
の
事故</t>
    <rPh sb="5" eb="7">
      <t>ジコ</t>
    </rPh>
    <phoneticPr fontId="7"/>
  </si>
  <si>
    <t>資料　県健康寿命推進課</t>
    <rPh sb="6" eb="8">
      <t>ジュミョウ</t>
    </rPh>
    <rPh sb="8" eb="10">
      <t>スイシン</t>
    </rPh>
    <phoneticPr fontId="37"/>
  </si>
  <si>
    <t>細菌性赤痢</t>
    <rPh sb="0" eb="3">
      <t>サイキンセイ</t>
    </rPh>
    <rPh sb="3" eb="5">
      <t>セキリ</t>
    </rPh>
    <phoneticPr fontId="22"/>
  </si>
  <si>
    <t>つつが虫病</t>
    <rPh sb="3" eb="4">
      <t>ムシ</t>
    </rPh>
    <rPh sb="4" eb="5">
      <t>ビョウ</t>
    </rPh>
    <phoneticPr fontId="22"/>
  </si>
  <si>
    <t>日本
紅斑熱</t>
    <rPh sb="0" eb="2">
      <t>ニホン</t>
    </rPh>
    <rPh sb="3" eb="4">
      <t>クレナイ</t>
    </rPh>
    <rPh sb="4" eb="5">
      <t>ハン</t>
    </rPh>
    <rPh sb="5" eb="6">
      <t>ネツ</t>
    </rPh>
    <phoneticPr fontId="22"/>
  </si>
  <si>
    <t>レジオネラ症</t>
    <rPh sb="5" eb="6">
      <t>ショウ</t>
    </rPh>
    <phoneticPr fontId="22"/>
  </si>
  <si>
    <t>A型
肝炎</t>
    <rPh sb="1" eb="2">
      <t>ガタ</t>
    </rPh>
    <rPh sb="3" eb="5">
      <t>カンエン</t>
    </rPh>
    <phoneticPr fontId="22"/>
  </si>
  <si>
    <t>日本
脳炎</t>
    <rPh sb="0" eb="2">
      <t>ニホン</t>
    </rPh>
    <rPh sb="3" eb="5">
      <t>ノウエン</t>
    </rPh>
    <phoneticPr fontId="22"/>
  </si>
  <si>
    <t>　５</t>
  </si>
  <si>
    <t>ジアル
ジア症</t>
    <rPh sb="6" eb="7">
      <t>ショウ</t>
    </rPh>
    <phoneticPr fontId="22"/>
  </si>
  <si>
    <t>資料　県感染症対策課、県安全衛生課</t>
    <rPh sb="4" eb="7">
      <t>カンセンショウ</t>
    </rPh>
    <rPh sb="7" eb="9">
      <t>タイサク</t>
    </rPh>
    <rPh sb="11" eb="12">
      <t>ケン</t>
    </rPh>
    <rPh sb="12" eb="14">
      <t>アンゼン</t>
    </rPh>
    <phoneticPr fontId="22"/>
  </si>
  <si>
    <t>五類</t>
    <rPh sb="0" eb="1">
      <t>ゴ</t>
    </rPh>
    <rPh sb="1" eb="2">
      <t>ルイ</t>
    </rPh>
    <phoneticPr fontId="22"/>
  </si>
  <si>
    <t>RSウイルス
感染症</t>
    <rPh sb="7" eb="10">
      <t>カンセンショウ</t>
    </rPh>
    <phoneticPr fontId="22"/>
  </si>
  <si>
    <t>性器クラミジア
感染症</t>
    <rPh sb="0" eb="2">
      <t>セイキ</t>
    </rPh>
    <rPh sb="8" eb="11">
      <t>カンセンショウ</t>
    </rPh>
    <phoneticPr fontId="22"/>
  </si>
  <si>
    <t xml:space="preserve">  ５</t>
  </si>
  <si>
    <t>年次</t>
    <phoneticPr fontId="37"/>
  </si>
  <si>
    <t>資料　県健康寿命推進課</t>
    <rPh sb="4" eb="6">
      <t>ケンコウ</t>
    </rPh>
    <rPh sb="6" eb="8">
      <t>ジュミョウ</t>
    </rPh>
    <rPh sb="8" eb="10">
      <t>スイシン</t>
    </rPh>
    <rPh sb="10" eb="11">
      <t>カ</t>
    </rPh>
    <phoneticPr fontId="7"/>
  </si>
  <si>
    <t>４</t>
    <phoneticPr fontId="37"/>
  </si>
  <si>
    <t>資料　県健康寿命推進課、県安全衛生課、県感染症対策課</t>
    <rPh sb="4" eb="6">
      <t>ケンコウ</t>
    </rPh>
    <rPh sb="6" eb="8">
      <t>ジュミョウ</t>
    </rPh>
    <rPh sb="8" eb="10">
      <t>スイシン</t>
    </rPh>
    <rPh sb="19" eb="20">
      <t>ケン</t>
    </rPh>
    <rPh sb="20" eb="23">
      <t>カンセンショウ</t>
    </rPh>
    <rPh sb="23" eb="26">
      <t>タイサクカ</t>
    </rPh>
    <phoneticPr fontId="37"/>
  </si>
  <si>
    <t>年度</t>
    <rPh sb="0" eb="1">
      <t>トシ</t>
    </rPh>
    <rPh sb="1" eb="2">
      <t>ド</t>
    </rPh>
    <phoneticPr fontId="7"/>
  </si>
  <si>
    <t>クリーニング所</t>
  </si>
  <si>
    <t>年度</t>
    <phoneticPr fontId="37"/>
  </si>
  <si>
    <t>直接処理
(解決)件数</t>
    <phoneticPr fontId="37"/>
  </si>
  <si>
    <t>ふん便性
大腸菌群数</t>
    <phoneticPr fontId="37"/>
  </si>
  <si>
    <t>なし</t>
  </si>
  <si>
    <t>不検出
(&lt;2)</t>
  </si>
  <si>
    <t>水質AA</t>
  </si>
  <si>
    <t>注１　開設前の調査結果</t>
    <phoneticPr fontId="37"/>
  </si>
  <si>
    <t>資料　県環境管理課</t>
    <rPh sb="6" eb="8">
      <t>カンリ</t>
    </rPh>
    <phoneticPr fontId="21"/>
  </si>
  <si>
    <t>183　献血状況</t>
    <phoneticPr fontId="37"/>
  </si>
  <si>
    <t>５</t>
    <phoneticPr fontId="37"/>
  </si>
  <si>
    <t>注　  ＰＰＰは血漿成分献血、ＰＣは血小板成分献血を示す。</t>
    <rPh sb="8" eb="10">
      <t>ケッショウ</t>
    </rPh>
    <rPh sb="10" eb="12">
      <t>セイブン</t>
    </rPh>
    <rPh sb="12" eb="14">
      <t>ケンケツ</t>
    </rPh>
    <rPh sb="18" eb="21">
      <t>ケッショウバン</t>
    </rPh>
    <rPh sb="21" eb="23">
      <t>セイブン</t>
    </rPh>
    <rPh sb="23" eb="25">
      <t>ケンケツ</t>
    </rPh>
    <phoneticPr fontId="7"/>
  </si>
  <si>
    <t>（単位：人）</t>
    <phoneticPr fontId="37"/>
  </si>
  <si>
    <t>令和４年度</t>
    <rPh sb="0" eb="1">
      <t>レイ</t>
    </rPh>
    <rPh sb="1" eb="2">
      <t>ワ</t>
    </rPh>
    <phoneticPr fontId="7"/>
  </si>
  <si>
    <t>令和５年度</t>
    <rPh sb="0" eb="1">
      <t>レイ</t>
    </rPh>
    <rPh sb="1" eb="2">
      <t>ワ</t>
    </rPh>
    <phoneticPr fontId="7"/>
  </si>
  <si>
    <t>実績</t>
  </si>
  <si>
    <t>183  献血状況（続き）</t>
    <phoneticPr fontId="7"/>
  </si>
  <si>
    <t>二酸化硫黄</t>
  </si>
  <si>
    <t>二酸化窒素</t>
    <rPh sb="0" eb="1">
      <t>2</t>
    </rPh>
    <phoneticPr fontId="7"/>
  </si>
  <si>
    <t>浮遊粒子状物質</t>
  </si>
  <si>
    <t>令和５年度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</si>
  <si>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20"/>
  </si>
  <si>
    <t>国見山橋（大川橋）</t>
    <phoneticPr fontId="37"/>
  </si>
  <si>
    <t>文化橋※</t>
  </si>
  <si>
    <t>注１　表中の「&lt;」は、環境省の示した報告下限値未満</t>
    <phoneticPr fontId="37"/>
  </si>
  <si>
    <t>　※ R5.4以降は西方潜水橋で測定（R5.3までは文化橋で測定）</t>
  </si>
  <si>
    <t>ごみ総排出量</t>
    <rPh sb="2" eb="3">
      <t>ソウ</t>
    </rPh>
    <rPh sb="3" eb="4">
      <t>ハイ</t>
    </rPh>
    <rPh sb="4" eb="5">
      <t>デ</t>
    </rPh>
    <rPh sb="5" eb="6">
      <t>リョウ</t>
    </rPh>
    <phoneticPr fontId="7"/>
  </si>
  <si>
    <t>ごみ処理量</t>
  </si>
  <si>
    <t>直接
最終処分量</t>
    <rPh sb="0" eb="2">
      <t>チョクセツ</t>
    </rPh>
    <rPh sb="3" eb="5">
      <t>サイシュウ</t>
    </rPh>
    <rPh sb="5" eb="6">
      <t>トコロ</t>
    </rPh>
    <rPh sb="6" eb="7">
      <t>ブン</t>
    </rPh>
    <rPh sb="7" eb="8">
      <t>リョウ</t>
    </rPh>
    <phoneticPr fontId="7"/>
  </si>
  <si>
    <t>焼却以外の
中間処理量</t>
    <rPh sb="0" eb="2">
      <t>ショウキャク</t>
    </rPh>
    <rPh sb="2" eb="4">
      <t>イガイ</t>
    </rPh>
    <rPh sb="6" eb="8">
      <t>チュウカン</t>
    </rPh>
    <rPh sb="8" eb="10">
      <t>ショリ</t>
    </rPh>
    <rPh sb="10" eb="11">
      <t>リョウ</t>
    </rPh>
    <phoneticPr fontId="7"/>
  </si>
  <si>
    <t>直接
資源化量</t>
    <rPh sb="0" eb="1">
      <t>チョク</t>
    </rPh>
    <rPh sb="1" eb="2">
      <t>セツ</t>
    </rPh>
    <rPh sb="3" eb="5">
      <t>シゲン</t>
    </rPh>
    <rPh sb="5" eb="6">
      <t>カ</t>
    </rPh>
    <rPh sb="6" eb="7">
      <t>リョウ</t>
    </rPh>
    <phoneticPr fontId="7"/>
  </si>
  <si>
    <t>（単位：ｔ／年、％）</t>
    <rPh sb="6" eb="7">
      <t>ネン</t>
    </rPh>
    <phoneticPr fontId="7"/>
  </si>
  <si>
    <t>市町村等に
よるごみの
資源化量</t>
    <rPh sb="0" eb="3">
      <t>シチョウソン</t>
    </rPh>
    <rPh sb="3" eb="4">
      <t>トウ</t>
    </rPh>
    <rPh sb="12" eb="15">
      <t>シゲンカ</t>
    </rPh>
    <rPh sb="15" eb="16">
      <t>リョウ</t>
    </rPh>
    <phoneticPr fontId="7"/>
  </si>
  <si>
    <t>注１　「中間処理後再生利用量」とは、資源ごみ、粗大ごみ等を処理した後、鉄、アルミ等を回収し資源化した量である。</t>
    <rPh sb="0" eb="1">
      <t>チュウ</t>
    </rPh>
    <rPh sb="4" eb="6">
      <t>チュウカン</t>
    </rPh>
    <rPh sb="6" eb="9">
      <t>ショリゴ</t>
    </rPh>
    <rPh sb="9" eb="11">
      <t>サイセイ</t>
    </rPh>
    <rPh sb="11" eb="14">
      <t>リヨウリョウ</t>
    </rPh>
    <rPh sb="18" eb="20">
      <t>シゲン</t>
    </rPh>
    <rPh sb="23" eb="25">
      <t>ソダイ</t>
    </rPh>
    <rPh sb="27" eb="28">
      <t>トウ</t>
    </rPh>
    <rPh sb="29" eb="31">
      <t>ショリ</t>
    </rPh>
    <rPh sb="33" eb="34">
      <t>アト</t>
    </rPh>
    <rPh sb="35" eb="36">
      <t>テツ</t>
    </rPh>
    <rPh sb="40" eb="41">
      <t>トウ</t>
    </rPh>
    <rPh sb="42" eb="44">
      <t>カイシュウ</t>
    </rPh>
    <rPh sb="45" eb="48">
      <t>シゲンカ</t>
    </rPh>
    <phoneticPr fontId="7"/>
  </si>
  <si>
    <t>（単位：ｔ／年、％）</t>
    <rPh sb="6" eb="7">
      <t>ネン</t>
    </rPh>
    <phoneticPr fontId="20"/>
  </si>
  <si>
    <t>数量</t>
    <phoneticPr fontId="37"/>
  </si>
  <si>
    <t>190　下水道の現況</t>
    <rPh sb="4" eb="5">
      <t>シタ</t>
    </rPh>
    <rPh sb="5" eb="6">
      <t>ミズ</t>
    </rPh>
    <rPh sb="6" eb="7">
      <t>ミチ</t>
    </rPh>
    <rPh sb="8" eb="10">
      <t>ゲンキョウ</t>
    </rPh>
    <phoneticPr fontId="7"/>
  </si>
  <si>
    <t>（単位：ha、人、㎥/日、mg/l）</t>
    <rPh sb="1" eb="3">
      <t>タンイ</t>
    </rPh>
    <rPh sb="7" eb="8">
      <t>ニン</t>
    </rPh>
    <rPh sb="11" eb="12">
      <t>ニチ</t>
    </rPh>
    <phoneticPr fontId="7"/>
  </si>
  <si>
    <t>資料　県水環境整備課</t>
    <rPh sb="7" eb="9">
      <t>セイビ</t>
    </rPh>
    <rPh sb="9" eb="10">
      <t>カ</t>
    </rPh>
    <phoneticPr fontId="46"/>
  </si>
  <si>
    <t>資料　県水環境整備課</t>
    <rPh sb="7" eb="9">
      <t>セイビ</t>
    </rPh>
    <phoneticPr fontId="7"/>
  </si>
  <si>
    <r>
      <t>（単位：戸、人、㎥</t>
    </r>
    <r>
      <rPr>
        <sz val="10"/>
        <rFont val="ＭＳ 明朝"/>
        <family val="1"/>
        <charset val="128"/>
      </rPr>
      <t>/日、mg/l）</t>
    </r>
    <rPh sb="1" eb="3">
      <t>タンイ</t>
    </rPh>
    <rPh sb="4" eb="5">
      <t>ト</t>
    </rPh>
    <rPh sb="6" eb="7">
      <t>ニン</t>
    </rPh>
    <rPh sb="10" eb="11">
      <t>ニチ</t>
    </rPh>
    <phoneticPr fontId="7"/>
  </si>
  <si>
    <t>資料　県水環境整備課</t>
    <rPh sb="5" eb="7">
      <t>カンキョウ</t>
    </rPh>
    <rPh sb="7" eb="9">
      <t>セイビ</t>
    </rPh>
    <phoneticPr fontId="7"/>
  </si>
  <si>
    <t>（単位：戸、人、㎥/日、mg/l）</t>
    <phoneticPr fontId="7"/>
  </si>
  <si>
    <t>知野・宮内</t>
    <rPh sb="0" eb="2">
      <t>チノ</t>
    </rPh>
    <rPh sb="3" eb="5">
      <t>ミヤウチ</t>
    </rPh>
    <phoneticPr fontId="7"/>
  </si>
  <si>
    <t>（単位:人、kl／年）</t>
    <phoneticPr fontId="46"/>
  </si>
  <si>
    <t>注１　人口は、各年10月1日現在の住民基本台帳による。　</t>
  </si>
  <si>
    <t>　２  し尿の場合は、浄化槽汚泥分は含まない。</t>
    <rPh sb="16" eb="17">
      <t>ブン</t>
    </rPh>
    <phoneticPr fontId="7"/>
  </si>
  <si>
    <t>せき柱・胸郭・
四肢の状態</t>
    <phoneticPr fontId="37"/>
  </si>
  <si>
    <t>…</t>
  </si>
  <si>
    <t>せき柱の状態</t>
    <rPh sb="4" eb="6">
      <t>ジョウタイ</t>
    </rPh>
    <phoneticPr fontId="37"/>
  </si>
  <si>
    <t>胸郭の状態</t>
    <rPh sb="3" eb="5">
      <t>ジョウタイ</t>
    </rPh>
    <phoneticPr fontId="37"/>
  </si>
  <si>
    <t>四肢の状態</t>
  </si>
  <si>
    <t>令和３年度</t>
    <rPh sb="0" eb="1">
      <t>レイワ</t>
    </rPh>
    <rPh sb="3" eb="4">
      <t>ド</t>
    </rPh>
    <phoneticPr fontId="8"/>
  </si>
  <si>
    <t>徳島市</t>
    <rPh sb="0" eb="3">
      <t>トクシマシ</t>
    </rPh>
    <phoneticPr fontId="1"/>
  </si>
  <si>
    <t>鳴門市</t>
    <rPh sb="0" eb="3">
      <t>ナルトシ</t>
    </rPh>
    <phoneticPr fontId="1"/>
  </si>
  <si>
    <t>小松島市</t>
    <rPh sb="0" eb="4">
      <t>コマツシマシ</t>
    </rPh>
    <phoneticPr fontId="1"/>
  </si>
  <si>
    <t>阿南市</t>
    <rPh sb="0" eb="3">
      <t>アナンシ</t>
    </rPh>
    <phoneticPr fontId="1"/>
  </si>
  <si>
    <t>吉野川市</t>
    <rPh sb="0" eb="4">
      <t>ヨシノガワシ</t>
    </rPh>
    <phoneticPr fontId="1"/>
  </si>
  <si>
    <t>阿波市</t>
    <rPh sb="0" eb="3">
      <t>アワシ</t>
    </rPh>
    <phoneticPr fontId="1"/>
  </si>
  <si>
    <t>美馬市</t>
    <rPh sb="0" eb="2">
      <t>ミマ</t>
    </rPh>
    <rPh sb="2" eb="3">
      <t>シ</t>
    </rPh>
    <phoneticPr fontId="1"/>
  </si>
  <si>
    <t>三好市</t>
    <rPh sb="0" eb="3">
      <t>ミヨシシ</t>
    </rPh>
    <phoneticPr fontId="1"/>
  </si>
  <si>
    <t>勝浦町</t>
    <rPh sb="0" eb="3">
      <t>カツウラチョウ</t>
    </rPh>
    <phoneticPr fontId="1"/>
  </si>
  <si>
    <t>上勝町</t>
    <rPh sb="0" eb="3">
      <t>カミカツチョウ</t>
    </rPh>
    <phoneticPr fontId="1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</si>
  <si>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1"/>
  </si>
  <si>
    <t>石井町</t>
    <rPh sb="0" eb="3">
      <t>イシイチョウ</t>
    </rPh>
    <phoneticPr fontId="1"/>
  </si>
  <si>
    <t>神山町</t>
    <rPh sb="0" eb="3">
      <t>カミヤマチョウ</t>
    </rPh>
    <phoneticPr fontId="1"/>
  </si>
  <si>
    <t>那賀町</t>
    <rPh sb="0" eb="3">
      <t>ナカチョウ</t>
    </rPh>
    <phoneticPr fontId="1"/>
  </si>
  <si>
    <t>牟岐町</t>
    <rPh sb="0" eb="2">
      <t>ムギ</t>
    </rPh>
    <rPh sb="2" eb="3">
      <t>マチ</t>
    </rPh>
    <phoneticPr fontId="1"/>
  </si>
  <si>
    <t>美波町</t>
    <rPh sb="0" eb="1">
      <t>ミ</t>
    </rPh>
    <rPh sb="1" eb="2">
      <t>ナミ</t>
    </rPh>
    <rPh sb="2" eb="3">
      <t>チョウ</t>
    </rPh>
    <phoneticPr fontId="1"/>
  </si>
  <si>
    <t>海陽町</t>
    <rPh sb="0" eb="3">
      <t>カイヨウチョウ</t>
    </rPh>
    <phoneticPr fontId="1"/>
  </si>
  <si>
    <t>松茂町</t>
    <rPh sb="0" eb="2">
      <t>マツシゲ</t>
    </rPh>
    <rPh sb="2" eb="3">
      <t>マチ</t>
    </rPh>
    <phoneticPr fontId="1"/>
  </si>
  <si>
    <t>北島町</t>
    <rPh sb="0" eb="2">
      <t>キタジマ</t>
    </rPh>
    <rPh sb="2" eb="3">
      <t>マチ</t>
    </rPh>
    <phoneticPr fontId="1"/>
  </si>
  <si>
    <t>藍住町</t>
    <rPh sb="0" eb="3">
      <t>アイズミチョウ</t>
    </rPh>
    <phoneticPr fontId="1"/>
  </si>
  <si>
    <t>板野町</t>
    <rPh sb="0" eb="2">
      <t>イタノ</t>
    </rPh>
    <rPh sb="2" eb="3">
      <t>マチ</t>
    </rPh>
    <phoneticPr fontId="1"/>
  </si>
  <si>
    <t>上板町</t>
    <rPh sb="0" eb="2">
      <t>カミイタ</t>
    </rPh>
    <rPh sb="2" eb="3">
      <t>マチ</t>
    </rPh>
    <phoneticPr fontId="1"/>
  </si>
  <si>
    <t>つるぎ町</t>
    <rPh sb="3" eb="4">
      <t>チョウ</t>
    </rPh>
    <phoneticPr fontId="1"/>
  </si>
  <si>
    <t>東みよし町</t>
    <rPh sb="0" eb="1">
      <t>ヒガシ</t>
    </rPh>
    <rPh sb="4" eb="5">
      <t>チョウ</t>
    </rPh>
    <phoneticPr fontId="1"/>
  </si>
  <si>
    <r>
      <t>191  市町村別し尿処理状況</t>
    </r>
    <r>
      <rPr>
        <b/>
        <sz val="12"/>
        <rFont val="ＭＳ 明朝"/>
        <family val="1"/>
        <charset val="128"/>
      </rPr>
      <t>（令和５年度）</t>
    </r>
    <rPh sb="16" eb="18">
      <t>レイワ</t>
    </rPh>
    <rPh sb="19" eb="20">
      <t>トシ</t>
    </rPh>
    <rPh sb="20" eb="21">
      <t>ド</t>
    </rPh>
    <phoneticPr fontId="22"/>
  </si>
  <si>
    <r>
      <t>189  産業廃棄物の処理状況</t>
    </r>
    <r>
      <rPr>
        <b/>
        <sz val="12"/>
        <rFont val="ＭＳ 明朝"/>
        <family val="1"/>
        <charset val="128"/>
      </rPr>
      <t>（令和５年度）</t>
    </r>
    <rPh sb="11" eb="13">
      <t>ショリ</t>
    </rPh>
    <rPh sb="13" eb="15">
      <t>ジョウキョウ</t>
    </rPh>
    <rPh sb="16" eb="18">
      <t>レイワ</t>
    </rPh>
    <rPh sb="19" eb="21">
      <t>ネンドヘイネンド</t>
    </rPh>
    <phoneticPr fontId="7"/>
  </si>
  <si>
    <r>
      <t>188  産業廃棄物排出量</t>
    </r>
    <r>
      <rPr>
        <b/>
        <sz val="12"/>
        <rFont val="ＭＳ 明朝"/>
        <family val="1"/>
        <charset val="128"/>
      </rPr>
      <t>（令和５年度）</t>
    </r>
    <rPh sb="10" eb="13">
      <t>ハイシュツリョウ</t>
    </rPh>
    <rPh sb="14" eb="16">
      <t>レイワ</t>
    </rPh>
    <rPh sb="17" eb="19">
      <t>ネンドヘイネンド</t>
    </rPh>
    <phoneticPr fontId="8"/>
  </si>
  <si>
    <r>
      <t>(6)農業集落排水施設</t>
    </r>
    <r>
      <rPr>
        <b/>
        <sz val="10"/>
        <rFont val="ＭＳ 明朝"/>
        <family val="1"/>
        <charset val="128"/>
      </rPr>
      <t>（令和６年度）</t>
    </r>
    <rPh sb="7" eb="9">
      <t>ハイスイ</t>
    </rPh>
    <rPh sb="12" eb="14">
      <t>レイワ</t>
    </rPh>
    <phoneticPr fontId="20"/>
  </si>
  <si>
    <r>
      <t>(5)漁業集落排水施設</t>
    </r>
    <r>
      <rPr>
        <b/>
        <sz val="10"/>
        <rFont val="ＭＳ 明朝"/>
        <family val="1"/>
        <charset val="128"/>
      </rPr>
      <t>（令和６年度）</t>
    </r>
    <rPh sb="7" eb="9">
      <t>ハイスイ</t>
    </rPh>
    <rPh sb="12" eb="14">
      <t>レイワ</t>
    </rPh>
    <phoneticPr fontId="20"/>
  </si>
  <si>
    <r>
      <t>(4)林業集落排水施設</t>
    </r>
    <r>
      <rPr>
        <b/>
        <sz val="10"/>
        <rFont val="ＭＳ 明朝"/>
        <family val="1"/>
        <charset val="128"/>
      </rPr>
      <t>（令和６年度）</t>
    </r>
    <rPh sb="3" eb="4">
      <t>ハヤシ</t>
    </rPh>
    <rPh sb="7" eb="9">
      <t>ハイスイ</t>
    </rPh>
    <rPh sb="12" eb="14">
      <t>レイワ</t>
    </rPh>
    <phoneticPr fontId="20"/>
  </si>
  <si>
    <r>
      <t>(3)流域下水道</t>
    </r>
    <r>
      <rPr>
        <b/>
        <sz val="10"/>
        <rFont val="ＭＳ 明朝"/>
        <family val="1"/>
        <charset val="128"/>
      </rPr>
      <t>（令和６年度）</t>
    </r>
    <rPh sb="3" eb="5">
      <t>リュウイキ</t>
    </rPh>
    <rPh sb="5" eb="8">
      <t>ゲスイドウ</t>
    </rPh>
    <rPh sb="9" eb="11">
      <t>レイワ</t>
    </rPh>
    <phoneticPr fontId="7"/>
  </si>
  <si>
    <r>
      <t>(2)特定環境保全公共下水道</t>
    </r>
    <r>
      <rPr>
        <b/>
        <sz val="10"/>
        <rFont val="ＭＳ 明朝"/>
        <family val="1"/>
        <charset val="128"/>
      </rPr>
      <t>（令和６年度）</t>
    </r>
    <rPh sb="3" eb="5">
      <t>トクテイ</t>
    </rPh>
    <rPh sb="5" eb="7">
      <t>カンキョウ</t>
    </rPh>
    <rPh sb="7" eb="9">
      <t>ホゼン</t>
    </rPh>
    <rPh sb="9" eb="11">
      <t>コウキョウ</t>
    </rPh>
    <rPh sb="11" eb="14">
      <t>ゲスイドウ</t>
    </rPh>
    <rPh sb="15" eb="17">
      <t>レイワ</t>
    </rPh>
    <rPh sb="18" eb="20">
      <t>ネンド</t>
    </rPh>
    <phoneticPr fontId="7"/>
  </si>
  <si>
    <r>
      <t>(1)公共下水道</t>
    </r>
    <r>
      <rPr>
        <b/>
        <sz val="10"/>
        <rFont val="ＭＳ 明朝"/>
        <family val="1"/>
        <charset val="128"/>
      </rPr>
      <t>（令和６年度）</t>
    </r>
    <rPh sb="3" eb="5">
      <t>コウキョウ</t>
    </rPh>
    <rPh sb="5" eb="8">
      <t>ゲスイドウ</t>
    </rPh>
    <rPh sb="9" eb="11">
      <t>レイワ</t>
    </rPh>
    <rPh sb="12" eb="13">
      <t>ネン</t>
    </rPh>
    <phoneticPr fontId="7"/>
  </si>
  <si>
    <t>令和６年度</t>
    <rPh sb="0" eb="2">
      <t>レイワ</t>
    </rPh>
    <rPh sb="3" eb="5">
      <t>ネンド</t>
    </rPh>
    <phoneticPr fontId="20"/>
  </si>
  <si>
    <r>
      <t>185　水質汚濁状況</t>
    </r>
    <r>
      <rPr>
        <b/>
        <sz val="12"/>
        <rFont val="ＭＳ 明朝"/>
        <family val="1"/>
        <charset val="128"/>
      </rPr>
      <t>（令和４～６年度）</t>
    </r>
    <rPh sb="11" eb="13">
      <t>レイワ</t>
    </rPh>
    <phoneticPr fontId="7"/>
  </si>
  <si>
    <t>6.9</t>
  </si>
  <si>
    <t>7.7</t>
  </si>
  <si>
    <t>0.5</t>
  </si>
  <si>
    <t>1</t>
  </si>
  <si>
    <t>34</t>
  </si>
  <si>
    <t>7.3</t>
  </si>
  <si>
    <t>8.2</t>
  </si>
  <si>
    <t>9.4</t>
  </si>
  <si>
    <t>2</t>
  </si>
  <si>
    <t>24</t>
  </si>
  <si>
    <t>7.4</t>
  </si>
  <si>
    <t>7.6</t>
  </si>
  <si>
    <t>9.1</t>
  </si>
  <si>
    <t>0.6</t>
  </si>
  <si>
    <t>6</t>
  </si>
  <si>
    <t>65</t>
  </si>
  <si>
    <t>8.1</t>
  </si>
  <si>
    <t>8.5</t>
  </si>
  <si>
    <t>4</t>
  </si>
  <si>
    <t>35</t>
  </si>
  <si>
    <t>8.0</t>
  </si>
  <si>
    <t>0.9</t>
  </si>
  <si>
    <t>5</t>
  </si>
  <si>
    <t>36</t>
  </si>
  <si>
    <t>7.8</t>
  </si>
  <si>
    <t>54</t>
  </si>
  <si>
    <t>1.3</t>
  </si>
  <si>
    <t>38</t>
  </si>
  <si>
    <t>6.0</t>
  </si>
  <si>
    <t>1.9</t>
  </si>
  <si>
    <t>550</t>
  </si>
  <si>
    <t>8.4</t>
  </si>
  <si>
    <t>94</t>
  </si>
  <si>
    <t>8.3</t>
  </si>
  <si>
    <t>12</t>
  </si>
  <si>
    <t>7.5</t>
  </si>
  <si>
    <t>7.9</t>
  </si>
  <si>
    <t>0.7</t>
  </si>
  <si>
    <t>28</t>
  </si>
  <si>
    <t>1.7</t>
  </si>
  <si>
    <t>710</t>
  </si>
  <si>
    <t>9.6</t>
  </si>
  <si>
    <t>3</t>
  </si>
  <si>
    <t>18</t>
  </si>
  <si>
    <t>9.8</t>
  </si>
  <si>
    <t>21</t>
  </si>
  <si>
    <t>8.9</t>
  </si>
  <si>
    <t>100</t>
  </si>
  <si>
    <t>9.2</t>
  </si>
  <si>
    <t>66</t>
  </si>
  <si>
    <t>2.1</t>
  </si>
  <si>
    <t>300</t>
  </si>
  <si>
    <t>7.1</t>
  </si>
  <si>
    <t>9.3</t>
  </si>
  <si>
    <t>4.8</t>
  </si>
  <si>
    <t>19</t>
  </si>
  <si>
    <t>160</t>
  </si>
  <si>
    <t>8.8</t>
  </si>
  <si>
    <t>9.7</t>
  </si>
  <si>
    <t>1.0</t>
  </si>
  <si>
    <t>110</t>
  </si>
  <si>
    <t>130</t>
  </si>
  <si>
    <t>23</t>
  </si>
  <si>
    <t>6.7</t>
  </si>
  <si>
    <t>8.7</t>
  </si>
  <si>
    <t>8.6</t>
  </si>
  <si>
    <t>8</t>
  </si>
  <si>
    <t>7.0</t>
  </si>
  <si>
    <t>85</t>
  </si>
  <si>
    <t>22</t>
  </si>
  <si>
    <r>
      <t>184　大気汚染状況</t>
    </r>
    <r>
      <rPr>
        <b/>
        <sz val="12"/>
        <rFont val="ＭＳ 明朝"/>
        <family val="1"/>
        <charset val="128"/>
      </rPr>
      <t>（令和４～６年度）</t>
    </r>
    <rPh sb="11" eb="13">
      <t>レイワ</t>
    </rPh>
    <phoneticPr fontId="7"/>
  </si>
  <si>
    <t>令和６年度</t>
    <rPh sb="0" eb="2">
      <t>レイワ</t>
    </rPh>
    <rPh sb="3" eb="5">
      <t>ネンド</t>
    </rPh>
    <phoneticPr fontId="7"/>
  </si>
  <si>
    <r>
      <t>182  海水浴場の水質</t>
    </r>
    <r>
      <rPr>
        <b/>
        <sz val="12"/>
        <rFont val="ＭＳ 明朝"/>
        <family val="1"/>
        <charset val="128"/>
      </rPr>
      <t>（令和６年度）</t>
    </r>
    <rPh sb="13" eb="15">
      <t>レイワ</t>
    </rPh>
    <rPh sb="16" eb="18">
      <t>ネンド</t>
    </rPh>
    <phoneticPr fontId="20"/>
  </si>
  <si>
    <t>令和２年度</t>
    <rPh sb="0" eb="2">
      <t>レイワ</t>
    </rPh>
    <rPh sb="3" eb="5">
      <t>ネンド</t>
    </rPh>
    <phoneticPr fontId="6"/>
  </si>
  <si>
    <t>６</t>
  </si>
  <si>
    <r>
      <t>181　公害苦情受理処理件数</t>
    </r>
    <r>
      <rPr>
        <b/>
        <sz val="12"/>
        <rFont val="ＭＳ 明朝"/>
        <family val="1"/>
        <charset val="128"/>
      </rPr>
      <t>（令和２～６年度）</t>
    </r>
    <rPh sb="15" eb="17">
      <t>レイワ</t>
    </rPh>
    <rPh sb="20" eb="22">
      <t>ネンド</t>
    </rPh>
    <phoneticPr fontId="22"/>
  </si>
  <si>
    <t>注　　移動採血車の数値は市町村実績の内数である。　</t>
    <rPh sb="0" eb="1">
      <t>チュウ</t>
    </rPh>
    <rPh sb="3" eb="5">
      <t>イドウ</t>
    </rPh>
    <rPh sb="5" eb="7">
      <t>サイケツ</t>
    </rPh>
    <rPh sb="7" eb="8">
      <t>クルマ</t>
    </rPh>
    <rPh sb="9" eb="11">
      <t>スウチ</t>
    </rPh>
    <rPh sb="12" eb="15">
      <t>シチョウソン</t>
    </rPh>
    <rPh sb="15" eb="17">
      <t>ジッセキ</t>
    </rPh>
    <rPh sb="18" eb="20">
      <t>ウチスウ</t>
    </rPh>
    <phoneticPr fontId="5"/>
  </si>
  <si>
    <r>
      <t>(2)市町村別献血実績</t>
    </r>
    <r>
      <rPr>
        <b/>
        <sz val="12"/>
        <rFont val="ＭＳ 明朝"/>
        <family val="1"/>
        <charset val="128"/>
      </rPr>
      <t>（令和４～６年度）</t>
    </r>
    <rPh sb="12" eb="14">
      <t>レイワ</t>
    </rPh>
    <phoneticPr fontId="22"/>
  </si>
  <si>
    <t>令和６年度</t>
    <rPh sb="0" eb="1">
      <t>レイ</t>
    </rPh>
    <rPh sb="1" eb="2">
      <t>ワ</t>
    </rPh>
    <phoneticPr fontId="7"/>
  </si>
  <si>
    <r>
      <t>(1)血液種類別献血実績</t>
    </r>
    <r>
      <rPr>
        <b/>
        <sz val="12"/>
        <rFont val="ＭＳ 明朝"/>
        <family val="1"/>
        <charset val="128"/>
      </rPr>
      <t>（令和２～６年度）</t>
    </r>
    <rPh sb="13" eb="15">
      <t>レイワ</t>
    </rPh>
    <phoneticPr fontId="7"/>
  </si>
  <si>
    <r>
      <t>175　薬局等業者数</t>
    </r>
    <r>
      <rPr>
        <b/>
        <sz val="12"/>
        <rFont val="ＭＳ 明朝"/>
        <family val="1"/>
        <charset val="128"/>
      </rPr>
      <t>（令和２～６年、12月31日現在）</t>
    </r>
    <rPh sb="11" eb="13">
      <t>レイワ</t>
    </rPh>
    <rPh sb="16" eb="17">
      <t>ネン</t>
    </rPh>
    <rPh sb="20" eb="21">
      <t>ツキ</t>
    </rPh>
    <rPh sb="23" eb="24">
      <t>ヒ</t>
    </rPh>
    <rPh sb="24" eb="26">
      <t>ゲンザイ</t>
    </rPh>
    <phoneticPr fontId="22"/>
  </si>
  <si>
    <t>令和２年度</t>
    <rPh sb="0" eb="1">
      <t>レイワ</t>
    </rPh>
    <rPh sb="3" eb="5">
      <t>ネンド</t>
    </rPh>
    <phoneticPr fontId="5"/>
  </si>
  <si>
    <t>令和２年</t>
    <rPh sb="0" eb="1">
      <t>レイワ</t>
    </rPh>
    <rPh sb="3" eb="4">
      <t>ドシ</t>
    </rPh>
    <phoneticPr fontId="9"/>
  </si>
  <si>
    <t>　６</t>
  </si>
  <si>
    <r>
      <t>180  公衆衛生関係施設数</t>
    </r>
    <r>
      <rPr>
        <b/>
        <sz val="12"/>
        <rFont val="ＭＳ 明朝"/>
        <family val="1"/>
        <charset val="128"/>
      </rPr>
      <t>（令和２～６年）</t>
    </r>
    <rPh sb="15" eb="17">
      <t>レイワ</t>
    </rPh>
    <phoneticPr fontId="22"/>
  </si>
  <si>
    <t>令和２年</t>
    <rPh sb="0" eb="2">
      <t>レイワ</t>
    </rPh>
    <rPh sb="3" eb="4">
      <t>ネン</t>
    </rPh>
    <phoneticPr fontId="9"/>
  </si>
  <si>
    <r>
      <t>177　結核・感染症等患者数</t>
    </r>
    <r>
      <rPr>
        <b/>
        <sz val="12"/>
        <rFont val="ＭＳ 明朝"/>
        <family val="1"/>
        <charset val="128"/>
      </rPr>
      <t>（令和２～６年）(続き)</t>
    </r>
    <rPh sb="4" eb="5">
      <t>ケツ</t>
    </rPh>
    <rPh sb="5" eb="6">
      <t>カク</t>
    </rPh>
    <rPh sb="7" eb="8">
      <t>カン</t>
    </rPh>
    <rPh sb="8" eb="9">
      <t>ソメ</t>
    </rPh>
    <rPh sb="9" eb="10">
      <t>ショウ</t>
    </rPh>
    <rPh sb="15" eb="17">
      <t>レイワ</t>
    </rPh>
    <rPh sb="23" eb="24">
      <t>ツヅ</t>
    </rPh>
    <phoneticPr fontId="22"/>
  </si>
  <si>
    <r>
      <t>179　保健所行政運営状況</t>
    </r>
    <r>
      <rPr>
        <b/>
        <sz val="12"/>
        <rFont val="ＭＳ 明朝"/>
        <family val="1"/>
        <charset val="128"/>
      </rPr>
      <t>（令和５年度）</t>
    </r>
    <rPh sb="14" eb="16">
      <t>レイワ</t>
    </rPh>
    <phoneticPr fontId="7"/>
  </si>
  <si>
    <r>
      <t>178　病院利用状況</t>
    </r>
    <r>
      <rPr>
        <b/>
        <sz val="12"/>
        <rFont val="ＭＳ 明朝"/>
        <family val="1"/>
        <charset val="128"/>
      </rPr>
      <t>（令和２～６年）</t>
    </r>
    <rPh sb="6" eb="7">
      <t>リ</t>
    </rPh>
    <rPh sb="7" eb="8">
      <t>ヨウ</t>
    </rPh>
    <rPh sb="11" eb="13">
      <t>レイワ</t>
    </rPh>
    <rPh sb="16" eb="17">
      <t>ネン</t>
    </rPh>
    <phoneticPr fontId="22"/>
  </si>
  <si>
    <t>令和２年</t>
    <rPh sb="0" eb="2">
      <t>レイワ</t>
    </rPh>
    <rPh sb="3" eb="4">
      <t>ネン</t>
    </rPh>
    <phoneticPr fontId="13"/>
  </si>
  <si>
    <t xml:space="preserve">  ６</t>
  </si>
  <si>
    <r>
      <t>176　主要死因別死亡者数</t>
    </r>
    <r>
      <rPr>
        <b/>
        <sz val="12"/>
        <rFont val="ＭＳ 明朝"/>
        <family val="1"/>
        <charset val="128"/>
      </rPr>
      <t>（令和６年）</t>
    </r>
    <rPh sb="14" eb="16">
      <t>レイワ</t>
    </rPh>
    <phoneticPr fontId="22"/>
  </si>
  <si>
    <t>令和４年</t>
    <rPh sb="0" eb="1">
      <t>レイワ</t>
    </rPh>
    <rPh sb="3" eb="4">
      <t>ネン</t>
    </rPh>
    <phoneticPr fontId="5"/>
  </si>
  <si>
    <t xml:space="preserve"> ５</t>
  </si>
  <si>
    <t xml:space="preserve"> ６</t>
  </si>
  <si>
    <t>徳島市</t>
    <rPh sb="0" eb="3">
      <t>トクシマシ</t>
    </rPh>
    <phoneticPr fontId="2"/>
  </si>
  <si>
    <t>鳴門市</t>
    <rPh sb="0" eb="3">
      <t>ナルトシ</t>
    </rPh>
    <phoneticPr fontId="2"/>
  </si>
  <si>
    <t>小松島市</t>
    <rPh sb="0" eb="4">
      <t>コマツシマシ</t>
    </rPh>
    <phoneticPr fontId="2"/>
  </si>
  <si>
    <t>阿南市</t>
    <rPh sb="0" eb="3">
      <t>アナンシ</t>
    </rPh>
    <phoneticPr fontId="2"/>
  </si>
  <si>
    <t>吉野川市</t>
    <rPh sb="0" eb="4">
      <t>ヨシノガワシ</t>
    </rPh>
    <phoneticPr fontId="2"/>
  </si>
  <si>
    <t>阿波市</t>
    <rPh sb="0" eb="3">
      <t>アワシ</t>
    </rPh>
    <phoneticPr fontId="2"/>
  </si>
  <si>
    <t>美馬市</t>
    <rPh sb="0" eb="2">
      <t>ミマ</t>
    </rPh>
    <rPh sb="2" eb="3">
      <t>シ</t>
    </rPh>
    <phoneticPr fontId="2"/>
  </si>
  <si>
    <t>三好市</t>
    <rPh sb="0" eb="3">
      <t>ミヨシシ</t>
    </rPh>
    <phoneticPr fontId="2"/>
  </si>
  <si>
    <t>勝浦町</t>
    <rPh sb="0" eb="3">
      <t>カツウラチョウ</t>
    </rPh>
    <phoneticPr fontId="2"/>
  </si>
  <si>
    <t>上勝町</t>
    <rPh sb="0" eb="3">
      <t>カミカツチョウ</t>
    </rPh>
    <phoneticPr fontId="2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</si>
  <si>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2"/>
  </si>
  <si>
    <t>石井町</t>
    <rPh sb="0" eb="3">
      <t>イシイチョウ</t>
    </rPh>
    <phoneticPr fontId="2"/>
  </si>
  <si>
    <t>神山町</t>
    <rPh sb="0" eb="3">
      <t>カミヤマチョウ</t>
    </rPh>
    <phoneticPr fontId="2"/>
  </si>
  <si>
    <t>那賀町</t>
    <rPh sb="0" eb="3">
      <t>ナカチョウ</t>
    </rPh>
    <phoneticPr fontId="2"/>
  </si>
  <si>
    <t>牟岐町</t>
    <rPh sb="0" eb="2">
      <t>ムギ</t>
    </rPh>
    <rPh sb="2" eb="3">
      <t>マチ</t>
    </rPh>
    <phoneticPr fontId="2"/>
  </si>
  <si>
    <t>美波町</t>
    <rPh sb="0" eb="1">
      <t>ミ</t>
    </rPh>
    <rPh sb="1" eb="2">
      <t>ナミ</t>
    </rPh>
    <rPh sb="2" eb="3">
      <t>チョウ</t>
    </rPh>
    <phoneticPr fontId="2"/>
  </si>
  <si>
    <t>海陽町</t>
    <rPh sb="0" eb="3">
      <t>カイヨウチョウ</t>
    </rPh>
    <phoneticPr fontId="2"/>
  </si>
  <si>
    <t>松茂町</t>
    <rPh sb="0" eb="2">
      <t>マツシゲ</t>
    </rPh>
    <rPh sb="2" eb="3">
      <t>マチ</t>
    </rPh>
    <phoneticPr fontId="2"/>
  </si>
  <si>
    <t>北島町</t>
    <rPh sb="0" eb="2">
      <t>キタジマ</t>
    </rPh>
    <rPh sb="2" eb="3">
      <t>マチ</t>
    </rPh>
    <phoneticPr fontId="2"/>
  </si>
  <si>
    <t>藍住町</t>
    <rPh sb="0" eb="3">
      <t>アイズミチョウ</t>
    </rPh>
    <phoneticPr fontId="2"/>
  </si>
  <si>
    <t>板野町</t>
    <rPh sb="0" eb="2">
      <t>イタノ</t>
    </rPh>
    <rPh sb="2" eb="3">
      <t>マチ</t>
    </rPh>
    <phoneticPr fontId="2"/>
  </si>
  <si>
    <t>上板町</t>
    <rPh sb="0" eb="2">
      <t>カミイタ</t>
    </rPh>
    <rPh sb="2" eb="3">
      <t>マチ</t>
    </rPh>
    <phoneticPr fontId="2"/>
  </si>
  <si>
    <t>つるぎ町</t>
    <rPh sb="3" eb="4">
      <t>チョウ</t>
    </rPh>
    <phoneticPr fontId="2"/>
  </si>
  <si>
    <t>東みよし町</t>
    <rPh sb="0" eb="1">
      <t>ヒガシ</t>
    </rPh>
    <rPh sb="4" eb="5">
      <t>チョウ</t>
    </rPh>
    <phoneticPr fontId="2"/>
  </si>
  <si>
    <t>令和２年12月</t>
    <rPh sb="0" eb="1">
      <t>レイワ</t>
    </rPh>
    <rPh sb="2" eb="3">
      <t>ネン</t>
    </rPh>
    <rPh sb="5" eb="6">
      <t>ツキ</t>
    </rPh>
    <phoneticPr fontId="5"/>
  </si>
  <si>
    <t xml:space="preserve">４  </t>
  </si>
  <si>
    <r>
      <t>177　結核・感染症等患者数</t>
    </r>
    <r>
      <rPr>
        <b/>
        <sz val="12"/>
        <rFont val="ＭＳ 明朝"/>
        <family val="1"/>
        <charset val="128"/>
      </rPr>
      <t>（令和２～６年）</t>
    </r>
    <rPh sb="4" eb="5">
      <t>ケツ</t>
    </rPh>
    <rPh sb="5" eb="6">
      <t>カク</t>
    </rPh>
    <rPh sb="7" eb="8">
      <t>カン</t>
    </rPh>
    <rPh sb="8" eb="9">
      <t>ソメ</t>
    </rPh>
    <rPh sb="9" eb="10">
      <t>ショウ</t>
    </rPh>
    <rPh sb="15" eb="17">
      <t>レイワ</t>
    </rPh>
    <phoneticPr fontId="2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</si>
  <si>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3"/>
  </si>
  <si>
    <t>令和２年</t>
    <rPh sb="0" eb="2">
      <t>レイワ</t>
    </rPh>
    <rPh sb="3" eb="4">
      <t>ネン</t>
    </rPh>
    <phoneticPr fontId="7"/>
  </si>
  <si>
    <t xml:space="preserve">  ３</t>
    <phoneticPr fontId="46"/>
  </si>
  <si>
    <t>　４</t>
    <phoneticPr fontId="46"/>
  </si>
  <si>
    <t>　５</t>
    <phoneticPr fontId="46"/>
  </si>
  <si>
    <t>-</t>
    <phoneticPr fontId="46"/>
  </si>
  <si>
    <t>　６</t>
    <phoneticPr fontId="46"/>
  </si>
  <si>
    <t>注　新型コロナウイルス感染症は、令和5年5月7日まで全数把握</t>
    <rPh sb="0" eb="1">
      <t>チュウ</t>
    </rPh>
    <rPh sb="16" eb="18">
      <t>レイワ</t>
    </rPh>
    <rPh sb="19" eb="20">
      <t>ネン</t>
    </rPh>
    <rPh sb="21" eb="22">
      <t>ガツ</t>
    </rPh>
    <rPh sb="23" eb="24">
      <t>ニチ</t>
    </rPh>
    <rPh sb="26" eb="28">
      <t>ゼンスウ</t>
    </rPh>
    <rPh sb="28" eb="30">
      <t>ハアク</t>
    </rPh>
    <phoneticPr fontId="4"/>
  </si>
  <si>
    <t>新型コロナウイルス感染症</t>
    <phoneticPr fontId="46"/>
  </si>
  <si>
    <r>
      <t>173　市町村別医療施設及び病床数</t>
    </r>
    <r>
      <rPr>
        <b/>
        <sz val="12"/>
        <rFont val="ＭＳ 明朝"/>
        <family val="1"/>
        <charset val="128"/>
      </rPr>
      <t>（令和６年10月1日現在）</t>
    </r>
    <rPh sb="18" eb="20">
      <t>レイワ</t>
    </rPh>
    <phoneticPr fontId="22"/>
  </si>
  <si>
    <t>令和４年</t>
    <rPh sb="0" eb="2">
      <t>レイワ</t>
    </rPh>
    <rPh sb="3" eb="4">
      <t>ネン</t>
    </rPh>
    <phoneticPr fontId="7"/>
  </si>
  <si>
    <t>　６</t>
    <phoneticPr fontId="37"/>
  </si>
  <si>
    <t>注  　新型コロナウイルス感染症は、令和5年5月8日以降、定点把握</t>
    <rPh sb="0" eb="1">
      <t>チュウ</t>
    </rPh>
    <rPh sb="4" eb="6">
      <t>シンガタ</t>
    </rPh>
    <rPh sb="13" eb="16">
      <t>カンセンショウ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イコウ</t>
    </rPh>
    <rPh sb="29" eb="31">
      <t>テイテン</t>
    </rPh>
    <rPh sb="31" eb="33">
      <t>ハアク</t>
    </rPh>
    <phoneticPr fontId="46"/>
  </si>
  <si>
    <t>平成28年</t>
    <rPh sb="0" eb="2">
      <t>ヘイセイ</t>
    </rPh>
    <rPh sb="4" eb="5">
      <t>ネン</t>
    </rPh>
    <phoneticPr fontId="7"/>
  </si>
  <si>
    <t>　６</t>
    <phoneticPr fontId="7"/>
  </si>
  <si>
    <r>
      <t>(3)保健所管内別</t>
    </r>
    <r>
      <rPr>
        <b/>
        <sz val="10"/>
        <rFont val="ＭＳ 明朝"/>
        <family val="1"/>
        <charset val="128"/>
      </rPr>
      <t>（令和６年12月31日現在）</t>
    </r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2"/>
  </si>
  <si>
    <r>
      <t>(1)市町村別</t>
    </r>
    <r>
      <rPr>
        <b/>
        <sz val="12"/>
        <rFont val="ＭＳ 明朝"/>
        <family val="1"/>
        <charset val="128"/>
      </rPr>
      <t>（令和６年12月31日現在）</t>
    </r>
    <rPh sb="8" eb="10">
      <t>レイワ</t>
    </rPh>
    <phoneticPr fontId="7"/>
  </si>
  <si>
    <t xml:space="preserve">６  </t>
    <phoneticPr fontId="7"/>
  </si>
  <si>
    <t>(2)年次別（平成28年～令和６年、12月31日現在）</t>
    <rPh sb="11" eb="12">
      <t>ネン</t>
    </rPh>
    <rPh sb="13" eb="15">
      <t>レイワ</t>
    </rPh>
    <rPh sb="20" eb="21">
      <t>ツキ</t>
    </rPh>
    <rPh sb="23" eb="24">
      <t>ヒ</t>
    </rPh>
    <rPh sb="24" eb="26">
      <t>ゲンザイ</t>
    </rPh>
    <phoneticPr fontId="7"/>
  </si>
  <si>
    <t>　30</t>
  </si>
  <si>
    <t>令和２年</t>
    <rPh sb="0" eb="2">
      <t>レイワ</t>
    </rPh>
    <rPh sb="3" eb="4">
      <t>トシ</t>
    </rPh>
    <phoneticPr fontId="5"/>
  </si>
  <si>
    <r>
      <t>186　市町村別ごみ処理状況</t>
    </r>
    <r>
      <rPr>
        <b/>
        <sz val="12"/>
        <rFont val="ＭＳ 明朝"/>
        <family val="1"/>
        <charset val="128"/>
      </rPr>
      <t>（令和５年度）</t>
    </r>
    <rPh sb="15" eb="17">
      <t>レイワ</t>
    </rPh>
    <rPh sb="19" eb="20">
      <t>ド</t>
    </rPh>
    <phoneticPr fontId="22"/>
  </si>
  <si>
    <t>令和３年度</t>
    <rPh sb="0" eb="1">
      <t>レイワ</t>
    </rPh>
    <rPh sb="3" eb="5">
      <t>ネンド</t>
    </rPh>
    <phoneticPr fontId="7"/>
  </si>
  <si>
    <r>
      <t>187　一般廃棄物総資源化量とリサイクル率</t>
    </r>
    <r>
      <rPr>
        <b/>
        <sz val="12"/>
        <rFont val="ＭＳ 明朝"/>
        <family val="1"/>
        <charset val="128"/>
      </rPr>
      <t>（令和元年度～令和５年度）</t>
    </r>
    <rPh sb="4" eb="6">
      <t>イッパン</t>
    </rPh>
    <rPh sb="6" eb="9">
      <t>ハイキブツ</t>
    </rPh>
    <rPh sb="9" eb="10">
      <t>ソウ</t>
    </rPh>
    <rPh sb="10" eb="12">
      <t>シゲン</t>
    </rPh>
    <rPh sb="12" eb="13">
      <t>カ</t>
    </rPh>
    <rPh sb="13" eb="14">
      <t>リョウ</t>
    </rPh>
    <rPh sb="20" eb="21">
      <t>リツ</t>
    </rPh>
    <rPh sb="22" eb="24">
      <t>レイワ</t>
    </rPh>
    <rPh sb="24" eb="25">
      <t>ゲン</t>
    </rPh>
    <rPh sb="25" eb="27">
      <t>ネンド</t>
    </rPh>
    <rPh sb="28" eb="30">
      <t>レイワ</t>
    </rPh>
    <phoneticPr fontId="22"/>
  </si>
  <si>
    <t>注　　排出量は、発生量から有償物を除く。</t>
    <rPh sb="0" eb="1">
      <t>チュウ</t>
    </rPh>
    <rPh sb="3" eb="6">
      <t>ハイシュツリョウ</t>
    </rPh>
    <rPh sb="8" eb="11">
      <t>ハッセイリョウ</t>
    </rPh>
    <rPh sb="13" eb="15">
      <t>ユウショウ</t>
    </rPh>
    <rPh sb="15" eb="16">
      <t>ブツ</t>
    </rPh>
    <rPh sb="17" eb="18">
      <t>ノゾ</t>
    </rPh>
    <phoneticPr fontId="7"/>
  </si>
  <si>
    <r>
      <t>192　児童生徒の身長・体重の平均値及び標準偏差</t>
    </r>
    <r>
      <rPr>
        <b/>
        <sz val="12"/>
        <rFont val="ＭＳ 明朝"/>
        <family val="1"/>
        <charset val="128"/>
      </rPr>
      <t>（令和６年度）</t>
    </r>
    <rPh sb="9" eb="11">
      <t>シンチョウ</t>
    </rPh>
    <rPh sb="12" eb="14">
      <t>タイジュウ</t>
    </rPh>
    <rPh sb="15" eb="18">
      <t>ヘイキンチ</t>
    </rPh>
    <rPh sb="18" eb="19">
      <t>オヨ</t>
    </rPh>
    <rPh sb="20" eb="22">
      <t>ヒョウジュン</t>
    </rPh>
    <rPh sb="22" eb="24">
      <t>ヘンサ</t>
    </rPh>
    <rPh sb="25" eb="27">
      <t>レイワ</t>
    </rPh>
    <phoneticPr fontId="7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</si>
  <si>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</si>
  <si>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193　疾病・異常被患率の推移</t>
    </r>
    <r>
      <rPr>
        <b/>
        <sz val="12"/>
        <rFont val="ＭＳ 明朝"/>
        <family val="1"/>
        <charset val="128"/>
      </rPr>
      <t>（令和２～６年度）</t>
    </r>
    <rPh sb="16" eb="18">
      <t>レイワ</t>
    </rPh>
    <phoneticPr fontId="22"/>
  </si>
  <si>
    <t>令和２年度</t>
    <rPh sb="0" eb="2">
      <t>レイワ</t>
    </rPh>
    <rPh sb="3" eb="5">
      <t>ネンド</t>
    </rPh>
    <phoneticPr fontId="14"/>
  </si>
  <si>
    <t>令和３年度</t>
    <rPh sb="0" eb="2">
      <t>レイワ</t>
    </rPh>
    <rPh sb="3" eb="5">
      <t>ネンド</t>
    </rPh>
    <phoneticPr fontId="14"/>
  </si>
  <si>
    <t>令和４年度</t>
    <rPh sb="0" eb="2">
      <t>レイワ</t>
    </rPh>
    <rPh sb="3" eb="5">
      <t>ネンド</t>
    </rPh>
    <phoneticPr fontId="14"/>
  </si>
  <si>
    <t>令和５年度</t>
    <rPh sb="0" eb="2">
      <t>レイワ</t>
    </rPh>
    <rPh sb="3" eb="5">
      <t>ネンド</t>
    </rPh>
    <phoneticPr fontId="14"/>
  </si>
  <si>
    <t>令和６年度</t>
    <rPh sb="0" eb="2">
      <t>レイワ</t>
    </rPh>
    <rPh sb="3" eb="5">
      <t>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</si>
</sst>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76" formatCode="#,##0.000;\-#,##0.000"/>
    <numFmt numFmtId="177" formatCode="#,##0.0;\-#,##0.0"/>
    <numFmt numFmtId="178" formatCode="#,##0;&quot;▲ &quot;#,##0"/>
    <numFmt numFmtId="179" formatCode="#,##0;&quot;△&quot;#,##0;&quot;-&quot;"/>
    <numFmt numFmtId="180" formatCode="#,##0_ "/>
    <numFmt numFmtId="181" formatCode="0.00;[Red]0.00"/>
    <numFmt numFmtId="182" formatCode="0.00_);[Red]\(0.00\)"/>
    <numFmt numFmtId="183" formatCode="0.0;&quot;△ &quot;0.0"/>
    <numFmt numFmtId="184" formatCode="0.0_)"/>
    <numFmt numFmtId="185" formatCode="0.0_);[Red]\(0.0\)"/>
    <numFmt numFmtId="186" formatCode="0;&quot;△ &quot;0"/>
    <numFmt numFmtId="187" formatCode="0_ "/>
    <numFmt numFmtId="188" formatCode="0_);[Red]\(0\)"/>
    <numFmt numFmtId="189" formatCode="0.0_ "/>
    <numFmt numFmtId="190" formatCode="#,##0.0;&quot;△ &quot;#,##0.0"/>
    <numFmt numFmtId="191" formatCode="0.0"/>
    <numFmt numFmtId="192" formatCode="#,##0.0"/>
    <numFmt numFmtId="193" formatCode="#,##0.0;[Red]\-#,##0.0"/>
    <numFmt numFmtId="194" formatCode="0.0%"/>
    <numFmt numFmtId="195" formatCode="#,##0.000000_);[Red]\(#,##0.000000\)"/>
  </numFmts>
  <fonts count="47">
    <font>
      <sz val="11"/>
      <name val="ＭＳ Ｐゴシック"/>
      <family val="3"/>
    </font>
    <font>
      <u/>
      <sz val="6.6"/>
      <color indexed="12"/>
      <name val="ＭＳ Ｐゴシック"/>
      <family val="3"/>
    </font>
    <font>
      <u/>
      <sz val="12.2"/>
      <color indexed="12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9"/>
      <color theme="1"/>
      <name val="MSPゴシック"/>
      <family val="2"/>
    </font>
    <font>
      <sz val="14"/>
      <name val="Terminal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u/>
      <sz val="14"/>
      <name val="ＭＳ Ｐゴシック"/>
      <family val="3"/>
    </font>
    <font>
      <b/>
      <sz val="16"/>
      <name val="ＭＳ 明朝"/>
      <family val="1"/>
    </font>
    <font>
      <b/>
      <sz val="12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u/>
      <sz val="14"/>
      <name val="ＭＳ 明朝"/>
      <family val="1"/>
    </font>
    <font>
      <sz val="6"/>
      <name val="ＭＳ 明朝"/>
      <family val="1"/>
    </font>
    <font>
      <b/>
      <sz val="18"/>
      <name val="ＭＳ 明朝"/>
      <family val="1"/>
    </font>
    <font>
      <sz val="7"/>
      <name val="ＭＳ 明朝"/>
      <family val="1"/>
    </font>
    <font>
      <sz val="6"/>
      <name val="MSPゴシック"/>
      <family val="2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Ｐゴシック"/>
      <family val="3"/>
    </font>
    <font>
      <b/>
      <u/>
      <sz val="18"/>
      <name val="ＭＳ 明朝"/>
      <family val="1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</font>
    <font>
      <u/>
      <sz val="14"/>
      <color theme="1"/>
      <name val="ＭＳ 明朝"/>
      <family val="1"/>
    </font>
    <font>
      <sz val="12"/>
      <name val="ＭＳ 明朝"/>
      <family val="1"/>
    </font>
    <font>
      <sz val="9"/>
      <color theme="1"/>
      <name val="ＭＳ 明朝"/>
      <family val="1"/>
    </font>
    <font>
      <sz val="11"/>
      <color theme="0"/>
      <name val="ＭＳ 明朝"/>
      <family val="1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0"/>
      <name val="ＭＳ 明朝"/>
      <family val="1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42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7" fontId="3" fillId="0" borderId="0"/>
    <xf numFmtId="0" fontId="4" fillId="0" borderId="0"/>
    <xf numFmtId="0" fontId="6" fillId="0" borderId="0"/>
    <xf numFmtId="0" fontId="3" fillId="0" borderId="0"/>
    <xf numFmtId="0" fontId="1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</cellStyleXfs>
  <cellXfs count="769">
    <xf numFmtId="0" fontId="0" fillId="0" borderId="0" xfId="0">
      <alignment vertical="center"/>
    </xf>
    <xf numFmtId="0" fontId="8" fillId="0" borderId="0" xfId="17" applyFont="1"/>
    <xf numFmtId="0" fontId="9" fillId="0" borderId="0" xfId="20" applyFont="1" applyBorder="1" applyAlignment="1" applyProtection="1"/>
    <xf numFmtId="0" fontId="8" fillId="0" borderId="0" xfId="19" applyFont="1"/>
    <xf numFmtId="0" fontId="8" fillId="0" borderId="0" xfId="19" applyFont="1" applyAlignment="1">
      <alignment horizontal="center" vertical="top"/>
    </xf>
    <xf numFmtId="0" fontId="8" fillId="0" borderId="0" xfId="17" applyFont="1" applyAlignment="1">
      <alignment horizontal="center"/>
    </xf>
    <xf numFmtId="0" fontId="8" fillId="0" borderId="0" xfId="17" quotePrefix="1" applyFont="1" applyAlignment="1">
      <alignment horizontal="center"/>
    </xf>
    <xf numFmtId="37" fontId="8" fillId="0" borderId="0" xfId="17" applyNumberFormat="1" applyFont="1" applyAlignment="1">
      <alignment horizontal="right"/>
    </xf>
    <xf numFmtId="0" fontId="8" fillId="0" borderId="0" xfId="17" applyFont="1" applyAlignment="1">
      <alignment horizontal="left" vertical="center"/>
    </xf>
    <xf numFmtId="37" fontId="8" fillId="0" borderId="0" xfId="17" applyNumberFormat="1" applyFont="1"/>
    <xf numFmtId="0" fontId="8" fillId="0" borderId="0" xfId="19" applyFont="1" applyAlignment="1">
      <alignment vertical="center" wrapText="1"/>
    </xf>
    <xf numFmtId="37" fontId="8" fillId="0" borderId="0" xfId="19" applyNumberFormat="1" applyFont="1"/>
    <xf numFmtId="0" fontId="8" fillId="0" borderId="0" xfId="19" applyFont="1" applyAlignment="1">
      <alignment horizontal="center" vertical="center" wrapText="1"/>
    </xf>
    <xf numFmtId="37" fontId="8" fillId="0" borderId="0" xfId="19" applyNumberFormat="1" applyFont="1" applyAlignment="1">
      <alignment horizontal="left"/>
    </xf>
    <xf numFmtId="0" fontId="8" fillId="0" borderId="0" xfId="17" applyFont="1" applyAlignment="1">
      <alignment horizontal="right"/>
    </xf>
    <xf numFmtId="37" fontId="8" fillId="0" borderId="0" xfId="17" applyNumberFormat="1" applyFont="1" applyAlignment="1">
      <alignment horizontal="center"/>
    </xf>
    <xf numFmtId="37" fontId="11" fillId="2" borderId="0" xfId="19" applyNumberFormat="1" applyFont="1" applyFill="1" applyAlignment="1">
      <alignment vertical="top" textRotation="255"/>
    </xf>
    <xf numFmtId="0" fontId="8" fillId="0" borderId="0" xfId="17" applyFont="1" applyAlignment="1">
      <alignment horizontal="center" vertical="center"/>
    </xf>
    <xf numFmtId="41" fontId="8" fillId="0" borderId="0" xfId="17" applyNumberFormat="1" applyFont="1" applyAlignment="1">
      <alignment horizontal="right"/>
    </xf>
    <xf numFmtId="0" fontId="12" fillId="0" borderId="0" xfId="17" applyFont="1" applyAlignment="1">
      <alignment horizontal="left"/>
    </xf>
    <xf numFmtId="0" fontId="8" fillId="0" borderId="0" xfId="0" applyFont="1">
      <alignment vertical="center"/>
    </xf>
    <xf numFmtId="0" fontId="13" fillId="0" borderId="0" xfId="20" applyFont="1" applyAlignment="1" applyProtection="1">
      <alignment vertical="center"/>
    </xf>
    <xf numFmtId="3" fontId="8" fillId="0" borderId="0" xfId="0" applyNumberFormat="1" applyFont="1">
      <alignment vertical="center"/>
    </xf>
    <xf numFmtId="0" fontId="15" fillId="0" borderId="6" xfId="0" applyFont="1" applyBorder="1">
      <alignment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>
      <alignment vertical="center"/>
    </xf>
    <xf numFmtId="37" fontId="16" fillId="0" borderId="14" xfId="0" applyNumberFormat="1" applyFont="1" applyBorder="1" applyAlignment="1">
      <alignment horizontal="right" vertical="center"/>
    </xf>
    <xf numFmtId="37" fontId="16" fillId="0" borderId="14" xfId="0" applyNumberFormat="1" applyFont="1" applyBorder="1">
      <alignment vertical="center"/>
    </xf>
    <xf numFmtId="37" fontId="8" fillId="0" borderId="0" xfId="0" applyNumberFormat="1" applyFont="1">
      <alignment vertical="center"/>
    </xf>
    <xf numFmtId="37" fontId="16" fillId="0" borderId="0" xfId="0" applyNumberFormat="1" applyFont="1" applyAlignment="1">
      <alignment horizontal="right" vertical="center"/>
    </xf>
    <xf numFmtId="37" fontId="16" fillId="0" borderId="0" xfId="0" applyNumberFormat="1" applyFont="1">
      <alignment vertical="center"/>
    </xf>
    <xf numFmtId="0" fontId="16" fillId="0" borderId="0" xfId="0" quotePrefix="1" applyFont="1" applyAlignment="1">
      <alignment horizontal="center" vertical="center"/>
    </xf>
    <xf numFmtId="0" fontId="8" fillId="0" borderId="6" xfId="7" applyFont="1" applyBorder="1">
      <alignment vertical="center"/>
    </xf>
    <xf numFmtId="49" fontId="16" fillId="0" borderId="21" xfId="0" applyNumberFormat="1" applyFont="1" applyBorder="1" applyAlignment="1">
      <alignment horizontal="center" vertical="center"/>
    </xf>
    <xf numFmtId="49" fontId="16" fillId="0" borderId="2" xfId="7" applyNumberFormat="1" applyFont="1" applyBorder="1" applyAlignment="1">
      <alignment horizontal="distributed" vertical="center"/>
    </xf>
    <xf numFmtId="0" fontId="8" fillId="0" borderId="10" xfId="0" applyFont="1" applyBorder="1">
      <alignment vertical="center"/>
    </xf>
    <xf numFmtId="179" fontId="16" fillId="0" borderId="0" xfId="0" applyNumberFormat="1" applyFont="1">
      <alignment vertical="center"/>
    </xf>
    <xf numFmtId="0" fontId="17" fillId="0" borderId="10" xfId="0" applyFont="1" applyBorder="1">
      <alignment vertical="center"/>
    </xf>
    <xf numFmtId="37" fontId="8" fillId="0" borderId="0" xfId="16" applyFont="1"/>
    <xf numFmtId="37" fontId="8" fillId="0" borderId="0" xfId="16" applyFont="1" applyAlignment="1">
      <alignment vertical="center"/>
    </xf>
    <xf numFmtId="37" fontId="19" fillId="0" borderId="0" xfId="20" applyNumberFormat="1" applyFont="1" applyAlignment="1" applyProtection="1"/>
    <xf numFmtId="0" fontId="17" fillId="0" borderId="0" xfId="0" applyFont="1">
      <alignment vertical="center"/>
    </xf>
    <xf numFmtId="0" fontId="19" fillId="0" borderId="0" xfId="1" applyFont="1" applyFill="1" applyAlignment="1" applyProtection="1">
      <alignment vertical="center"/>
    </xf>
    <xf numFmtId="0" fontId="18" fillId="0" borderId="0" xfId="15" applyFont="1" applyAlignment="1">
      <alignment vertical="center"/>
    </xf>
    <xf numFmtId="37" fontId="16" fillId="0" borderId="15" xfId="0" applyNumberFormat="1" applyFont="1" applyBorder="1" applyAlignment="1">
      <alignment horizontal="right"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37" fontId="28" fillId="0" borderId="0" xfId="0" applyNumberFormat="1" applyFont="1">
      <alignment vertical="center"/>
    </xf>
    <xf numFmtId="0" fontId="27" fillId="0" borderId="0" xfId="7" applyFont="1">
      <alignment vertical="center"/>
    </xf>
    <xf numFmtId="0" fontId="28" fillId="0" borderId="0" xfId="7" applyFont="1">
      <alignment vertical="center"/>
    </xf>
    <xf numFmtId="37" fontId="27" fillId="0" borderId="0" xfId="0" applyNumberFormat="1" applyFont="1">
      <alignment vertical="center"/>
    </xf>
    <xf numFmtId="0" fontId="27" fillId="0" borderId="0" xfId="17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>
      <alignment vertical="center"/>
    </xf>
    <xf numFmtId="37" fontId="29" fillId="0" borderId="0" xfId="7" applyNumberFormat="1" applyFont="1">
      <alignment vertical="center"/>
    </xf>
    <xf numFmtId="37" fontId="29" fillId="0" borderId="0" xfId="7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176" fontId="18" fillId="0" borderId="0" xfId="16" applyNumberFormat="1" applyFont="1" applyAlignment="1">
      <alignment vertical="center"/>
    </xf>
    <xf numFmtId="37" fontId="18" fillId="0" borderId="0" xfId="16" applyFont="1" applyAlignment="1">
      <alignment vertical="center"/>
    </xf>
    <xf numFmtId="0" fontId="18" fillId="0" borderId="0" xfId="15" quotePrefix="1" applyFont="1" applyAlignment="1">
      <alignment vertical="center"/>
    </xf>
    <xf numFmtId="0" fontId="18" fillId="0" borderId="0" xfId="15" quotePrefix="1" applyFont="1" applyAlignment="1">
      <alignment vertical="top"/>
    </xf>
    <xf numFmtId="37" fontId="8" fillId="0" borderId="0" xfId="16" applyFont="1" applyAlignment="1">
      <alignment vertical="top"/>
    </xf>
    <xf numFmtId="0" fontId="18" fillId="0" borderId="0" xfId="15" quotePrefix="1" applyFont="1" applyAlignment="1">
      <alignment horizontal="right" vertical="top"/>
    </xf>
    <xf numFmtId="176" fontId="18" fillId="0" borderId="0" xfId="15" applyNumberFormat="1" applyFont="1" applyAlignment="1">
      <alignment horizontal="right" vertical="center"/>
    </xf>
    <xf numFmtId="0" fontId="18" fillId="0" borderId="2" xfId="15" applyFont="1" applyBorder="1" applyAlignment="1">
      <alignment horizontal="distributed" vertical="center"/>
    </xf>
    <xf numFmtId="179" fontId="16" fillId="0" borderId="0" xfId="7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29" fillId="0" borderId="0" xfId="7" applyFont="1">
      <alignment vertical="center"/>
    </xf>
    <xf numFmtId="37" fontId="27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37" fontId="27" fillId="0" borderId="0" xfId="16" applyFont="1" applyAlignment="1">
      <alignment vertical="center"/>
    </xf>
    <xf numFmtId="0" fontId="27" fillId="0" borderId="0" xfId="17" applyFont="1" applyAlignment="1">
      <alignment horizontal="left" vertical="center"/>
    </xf>
    <xf numFmtId="0" fontId="15" fillId="0" borderId="0" xfId="15" applyFont="1" applyAlignment="1">
      <alignment vertical="center"/>
    </xf>
    <xf numFmtId="0" fontId="17" fillId="0" borderId="0" xfId="11" applyFont="1" applyAlignment="1">
      <alignment horizontal="distributed" vertical="center"/>
    </xf>
    <xf numFmtId="37" fontId="17" fillId="0" borderId="0" xfId="7" applyNumberFormat="1" applyFont="1" applyAlignment="1">
      <alignment horizontal="center" vertical="center"/>
    </xf>
    <xf numFmtId="37" fontId="35" fillId="0" borderId="0" xfId="20" applyNumberFormat="1" applyFont="1" applyAlignment="1" applyProtection="1"/>
    <xf numFmtId="0" fontId="28" fillId="0" borderId="0" xfId="15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37" fontId="16" fillId="0" borderId="18" xfId="0" applyNumberFormat="1" applyFont="1" applyBorder="1">
      <alignment vertical="center"/>
    </xf>
    <xf numFmtId="0" fontId="15" fillId="0" borderId="0" xfId="14" applyFont="1">
      <alignment vertical="center"/>
    </xf>
    <xf numFmtId="0" fontId="8" fillId="0" borderId="0" xfId="14" applyFont="1" applyAlignment="1">
      <alignment horizontal="center" vertical="center"/>
    </xf>
    <xf numFmtId="0" fontId="14" fillId="0" borderId="0" xfId="7" applyFont="1">
      <alignment vertical="center"/>
    </xf>
    <xf numFmtId="0" fontId="8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right" vertical="center"/>
    </xf>
    <xf numFmtId="0" fontId="17" fillId="0" borderId="0" xfId="7" applyFont="1" applyAlignment="1">
      <alignment horizontal="right" vertical="center"/>
    </xf>
    <xf numFmtId="0" fontId="8" fillId="0" borderId="19" xfId="0" applyFont="1" applyBorder="1">
      <alignment vertical="center"/>
    </xf>
    <xf numFmtId="0" fontId="0" fillId="0" borderId="0" xfId="0" applyAlignment="1">
      <alignment horizontal="distributed" vertical="center" justifyLastLine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18" fillId="0" borderId="35" xfId="0" applyFont="1" applyBorder="1" applyAlignment="1">
      <alignment horizontal="center" vertical="center" wrapText="1"/>
    </xf>
    <xf numFmtId="37" fontId="17" fillId="0" borderId="0" xfId="7" applyNumberFormat="1" applyFont="1">
      <alignment vertical="center"/>
    </xf>
    <xf numFmtId="0" fontId="17" fillId="0" borderId="0" xfId="7" applyFont="1" applyAlignment="1">
      <alignment horizontal="left" vertical="center"/>
    </xf>
    <xf numFmtId="0" fontId="17" fillId="0" borderId="0" xfId="7" applyFont="1">
      <alignment vertical="center"/>
    </xf>
    <xf numFmtId="0" fontId="39" fillId="0" borderId="0" xfId="1" applyFont="1" applyFill="1" applyAlignment="1" applyProtection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7" applyFont="1">
      <alignment vertical="center"/>
    </xf>
    <xf numFmtId="0" fontId="38" fillId="0" borderId="0" xfId="0" applyFont="1" applyAlignment="1">
      <alignment horizontal="center" vertical="center" shrinkToFit="1"/>
    </xf>
    <xf numFmtId="0" fontId="15" fillId="0" borderId="0" xfId="7" applyFont="1">
      <alignment vertical="center"/>
    </xf>
    <xf numFmtId="37" fontId="39" fillId="0" borderId="0" xfId="20" applyNumberFormat="1" applyFont="1" applyAlignment="1" applyProtection="1"/>
    <xf numFmtId="0" fontId="21" fillId="0" borderId="0" xfId="15" applyFont="1"/>
    <xf numFmtId="37" fontId="38" fillId="0" borderId="0" xfId="16" applyFont="1"/>
    <xf numFmtId="37" fontId="18" fillId="0" borderId="0" xfId="15" applyNumberFormat="1" applyFont="1" applyAlignment="1">
      <alignment horizontal="right" vertical="center"/>
    </xf>
    <xf numFmtId="0" fontId="18" fillId="0" borderId="25" xfId="15" applyFont="1" applyBorder="1" applyAlignment="1">
      <alignment horizontal="distributed" vertical="center"/>
    </xf>
    <xf numFmtId="37" fontId="38" fillId="0" borderId="0" xfId="16" applyFont="1" applyAlignment="1">
      <alignment vertical="center"/>
    </xf>
    <xf numFmtId="37" fontId="38" fillId="0" borderId="0" xfId="16" applyFont="1" applyAlignment="1">
      <alignment horizontal="center"/>
    </xf>
    <xf numFmtId="0" fontId="41" fillId="0" borderId="0" xfId="0" applyFont="1">
      <alignment vertical="center"/>
    </xf>
    <xf numFmtId="0" fontId="38" fillId="0" borderId="0" xfId="15" applyFont="1"/>
    <xf numFmtId="37" fontId="39" fillId="0" borderId="0" xfId="20" applyNumberFormat="1" applyFont="1" applyBorder="1" applyAlignment="1" applyProtection="1"/>
    <xf numFmtId="0" fontId="16" fillId="0" borderId="0" xfId="7" applyFont="1">
      <alignment vertical="center"/>
    </xf>
    <xf numFmtId="0" fontId="16" fillId="0" borderId="11" xfId="7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8" fillId="0" borderId="0" xfId="15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15" applyFont="1" applyAlignment="1">
      <alignment horizontal="left"/>
    </xf>
    <xf numFmtId="0" fontId="4" fillId="0" borderId="0" xfId="15"/>
    <xf numFmtId="177" fontId="8" fillId="0" borderId="0" xfId="15" applyNumberFormat="1" applyFont="1" applyAlignment="1">
      <alignment horizontal="right"/>
    </xf>
    <xf numFmtId="37" fontId="16" fillId="0" borderId="22" xfId="7" applyNumberFormat="1" applyFont="1" applyBorder="1">
      <alignment vertical="center"/>
    </xf>
    <xf numFmtId="0" fontId="17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37" fontId="17" fillId="0" borderId="19" xfId="7" applyNumberFormat="1" applyFont="1" applyBorder="1">
      <alignment vertical="center"/>
    </xf>
    <xf numFmtId="37" fontId="16" fillId="0" borderId="19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176" fontId="18" fillId="0" borderId="19" xfId="15" applyNumberFormat="1" applyFont="1" applyBorder="1" applyAlignment="1">
      <alignment horizontal="right" vertical="center"/>
    </xf>
    <xf numFmtId="176" fontId="18" fillId="0" borderId="19" xfId="16" applyNumberFormat="1" applyFont="1" applyBorder="1" applyAlignment="1">
      <alignment vertical="center"/>
    </xf>
    <xf numFmtId="0" fontId="18" fillId="0" borderId="0" xfId="15" applyFont="1"/>
    <xf numFmtId="183" fontId="16" fillId="0" borderId="0" xfId="7" applyNumberFormat="1" applyFont="1">
      <alignment vertical="center"/>
    </xf>
    <xf numFmtId="49" fontId="16" fillId="0" borderId="2" xfId="7" quotePrefix="1" applyNumberFormat="1" applyFont="1" applyBorder="1" applyAlignment="1">
      <alignment horizontal="center" vertical="center"/>
    </xf>
    <xf numFmtId="37" fontId="8" fillId="0" borderId="0" xfId="7" applyNumberFormat="1" applyFont="1" applyAlignment="1">
      <alignment horizontal="right" vertical="center"/>
    </xf>
    <xf numFmtId="37" fontId="16" fillId="0" borderId="0" xfId="16" applyFont="1" applyAlignment="1">
      <alignment vertical="center"/>
    </xf>
    <xf numFmtId="0" fontId="16" fillId="0" borderId="58" xfId="15" applyFont="1" applyBorder="1" applyAlignment="1">
      <alignment horizontal="distributed" vertical="center"/>
    </xf>
    <xf numFmtId="37" fontId="16" fillId="0" borderId="58" xfId="16" applyFont="1" applyBorder="1" applyAlignment="1">
      <alignment horizontal="center" vertical="center"/>
    </xf>
    <xf numFmtId="0" fontId="16" fillId="0" borderId="0" xfId="15" applyFont="1" applyAlignment="1">
      <alignment vertical="center"/>
    </xf>
    <xf numFmtId="37" fontId="16" fillId="0" borderId="0" xfId="15" applyNumberFormat="1" applyFont="1" applyAlignment="1">
      <alignment horizontal="center" vertical="center"/>
    </xf>
    <xf numFmtId="0" fontId="17" fillId="0" borderId="21" xfId="15" applyFont="1" applyBorder="1" applyAlignment="1">
      <alignment horizontal="distributed" vertical="center"/>
    </xf>
    <xf numFmtId="0" fontId="17" fillId="0" borderId="8" xfId="15" applyFont="1" applyBorder="1" applyAlignment="1">
      <alignment horizontal="distributed" vertical="center"/>
    </xf>
    <xf numFmtId="0" fontId="17" fillId="0" borderId="34" xfId="11" applyFont="1" applyBorder="1" applyAlignment="1">
      <alignment horizontal="distributed" vertical="center"/>
    </xf>
    <xf numFmtId="37" fontId="17" fillId="0" borderId="48" xfId="7" applyNumberFormat="1" applyFont="1" applyBorder="1">
      <alignment vertical="center"/>
    </xf>
    <xf numFmtId="0" fontId="17" fillId="0" borderId="2" xfId="15" applyFont="1" applyBorder="1" applyAlignment="1">
      <alignment horizontal="distributed" vertical="center"/>
    </xf>
    <xf numFmtId="0" fontId="17" fillId="0" borderId="46" xfId="15" applyFont="1" applyBorder="1" applyAlignment="1">
      <alignment horizontal="distributed" vertical="center"/>
    </xf>
    <xf numFmtId="0" fontId="17" fillId="0" borderId="22" xfId="11" applyFont="1" applyBorder="1" applyAlignment="1">
      <alignment horizontal="distributed" vertical="center"/>
    </xf>
    <xf numFmtId="0" fontId="16" fillId="0" borderId="48" xfId="15" applyFont="1" applyBorder="1" applyAlignment="1">
      <alignment vertical="center"/>
    </xf>
    <xf numFmtId="0" fontId="17" fillId="0" borderId="34" xfId="15" applyFont="1" applyBorder="1" applyAlignment="1">
      <alignment horizontal="center" vertical="center" shrinkToFit="1"/>
    </xf>
    <xf numFmtId="0" fontId="17" fillId="0" borderId="48" xfId="15" applyFont="1" applyBorder="1" applyAlignment="1">
      <alignment horizontal="distributed" vertical="center"/>
    </xf>
    <xf numFmtId="186" fontId="17" fillId="0" borderId="48" xfId="15" applyNumberFormat="1" applyFont="1" applyBorder="1" applyAlignment="1">
      <alignment vertical="center"/>
    </xf>
    <xf numFmtId="0" fontId="17" fillId="0" borderId="25" xfId="15" applyFont="1" applyBorder="1" applyAlignment="1">
      <alignment horizontal="distributed" vertical="center"/>
    </xf>
    <xf numFmtId="0" fontId="17" fillId="0" borderId="18" xfId="11" applyFont="1" applyBorder="1" applyAlignment="1">
      <alignment horizontal="distributed" vertical="center"/>
    </xf>
    <xf numFmtId="186" fontId="17" fillId="0" borderId="0" xfId="15" applyNumberFormat="1" applyFont="1" applyAlignment="1">
      <alignment vertical="center"/>
    </xf>
    <xf numFmtId="0" fontId="17" fillId="0" borderId="22" xfId="15" applyFont="1" applyBorder="1" applyAlignment="1">
      <alignment horizontal="center" vertical="center"/>
    </xf>
    <xf numFmtId="0" fontId="14" fillId="0" borderId="0" xfId="15" applyFont="1" applyAlignment="1">
      <alignment vertical="center"/>
    </xf>
    <xf numFmtId="0" fontId="16" fillId="0" borderId="4" xfId="15" applyFont="1" applyBorder="1" applyAlignment="1">
      <alignment horizontal="centerContinuous" vertical="center"/>
    </xf>
    <xf numFmtId="0" fontId="16" fillId="0" borderId="29" xfId="15" applyFont="1" applyBorder="1" applyAlignment="1">
      <alignment horizontal="centerContinuous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8" fillId="0" borderId="0" xfId="15" applyFont="1" applyAlignment="1">
      <alignment horizontal="left" vertical="center" wrapText="1"/>
    </xf>
    <xf numFmtId="184" fontId="8" fillId="0" borderId="18" xfId="0" applyNumberFormat="1" applyFont="1" applyBorder="1">
      <alignment vertical="center"/>
    </xf>
    <xf numFmtId="181" fontId="8" fillId="0" borderId="0" xfId="0" applyNumberFormat="1" applyFont="1" applyAlignment="1">
      <alignment horizontal="right" vertical="center"/>
    </xf>
    <xf numFmtId="185" fontId="8" fillId="0" borderId="0" xfId="0" applyNumberFormat="1" applyFont="1">
      <alignment vertical="center"/>
    </xf>
    <xf numFmtId="182" fontId="8" fillId="0" borderId="0" xfId="0" applyNumberFormat="1" applyFont="1">
      <alignment vertical="center"/>
    </xf>
    <xf numFmtId="184" fontId="8" fillId="0" borderId="0" xfId="0" applyNumberFormat="1" applyFont="1" applyAlignment="1">
      <alignment horizontal="right" vertical="center"/>
    </xf>
    <xf numFmtId="185" fontId="8" fillId="0" borderId="18" xfId="0" applyNumberFormat="1" applyFont="1" applyBorder="1">
      <alignment vertical="center"/>
    </xf>
    <xf numFmtId="37" fontId="42" fillId="0" borderId="0" xfId="16" applyFont="1"/>
    <xf numFmtId="0" fontId="16" fillId="0" borderId="18" xfId="15" applyFont="1" applyBorder="1" applyAlignment="1">
      <alignment vertical="center"/>
    </xf>
    <xf numFmtId="39" fontId="16" fillId="0" borderId="0" xfId="15" applyNumberFormat="1" applyFont="1" applyAlignment="1">
      <alignment vertical="center"/>
    </xf>
    <xf numFmtId="177" fontId="16" fillId="0" borderId="0" xfId="15" applyNumberFormat="1" applyFont="1" applyAlignment="1">
      <alignment vertical="center"/>
    </xf>
    <xf numFmtId="185" fontId="8" fillId="0" borderId="0" xfId="0" applyNumberFormat="1" applyFont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77" fontId="16" fillId="0" borderId="22" xfId="15" applyNumberFormat="1" applyFont="1" applyBorder="1"/>
    <xf numFmtId="177" fontId="8" fillId="0" borderId="0" xfId="15" applyNumberFormat="1" applyFont="1"/>
    <xf numFmtId="177" fontId="16" fillId="0" borderId="0" xfId="18" applyNumberFormat="1" applyFont="1" applyAlignment="1">
      <alignment horizontal="right" vertical="center"/>
    </xf>
    <xf numFmtId="0" fontId="16" fillId="0" borderId="28" xfId="15" applyFont="1" applyBorder="1" applyAlignment="1">
      <alignment vertical="center"/>
    </xf>
    <xf numFmtId="0" fontId="28" fillId="0" borderId="4" xfId="7" applyFont="1" applyBorder="1" applyAlignment="1">
      <alignment horizontal="distributed" vertical="center" justifyLastLine="1"/>
    </xf>
    <xf numFmtId="3" fontId="28" fillId="0" borderId="0" xfId="7" applyNumberFormat="1" applyFont="1">
      <alignment vertical="center"/>
    </xf>
    <xf numFmtId="3" fontId="28" fillId="0" borderId="0" xfId="7" applyNumberFormat="1" applyFont="1" applyAlignment="1">
      <alignment horizontal="right" vertical="center"/>
    </xf>
    <xf numFmtId="49" fontId="28" fillId="0" borderId="2" xfId="7" applyNumberFormat="1" applyFont="1" applyBorder="1" applyAlignment="1">
      <alignment horizontal="distributed" vertical="center"/>
    </xf>
    <xf numFmtId="3" fontId="28" fillId="0" borderId="22" xfId="7" applyNumberFormat="1" applyFont="1" applyBorder="1">
      <alignment vertical="center"/>
    </xf>
    <xf numFmtId="3" fontId="28" fillId="0" borderId="19" xfId="7" applyNumberFormat="1" applyFont="1" applyBorder="1">
      <alignment vertical="center"/>
    </xf>
    <xf numFmtId="0" fontId="16" fillId="0" borderId="13" xfId="0" applyFont="1" applyBorder="1" applyAlignment="1">
      <alignment horizontal="distributed" vertical="center" justifyLastLine="1"/>
    </xf>
    <xf numFmtId="0" fontId="13" fillId="0" borderId="0" xfId="20" applyFont="1" applyFill="1" applyAlignment="1" applyProtection="1">
      <alignment vertical="center"/>
    </xf>
    <xf numFmtId="0" fontId="24" fillId="0" borderId="6" xfId="0" applyFont="1" applyBorder="1">
      <alignment vertical="center"/>
    </xf>
    <xf numFmtId="0" fontId="25" fillId="0" borderId="6" xfId="0" applyFont="1" applyBorder="1">
      <alignment vertical="center"/>
    </xf>
    <xf numFmtId="0" fontId="27" fillId="0" borderId="6" xfId="7" applyFont="1" applyBorder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70" xfId="0" applyFont="1" applyBorder="1" applyAlignment="1">
      <alignment horizontal="distributed" vertical="center" justifyLastLine="1" shrinkToFit="1"/>
    </xf>
    <xf numFmtId="0" fontId="28" fillId="0" borderId="74" xfId="0" applyFont="1" applyBorder="1" applyAlignment="1">
      <alignment horizontal="distributed" vertical="center" justifyLastLine="1" shrinkToFit="1"/>
    </xf>
    <xf numFmtId="0" fontId="28" fillId="0" borderId="72" xfId="0" applyFont="1" applyBorder="1" applyAlignment="1">
      <alignment horizontal="distributed" vertical="center" justifyLastLine="1" shrinkToFit="1"/>
    </xf>
    <xf numFmtId="0" fontId="28" fillId="0" borderId="0" xfId="0" applyFont="1" applyAlignment="1">
      <alignment horizontal="center" vertical="center"/>
    </xf>
    <xf numFmtId="37" fontId="28" fillId="0" borderId="18" xfId="0" applyNumberFormat="1" applyFont="1" applyBorder="1">
      <alignment vertical="center"/>
    </xf>
    <xf numFmtId="0" fontId="28" fillId="0" borderId="0" xfId="0" quotePrefix="1" applyFont="1" applyAlignment="1">
      <alignment horizontal="center" vertical="center"/>
    </xf>
    <xf numFmtId="0" fontId="28" fillId="0" borderId="75" xfId="0" quotePrefix="1" applyFont="1" applyBorder="1" applyAlignment="1">
      <alignment horizontal="center" vertical="center"/>
    </xf>
    <xf numFmtId="37" fontId="28" fillId="0" borderId="14" xfId="0" applyNumberFormat="1" applyFont="1" applyBorder="1">
      <alignment vertical="center"/>
    </xf>
    <xf numFmtId="0" fontId="28" fillId="0" borderId="65" xfId="0" quotePrefix="1" applyFont="1" applyBorder="1" applyAlignment="1">
      <alignment horizontal="center" vertical="center"/>
    </xf>
    <xf numFmtId="3" fontId="28" fillId="0" borderId="19" xfId="0" applyNumberFormat="1" applyFont="1" applyBorder="1">
      <alignment vertical="center"/>
    </xf>
    <xf numFmtId="0" fontId="28" fillId="0" borderId="19" xfId="0" applyFont="1" applyBorder="1">
      <alignment vertical="center"/>
    </xf>
    <xf numFmtId="38" fontId="28" fillId="0" borderId="18" xfId="21" applyFont="1" applyBorder="1" applyAlignment="1">
      <alignment vertical="center"/>
    </xf>
    <xf numFmtId="0" fontId="28" fillId="0" borderId="76" xfId="0" quotePrefix="1" applyFont="1" applyBorder="1" applyAlignment="1">
      <alignment horizontal="center" vertical="center"/>
    </xf>
    <xf numFmtId="0" fontId="25" fillId="0" borderId="0" xfId="14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19" xfId="7" applyFont="1" applyBorder="1" applyAlignment="1">
      <alignment horizontal="right" vertical="center"/>
    </xf>
    <xf numFmtId="49" fontId="28" fillId="0" borderId="76" xfId="7" applyNumberFormat="1" applyFont="1" applyBorder="1" applyAlignment="1">
      <alignment horizontal="center" vertical="center"/>
    </xf>
    <xf numFmtId="49" fontId="28" fillId="0" borderId="76" xfId="7" quotePrefix="1" applyNumberFormat="1" applyFont="1" applyBorder="1" applyAlignment="1">
      <alignment horizontal="center" vertical="center"/>
    </xf>
    <xf numFmtId="0" fontId="28" fillId="0" borderId="18" xfId="7" applyFont="1" applyBorder="1">
      <alignment vertical="center"/>
    </xf>
    <xf numFmtId="0" fontId="28" fillId="0" borderId="80" xfId="0" applyFont="1" applyBorder="1" applyAlignment="1">
      <alignment horizontal="distributed" vertical="center" wrapText="1" justifyLastLine="1"/>
    </xf>
    <xf numFmtId="0" fontId="28" fillId="0" borderId="20" xfId="0" applyFont="1" applyBorder="1" applyAlignment="1">
      <alignment horizontal="distributed" vertical="center" wrapText="1" justifyLastLine="1"/>
    </xf>
    <xf numFmtId="0" fontId="28" fillId="0" borderId="0" xfId="7" applyFont="1" applyAlignment="1">
      <alignment horizontal="right" vertical="center"/>
    </xf>
    <xf numFmtId="49" fontId="28" fillId="0" borderId="76" xfId="7" applyNumberFormat="1" applyFont="1" applyBorder="1" applyAlignment="1">
      <alignment horizontal="distributed" vertical="center"/>
    </xf>
    <xf numFmtId="0" fontId="28" fillId="0" borderId="22" xfId="0" applyFont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8" fillId="0" borderId="0" xfId="4" applyNumberFormat="1" applyFont="1" applyFill="1">
      <alignment vertical="center"/>
    </xf>
    <xf numFmtId="0" fontId="27" fillId="0" borderId="19" xfId="7" applyFont="1" applyBorder="1">
      <alignment vertical="center"/>
    </xf>
    <xf numFmtId="0" fontId="29" fillId="0" borderId="19" xfId="7" applyFont="1" applyBorder="1">
      <alignment vertical="center"/>
    </xf>
    <xf numFmtId="0" fontId="29" fillId="0" borderId="19" xfId="7" applyFont="1" applyBorder="1" applyAlignment="1">
      <alignment horizontal="right" vertical="center"/>
    </xf>
    <xf numFmtId="49" fontId="29" fillId="0" borderId="76" xfId="7" applyNumberFormat="1" applyFont="1" applyBorder="1" applyAlignment="1">
      <alignment horizontal="center" vertical="center"/>
    </xf>
    <xf numFmtId="37" fontId="29" fillId="0" borderId="0" xfId="7" applyNumberFormat="1" applyFont="1" applyAlignment="1">
      <alignment horizontal="right" vertical="center"/>
    </xf>
    <xf numFmtId="0" fontId="29" fillId="0" borderId="0" xfId="7" applyFont="1" applyAlignment="1">
      <alignment horizontal="right" vertical="center"/>
    </xf>
    <xf numFmtId="49" fontId="29" fillId="0" borderId="76" xfId="7" quotePrefix="1" applyNumberFormat="1" applyFont="1" applyBorder="1" applyAlignment="1">
      <alignment horizontal="center" vertical="center"/>
    </xf>
    <xf numFmtId="0" fontId="29" fillId="0" borderId="19" xfId="7" quotePrefix="1" applyFont="1" applyBorder="1" applyAlignment="1">
      <alignment horizontal="right" vertical="center"/>
    </xf>
    <xf numFmtId="0" fontId="30" fillId="0" borderId="1" xfId="7" applyFont="1" applyBorder="1" applyAlignment="1">
      <alignment horizontal="distributed" vertical="center" wrapText="1" justifyLastLine="1"/>
    </xf>
    <xf numFmtId="0" fontId="29" fillId="0" borderId="1" xfId="7" applyFont="1" applyBorder="1" applyAlignment="1">
      <alignment horizontal="distributed" vertical="center" wrapText="1" justifyLastLine="1"/>
    </xf>
    <xf numFmtId="0" fontId="29" fillId="0" borderId="9" xfId="7" applyFont="1" applyBorder="1" applyAlignment="1">
      <alignment horizontal="distributed" vertical="center" wrapText="1"/>
    </xf>
    <xf numFmtId="0" fontId="29" fillId="0" borderId="17" xfId="7" applyFont="1" applyBorder="1" applyAlignment="1">
      <alignment horizontal="distributed" vertical="center" wrapText="1"/>
    </xf>
    <xf numFmtId="0" fontId="30" fillId="0" borderId="9" xfId="7" applyFont="1" applyBorder="1" applyAlignment="1">
      <alignment horizontal="distributed" vertical="center" wrapText="1"/>
    </xf>
    <xf numFmtId="0" fontId="29" fillId="0" borderId="4" xfId="7" applyFont="1" applyBorder="1" applyAlignment="1">
      <alignment horizontal="distributed" vertical="center" wrapText="1"/>
    </xf>
    <xf numFmtId="0" fontId="30" fillId="0" borderId="52" xfId="7" applyFont="1" applyBorder="1" applyAlignment="1">
      <alignment horizontal="distributed" vertical="center" wrapText="1" justifyLastLine="1"/>
    </xf>
    <xf numFmtId="0" fontId="12" fillId="0" borderId="0" xfId="0" applyFont="1">
      <alignment vertical="center"/>
    </xf>
    <xf numFmtId="0" fontId="31" fillId="0" borderId="0" xfId="15" applyFont="1" applyAlignment="1">
      <alignment vertical="center"/>
    </xf>
    <xf numFmtId="38" fontId="29" fillId="0" borderId="0" xfId="4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9" fillId="0" borderId="35" xfId="7" applyFont="1" applyBorder="1" applyAlignment="1">
      <alignment horizontal="distributed" vertical="center" wrapText="1" justifyLastLine="1"/>
    </xf>
    <xf numFmtId="0" fontId="30" fillId="0" borderId="35" xfId="7" applyFont="1" applyBorder="1" applyAlignment="1">
      <alignment horizontal="distributed" vertical="center" wrapText="1" justifyLastLine="1"/>
    </xf>
    <xf numFmtId="37" fontId="29" fillId="0" borderId="36" xfId="7" applyNumberFormat="1" applyFont="1" applyBorder="1" applyAlignment="1">
      <alignment horizontal="distributed" vertical="center" wrapText="1" justifyLastLine="1"/>
    </xf>
    <xf numFmtId="37" fontId="29" fillId="0" borderId="10" xfId="7" applyNumberFormat="1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6" xfId="7" applyFont="1" applyBorder="1" applyAlignment="1">
      <alignment horizontal="center" vertical="center"/>
    </xf>
    <xf numFmtId="37" fontId="29" fillId="0" borderId="18" xfId="7" applyNumberFormat="1" applyFont="1" applyBorder="1">
      <alignment vertical="center"/>
    </xf>
    <xf numFmtId="0" fontId="29" fillId="0" borderId="76" xfId="7" quotePrefix="1" applyFont="1" applyBorder="1" applyAlignment="1">
      <alignment horizontal="center" vertical="center"/>
    </xf>
    <xf numFmtId="0" fontId="28" fillId="0" borderId="53" xfId="7" applyFont="1" applyBorder="1" applyAlignment="1">
      <alignment horizontal="distributed" vertical="center" justifyLastLine="1"/>
    </xf>
    <xf numFmtId="0" fontId="28" fillId="0" borderId="36" xfId="7" applyFont="1" applyBorder="1" applyAlignment="1">
      <alignment horizontal="distributed" vertical="center" justifyLastLine="1"/>
    </xf>
    <xf numFmtId="37" fontId="29" fillId="0" borderId="14" xfId="7" applyNumberFormat="1" applyFont="1" applyBorder="1">
      <alignment vertical="center"/>
    </xf>
    <xf numFmtId="37" fontId="29" fillId="0" borderId="10" xfId="7" applyNumberFormat="1" applyFont="1" applyBorder="1">
      <alignment vertical="center"/>
    </xf>
    <xf numFmtId="0" fontId="28" fillId="0" borderId="35" xfId="7" applyFont="1" applyBorder="1" applyAlignment="1">
      <alignment horizontal="distributed" vertical="center" justifyLastLine="1"/>
    </xf>
    <xf numFmtId="0" fontId="29" fillId="0" borderId="72" xfId="11" applyFont="1" applyBorder="1" applyAlignment="1">
      <alignment horizontal="center" vertical="center"/>
    </xf>
    <xf numFmtId="0" fontId="29" fillId="0" borderId="13" xfId="11" applyFont="1" applyBorder="1" applyAlignment="1">
      <alignment horizontal="center" vertical="center" wrapText="1"/>
    </xf>
    <xf numFmtId="0" fontId="29" fillId="0" borderId="13" xfId="11" applyFont="1" applyBorder="1" applyAlignment="1">
      <alignment horizontal="center" vertical="center" shrinkToFit="1"/>
    </xf>
    <xf numFmtId="0" fontId="29" fillId="0" borderId="23" xfId="11" applyFont="1" applyBorder="1" applyAlignment="1">
      <alignment horizontal="center" vertical="center" wrapText="1"/>
    </xf>
    <xf numFmtId="49" fontId="29" fillId="0" borderId="0" xfId="11" applyNumberFormat="1" applyFont="1" applyAlignment="1">
      <alignment horizontal="center" vertical="center"/>
    </xf>
    <xf numFmtId="49" fontId="29" fillId="0" borderId="0" xfId="11" quotePrefix="1" applyNumberFormat="1" applyFont="1" applyAlignment="1">
      <alignment horizontal="center" vertical="center"/>
    </xf>
    <xf numFmtId="49" fontId="29" fillId="0" borderId="0" xfId="11" applyNumberFormat="1" applyFont="1" applyAlignment="1">
      <alignment horizontal="distributed" vertical="center"/>
    </xf>
    <xf numFmtId="49" fontId="29" fillId="0" borderId="10" xfId="11" applyNumberFormat="1" applyFont="1" applyBorder="1" applyAlignment="1">
      <alignment horizontal="distributed" vertical="center"/>
    </xf>
    <xf numFmtId="49" fontId="29" fillId="0" borderId="59" xfId="11" quotePrefix="1" applyNumberFormat="1" applyFont="1" applyBorder="1" applyAlignment="1">
      <alignment horizontal="center" vertical="center"/>
    </xf>
    <xf numFmtId="49" fontId="29" fillId="0" borderId="21" xfId="11" applyNumberFormat="1" applyFont="1" applyBorder="1" applyAlignment="1">
      <alignment horizontal="center" vertical="center"/>
    </xf>
    <xf numFmtId="49" fontId="29" fillId="0" borderId="76" xfId="11" applyNumberFormat="1" applyFont="1" applyBorder="1" applyAlignment="1">
      <alignment horizontal="center" vertical="center"/>
    </xf>
    <xf numFmtId="49" fontId="29" fillId="0" borderId="76" xfId="11" quotePrefix="1" applyNumberFormat="1" applyFont="1" applyBorder="1" applyAlignment="1">
      <alignment horizontal="center" vertical="center"/>
    </xf>
    <xf numFmtId="49" fontId="29" fillId="0" borderId="76" xfId="11" applyNumberFormat="1" applyFont="1" applyBorder="1" applyAlignment="1">
      <alignment horizontal="distributed" vertical="center"/>
    </xf>
    <xf numFmtId="49" fontId="29" fillId="0" borderId="2" xfId="11" applyNumberFormat="1" applyFont="1" applyBorder="1" applyAlignment="1">
      <alignment horizontal="distributed" vertical="center"/>
    </xf>
    <xf numFmtId="0" fontId="28" fillId="0" borderId="77" xfId="12" applyFont="1" applyBorder="1" applyAlignment="1">
      <alignment horizontal="distributed" vertical="center" justifyLastLine="1" shrinkToFit="1"/>
    </xf>
    <xf numFmtId="0" fontId="28" fillId="0" borderId="78" xfId="12" applyFont="1" applyBorder="1" applyAlignment="1">
      <alignment horizontal="distributed" vertical="center" wrapText="1" justifyLastLine="1" shrinkToFit="1"/>
    </xf>
    <xf numFmtId="0" fontId="28" fillId="0" borderId="79" xfId="12" applyFont="1" applyBorder="1" applyAlignment="1">
      <alignment horizontal="distributed" vertical="center" wrapText="1" justifyLastLine="1" shrinkToFit="1"/>
    </xf>
    <xf numFmtId="0" fontId="28" fillId="0" borderId="66" xfId="12" applyFont="1" applyBorder="1" applyAlignment="1">
      <alignment horizontal="distributed" vertical="center" wrapText="1" justifyLastLine="1"/>
    </xf>
    <xf numFmtId="0" fontId="28" fillId="0" borderId="66" xfId="12" applyFont="1" applyBorder="1" applyAlignment="1">
      <alignment horizontal="distributed" vertical="center" justifyLastLine="1" shrinkToFit="1"/>
    </xf>
    <xf numFmtId="3" fontId="28" fillId="0" borderId="14" xfId="12" applyNumberFormat="1" applyFont="1" applyBorder="1">
      <alignment vertical="center"/>
    </xf>
    <xf numFmtId="49" fontId="29" fillId="0" borderId="94" xfId="11" quotePrefix="1" applyNumberFormat="1" applyFont="1" applyBorder="1" applyAlignment="1">
      <alignment horizontal="center" vertical="center"/>
    </xf>
    <xf numFmtId="3" fontId="28" fillId="0" borderId="10" xfId="7" applyNumberFormat="1" applyFont="1" applyBorder="1">
      <alignment vertical="center"/>
    </xf>
    <xf numFmtId="0" fontId="28" fillId="0" borderId="13" xfId="0" applyFont="1" applyBorder="1" applyAlignment="1">
      <alignment horizontal="distributed" vertical="center" justifyLastLine="1"/>
    </xf>
    <xf numFmtId="0" fontId="28" fillId="0" borderId="16" xfId="0" applyFont="1" applyBorder="1" applyAlignment="1">
      <alignment horizontal="center" vertical="center" justifyLastLine="1"/>
    </xf>
    <xf numFmtId="37" fontId="28" fillId="0" borderId="0" xfId="0" applyNumberFormat="1" applyFont="1" applyAlignment="1">
      <alignment horizontal="right" vertical="center"/>
    </xf>
    <xf numFmtId="0" fontId="28" fillId="0" borderId="76" xfId="7" applyFont="1" applyBorder="1" applyAlignment="1">
      <alignment horizontal="distributed" vertical="center"/>
    </xf>
    <xf numFmtId="0" fontId="28" fillId="0" borderId="2" xfId="7" applyFont="1" applyBorder="1" applyAlignment="1">
      <alignment horizontal="distributed" vertical="center"/>
    </xf>
    <xf numFmtId="0" fontId="28" fillId="0" borderId="6" xfId="0" applyFont="1" applyBorder="1" applyAlignment="1">
      <alignment horizontal="right" vertical="center"/>
    </xf>
    <xf numFmtId="0" fontId="28" fillId="0" borderId="21" xfId="7" applyFont="1" applyBorder="1" applyAlignment="1">
      <alignment horizontal="distributed" vertical="center"/>
    </xf>
    <xf numFmtId="178" fontId="28" fillId="0" borderId="19" xfId="7" applyNumberFormat="1" applyFont="1" applyBorder="1">
      <alignment vertical="center"/>
    </xf>
    <xf numFmtId="0" fontId="27" fillId="0" borderId="95" xfId="0" applyFont="1" applyBorder="1">
      <alignment vertical="center"/>
    </xf>
    <xf numFmtId="37" fontId="19" fillId="0" borderId="0" xfId="1" applyNumberFormat="1" applyFont="1" applyBorder="1" applyAlignment="1" applyProtection="1"/>
    <xf numFmtId="0" fontId="18" fillId="0" borderId="26" xfId="15" applyFont="1" applyBorder="1" applyAlignment="1">
      <alignment horizontal="distributed" vertical="center" wrapText="1" justifyLastLine="1"/>
    </xf>
    <xf numFmtId="0" fontId="18" fillId="0" borderId="30" xfId="15" applyFont="1" applyBorder="1" applyAlignment="1">
      <alignment horizontal="distributed" vertical="center" wrapText="1" justifyLastLine="1"/>
    </xf>
    <xf numFmtId="0" fontId="18" fillId="0" borderId="34" xfId="15" applyFont="1" applyBorder="1" applyAlignment="1">
      <alignment horizontal="distributed" vertical="center" wrapText="1" justifyLastLine="1"/>
    </xf>
    <xf numFmtId="0" fontId="18" fillId="0" borderId="27" xfId="15" applyFont="1" applyBorder="1" applyAlignment="1">
      <alignment horizontal="distributed" vertical="center" wrapText="1" justifyLastLine="1"/>
    </xf>
    <xf numFmtId="0" fontId="18" fillId="0" borderId="31" xfId="15" applyFont="1" applyBorder="1" applyAlignment="1">
      <alignment horizontal="distributed" vertical="center" wrapText="1" justifyLastLine="1"/>
    </xf>
    <xf numFmtId="0" fontId="18" fillId="0" borderId="17" xfId="15" applyFont="1" applyBorder="1" applyAlignment="1">
      <alignment horizontal="distributed" vertical="center" wrapText="1" justifyLastLine="1"/>
    </xf>
    <xf numFmtId="0" fontId="18" fillId="0" borderId="76" xfId="15" applyFont="1" applyBorder="1" applyAlignment="1">
      <alignment horizontal="distributed" vertical="center"/>
    </xf>
    <xf numFmtId="176" fontId="30" fillId="0" borderId="0" xfId="15" applyNumberFormat="1" applyFont="1" applyAlignment="1">
      <alignment horizontal="right" vertical="center"/>
    </xf>
    <xf numFmtId="37" fontId="8" fillId="0" borderId="95" xfId="16" applyFont="1" applyBorder="1"/>
    <xf numFmtId="0" fontId="18" fillId="0" borderId="3" xfId="15" applyFont="1" applyBorder="1" applyAlignment="1">
      <alignment horizontal="distributed" vertical="center" justifyLastLine="1"/>
    </xf>
    <xf numFmtId="0" fontId="18" fillId="0" borderId="3" xfId="15" applyFont="1" applyBorder="1" applyAlignment="1">
      <alignment horizontal="distributed" vertical="center" justifyLastLine="1" shrinkToFit="1"/>
    </xf>
    <xf numFmtId="0" fontId="18" fillId="0" borderId="55" xfId="15" applyFont="1" applyBorder="1" applyAlignment="1">
      <alignment horizontal="distributed" vertical="center" justifyLastLine="1" shrinkToFit="1"/>
    </xf>
    <xf numFmtId="0" fontId="18" fillId="0" borderId="9" xfId="15" applyFont="1" applyBorder="1" applyAlignment="1">
      <alignment horizontal="distributed" vertical="center" justifyLastLine="1"/>
    </xf>
    <xf numFmtId="0" fontId="18" fillId="0" borderId="4" xfId="15" applyFont="1" applyBorder="1" applyAlignment="1">
      <alignment horizontal="distributed" vertical="center" justifyLastLine="1"/>
    </xf>
    <xf numFmtId="0" fontId="18" fillId="0" borderId="55" xfId="15" applyFont="1" applyBorder="1" applyAlignment="1">
      <alignment horizontal="distributed" vertical="center" justifyLastLine="1"/>
    </xf>
    <xf numFmtId="0" fontId="18" fillId="0" borderId="56" xfId="15" applyFont="1" applyBorder="1" applyAlignment="1">
      <alignment horizontal="distributed" vertical="center" justifyLastLine="1"/>
    </xf>
    <xf numFmtId="0" fontId="18" fillId="0" borderId="57" xfId="15" applyFont="1" applyBorder="1" applyAlignment="1">
      <alignment horizontal="distributed" vertical="center" justifyLastLine="1"/>
    </xf>
    <xf numFmtId="0" fontId="18" fillId="0" borderId="17" xfId="15" applyFont="1" applyBorder="1" applyAlignment="1">
      <alignment horizontal="distributed" vertical="center" justifyLastLine="1"/>
    </xf>
    <xf numFmtId="191" fontId="30" fillId="0" borderId="48" xfId="0" applyNumberFormat="1" applyFont="1" applyBorder="1" applyAlignment="1">
      <alignment horizontal="right" vertical="center"/>
    </xf>
    <xf numFmtId="1" fontId="30" fillId="0" borderId="0" xfId="21" applyNumberFormat="1" applyFont="1" applyFill="1" applyBorder="1" applyAlignment="1" applyProtection="1">
      <alignment horizontal="right" vertical="center"/>
      <protection locked="0"/>
    </xf>
    <xf numFmtId="0" fontId="30" fillId="0" borderId="25" xfId="15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 justifyLastLine="1" shrinkToFit="1"/>
    </xf>
    <xf numFmtId="0" fontId="17" fillId="0" borderId="35" xfId="0" applyFont="1" applyBorder="1" applyAlignment="1">
      <alignment horizontal="center" vertical="center" justifyLastLine="1" shrinkToFit="1"/>
    </xf>
    <xf numFmtId="0" fontId="16" fillId="0" borderId="35" xfId="0" applyFont="1" applyBorder="1" applyAlignment="1">
      <alignment horizontal="center" vertical="center" justifyLastLine="1" shrinkToFit="1"/>
    </xf>
    <xf numFmtId="0" fontId="16" fillId="0" borderId="31" xfId="0" applyFont="1" applyBorder="1" applyAlignment="1">
      <alignment horizontal="distributed" vertical="center" justifyLastLine="1" shrinkToFit="1"/>
    </xf>
    <xf numFmtId="0" fontId="18" fillId="0" borderId="35" xfId="0" applyFont="1" applyBorder="1" applyAlignment="1">
      <alignment horizontal="distributed" vertical="center" wrapText="1" justifyLastLine="1" shrinkToFit="1"/>
    </xf>
    <xf numFmtId="0" fontId="18" fillId="0" borderId="36" xfId="0" applyFont="1" applyBorder="1" applyAlignment="1">
      <alignment horizontal="distributed" vertical="center" wrapText="1" justifyLastLine="1" shrinkToFit="1"/>
    </xf>
    <xf numFmtId="49" fontId="16" fillId="0" borderId="76" xfId="7" quotePrefix="1" applyNumberFormat="1" applyFont="1" applyBorder="1" applyAlignment="1">
      <alignment horizontal="center" vertical="center"/>
    </xf>
    <xf numFmtId="49" fontId="16" fillId="0" borderId="76" xfId="7" applyNumberFormat="1" applyFont="1" applyBorder="1" applyAlignment="1">
      <alignment horizontal="distributed" vertical="center"/>
    </xf>
    <xf numFmtId="37" fontId="45" fillId="0" borderId="0" xfId="0" applyNumberFormat="1" applyFont="1">
      <alignment vertical="center"/>
    </xf>
    <xf numFmtId="179" fontId="16" fillId="0" borderId="19" xfId="0" applyNumberFormat="1" applyFont="1" applyBorder="1">
      <alignment vertical="center"/>
    </xf>
    <xf numFmtId="0" fontId="16" fillId="0" borderId="81" xfId="7" applyFont="1" applyBorder="1" applyAlignment="1">
      <alignment horizontal="distributed" vertical="center" wrapText="1" justifyLastLine="1"/>
    </xf>
    <xf numFmtId="0" fontId="16" fillId="0" borderId="80" xfId="0" applyFont="1" applyBorder="1" applyAlignment="1">
      <alignment horizontal="distributed" vertical="center" wrapText="1" justifyLastLine="1"/>
    </xf>
    <xf numFmtId="0" fontId="16" fillId="0" borderId="18" xfId="7" applyFont="1" applyBorder="1" applyAlignment="1">
      <alignment horizontal="distributed" vertical="center" wrapText="1" justifyLastLine="1"/>
    </xf>
    <xf numFmtId="0" fontId="16" fillId="0" borderId="0" xfId="7" applyFont="1" applyAlignment="1">
      <alignment horizontal="distributed" vertical="center" wrapText="1" justifyLastLine="1"/>
    </xf>
    <xf numFmtId="0" fontId="16" fillId="0" borderId="13" xfId="7" applyFont="1" applyBorder="1" applyAlignment="1">
      <alignment horizontal="distributed" vertical="center" wrapText="1" justifyLastLine="1"/>
    </xf>
    <xf numFmtId="0" fontId="16" fillId="0" borderId="37" xfId="7" applyFont="1" applyBorder="1" applyAlignment="1">
      <alignment horizontal="center" vertical="center" shrinkToFit="1"/>
    </xf>
    <xf numFmtId="49" fontId="16" fillId="0" borderId="76" xfId="7" applyNumberFormat="1" applyFont="1" applyBorder="1" applyAlignment="1">
      <alignment horizontal="center" vertical="center"/>
    </xf>
    <xf numFmtId="37" fontId="16" fillId="0" borderId="19" xfId="7" applyNumberFormat="1" applyFont="1" applyBorder="1">
      <alignment vertical="center"/>
    </xf>
    <xf numFmtId="183" fontId="16" fillId="0" borderId="19" xfId="7" applyNumberFormat="1" applyFont="1" applyBorder="1">
      <alignment vertical="center"/>
    </xf>
    <xf numFmtId="0" fontId="24" fillId="0" borderId="0" xfId="15" applyFont="1" applyAlignment="1">
      <alignment vertical="center"/>
    </xf>
    <xf numFmtId="0" fontId="29" fillId="0" borderId="67" xfId="15" applyFont="1" applyBorder="1" applyAlignment="1">
      <alignment horizontal="distributed" vertical="center"/>
    </xf>
    <xf numFmtId="0" fontId="29" fillId="0" borderId="100" xfId="15" applyFont="1" applyBorder="1" applyAlignment="1">
      <alignment horizontal="distributed" vertical="center"/>
    </xf>
    <xf numFmtId="0" fontId="29" fillId="0" borderId="100" xfId="15" applyFont="1" applyBorder="1" applyAlignment="1">
      <alignment horizontal="center" vertical="center" shrinkToFit="1"/>
    </xf>
    <xf numFmtId="0" fontId="29" fillId="0" borderId="66" xfId="15" applyFont="1" applyBorder="1" applyAlignment="1">
      <alignment horizontal="center" vertical="center" shrinkToFit="1"/>
    </xf>
    <xf numFmtId="0" fontId="29" fillId="0" borderId="42" xfId="15" applyFont="1" applyBorder="1" applyAlignment="1">
      <alignment horizontal="distributed" vertical="center"/>
    </xf>
    <xf numFmtId="0" fontId="29" fillId="0" borderId="26" xfId="15" applyFont="1" applyBorder="1" applyAlignment="1">
      <alignment horizontal="distributed" vertical="center"/>
    </xf>
    <xf numFmtId="0" fontId="29" fillId="0" borderId="30" xfId="11" applyFont="1" applyBorder="1" applyAlignment="1">
      <alignment horizontal="center" vertical="center"/>
    </xf>
    <xf numFmtId="0" fontId="29" fillId="0" borderId="48" xfId="15" applyFont="1" applyBorder="1" applyAlignment="1">
      <alignment horizontal="center" vertical="center"/>
    </xf>
    <xf numFmtId="37" fontId="29" fillId="0" borderId="48" xfId="7" applyNumberFormat="1" applyFont="1" applyBorder="1">
      <alignment vertical="center"/>
    </xf>
    <xf numFmtId="180" fontId="29" fillId="0" borderId="48" xfId="15" applyNumberFormat="1" applyFont="1" applyBorder="1" applyAlignment="1">
      <alignment horizontal="center" vertical="center"/>
    </xf>
    <xf numFmtId="0" fontId="29" fillId="0" borderId="59" xfId="15" applyFont="1" applyBorder="1" applyAlignment="1">
      <alignment horizontal="distributed" vertical="center"/>
    </xf>
    <xf numFmtId="0" fontId="29" fillId="0" borderId="41" xfId="15" applyFont="1" applyBorder="1" applyAlignment="1">
      <alignment horizontal="distributed" vertical="center"/>
    </xf>
    <xf numFmtId="0" fontId="29" fillId="0" borderId="14" xfId="11" applyFont="1" applyBorder="1" applyAlignment="1">
      <alignment horizontal="center" vertical="center"/>
    </xf>
    <xf numFmtId="0" fontId="29" fillId="0" borderId="0" xfId="11" applyFont="1" applyAlignment="1">
      <alignment horizontal="center" vertical="center"/>
    </xf>
    <xf numFmtId="180" fontId="29" fillId="0" borderId="0" xfId="15" applyNumberFormat="1" applyFont="1" applyAlignment="1">
      <alignment horizontal="center" vertical="center"/>
    </xf>
    <xf numFmtId="0" fontId="29" fillId="0" borderId="0" xfId="11" applyFont="1" applyAlignment="1">
      <alignment horizontal="distributed" vertical="center"/>
    </xf>
    <xf numFmtId="0" fontId="29" fillId="0" borderId="65" xfId="15" applyFont="1" applyBorder="1" applyAlignment="1">
      <alignment horizontal="distributed" vertical="center"/>
    </xf>
    <xf numFmtId="0" fontId="29" fillId="0" borderId="44" xfId="15" applyFont="1" applyBorder="1" applyAlignment="1">
      <alignment horizontal="distributed" vertical="center"/>
    </xf>
    <xf numFmtId="0" fontId="29" fillId="0" borderId="15" xfId="15" applyFont="1" applyBorder="1" applyAlignment="1">
      <alignment horizontal="center" vertical="center"/>
    </xf>
    <xf numFmtId="0" fontId="29" fillId="0" borderId="19" xfId="15" applyFont="1" applyBorder="1" applyAlignment="1">
      <alignment horizontal="center" vertical="center"/>
    </xf>
    <xf numFmtId="37" fontId="29" fillId="0" borderId="19" xfId="7" applyNumberFormat="1" applyFont="1" applyBorder="1">
      <alignment vertical="center"/>
    </xf>
    <xf numFmtId="180" fontId="29" fillId="0" borderId="19" xfId="15" applyNumberFormat="1" applyFont="1" applyBorder="1" applyAlignment="1">
      <alignment horizontal="center" vertical="center"/>
    </xf>
    <xf numFmtId="0" fontId="28" fillId="0" borderId="95" xfId="15" applyFont="1" applyBorder="1" applyAlignment="1">
      <alignment vertical="center"/>
    </xf>
    <xf numFmtId="180" fontId="28" fillId="0" borderId="0" xfId="15" quotePrefix="1" applyNumberFormat="1" applyFont="1" applyAlignment="1">
      <alignment horizontal="right" vertical="center"/>
    </xf>
    <xf numFmtId="187" fontId="28" fillId="0" borderId="0" xfId="15" applyNumberFormat="1" applyFont="1" applyAlignment="1">
      <alignment vertical="center"/>
    </xf>
    <xf numFmtId="0" fontId="29" fillId="0" borderId="30" xfId="15" applyFont="1" applyBorder="1" applyAlignment="1">
      <alignment horizontal="center" vertical="center" shrinkToFit="1"/>
    </xf>
    <xf numFmtId="0" fontId="29" fillId="0" borderId="48" xfId="15" applyFont="1" applyBorder="1" applyAlignment="1">
      <alignment horizontal="center" vertical="center" shrinkToFit="1"/>
    </xf>
    <xf numFmtId="0" fontId="29" fillId="0" borderId="48" xfId="15" applyFont="1" applyBorder="1" applyAlignment="1">
      <alignment vertical="center" shrinkToFit="1"/>
    </xf>
    <xf numFmtId="38" fontId="29" fillId="0" borderId="48" xfId="6" applyFont="1" applyFill="1" applyBorder="1" applyAlignment="1">
      <alignment vertical="center" shrinkToFit="1"/>
    </xf>
    <xf numFmtId="0" fontId="29" fillId="0" borderId="14" xfId="15" applyFont="1" applyBorder="1" applyAlignment="1">
      <alignment horizontal="center" vertical="center" shrinkToFit="1"/>
    </xf>
    <xf numFmtId="0" fontId="29" fillId="0" borderId="0" xfId="15" applyFont="1" applyAlignment="1">
      <alignment horizontal="center" vertical="center" shrinkToFit="1"/>
    </xf>
    <xf numFmtId="0" fontId="29" fillId="0" borderId="0" xfId="15" applyFont="1" applyAlignment="1">
      <alignment vertical="center" shrinkToFit="1"/>
    </xf>
    <xf numFmtId="38" fontId="29" fillId="0" borderId="0" xfId="6" applyFont="1" applyFill="1" applyBorder="1" applyAlignment="1">
      <alignment vertical="center" shrinkToFit="1"/>
    </xf>
    <xf numFmtId="0" fontId="29" fillId="0" borderId="14" xfId="11" applyFont="1" applyBorder="1" applyAlignment="1">
      <alignment horizontal="distributed" vertical="center"/>
    </xf>
    <xf numFmtId="187" fontId="29" fillId="0" borderId="0" xfId="15" applyNumberFormat="1" applyFont="1" applyAlignment="1">
      <alignment horizontal="center" vertical="center"/>
    </xf>
    <xf numFmtId="0" fontId="29" fillId="0" borderId="15" xfId="11" applyFont="1" applyBorder="1" applyAlignment="1">
      <alignment horizontal="distributed" vertical="center"/>
    </xf>
    <xf numFmtId="0" fontId="29" fillId="0" borderId="19" xfId="11" applyFont="1" applyBorder="1" applyAlignment="1">
      <alignment horizontal="distributed" vertical="center"/>
    </xf>
    <xf numFmtId="187" fontId="29" fillId="0" borderId="19" xfId="15" applyNumberFormat="1" applyFont="1" applyBorder="1" applyAlignment="1">
      <alignment horizontal="center" vertical="center"/>
    </xf>
    <xf numFmtId="38" fontId="28" fillId="0" borderId="0" xfId="5" applyFont="1" applyFill="1" applyBorder="1" applyAlignment="1">
      <alignment vertical="center"/>
    </xf>
    <xf numFmtId="0" fontId="29" fillId="0" borderId="93" xfId="15" applyFont="1" applyBorder="1" applyAlignment="1">
      <alignment horizontal="distributed" vertical="center"/>
    </xf>
    <xf numFmtId="0" fontId="29" fillId="0" borderId="43" xfId="15" applyFont="1" applyBorder="1" applyAlignment="1">
      <alignment horizontal="distributed" vertical="center"/>
    </xf>
    <xf numFmtId="0" fontId="29" fillId="0" borderId="45" xfId="15" applyFont="1" applyBorder="1" applyAlignment="1">
      <alignment horizontal="distributed" vertical="center"/>
    </xf>
    <xf numFmtId="0" fontId="29" fillId="0" borderId="47" xfId="15" applyFont="1" applyBorder="1" applyAlignment="1">
      <alignment horizontal="distributed" vertical="center"/>
    </xf>
    <xf numFmtId="0" fontId="29" fillId="0" borderId="49" xfId="15" applyFont="1" applyBorder="1" applyAlignment="1">
      <alignment horizontal="distributed" vertical="center"/>
    </xf>
    <xf numFmtId="37" fontId="29" fillId="0" borderId="49" xfId="8" applyNumberFormat="1" applyFont="1" applyBorder="1">
      <alignment vertical="center"/>
    </xf>
    <xf numFmtId="38" fontId="29" fillId="0" borderId="49" xfId="6" applyFont="1" applyFill="1" applyBorder="1" applyAlignment="1">
      <alignment vertical="center"/>
    </xf>
    <xf numFmtId="188" fontId="29" fillId="0" borderId="49" xfId="15" applyNumberFormat="1" applyFont="1" applyBorder="1" applyAlignment="1">
      <alignment horizontal="center" vertical="center"/>
    </xf>
    <xf numFmtId="0" fontId="17" fillId="0" borderId="93" xfId="15" applyFont="1" applyBorder="1" applyAlignment="1">
      <alignment horizontal="distributed" vertical="center"/>
    </xf>
    <xf numFmtId="0" fontId="17" fillId="0" borderId="100" xfId="15" applyFont="1" applyBorder="1" applyAlignment="1">
      <alignment horizontal="center" vertical="center" shrinkToFit="1"/>
    </xf>
    <xf numFmtId="0" fontId="17" fillId="0" borderId="66" xfId="15" applyFont="1" applyBorder="1" applyAlignment="1">
      <alignment horizontal="center" vertical="center" shrinkToFit="1"/>
    </xf>
    <xf numFmtId="0" fontId="17" fillId="0" borderId="19" xfId="11" applyFont="1" applyBorder="1" applyAlignment="1">
      <alignment horizontal="distributed" vertical="center"/>
    </xf>
    <xf numFmtId="186" fontId="17" fillId="0" borderId="19" xfId="15" applyNumberFormat="1" applyFont="1" applyBorder="1" applyAlignment="1">
      <alignment vertical="center"/>
    </xf>
    <xf numFmtId="0" fontId="17" fillId="0" borderId="76" xfId="15" applyFont="1" applyBorder="1" applyAlignment="1">
      <alignment horizontal="distributed" vertical="center"/>
    </xf>
    <xf numFmtId="0" fontId="28" fillId="0" borderId="6" xfId="7" applyFont="1" applyBorder="1" applyAlignment="1">
      <alignment horizontal="right" vertical="center"/>
    </xf>
    <xf numFmtId="0" fontId="29" fillId="0" borderId="71" xfId="15" applyFont="1" applyBorder="1" applyAlignment="1">
      <alignment horizontal="distributed" vertical="center" shrinkToFit="1"/>
    </xf>
    <xf numFmtId="0" fontId="29" fillId="0" borderId="74" xfId="15" applyFont="1" applyBorder="1" applyAlignment="1">
      <alignment horizontal="distributed" vertical="center" shrinkToFit="1"/>
    </xf>
    <xf numFmtId="0" fontId="29" fillId="0" borderId="71" xfId="15" applyFont="1" applyBorder="1" applyAlignment="1">
      <alignment horizontal="center" vertical="center" shrinkToFit="1"/>
    </xf>
    <xf numFmtId="0" fontId="29" fillId="0" borderId="72" xfId="15" applyFont="1" applyBorder="1" applyAlignment="1">
      <alignment horizontal="center" vertical="center" shrinkToFit="1"/>
    </xf>
    <xf numFmtId="37" fontId="29" fillId="0" borderId="0" xfId="16" applyFont="1" applyAlignment="1">
      <alignment horizontal="distributed" vertical="center"/>
    </xf>
    <xf numFmtId="0" fontId="29" fillId="0" borderId="59" xfId="15" applyFont="1" applyBorder="1" applyAlignment="1">
      <alignment horizontal="distributed" vertical="distributed"/>
    </xf>
    <xf numFmtId="0" fontId="29" fillId="0" borderId="41" xfId="15" applyFont="1" applyBorder="1" applyAlignment="1">
      <alignment horizontal="distributed" vertical="distributed"/>
    </xf>
    <xf numFmtId="1" fontId="29" fillId="0" borderId="0" xfId="15" applyNumberFormat="1" applyFont="1" applyAlignment="1">
      <alignment horizontal="right" vertical="center"/>
    </xf>
    <xf numFmtId="37" fontId="29" fillId="0" borderId="41" xfId="16" applyFont="1" applyBorder="1" applyAlignment="1">
      <alignment horizontal="distributed" vertical="center"/>
    </xf>
    <xf numFmtId="37" fontId="29" fillId="0" borderId="14" xfId="16" applyFont="1" applyBorder="1" applyAlignment="1">
      <alignment horizontal="center" vertical="center"/>
    </xf>
    <xf numFmtId="0" fontId="29" fillId="0" borderId="6" xfId="15" applyFont="1" applyBorder="1" applyAlignment="1">
      <alignment horizontal="distributed" vertical="center"/>
    </xf>
    <xf numFmtId="0" fontId="29" fillId="0" borderId="50" xfId="15" applyFont="1" applyBorder="1" applyAlignment="1">
      <alignment horizontal="distributed" vertical="center"/>
    </xf>
    <xf numFmtId="0" fontId="29" fillId="0" borderId="51" xfId="15" applyFont="1" applyBorder="1" applyAlignment="1">
      <alignment horizontal="center" vertical="center"/>
    </xf>
    <xf numFmtId="0" fontId="29" fillId="0" borderId="6" xfId="15" applyFont="1" applyBorder="1" applyAlignment="1">
      <alignment horizontal="center" vertical="center"/>
    </xf>
    <xf numFmtId="37" fontId="29" fillId="0" borderId="6" xfId="15" applyNumberFormat="1" applyFont="1" applyBorder="1" applyAlignment="1">
      <alignment horizontal="right" vertical="center"/>
    </xf>
    <xf numFmtId="0" fontId="27" fillId="0" borderId="0" xfId="17" applyFont="1" applyAlignment="1">
      <alignment horizontal="center"/>
    </xf>
    <xf numFmtId="37" fontId="27" fillId="0" borderId="0" xfId="17" applyNumberFormat="1" applyFont="1"/>
    <xf numFmtId="0" fontId="27" fillId="0" borderId="0" xfId="17" applyFont="1"/>
    <xf numFmtId="37" fontId="28" fillId="0" borderId="6" xfId="16" applyFont="1" applyBorder="1" applyAlignment="1">
      <alignment vertical="center"/>
    </xf>
    <xf numFmtId="37" fontId="28" fillId="0" borderId="10" xfId="7" applyNumberFormat="1" applyFont="1" applyBorder="1" applyAlignment="1">
      <alignment horizontal="right" vertical="center"/>
    </xf>
    <xf numFmtId="37" fontId="28" fillId="0" borderId="101" xfId="16" applyFont="1" applyBorder="1" applyAlignment="1">
      <alignment horizontal="distributed" vertical="center" justifyLastLine="1"/>
    </xf>
    <xf numFmtId="37" fontId="28" fillId="0" borderId="102" xfId="16" applyFont="1" applyBorder="1" applyAlignment="1">
      <alignment horizontal="distributed" vertical="center" justifyLastLine="1"/>
    </xf>
    <xf numFmtId="37" fontId="28" fillId="0" borderId="103" xfId="16" applyFont="1" applyBorder="1" applyAlignment="1">
      <alignment horizontal="distributed" vertical="center" justifyLastLine="1"/>
    </xf>
    <xf numFmtId="37" fontId="28" fillId="0" borderId="66" xfId="16" applyFont="1" applyBorder="1" applyAlignment="1">
      <alignment horizontal="distributed" vertical="center" justifyLastLine="1"/>
    </xf>
    <xf numFmtId="0" fontId="28" fillId="0" borderId="76" xfId="8" quotePrefix="1" applyFont="1" applyBorder="1" applyAlignment="1">
      <alignment horizontal="center" vertical="center"/>
    </xf>
    <xf numFmtId="37" fontId="28" fillId="0" borderId="0" xfId="7" applyNumberFormat="1" applyFont="1">
      <alignment vertical="center"/>
    </xf>
    <xf numFmtId="37" fontId="28" fillId="0" borderId="0" xfId="16" applyFont="1" applyAlignment="1">
      <alignment vertical="center"/>
    </xf>
    <xf numFmtId="3" fontId="28" fillId="0" borderId="0" xfId="4" applyNumberFormat="1" applyFont="1" applyFill="1" applyBorder="1" applyAlignment="1">
      <alignment vertical="center"/>
    </xf>
    <xf numFmtId="37" fontId="28" fillId="0" borderId="10" xfId="7" applyNumberFormat="1" applyFont="1" applyBorder="1">
      <alignment vertical="center"/>
    </xf>
    <xf numFmtId="37" fontId="28" fillId="0" borderId="10" xfId="16" applyFont="1" applyBorder="1" applyAlignment="1">
      <alignment vertical="center"/>
    </xf>
    <xf numFmtId="0" fontId="16" fillId="0" borderId="4" xfId="7" applyFont="1" applyBorder="1" applyAlignment="1">
      <alignment horizontal="distributed" vertical="center" justifyLastLine="1"/>
    </xf>
    <xf numFmtId="0" fontId="18" fillId="0" borderId="99" xfId="15" applyFont="1" applyBorder="1" applyAlignment="1">
      <alignment horizontal="distributed" vertical="center"/>
    </xf>
    <xf numFmtId="0" fontId="16" fillId="0" borderId="0" xfId="15" applyFont="1" applyAlignment="1">
      <alignment horizontal="distributed" vertical="distributed" textRotation="255"/>
    </xf>
    <xf numFmtId="177" fontId="16" fillId="0" borderId="0" xfId="15" applyNumberFormat="1" applyFont="1" applyAlignment="1">
      <alignment horizontal="right" vertical="center"/>
    </xf>
    <xf numFmtId="37" fontId="8" fillId="0" borderId="107" xfId="16" applyFont="1" applyBorder="1"/>
    <xf numFmtId="192" fontId="16" fillId="0" borderId="0" xfId="18" applyNumberFormat="1" applyFont="1" applyAlignment="1">
      <alignment horizontal="right" vertical="center"/>
    </xf>
    <xf numFmtId="0" fontId="24" fillId="0" borderId="108" xfId="7" applyFont="1" applyBorder="1">
      <alignment vertical="center"/>
    </xf>
    <xf numFmtId="0" fontId="27" fillId="0" borderId="108" xfId="7" applyFont="1" applyBorder="1">
      <alignment vertical="center"/>
    </xf>
    <xf numFmtId="49" fontId="29" fillId="0" borderId="109" xfId="7" quotePrefix="1" applyNumberFormat="1" applyFont="1" applyBorder="1" applyAlignment="1">
      <alignment horizontal="center" vertical="center"/>
    </xf>
    <xf numFmtId="0" fontId="27" fillId="0" borderId="0" xfId="7" applyFont="1" applyAlignment="1">
      <alignment horizontal="right" vertical="center"/>
    </xf>
    <xf numFmtId="0" fontId="28" fillId="0" borderId="85" xfId="7" applyFont="1" applyBorder="1" applyAlignment="1">
      <alignment horizontal="center" vertical="center" justifyLastLine="1"/>
    </xf>
    <xf numFmtId="0" fontId="29" fillId="0" borderId="20" xfId="7" applyFont="1" applyBorder="1" applyAlignment="1">
      <alignment horizontal="distributed" vertical="center" wrapText="1"/>
    </xf>
    <xf numFmtId="0" fontId="30" fillId="0" borderId="20" xfId="7" applyFont="1" applyBorder="1" applyAlignment="1">
      <alignment horizontal="distributed" vertical="center" wrapText="1"/>
    </xf>
    <xf numFmtId="0" fontId="44" fillId="0" borderId="3" xfId="7" applyFont="1" applyBorder="1" applyAlignment="1">
      <alignment horizontal="distributed" vertical="center" wrapText="1"/>
    </xf>
    <xf numFmtId="37" fontId="29" fillId="0" borderId="18" xfId="7" applyNumberFormat="1" applyFont="1" applyBorder="1" applyAlignment="1">
      <alignment horizontal="right" vertical="center"/>
    </xf>
    <xf numFmtId="0" fontId="43" fillId="0" borderId="20" xfId="7" applyFont="1" applyBorder="1" applyAlignment="1">
      <alignment horizontal="distributed" vertical="center" wrapText="1"/>
    </xf>
    <xf numFmtId="37" fontId="29" fillId="0" borderId="19" xfId="7" applyNumberFormat="1" applyFont="1" applyBorder="1" applyAlignment="1">
      <alignment horizontal="right" vertical="center"/>
    </xf>
    <xf numFmtId="37" fontId="29" fillId="0" borderId="19" xfId="7" quotePrefix="1" applyNumberFormat="1" applyFont="1" applyBorder="1" applyAlignment="1">
      <alignment horizontal="right" vertical="center"/>
    </xf>
    <xf numFmtId="49" fontId="28" fillId="0" borderId="109" xfId="7" applyNumberFormat="1" applyFont="1" applyBorder="1" applyAlignment="1">
      <alignment horizontal="distributed" vertical="center"/>
    </xf>
    <xf numFmtId="37" fontId="29" fillId="0" borderId="14" xfId="7" applyNumberFormat="1" applyFont="1" applyBorder="1" applyAlignment="1">
      <alignment horizontal="right" vertical="center"/>
    </xf>
    <xf numFmtId="37" fontId="29" fillId="0" borderId="22" xfId="7" applyNumberFormat="1" applyFont="1" applyBorder="1" applyAlignment="1">
      <alignment horizontal="right" vertical="center"/>
    </xf>
    <xf numFmtId="37" fontId="29" fillId="0" borderId="0" xfId="11" quotePrefix="1" applyNumberFormat="1" applyFont="1" applyAlignment="1">
      <alignment horizontal="right" vertical="center"/>
    </xf>
    <xf numFmtId="0" fontId="29" fillId="0" borderId="4" xfId="7" applyFont="1" applyBorder="1" applyAlignment="1">
      <alignment horizontal="center" vertical="center"/>
    </xf>
    <xf numFmtId="37" fontId="29" fillId="0" borderId="15" xfId="7" applyNumberFormat="1" applyFont="1" applyBorder="1">
      <alignment vertical="center"/>
    </xf>
    <xf numFmtId="37" fontId="29" fillId="0" borderId="0" xfId="7" applyNumberFormat="1" applyFont="1" applyAlignment="1">
      <alignment vertical="center" wrapText="1"/>
    </xf>
    <xf numFmtId="0" fontId="28" fillId="0" borderId="81" xfId="7" applyFont="1" applyBorder="1" applyAlignment="1">
      <alignment horizontal="distributed" vertical="center" justifyLastLine="1"/>
    </xf>
    <xf numFmtId="0" fontId="28" fillId="0" borderId="80" xfId="7" applyFont="1" applyBorder="1" applyAlignment="1">
      <alignment horizontal="distributed" vertical="center" justifyLastLine="1"/>
    </xf>
    <xf numFmtId="0" fontId="16" fillId="0" borderId="72" xfId="7" applyFont="1" applyBorder="1" applyAlignment="1">
      <alignment horizontal="distributed" vertical="center" justifyLastLine="1"/>
    </xf>
    <xf numFmtId="0" fontId="18" fillId="0" borderId="63" xfId="15" applyFont="1" applyBorder="1" applyAlignment="1">
      <alignment horizontal="distributed" vertical="center" justifyLastLine="1"/>
    </xf>
    <xf numFmtId="0" fontId="16" fillId="0" borderId="70" xfId="7" applyFont="1" applyBorder="1" applyAlignment="1">
      <alignment horizontal="center" vertical="center"/>
    </xf>
    <xf numFmtId="0" fontId="17" fillId="0" borderId="0" xfId="15" quotePrefix="1" applyFont="1" applyAlignment="1">
      <alignment horizontal="right" vertical="center"/>
    </xf>
    <xf numFmtId="0" fontId="16" fillId="0" borderId="76" xfId="7" applyFont="1" applyBorder="1" applyAlignment="1">
      <alignment horizontal="distributed" vertical="center"/>
    </xf>
    <xf numFmtId="37" fontId="8" fillId="0" borderId="0" xfId="15" applyNumberFormat="1" applyFont="1" applyAlignment="1">
      <alignment vertical="center"/>
    </xf>
    <xf numFmtId="0" fontId="8" fillId="0" borderId="0" xfId="7" applyFont="1">
      <alignment vertical="center"/>
    </xf>
    <xf numFmtId="0" fontId="8" fillId="0" borderId="0" xfId="15" applyFont="1"/>
    <xf numFmtId="49" fontId="29" fillId="0" borderId="114" xfId="7" quotePrefix="1" applyNumberFormat="1" applyFont="1" applyBorder="1" applyAlignment="1">
      <alignment horizontal="center" vertical="center"/>
    </xf>
    <xf numFmtId="0" fontId="24" fillId="0" borderId="0" xfId="7" applyFont="1">
      <alignment vertical="center"/>
    </xf>
    <xf numFmtId="37" fontId="29" fillId="0" borderId="113" xfId="7" applyNumberFormat="1" applyFont="1" applyBorder="1">
      <alignment vertical="center"/>
    </xf>
    <xf numFmtId="37" fontId="29" fillId="0" borderId="0" xfId="0" applyNumberFormat="1" applyFont="1" applyAlignment="1">
      <alignment horizontal="right" vertical="center"/>
    </xf>
    <xf numFmtId="0" fontId="29" fillId="0" borderId="114" xfId="7" quotePrefix="1" applyFont="1" applyBorder="1" applyAlignment="1">
      <alignment horizontal="center" vertical="center"/>
    </xf>
    <xf numFmtId="3" fontId="29" fillId="0" borderId="113" xfId="0" applyNumberFormat="1" applyFont="1" applyBorder="1">
      <alignment vertical="center"/>
    </xf>
    <xf numFmtId="0" fontId="29" fillId="0" borderId="113" xfId="0" applyFont="1" applyBorder="1">
      <alignment vertical="center"/>
    </xf>
    <xf numFmtId="37" fontId="29" fillId="0" borderId="113" xfId="7" applyNumberFormat="1" applyFont="1" applyBorder="1" applyAlignment="1">
      <alignment horizontal="right" vertical="center"/>
    </xf>
    <xf numFmtId="37" fontId="11" fillId="2" borderId="0" xfId="19" applyNumberFormat="1" applyFont="1" applyFill="1" applyAlignment="1">
      <alignment horizontal="center" vertical="center"/>
    </xf>
    <xf numFmtId="37" fontId="10" fillId="0" borderId="0" xfId="19" applyNumberFormat="1" applyFont="1" applyAlignment="1">
      <alignment horizontal="center"/>
    </xf>
    <xf numFmtId="37" fontId="10" fillId="0" borderId="0" xfId="19" applyNumberFormat="1" applyFont="1"/>
    <xf numFmtId="37" fontId="11" fillId="2" borderId="0" xfId="19" applyNumberFormat="1" applyFont="1" applyFill="1" applyAlignment="1">
      <alignment horizontal="center" vertical="distributed" textRotation="255"/>
    </xf>
    <xf numFmtId="0" fontId="28" fillId="0" borderId="8" xfId="7" applyFont="1" applyBorder="1" applyAlignment="1">
      <alignment horizontal="distributed" vertical="center" wrapText="1" justifyLastLine="1"/>
    </xf>
    <xf numFmtId="0" fontId="28" fillId="0" borderId="9" xfId="7" applyFont="1" applyBorder="1" applyAlignment="1">
      <alignment horizontal="distributed" vertical="center" wrapText="1" justifyLastLine="1"/>
    </xf>
    <xf numFmtId="0" fontId="28" fillId="0" borderId="11" xfId="7" applyFont="1" applyBorder="1" applyAlignment="1">
      <alignment horizontal="distributed" vertical="center" wrapText="1" justifyLastLine="1"/>
    </xf>
    <xf numFmtId="0" fontId="28" fillId="0" borderId="4" xfId="7" applyFont="1" applyBorder="1" applyAlignment="1">
      <alignment horizontal="distributed" vertical="center" wrapText="1" justifyLastLine="1"/>
    </xf>
    <xf numFmtId="0" fontId="28" fillId="0" borderId="92" xfId="7" applyFont="1" applyBorder="1">
      <alignment vertical="center"/>
    </xf>
    <xf numFmtId="0" fontId="14" fillId="0" borderId="0" xfId="7" applyFont="1" applyAlignment="1">
      <alignment horizontal="center" vertical="center"/>
    </xf>
    <xf numFmtId="0" fontId="28" fillId="0" borderId="82" xfId="7" applyFont="1" applyBorder="1" applyAlignment="1">
      <alignment horizontal="distributed" vertical="center" justifyLastLine="1"/>
    </xf>
    <xf numFmtId="0" fontId="28" fillId="0" borderId="76" xfId="7" applyFont="1" applyBorder="1" applyAlignment="1">
      <alignment horizontal="distributed" vertical="center" justifyLastLine="1"/>
    </xf>
    <xf numFmtId="0" fontId="28" fillId="0" borderId="1" xfId="7" applyFont="1" applyBorder="1" applyAlignment="1">
      <alignment horizontal="distributed" vertical="center" justifyLastLine="1"/>
    </xf>
    <xf numFmtId="0" fontId="28" fillId="0" borderId="81" xfId="7" applyFont="1" applyBorder="1" applyAlignment="1">
      <alignment horizontal="distributed" vertical="center" justifyLastLine="1"/>
    </xf>
    <xf numFmtId="0" fontId="28" fillId="0" borderId="80" xfId="7" applyFont="1" applyBorder="1" applyAlignment="1">
      <alignment horizontal="distributed" vertical="center" justifyLastLine="1"/>
    </xf>
    <xf numFmtId="0" fontId="28" fillId="0" borderId="93" xfId="7" applyFont="1" applyBorder="1" applyAlignment="1">
      <alignment horizontal="distributed" vertical="center" justifyLastLine="1"/>
    </xf>
    <xf numFmtId="0" fontId="28" fillId="0" borderId="3" xfId="7" applyFont="1" applyBorder="1" applyAlignment="1">
      <alignment horizontal="distributed" vertical="center" justifyLastLine="1"/>
    </xf>
    <xf numFmtId="0" fontId="28" fillId="0" borderId="5" xfId="7" applyFont="1" applyBorder="1" applyAlignment="1">
      <alignment horizontal="distributed" vertical="center" justifyLastLine="1"/>
    </xf>
    <xf numFmtId="0" fontId="28" fillId="0" borderId="7" xfId="7" applyFont="1" applyBorder="1" applyAlignment="1">
      <alignment horizontal="distributed" vertical="center" justifyLastLine="1"/>
    </xf>
    <xf numFmtId="0" fontId="28" fillId="0" borderId="8" xfId="7" applyFont="1" applyBorder="1" applyAlignment="1">
      <alignment horizontal="distributed" vertical="center" justifyLastLine="1"/>
    </xf>
    <xf numFmtId="0" fontId="28" fillId="0" borderId="9" xfId="7" applyFont="1" applyBorder="1" applyAlignment="1">
      <alignment horizontal="distributed" vertical="center" justifyLastLine="1"/>
    </xf>
    <xf numFmtId="0" fontId="16" fillId="0" borderId="72" xfId="7" applyFont="1" applyBorder="1" applyAlignment="1">
      <alignment horizontal="distributed" vertical="center" justifyLastLine="1"/>
    </xf>
    <xf numFmtId="0" fontId="16" fillId="0" borderId="71" xfId="7" applyFont="1" applyBorder="1" applyAlignment="1">
      <alignment horizontal="distributed" vertical="center" justifyLastLine="1"/>
    </xf>
    <xf numFmtId="0" fontId="16" fillId="0" borderId="70" xfId="7" applyFont="1" applyBorder="1" applyAlignment="1">
      <alignment horizontal="distributed" vertical="center" justifyLastLine="1"/>
    </xf>
    <xf numFmtId="0" fontId="16" fillId="0" borderId="0" xfId="7" applyFont="1">
      <alignment vertical="center"/>
    </xf>
    <xf numFmtId="0" fontId="16" fillId="0" borderId="73" xfId="7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0" fontId="16" fillId="0" borderId="69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distributed" vertical="center" justifyLastLine="1"/>
    </xf>
    <xf numFmtId="0" fontId="16" fillId="0" borderId="68" xfId="0" applyFont="1" applyBorder="1" applyAlignment="1">
      <alignment horizontal="center" vertical="center" justifyLastLine="1" shrinkToFit="1"/>
    </xf>
    <xf numFmtId="0" fontId="16" fillId="0" borderId="17" xfId="0" applyFont="1" applyBorder="1" applyAlignment="1">
      <alignment horizontal="center" vertical="center" justifyLastLine="1" shrinkToFit="1"/>
    </xf>
    <xf numFmtId="0" fontId="12" fillId="0" borderId="0" xfId="0" applyFont="1" applyAlignment="1">
      <alignment horizontal="center"/>
    </xf>
    <xf numFmtId="0" fontId="28" fillId="0" borderId="0" xfId="7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83" xfId="0" applyFont="1" applyBorder="1" applyAlignment="1">
      <alignment horizontal="distributed" vertical="center" wrapText="1" justifyLastLine="1"/>
    </xf>
    <xf numFmtId="0" fontId="28" fillId="0" borderId="9" xfId="0" applyFont="1" applyBorder="1" applyAlignment="1">
      <alignment horizontal="distributed" vertical="center" wrapText="1" justifyLastLine="1"/>
    </xf>
    <xf numFmtId="0" fontId="28" fillId="0" borderId="84" xfId="0" applyFont="1" applyBorder="1" applyAlignment="1">
      <alignment horizontal="distributed" vertical="center" wrapText="1" justifyLastLine="1"/>
    </xf>
    <xf numFmtId="0" fontId="28" fillId="0" borderId="4" xfId="0" applyFont="1" applyBorder="1" applyAlignment="1">
      <alignment horizontal="distributed" vertical="center" wrapText="1" justifyLastLine="1"/>
    </xf>
    <xf numFmtId="0" fontId="28" fillId="0" borderId="86" xfId="7" applyFont="1" applyBorder="1" applyAlignment="1">
      <alignment horizontal="distributed" vertical="center" justifyLastLine="1"/>
    </xf>
    <xf numFmtId="0" fontId="28" fillId="0" borderId="87" xfId="7" applyFont="1" applyBorder="1" applyAlignment="1">
      <alignment horizontal="distributed" vertical="center" justifyLastLine="1"/>
    </xf>
    <xf numFmtId="0" fontId="28" fillId="0" borderId="88" xfId="7" applyFont="1" applyBorder="1" applyAlignment="1">
      <alignment horizontal="distributed" vertical="center" justifyLastLine="1"/>
    </xf>
    <xf numFmtId="0" fontId="28" fillId="0" borderId="89" xfId="7" applyFont="1" applyBorder="1" applyAlignment="1">
      <alignment horizontal="distributed" vertical="center" justifyLastLine="1"/>
    </xf>
    <xf numFmtId="0" fontId="28" fillId="0" borderId="73" xfId="7" applyFont="1" applyBorder="1" applyAlignment="1">
      <alignment horizontal="distributed" vertical="center" wrapText="1" justifyLastLine="1"/>
    </xf>
    <xf numFmtId="0" fontId="28" fillId="0" borderId="1" xfId="7" applyFont="1" applyBorder="1" applyAlignment="1">
      <alignment horizontal="distributed" vertical="center" wrapText="1" justifyLastLine="1"/>
    </xf>
    <xf numFmtId="0" fontId="29" fillId="0" borderId="31" xfId="7" applyFont="1" applyBorder="1" applyAlignment="1">
      <alignment horizontal="distributed" vertical="center" wrapText="1"/>
    </xf>
    <xf numFmtId="0" fontId="28" fillId="0" borderId="31" xfId="7" applyFont="1" applyBorder="1" applyAlignment="1">
      <alignment horizontal="distributed" vertical="center" justifyLastLine="1"/>
    </xf>
    <xf numFmtId="0" fontId="28" fillId="0" borderId="115" xfId="7" applyFont="1" applyBorder="1" applyAlignment="1">
      <alignment horizontal="distributed" vertical="center" wrapText="1" justifyLastLine="1"/>
    </xf>
    <xf numFmtId="0" fontId="28" fillId="0" borderId="29" xfId="7" applyFont="1" applyBorder="1" applyAlignment="1">
      <alignment horizontal="distributed" vertical="center" wrapText="1" justifyLastLine="1"/>
    </xf>
    <xf numFmtId="0" fontId="27" fillId="0" borderId="0" xfId="7" applyFont="1" applyAlignment="1">
      <alignment horizontal="center" vertical="center"/>
    </xf>
    <xf numFmtId="0" fontId="28" fillId="0" borderId="112" xfId="7" applyFont="1" applyBorder="1" applyAlignment="1">
      <alignment horizontal="distributed" vertical="center" justifyLastLine="1"/>
    </xf>
    <xf numFmtId="0" fontId="28" fillId="0" borderId="116" xfId="7" applyFont="1" applyBorder="1" applyAlignment="1">
      <alignment horizontal="distributed" vertical="center" justifyLastLine="1"/>
    </xf>
    <xf numFmtId="0" fontId="28" fillId="0" borderId="110" xfId="7" applyFont="1" applyBorder="1" applyAlignment="1">
      <alignment horizontal="distributed" vertical="center" justifyLastLine="1"/>
    </xf>
    <xf numFmtId="0" fontId="28" fillId="0" borderId="111" xfId="7" applyFont="1" applyBorder="1" applyAlignment="1">
      <alignment horizontal="distributed" vertical="center" justifyLastLine="1"/>
    </xf>
    <xf numFmtId="0" fontId="28" fillId="0" borderId="115" xfId="7" applyFont="1" applyBorder="1" applyAlignment="1">
      <alignment horizontal="distributed" vertical="center" justifyLastLine="1"/>
    </xf>
    <xf numFmtId="0" fontId="29" fillId="0" borderId="0" xfId="7" applyFont="1" applyAlignment="1">
      <alignment horizontal="left" vertical="center"/>
    </xf>
    <xf numFmtId="0" fontId="14" fillId="0" borderId="0" xfId="0" applyFont="1" applyAlignment="1">
      <alignment horizontal="center"/>
    </xf>
    <xf numFmtId="0" fontId="28" fillId="0" borderId="29" xfId="7" applyFont="1" applyBorder="1" applyAlignment="1">
      <alignment horizontal="distributed" vertical="center" justifyLastLine="1"/>
    </xf>
    <xf numFmtId="0" fontId="29" fillId="0" borderId="82" xfId="11" applyFont="1" applyBorder="1" applyAlignment="1">
      <alignment horizontal="center" vertical="center"/>
    </xf>
    <xf numFmtId="0" fontId="29" fillId="0" borderId="1" xfId="11" applyFont="1" applyBorder="1" applyAlignment="1">
      <alignment horizontal="center" vertical="center"/>
    </xf>
    <xf numFmtId="0" fontId="29" fillId="0" borderId="83" xfId="11" applyFont="1" applyBorder="1" applyAlignment="1">
      <alignment horizontal="center" vertical="center" wrapText="1"/>
    </xf>
    <xf numFmtId="0" fontId="29" fillId="0" borderId="16" xfId="11" applyFont="1" applyBorder="1" applyAlignment="1">
      <alignment horizontal="center" vertical="center" wrapText="1"/>
    </xf>
    <xf numFmtId="0" fontId="29" fillId="0" borderId="81" xfId="7" applyFont="1" applyBorder="1" applyAlignment="1">
      <alignment horizontal="center" vertical="center"/>
    </xf>
    <xf numFmtId="0" fontId="29" fillId="0" borderId="93" xfId="7" applyFont="1" applyBorder="1" applyAlignment="1">
      <alignment horizontal="center" vertical="center"/>
    </xf>
    <xf numFmtId="49" fontId="29" fillId="0" borderId="82" xfId="11" applyNumberFormat="1" applyFont="1" applyBorder="1" applyAlignment="1">
      <alignment horizontal="center" vertical="center"/>
    </xf>
    <xf numFmtId="49" fontId="29" fillId="0" borderId="1" xfId="11" applyNumberFormat="1" applyFont="1" applyBorder="1" applyAlignment="1">
      <alignment horizontal="center" vertical="center"/>
    </xf>
    <xf numFmtId="0" fontId="29" fillId="0" borderId="80" xfId="7" applyFont="1" applyBorder="1" applyAlignment="1">
      <alignment horizontal="center" vertical="center"/>
    </xf>
    <xf numFmtId="0" fontId="29" fillId="0" borderId="84" xfId="7" applyFont="1" applyBorder="1" applyAlignment="1">
      <alignment horizontal="center" vertical="center"/>
    </xf>
    <xf numFmtId="0" fontId="29" fillId="0" borderId="92" xfId="7" applyFont="1" applyBorder="1" applyAlignment="1">
      <alignment horizontal="center" vertical="center"/>
    </xf>
    <xf numFmtId="0" fontId="29" fillId="0" borderId="17" xfId="7" applyFont="1" applyBorder="1" applyAlignment="1">
      <alignment horizontal="center" vertical="center"/>
    </xf>
    <xf numFmtId="0" fontId="29" fillId="0" borderId="24" xfId="7" applyFont="1" applyBorder="1" applyAlignment="1">
      <alignment horizontal="center" vertical="center"/>
    </xf>
    <xf numFmtId="0" fontId="28" fillId="0" borderId="12" xfId="0" applyFont="1" applyBorder="1" applyAlignment="1">
      <alignment horizontal="distributed" vertical="center" justifyLastLine="1"/>
    </xf>
    <xf numFmtId="0" fontId="29" fillId="0" borderId="17" xfId="0" applyFont="1" applyBorder="1" applyAlignment="1">
      <alignment horizontal="distributed" vertical="center" wrapText="1" justifyLastLine="1"/>
    </xf>
    <xf numFmtId="0" fontId="28" fillId="0" borderId="12" xfId="0" applyFont="1" applyBorder="1" applyAlignment="1">
      <alignment horizontal="distributed" vertical="center" justifyLastLine="1" shrinkToFit="1"/>
    </xf>
    <xf numFmtId="0" fontId="28" fillId="0" borderId="16" xfId="0" applyFont="1" applyBorder="1" applyAlignment="1">
      <alignment horizontal="distributed" vertical="center" justifyLastLine="1" shrinkToFit="1"/>
    </xf>
    <xf numFmtId="0" fontId="28" fillId="0" borderId="17" xfId="0" applyFont="1" applyBorder="1" applyAlignment="1">
      <alignment horizontal="distributed" vertical="center" justifyLastLine="1" shrinkToFit="1"/>
    </xf>
    <xf numFmtId="0" fontId="28" fillId="0" borderId="4" xfId="7" applyFont="1" applyBorder="1" applyAlignment="1">
      <alignment horizontal="distributed" vertical="center" justifyLastLine="1"/>
    </xf>
    <xf numFmtId="0" fontId="30" fillId="0" borderId="31" xfId="7" applyFont="1" applyBorder="1" applyAlignment="1">
      <alignment horizontal="distributed" vertical="center" wrapText="1" justifyLastLine="1"/>
    </xf>
    <xf numFmtId="0" fontId="28" fillId="0" borderId="72" xfId="7" applyFont="1" applyBorder="1" applyAlignment="1">
      <alignment horizontal="distributed" vertical="center" justifyLastLine="1"/>
    </xf>
    <xf numFmtId="0" fontId="28" fillId="0" borderId="70" xfId="7" applyFont="1" applyBorder="1" applyAlignment="1">
      <alignment horizontal="distributed" vertical="center" justifyLastLine="1"/>
    </xf>
    <xf numFmtId="0" fontId="28" fillId="0" borderId="71" xfId="7" applyFont="1" applyBorder="1" applyAlignment="1">
      <alignment horizontal="distributed" vertical="center" justifyLastLine="1"/>
    </xf>
    <xf numFmtId="0" fontId="28" fillId="0" borderId="73" xfId="7" applyFont="1" applyBorder="1" applyAlignment="1">
      <alignment horizontal="distributed" vertical="center" justifyLastLine="1"/>
    </xf>
    <xf numFmtId="0" fontId="18" fillId="0" borderId="0" xfId="15" applyFont="1" applyAlignment="1">
      <alignment horizontal="left" vertical="center"/>
    </xf>
    <xf numFmtId="176" fontId="18" fillId="0" borderId="28" xfId="15" applyNumberFormat="1" applyFont="1" applyBorder="1" applyAlignment="1">
      <alignment horizontal="distributed" vertical="center" wrapText="1" justifyLastLine="1"/>
    </xf>
    <xf numFmtId="176" fontId="18" fillId="0" borderId="29" xfId="15" applyNumberFormat="1" applyFont="1" applyBorder="1" applyAlignment="1">
      <alignment horizontal="distributed" vertical="center" wrapText="1" justifyLastLine="1"/>
    </xf>
    <xf numFmtId="176" fontId="18" fillId="0" borderId="11" xfId="15" applyNumberFormat="1" applyFont="1" applyBorder="1" applyAlignment="1">
      <alignment horizontal="distributed" vertical="center" wrapText="1" justifyLastLine="1"/>
    </xf>
    <xf numFmtId="176" fontId="18" fillId="0" borderId="4" xfId="15" applyNumberFormat="1" applyFont="1" applyBorder="1" applyAlignment="1">
      <alignment horizontal="distributed" vertical="center" wrapText="1" justifyLastLine="1"/>
    </xf>
    <xf numFmtId="0" fontId="18" fillId="0" borderId="32" xfId="15" applyFont="1" applyBorder="1" applyAlignment="1">
      <alignment horizontal="distributed" vertical="center" wrapText="1" justifyLastLine="1"/>
    </xf>
    <xf numFmtId="0" fontId="18" fillId="0" borderId="16" xfId="15" applyFont="1" applyBorder="1" applyAlignment="1">
      <alignment horizontal="distributed" vertical="center" wrapText="1" justifyLastLine="1"/>
    </xf>
    <xf numFmtId="176" fontId="18" fillId="0" borderId="38" xfId="15" applyNumberFormat="1" applyFont="1" applyBorder="1" applyAlignment="1">
      <alignment horizontal="distributed" vertical="center" wrapText="1" justifyLastLine="1"/>
    </xf>
    <xf numFmtId="176" fontId="18" fillId="0" borderId="62" xfId="15" applyNumberFormat="1" applyFont="1" applyBorder="1" applyAlignment="1">
      <alignment horizontal="distributed" vertical="center" wrapText="1" justifyLastLine="1"/>
    </xf>
    <xf numFmtId="176" fontId="18" fillId="0" borderId="60" xfId="15" applyNumberFormat="1" applyFont="1" applyBorder="1" applyAlignment="1">
      <alignment horizontal="distributed" vertical="center" wrapText="1" justifyLastLine="1"/>
    </xf>
    <xf numFmtId="176" fontId="18" fillId="0" borderId="61" xfId="15" applyNumberFormat="1" applyFont="1" applyBorder="1" applyAlignment="1">
      <alignment horizontal="distributed" vertical="center" wrapText="1" justifyLastLine="1"/>
    </xf>
    <xf numFmtId="0" fontId="18" fillId="0" borderId="28" xfId="15" applyFont="1" applyBorder="1" applyAlignment="1">
      <alignment horizontal="distributed" vertical="center" wrapText="1" justifyLastLine="1"/>
    </xf>
    <xf numFmtId="0" fontId="18" fillId="0" borderId="29" xfId="15" applyFont="1" applyBorder="1" applyAlignment="1">
      <alignment horizontal="distributed" vertical="center" wrapText="1" justifyLastLine="1"/>
    </xf>
    <xf numFmtId="0" fontId="18" fillId="0" borderId="82" xfId="15" applyFont="1" applyBorder="1" applyAlignment="1">
      <alignment horizontal="distributed" vertical="center" wrapText="1" justifyLastLine="1"/>
    </xf>
    <xf numFmtId="0" fontId="18" fillId="0" borderId="76" xfId="15" applyFont="1" applyBorder="1" applyAlignment="1">
      <alignment horizontal="distributed" vertical="center" wrapText="1" justifyLastLine="1"/>
    </xf>
    <xf numFmtId="0" fontId="18" fillId="0" borderId="1" xfId="15" applyFont="1" applyBorder="1" applyAlignment="1">
      <alignment horizontal="distributed" vertical="center" wrapText="1" justifyLastLine="1"/>
    </xf>
    <xf numFmtId="0" fontId="18" fillId="0" borderId="83" xfId="15" applyFont="1" applyBorder="1" applyAlignment="1">
      <alignment horizontal="distributed" vertical="center" wrapText="1" justifyLastLine="1"/>
    </xf>
    <xf numFmtId="0" fontId="18" fillId="0" borderId="25" xfId="15" applyFont="1" applyBorder="1" applyAlignment="1">
      <alignment horizontal="distributed" vertical="center" wrapText="1" justifyLastLine="1"/>
    </xf>
    <xf numFmtId="0" fontId="18" fillId="0" borderId="9" xfId="15" applyFont="1" applyBorder="1" applyAlignment="1">
      <alignment horizontal="distributed" vertical="center" wrapText="1" justifyLastLine="1"/>
    </xf>
    <xf numFmtId="0" fontId="18" fillId="0" borderId="81" xfId="15" applyFont="1" applyBorder="1" applyAlignment="1">
      <alignment horizontal="distributed" vertical="center" wrapText="1" indent="3"/>
    </xf>
    <xf numFmtId="0" fontId="18" fillId="0" borderId="80" xfId="15" applyFont="1" applyBorder="1" applyAlignment="1">
      <alignment horizontal="distributed" vertical="center" wrapText="1" indent="3"/>
    </xf>
    <xf numFmtId="0" fontId="4" fillId="0" borderId="80" xfId="0" applyFont="1" applyBorder="1" applyAlignment="1">
      <alignment horizontal="distributed" vertical="center" wrapText="1" indent="3"/>
    </xf>
    <xf numFmtId="0" fontId="4" fillId="0" borderId="93" xfId="0" applyFont="1" applyBorder="1" applyAlignment="1">
      <alignment horizontal="distributed" vertical="center" wrapText="1" indent="3"/>
    </xf>
    <xf numFmtId="0" fontId="18" fillId="0" borderId="68" xfId="15" applyFont="1" applyBorder="1" applyAlignment="1">
      <alignment horizontal="distributed" vertical="center" wrapText="1" indent="3"/>
    </xf>
    <xf numFmtId="0" fontId="18" fillId="0" borderId="91" xfId="15" applyFont="1" applyBorder="1" applyAlignment="1">
      <alignment horizontal="distributed" vertical="center" wrapText="1" indent="3"/>
    </xf>
    <xf numFmtId="0" fontId="4" fillId="0" borderId="91" xfId="0" applyFont="1" applyBorder="1" applyAlignment="1">
      <alignment horizontal="distributed" vertical="center" wrapText="1" indent="3"/>
    </xf>
    <xf numFmtId="37" fontId="18" fillId="0" borderId="11" xfId="16" applyFont="1" applyBorder="1" applyAlignment="1">
      <alignment horizontal="distributed" vertical="center" wrapText="1" justifyLastLine="1"/>
    </xf>
    <xf numFmtId="0" fontId="33" fillId="0" borderId="21" xfId="7" applyFont="1" applyBorder="1" applyAlignment="1">
      <alignment horizontal="distributed" vertical="center" wrapText="1" justifyLastLine="1"/>
    </xf>
    <xf numFmtId="37" fontId="18" fillId="0" borderId="21" xfId="16" applyFont="1" applyBorder="1" applyAlignment="1">
      <alignment horizontal="distributed" vertical="center" wrapText="1" justifyLastLine="1"/>
    </xf>
    <xf numFmtId="37" fontId="18" fillId="0" borderId="28" xfId="16" applyFont="1" applyBorder="1" applyAlignment="1">
      <alignment horizontal="distributed" vertical="center" wrapText="1" justifyLastLine="1"/>
    </xf>
    <xf numFmtId="0" fontId="33" fillId="0" borderId="28" xfId="7" applyFont="1" applyBorder="1" applyAlignment="1">
      <alignment horizontal="distributed" vertical="center" wrapText="1" justifyLastLine="1"/>
    </xf>
    <xf numFmtId="37" fontId="18" fillId="0" borderId="23" xfId="16" applyFont="1" applyBorder="1" applyAlignment="1">
      <alignment horizontal="distributed" vertical="center" wrapText="1" justifyLastLine="1"/>
    </xf>
    <xf numFmtId="0" fontId="33" fillId="0" borderId="33" xfId="7" applyFont="1" applyBorder="1" applyAlignment="1">
      <alignment horizontal="distributed" vertical="center" wrapText="1" justifyLastLine="1"/>
    </xf>
    <xf numFmtId="0" fontId="18" fillId="0" borderId="63" xfId="15" applyFont="1" applyBorder="1" applyAlignment="1">
      <alignment horizontal="distributed" vertical="center" justifyLastLine="1"/>
    </xf>
    <xf numFmtId="0" fontId="18" fillId="0" borderId="54" xfId="15" applyFont="1" applyBorder="1" applyAlignment="1">
      <alignment horizontal="distributed" vertical="center" justifyLastLine="1"/>
    </xf>
    <xf numFmtId="0" fontId="18" fillId="0" borderId="7" xfId="15" applyFont="1" applyBorder="1" applyAlignment="1">
      <alignment horizontal="distributed" vertical="center" justifyLastLine="1"/>
    </xf>
    <xf numFmtId="0" fontId="18" fillId="0" borderId="76" xfId="15" applyFont="1" applyBorder="1" applyAlignment="1">
      <alignment horizontal="distributed" vertical="center" justifyLastLine="1"/>
    </xf>
    <xf numFmtId="0" fontId="18" fillId="0" borderId="29" xfId="15" applyFont="1" applyBorder="1" applyAlignment="1">
      <alignment horizontal="distributed" vertical="center" justifyLastLine="1"/>
    </xf>
    <xf numFmtId="0" fontId="18" fillId="0" borderId="1" xfId="15" applyFont="1" applyBorder="1" applyAlignment="1">
      <alignment horizontal="distributed" vertical="center" justifyLastLine="1"/>
    </xf>
    <xf numFmtId="0" fontId="18" fillId="0" borderId="25" xfId="15" applyFont="1" applyBorder="1" applyAlignment="1">
      <alignment horizontal="distributed" vertical="center" justifyLastLine="1"/>
    </xf>
    <xf numFmtId="0" fontId="18" fillId="0" borderId="9" xfId="15" applyFont="1" applyBorder="1" applyAlignment="1">
      <alignment horizontal="distributed" vertical="center" justifyLastLine="1"/>
    </xf>
    <xf numFmtId="0" fontId="18" fillId="0" borderId="3" xfId="15" applyFont="1" applyBorder="1" applyAlignment="1">
      <alignment horizontal="distributed" vertical="center" justifyLastLine="1"/>
    </xf>
    <xf numFmtId="0" fontId="16" fillId="0" borderId="90" xfId="7" applyFont="1" applyBorder="1" applyAlignment="1">
      <alignment horizontal="distributed" vertical="center" justifyLastLine="1"/>
    </xf>
    <xf numFmtId="0" fontId="16" fillId="0" borderId="92" xfId="7" applyFont="1" applyBorder="1" applyAlignment="1">
      <alignment horizontal="distributed" vertical="center" justifyLastLine="1"/>
    </xf>
    <xf numFmtId="0" fontId="16" fillId="0" borderId="97" xfId="7" applyFont="1" applyBorder="1" applyAlignment="1">
      <alignment horizontal="distributed" vertical="center" justifyLastLine="1"/>
    </xf>
    <xf numFmtId="0" fontId="16" fillId="0" borderId="90" xfId="0" applyFont="1" applyBorder="1" applyAlignment="1">
      <alignment horizontal="distributed" vertical="center" justifyLastLine="1" shrinkToFit="1"/>
    </xf>
    <xf numFmtId="0" fontId="16" fillId="0" borderId="92" xfId="0" applyFont="1" applyBorder="1" applyAlignment="1">
      <alignment horizontal="distributed" vertical="center" justifyLastLine="1" shrinkToFit="1"/>
    </xf>
    <xf numFmtId="0" fontId="16" fillId="0" borderId="96" xfId="0" applyFont="1" applyBorder="1" applyAlignment="1">
      <alignment horizontal="distributed" vertical="center" justifyLastLine="1"/>
    </xf>
    <xf numFmtId="0" fontId="16" fillId="0" borderId="64" xfId="0" applyFont="1" applyBorder="1" applyAlignment="1">
      <alignment horizontal="distributed" vertical="center" justifyLastLine="1"/>
    </xf>
    <xf numFmtId="0" fontId="16" fillId="0" borderId="98" xfId="0" applyFont="1" applyBorder="1" applyAlignment="1">
      <alignment horizontal="center" vertical="center" justifyLastLine="1" shrinkToFit="1"/>
    </xf>
    <xf numFmtId="0" fontId="16" fillId="0" borderId="27" xfId="0" applyFont="1" applyBorder="1" applyAlignment="1">
      <alignment horizontal="center" vertical="center" justifyLastLine="1" shrinkToFit="1"/>
    </xf>
    <xf numFmtId="0" fontId="16" fillId="0" borderId="82" xfId="7" applyFont="1" applyBorder="1" applyAlignment="1">
      <alignment horizontal="distributed" vertical="center" justifyLastLine="1"/>
    </xf>
    <xf numFmtId="0" fontId="16" fillId="0" borderId="76" xfId="7" applyFont="1" applyBorder="1" applyAlignment="1">
      <alignment horizontal="distributed" vertical="center" justifyLastLine="1"/>
    </xf>
    <xf numFmtId="0" fontId="16" fillId="0" borderId="99" xfId="7" applyFont="1" applyBorder="1" applyAlignment="1">
      <alignment horizontal="distributed" vertical="center" wrapText="1" justifyLastLine="1"/>
    </xf>
    <xf numFmtId="0" fontId="16" fillId="0" borderId="40" xfId="7" applyFont="1" applyBorder="1" applyAlignment="1">
      <alignment horizontal="distributed" vertical="center" wrapText="1" justifyLastLine="1"/>
    </xf>
    <xf numFmtId="0" fontId="16" fillId="0" borderId="97" xfId="7" applyFont="1" applyBorder="1" applyAlignment="1">
      <alignment horizontal="distributed" vertical="center" wrapText="1" justifyLastLine="1"/>
    </xf>
    <xf numFmtId="0" fontId="16" fillId="0" borderId="98" xfId="7" applyFont="1" applyBorder="1" applyAlignment="1">
      <alignment horizontal="distributed" vertical="center" wrapText="1" justifyLastLine="1"/>
    </xf>
    <xf numFmtId="0" fontId="16" fillId="0" borderId="41" xfId="7" applyFont="1" applyBorder="1" applyAlignment="1">
      <alignment horizontal="distributed" vertical="center" wrapText="1" justifyLastLine="1"/>
    </xf>
    <xf numFmtId="0" fontId="16" fillId="0" borderId="27" xfId="7" applyFont="1" applyBorder="1" applyAlignment="1">
      <alignment horizontal="distributed" vertical="center" wrapText="1" justifyLastLine="1"/>
    </xf>
    <xf numFmtId="0" fontId="16" fillId="0" borderId="90" xfId="7" applyFont="1" applyBorder="1" applyAlignment="1">
      <alignment horizontal="distributed" vertical="center" wrapText="1" justifyLastLine="1"/>
    </xf>
    <xf numFmtId="0" fontId="16" fillId="0" borderId="14" xfId="7" applyFont="1" applyBorder="1" applyAlignment="1">
      <alignment horizontal="distributed" vertical="center" wrapText="1" justifyLastLine="1"/>
    </xf>
    <xf numFmtId="0" fontId="16" fillId="0" borderId="31" xfId="7" applyFont="1" applyBorder="1" applyAlignment="1">
      <alignment horizontal="distributed" vertical="center" wrapText="1" justifyLastLine="1"/>
    </xf>
    <xf numFmtId="0" fontId="16" fillId="0" borderId="28" xfId="7" applyFont="1" applyBorder="1" applyAlignment="1">
      <alignment horizontal="center" vertical="center" wrapText="1"/>
    </xf>
    <xf numFmtId="0" fontId="16" fillId="0" borderId="24" xfId="7" applyFont="1" applyBorder="1" applyAlignment="1">
      <alignment horizontal="center" vertical="center" wrapText="1"/>
    </xf>
    <xf numFmtId="0" fontId="16" fillId="0" borderId="38" xfId="7" applyFont="1" applyBorder="1" applyAlignment="1">
      <alignment horizontal="distributed" vertical="center" wrapText="1" justifyLastLine="1"/>
    </xf>
    <xf numFmtId="0" fontId="16" fillId="0" borderId="39" xfId="7" applyFont="1" applyBorder="1" applyAlignment="1">
      <alignment horizontal="distributed" vertical="center" wrapText="1" justifyLastLine="1"/>
    </xf>
    <xf numFmtId="37" fontId="34" fillId="0" borderId="0" xfId="20" applyNumberFormat="1" applyFont="1" applyFill="1" applyAlignment="1" applyProtection="1">
      <alignment horizontal="center"/>
    </xf>
    <xf numFmtId="0" fontId="28" fillId="0" borderId="0" xfId="7" applyFont="1" applyAlignment="1">
      <alignment horizontal="left" vertical="center"/>
    </xf>
    <xf numFmtId="0" fontId="28" fillId="0" borderId="95" xfId="15" applyFont="1" applyBorder="1" applyAlignment="1">
      <alignment vertical="center"/>
    </xf>
    <xf numFmtId="0" fontId="16" fillId="0" borderId="95" xfId="15" applyFont="1" applyBorder="1" applyAlignment="1">
      <alignment horizontal="left" vertical="center"/>
    </xf>
    <xf numFmtId="0" fontId="17" fillId="0" borderId="48" xfId="15" applyFont="1" applyBorder="1" applyAlignment="1">
      <alignment horizontal="distributed" vertical="center"/>
    </xf>
    <xf numFmtId="0" fontId="17" fillId="0" borderId="19" xfId="11" applyFont="1" applyBorder="1" applyAlignment="1">
      <alignment horizontal="distributed" vertical="center"/>
    </xf>
    <xf numFmtId="3" fontId="17" fillId="0" borderId="48" xfId="15" applyNumberFormat="1" applyFont="1" applyBorder="1" applyAlignment="1">
      <alignment vertical="center"/>
    </xf>
    <xf numFmtId="3" fontId="17" fillId="0" borderId="19" xfId="0" applyNumberFormat="1" applyFont="1" applyBorder="1">
      <alignment vertical="center"/>
    </xf>
    <xf numFmtId="37" fontId="17" fillId="0" borderId="48" xfId="7" applyNumberFormat="1" applyFont="1" applyBorder="1">
      <alignment vertical="center"/>
    </xf>
    <xf numFmtId="37" fontId="17" fillId="0" borderId="19" xfId="7" applyNumberFormat="1" applyFont="1" applyBorder="1">
      <alignment vertical="center"/>
    </xf>
    <xf numFmtId="186" fontId="17" fillId="0" borderId="48" xfId="15" applyNumberFormat="1" applyFont="1" applyBorder="1" applyAlignment="1">
      <alignment vertical="center"/>
    </xf>
    <xf numFmtId="186" fontId="17" fillId="0" borderId="19" xfId="15" applyNumberFormat="1" applyFont="1" applyBorder="1" applyAlignment="1">
      <alignment vertical="center"/>
    </xf>
    <xf numFmtId="37" fontId="8" fillId="0" borderId="0" xfId="17" applyNumberFormat="1" applyFont="1" applyAlignment="1">
      <alignment horizontal="center"/>
    </xf>
    <xf numFmtId="37" fontId="8" fillId="0" borderId="0" xfId="17" applyNumberFormat="1" applyFont="1" applyAlignment="1">
      <alignment horizontal="right"/>
    </xf>
    <xf numFmtId="0" fontId="8" fillId="0" borderId="0" xfId="17" applyFont="1"/>
    <xf numFmtId="0" fontId="4" fillId="0" borderId="0" xfId="15"/>
    <xf numFmtId="0" fontId="8" fillId="0" borderId="0" xfId="17" applyFont="1" applyAlignment="1">
      <alignment horizontal="center"/>
    </xf>
    <xf numFmtId="177" fontId="8" fillId="0" borderId="0" xfId="15" applyNumberFormat="1" applyFont="1" applyAlignment="1">
      <alignment horizontal="right"/>
    </xf>
    <xf numFmtId="0" fontId="8" fillId="0" borderId="0" xfId="15" applyFont="1" applyAlignment="1">
      <alignment horizontal="left"/>
    </xf>
    <xf numFmtId="37" fontId="14" fillId="0" borderId="0" xfId="16" applyFont="1" applyAlignment="1">
      <alignment horizontal="center" vertical="center"/>
    </xf>
    <xf numFmtId="37" fontId="31" fillId="0" borderId="0" xfId="16" applyFont="1" applyAlignment="1">
      <alignment horizontal="center" vertical="center"/>
    </xf>
    <xf numFmtId="0" fontId="8" fillId="0" borderId="0" xfId="15" applyFont="1" applyAlignment="1">
      <alignment horizontal="center" vertical="center" textRotation="255"/>
    </xf>
    <xf numFmtId="0" fontId="16" fillId="0" borderId="91" xfId="0" applyFont="1" applyBorder="1" applyAlignment="1">
      <alignment horizontal="center" vertical="center"/>
    </xf>
    <xf numFmtId="0" fontId="16" fillId="0" borderId="73" xfId="7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6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/>
    </xf>
    <xf numFmtId="0" fontId="16" fillId="0" borderId="72" xfId="7" applyFont="1" applyBorder="1" applyAlignment="1">
      <alignment horizontal="center" vertical="center"/>
    </xf>
    <xf numFmtId="0" fontId="16" fillId="0" borderId="71" xfId="7" applyFont="1" applyBorder="1" applyAlignment="1">
      <alignment horizontal="center" vertical="center"/>
    </xf>
    <xf numFmtId="0" fontId="16" fillId="0" borderId="70" xfId="7" applyFont="1" applyBorder="1" applyAlignment="1">
      <alignment horizontal="center" vertical="center"/>
    </xf>
    <xf numFmtId="0" fontId="8" fillId="0" borderId="0" xfId="15" applyFont="1" applyAlignment="1">
      <alignment vertical="center" textRotation="255"/>
    </xf>
    <xf numFmtId="0" fontId="8" fillId="0" borderId="0" xfId="0" applyFont="1">
      <alignment vertical="center"/>
    </xf>
    <xf numFmtId="0" fontId="16" fillId="0" borderId="91" xfId="0" applyFont="1" applyBorder="1" applyAlignment="1">
      <alignment horizontal="distributed" vertical="center" justifyLastLine="1"/>
    </xf>
    <xf numFmtId="0" fontId="16" fillId="0" borderId="29" xfId="7" applyFont="1" applyBorder="1" applyAlignment="1">
      <alignment horizontal="distributed" vertical="center" justifyLastLine="1"/>
    </xf>
    <xf numFmtId="0" fontId="16" fillId="0" borderId="1" xfId="7" applyFont="1" applyBorder="1" applyAlignment="1">
      <alignment horizontal="distributed" vertical="center" justifyLastLine="1"/>
    </xf>
    <xf numFmtId="37" fontId="16" fillId="0" borderId="103" xfId="16" applyFont="1" applyBorder="1" applyAlignment="1">
      <alignment horizontal="distributed" vertical="center" justifyLastLine="1"/>
    </xf>
    <xf numFmtId="37" fontId="16" fillId="0" borderId="104" xfId="16" applyFont="1" applyBorder="1" applyAlignment="1">
      <alignment horizontal="distributed" vertical="center" justifyLastLine="1"/>
    </xf>
    <xf numFmtId="37" fontId="16" fillId="0" borderId="105" xfId="16" applyFont="1" applyBorder="1" applyAlignment="1">
      <alignment horizontal="distributed" vertical="center" justifyLastLine="1"/>
    </xf>
    <xf numFmtId="37" fontId="16" fillId="0" borderId="66" xfId="16" applyFont="1" applyBorder="1" applyAlignment="1">
      <alignment horizontal="distributed" vertical="center" justifyLastLine="1"/>
    </xf>
    <xf numFmtId="37" fontId="16" fillId="0" borderId="67" xfId="16" applyFont="1" applyBorder="1" applyAlignment="1">
      <alignment horizontal="distributed" vertical="center" justifyLastLine="1"/>
    </xf>
    <xf numFmtId="0" fontId="16" fillId="0" borderId="22" xfId="15" applyFont="1" applyBorder="1" applyAlignment="1">
      <alignment horizontal="distributed" vertical="center"/>
    </xf>
    <xf numFmtId="0" fontId="16" fillId="0" borderId="21" xfId="15" applyFont="1" applyBorder="1" applyAlignment="1">
      <alignment horizontal="center" vertical="distributed" textRotation="255" justifyLastLine="1"/>
    </xf>
    <xf numFmtId="0" fontId="16" fillId="0" borderId="76" xfId="15" applyFont="1" applyBorder="1" applyAlignment="1">
      <alignment horizontal="center" vertical="distributed" textRotation="255" justifyLastLine="1"/>
    </xf>
    <xf numFmtId="0" fontId="16" fillId="0" borderId="2" xfId="15" applyFont="1" applyBorder="1" applyAlignment="1">
      <alignment horizontal="center" vertical="distributed" textRotation="255" justifyLastLine="1"/>
    </xf>
    <xf numFmtId="0" fontId="16" fillId="0" borderId="11" xfId="15" applyFont="1" applyBorder="1" applyAlignment="1">
      <alignment horizontal="distributed" vertical="center"/>
    </xf>
    <xf numFmtId="0" fontId="16" fillId="0" borderId="106" xfId="15" applyFont="1" applyBorder="1" applyAlignment="1">
      <alignment horizontal="distributed" vertical="center"/>
    </xf>
    <xf numFmtId="0" fontId="16" fillId="0" borderId="18" xfId="15" applyFont="1" applyBorder="1" applyAlignment="1">
      <alignment horizontal="distributed" vertical="center"/>
    </xf>
    <xf numFmtId="0" fontId="16" fillId="0" borderId="99" xfId="15" applyFont="1" applyBorder="1" applyAlignment="1">
      <alignment horizontal="distributed" vertical="center"/>
    </xf>
    <xf numFmtId="0" fontId="18" fillId="0" borderId="18" xfId="15" applyFont="1" applyBorder="1" applyAlignment="1">
      <alignment horizontal="distributed" vertical="center"/>
    </xf>
    <xf numFmtId="0" fontId="18" fillId="0" borderId="99" xfId="15" applyFont="1" applyBorder="1" applyAlignment="1">
      <alignment horizontal="distributed" vertical="center"/>
    </xf>
    <xf numFmtId="0" fontId="17" fillId="0" borderId="18" xfId="15" applyFont="1" applyBorder="1" applyAlignment="1">
      <alignment horizontal="distributed" vertical="center"/>
    </xf>
    <xf numFmtId="0" fontId="17" fillId="0" borderId="99" xfId="15" applyFont="1" applyBorder="1" applyAlignment="1">
      <alignment horizontal="distributed" vertical="center"/>
    </xf>
    <xf numFmtId="0" fontId="15" fillId="0" borderId="108" xfId="0" applyFont="1" applyBorder="1">
      <alignment vertical="center"/>
    </xf>
    <xf numFmtId="0" fontId="12" fillId="0" borderId="108" xfId="0" applyFont="1" applyBorder="1">
      <alignment vertical="center"/>
    </xf>
    <xf numFmtId="0" fontId="16" fillId="0" borderId="108" xfId="0" applyFont="1" applyBorder="1" applyAlignment="1">
      <alignment horizontal="distributed" vertical="center"/>
    </xf>
    <xf numFmtId="37" fontId="16" fillId="0" borderId="10" xfId="0" applyNumberFormat="1" applyFont="1" applyBorder="1" applyAlignment="1">
      <alignment horizontal="right" vertical="center"/>
    </xf>
    <xf numFmtId="0" fontId="16" fillId="0" borderId="70" xfId="0" applyFont="1" applyBorder="1" applyAlignment="1">
      <alignment horizontal="distributed" vertical="center" justifyLastLine="1" shrinkToFit="1"/>
    </xf>
    <xf numFmtId="0" fontId="28" fillId="0" borderId="117" xfId="0" applyFont="1" applyBorder="1" applyAlignment="1">
      <alignment horizontal="distributed" vertical="center" justifyLastLine="1" shrinkToFit="1"/>
    </xf>
    <xf numFmtId="0" fontId="28" fillId="0" borderId="74" xfId="0" applyFont="1" applyBorder="1" applyAlignment="1">
      <alignment horizontal="center" vertical="center" justifyLastLine="1" shrinkToFit="1"/>
    </xf>
    <xf numFmtId="0" fontId="28" fillId="0" borderId="0" xfId="0" applyFont="1" applyBorder="1" applyAlignment="1">
      <alignment horizontal="center" vertical="center"/>
    </xf>
    <xf numFmtId="37" fontId="28" fillId="0" borderId="0" xfId="0" applyNumberFormat="1" applyFont="1" applyBorder="1">
      <alignment vertical="center"/>
    </xf>
    <xf numFmtId="0" fontId="28" fillId="0" borderId="99" xfId="0" quotePrefix="1" applyFont="1" applyBorder="1" applyAlignment="1">
      <alignment horizontal="center" vertical="center"/>
    </xf>
    <xf numFmtId="0" fontId="28" fillId="0" borderId="118" xfId="0" quotePrefix="1" applyFont="1" applyBorder="1" applyAlignment="1">
      <alignment horizontal="center" vertical="center"/>
    </xf>
    <xf numFmtId="37" fontId="28" fillId="0" borderId="108" xfId="0" applyNumberFormat="1" applyFont="1" applyBorder="1">
      <alignment vertical="center"/>
    </xf>
    <xf numFmtId="0" fontId="28" fillId="0" borderId="77" xfId="14" applyFont="1" applyBorder="1" applyAlignment="1">
      <alignment horizontal="distributed" vertical="center" justifyLastLine="1"/>
    </xf>
    <xf numFmtId="0" fontId="28" fillId="0" borderId="78" xfId="14" applyFont="1" applyBorder="1" applyAlignment="1">
      <alignment horizontal="distributed" vertical="center" justifyLastLine="1"/>
    </xf>
    <xf numFmtId="0" fontId="28" fillId="0" borderId="79" xfId="14" applyFont="1" applyBorder="1" applyAlignment="1">
      <alignment horizontal="distributed" vertical="center" justifyLastLine="1"/>
    </xf>
    <xf numFmtId="0" fontId="28" fillId="0" borderId="120" xfId="14" applyFont="1" applyBorder="1" applyAlignment="1">
      <alignment horizontal="center" vertical="center"/>
    </xf>
    <xf numFmtId="37" fontId="28" fillId="0" borderId="22" xfId="7" applyNumberFormat="1" applyFont="1" applyBorder="1">
      <alignment vertical="center"/>
    </xf>
    <xf numFmtId="37" fontId="28" fillId="0" borderId="120" xfId="0" applyNumberFormat="1" applyFont="1" applyBorder="1">
      <alignment vertical="center"/>
    </xf>
    <xf numFmtId="0" fontId="28" fillId="0" borderId="0" xfId="7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49" fontId="28" fillId="0" borderId="121" xfId="7" quotePrefix="1" applyNumberFormat="1" applyFont="1" applyBorder="1" applyAlignment="1">
      <alignment horizontal="center" vertical="center"/>
    </xf>
    <xf numFmtId="0" fontId="28" fillId="0" borderId="120" xfId="7" applyFont="1" applyBorder="1">
      <alignment vertical="center"/>
    </xf>
    <xf numFmtId="0" fontId="28" fillId="0" borderId="0" xfId="4" applyNumberFormat="1" applyFont="1" applyFill="1" applyAlignment="1">
      <alignment horizontal="right" vertical="center"/>
    </xf>
    <xf numFmtId="0" fontId="28" fillId="0" borderId="19" xfId="4" applyNumberFormat="1" applyFont="1" applyFill="1" applyBorder="1" applyAlignment="1">
      <alignment horizontal="right" vertical="center"/>
    </xf>
    <xf numFmtId="0" fontId="28" fillId="0" borderId="122" xfId="7" applyFont="1" applyBorder="1" applyAlignment="1">
      <alignment horizontal="distributed" vertical="center" wrapText="1" justifyLastLine="1"/>
    </xf>
    <xf numFmtId="0" fontId="28" fillId="0" borderId="123" xfId="7" applyFont="1" applyBorder="1" applyAlignment="1">
      <alignment horizontal="distributed" vertical="center" justifyLastLine="1"/>
    </xf>
    <xf numFmtId="0" fontId="28" fillId="0" borderId="124" xfId="7" applyFont="1" applyBorder="1" applyAlignment="1">
      <alignment horizontal="distributed" vertical="center" justifyLastLine="1"/>
    </xf>
    <xf numFmtId="0" fontId="28" fillId="0" borderId="125" xfId="7" applyFont="1" applyBorder="1" applyAlignment="1">
      <alignment horizontal="distributed" vertical="center" justifyLastLine="1"/>
    </xf>
    <xf numFmtId="0" fontId="29" fillId="0" borderId="126" xfId="7" applyFont="1" applyBorder="1" applyAlignment="1">
      <alignment horizontal="distributed" vertical="center" wrapText="1"/>
    </xf>
    <xf numFmtId="0" fontId="29" fillId="0" borderId="127" xfId="7" applyFont="1" applyBorder="1" applyAlignment="1">
      <alignment horizontal="distributed" vertical="center" wrapText="1"/>
    </xf>
    <xf numFmtId="0" fontId="28" fillId="0" borderId="126" xfId="7" applyFont="1" applyBorder="1" applyAlignment="1">
      <alignment horizontal="distributed" vertical="center" justifyLastLine="1"/>
    </xf>
    <xf numFmtId="0" fontId="29" fillId="0" borderId="0" xfId="7" quotePrefix="1" applyFont="1" applyBorder="1" applyAlignment="1">
      <alignment horizontal="right" vertical="center"/>
    </xf>
    <xf numFmtId="37" fontId="29" fillId="0" borderId="0" xfId="7" applyNumberFormat="1" applyFont="1" applyBorder="1" applyAlignment="1">
      <alignment horizontal="right" vertical="center"/>
    </xf>
    <xf numFmtId="0" fontId="29" fillId="0" borderId="0" xfId="7" applyFont="1" applyBorder="1" applyAlignment="1">
      <alignment horizontal="right" vertical="center"/>
    </xf>
    <xf numFmtId="49" fontId="29" fillId="0" borderId="2" xfId="7" quotePrefix="1" applyNumberFormat="1" applyFont="1" applyBorder="1" applyAlignment="1">
      <alignment horizontal="center" vertical="center"/>
    </xf>
    <xf numFmtId="0" fontId="29" fillId="0" borderId="120" xfId="7" applyFont="1" applyBorder="1">
      <alignment vertical="center"/>
    </xf>
    <xf numFmtId="0" fontId="29" fillId="0" borderId="120" xfId="7" quotePrefix="1" applyFont="1" applyBorder="1" applyAlignment="1">
      <alignment horizontal="right" vertical="center"/>
    </xf>
    <xf numFmtId="0" fontId="29" fillId="0" borderId="120" xfId="7" applyFont="1" applyBorder="1" applyAlignment="1">
      <alignment horizontal="right" vertical="center"/>
    </xf>
    <xf numFmtId="38" fontId="29" fillId="0" borderId="120" xfId="21" quotePrefix="1" applyFont="1" applyFill="1" applyBorder="1" applyAlignment="1">
      <alignment horizontal="right" vertical="center"/>
    </xf>
    <xf numFmtId="0" fontId="28" fillId="0" borderId="95" xfId="7" applyFont="1" applyBorder="1" applyAlignment="1">
      <alignment horizontal="distributed" vertical="center" justifyLastLine="1"/>
    </xf>
    <xf numFmtId="0" fontId="28" fillId="0" borderId="128" xfId="7" applyFont="1" applyBorder="1" applyAlignment="1">
      <alignment horizontal="distributed" vertical="center" justifyLastLine="1"/>
    </xf>
    <xf numFmtId="0" fontId="28" fillId="0" borderId="129" xfId="7" applyFont="1" applyBorder="1" applyAlignment="1">
      <alignment horizontal="distributed" vertical="center" justifyLastLine="1"/>
    </xf>
    <xf numFmtId="0" fontId="28" fillId="0" borderId="127" xfId="7" applyFont="1" applyBorder="1" applyAlignment="1">
      <alignment horizontal="distributed" vertical="center" justifyLastLine="1"/>
    </xf>
    <xf numFmtId="37" fontId="29" fillId="0" borderId="0" xfId="7" applyNumberFormat="1" applyFont="1" applyBorder="1">
      <alignment vertical="center"/>
    </xf>
    <xf numFmtId="37" fontId="29" fillId="0" borderId="0" xfId="0" applyNumberFormat="1" applyFont="1" applyBorder="1" applyAlignment="1">
      <alignment horizontal="right" vertical="center"/>
    </xf>
    <xf numFmtId="0" fontId="29" fillId="0" borderId="2" xfId="7" quotePrefix="1" applyFont="1" applyBorder="1" applyAlignment="1">
      <alignment horizontal="center" vertical="center"/>
    </xf>
    <xf numFmtId="37" fontId="29" fillId="0" borderId="120" xfId="7" applyNumberFormat="1" applyFont="1" applyBorder="1">
      <alignment vertical="center"/>
    </xf>
    <xf numFmtId="37" fontId="29" fillId="0" borderId="120" xfId="7" applyNumberFormat="1" applyFont="1" applyBorder="1" applyAlignment="1">
      <alignment horizontal="right" vertical="center"/>
    </xf>
    <xf numFmtId="0" fontId="28" fillId="0" borderId="122" xfId="7" applyFont="1" applyBorder="1" applyAlignment="1">
      <alignment horizontal="distributed" vertical="center" justifyLastLine="1"/>
    </xf>
    <xf numFmtId="0" fontId="28" fillId="0" borderId="124" xfId="0" applyFont="1" applyBorder="1" applyAlignment="1">
      <alignment horizontal="distributed" vertical="center" justifyLastLine="1"/>
    </xf>
    <xf numFmtId="0" fontId="28" fillId="0" borderId="130" xfId="0" applyFont="1" applyBorder="1" applyAlignment="1">
      <alignment horizontal="distributed" vertical="center" justifyLastLine="1"/>
    </xf>
    <xf numFmtId="0" fontId="29" fillId="0" borderId="131" xfId="0" applyFont="1" applyBorder="1" applyAlignment="1">
      <alignment horizontal="distributed" vertical="center" wrapText="1" justifyLastLine="1"/>
    </xf>
    <xf numFmtId="37" fontId="28" fillId="0" borderId="0" xfId="0" applyNumberFormat="1" applyFont="1" applyBorder="1" applyAlignment="1">
      <alignment horizontal="right" vertical="center"/>
    </xf>
    <xf numFmtId="0" fontId="28" fillId="0" borderId="120" xfId="0" applyFont="1" applyBorder="1">
      <alignment vertical="center"/>
    </xf>
    <xf numFmtId="37" fontId="28" fillId="0" borderId="120" xfId="0" quotePrefix="1" applyNumberFormat="1" applyFont="1" applyBorder="1" applyAlignment="1">
      <alignment horizontal="right" vertical="center"/>
    </xf>
    <xf numFmtId="37" fontId="28" fillId="0" borderId="120" xfId="0" applyNumberFormat="1" applyFont="1" applyBorder="1" applyAlignment="1">
      <alignment horizontal="right" vertical="center"/>
    </xf>
    <xf numFmtId="0" fontId="28" fillId="0" borderId="122" xfId="0" applyFont="1" applyBorder="1" applyAlignment="1">
      <alignment horizontal="distributed" vertical="center" justifyLastLine="1" shrinkToFit="1"/>
    </xf>
    <xf numFmtId="0" fontId="28" fillId="0" borderId="132" xfId="0" applyFont="1" applyBorder="1" applyAlignment="1">
      <alignment horizontal="distributed" vertical="center" justifyLastLine="1" shrinkToFit="1"/>
    </xf>
    <xf numFmtId="0" fontId="28" fillId="0" borderId="131" xfId="0" applyFont="1" applyBorder="1" applyAlignment="1">
      <alignment horizontal="distributed" vertical="center" justifyLastLine="1" shrinkToFit="1"/>
    </xf>
    <xf numFmtId="56" fontId="28" fillId="0" borderId="0" xfId="7" applyNumberFormat="1" applyFont="1" applyBorder="1" applyAlignment="1">
      <alignment horizontal="center" vertical="center"/>
    </xf>
    <xf numFmtId="0" fontId="28" fillId="0" borderId="0" xfId="7" applyFont="1" applyBorder="1" applyAlignment="1">
      <alignment horizontal="center" vertical="center"/>
    </xf>
    <xf numFmtId="185" fontId="28" fillId="0" borderId="0" xfId="7" applyNumberFormat="1" applyFont="1" applyBorder="1" applyAlignment="1">
      <alignment horizontal="center" vertical="center"/>
    </xf>
    <xf numFmtId="56" fontId="28" fillId="0" borderId="22" xfId="7" applyNumberFormat="1" applyFont="1" applyBorder="1" applyAlignment="1">
      <alignment horizontal="center" vertical="center"/>
    </xf>
    <xf numFmtId="185" fontId="28" fillId="0" borderId="120" xfId="14" applyNumberFormat="1" applyFont="1" applyBorder="1" applyAlignment="1">
      <alignment horizontal="center" vertical="center"/>
    </xf>
    <xf numFmtId="0" fontId="28" fillId="0" borderId="132" xfId="7" applyFont="1" applyBorder="1" applyAlignment="1">
      <alignment horizontal="distributed" vertical="center" justifyLastLine="1"/>
    </xf>
    <xf numFmtId="0" fontId="28" fillId="0" borderId="131" xfId="7" applyFont="1" applyBorder="1" applyAlignment="1">
      <alignment horizontal="distributed" vertical="center" justifyLastLine="1"/>
    </xf>
    <xf numFmtId="0" fontId="28" fillId="0" borderId="128" xfId="14" applyFont="1" applyBorder="1" applyAlignment="1">
      <alignment horizontal="distributed" vertical="center" justifyLastLine="1"/>
    </xf>
    <xf numFmtId="0" fontId="30" fillId="0" borderId="126" xfId="7" applyFont="1" applyBorder="1" applyAlignment="1">
      <alignment horizontal="distributed" vertical="center" wrapText="1" justifyLastLine="1"/>
    </xf>
    <xf numFmtId="190" fontId="28" fillId="0" borderId="0" xfId="7" applyNumberFormat="1" applyFont="1" applyBorder="1">
      <alignment vertical="center"/>
    </xf>
    <xf numFmtId="49" fontId="28" fillId="0" borderId="133" xfId="0" quotePrefix="1" applyNumberFormat="1" applyFont="1" applyBorder="1" applyAlignment="1">
      <alignment horizontal="center" vertical="center"/>
    </xf>
    <xf numFmtId="190" fontId="28" fillId="0" borderId="10" xfId="7" applyNumberFormat="1" applyFont="1" applyBorder="1">
      <alignment vertical="center"/>
    </xf>
    <xf numFmtId="176" fontId="18" fillId="0" borderId="0" xfId="16" applyNumberFormat="1" applyFont="1" applyAlignment="1">
      <alignment horizontal="right" vertical="center"/>
    </xf>
    <xf numFmtId="176" fontId="30" fillId="0" borderId="19" xfId="16" applyNumberFormat="1" applyFont="1" applyBorder="1" applyAlignment="1">
      <alignment horizontal="right" vertical="center"/>
    </xf>
    <xf numFmtId="0" fontId="18" fillId="0" borderId="91" xfId="15" applyFont="1" applyBorder="1" applyAlignment="1">
      <alignment horizontal="distributed" vertical="center" justifyLastLine="1"/>
    </xf>
    <xf numFmtId="0" fontId="18" fillId="0" borderId="73" xfId="15" applyFont="1" applyBorder="1" applyAlignment="1">
      <alignment horizontal="distributed" vertical="center" justifyLastLine="1"/>
    </xf>
    <xf numFmtId="0" fontId="18" fillId="0" borderId="69" xfId="15" applyFont="1" applyBorder="1" applyAlignment="1">
      <alignment horizontal="distributed" vertical="center" justifyLastLine="1"/>
    </xf>
    <xf numFmtId="0" fontId="18" fillId="0" borderId="72" xfId="15" applyFont="1" applyBorder="1" applyAlignment="1">
      <alignment horizontal="distributed" vertical="center" wrapText="1" justifyLastLine="1"/>
    </xf>
    <xf numFmtId="0" fontId="18" fillId="0" borderId="71" xfId="15" applyFont="1" applyBorder="1" applyAlignment="1">
      <alignment horizontal="distributed" vertical="center" wrapText="1" justifyLastLine="1"/>
    </xf>
    <xf numFmtId="0" fontId="18" fillId="0" borderId="87" xfId="15" applyFont="1" applyBorder="1" applyAlignment="1">
      <alignment horizontal="distributed" vertical="center" wrapText="1" justifyLastLine="1"/>
    </xf>
    <xf numFmtId="0" fontId="18" fillId="0" borderId="86" xfId="15" applyFont="1" applyBorder="1" applyAlignment="1">
      <alignment horizontal="distributed" vertical="center" wrapText="1" justifyLastLine="1"/>
    </xf>
    <xf numFmtId="0" fontId="18" fillId="0" borderId="70" xfId="15" applyFont="1" applyBorder="1" applyAlignment="1">
      <alignment horizontal="distributed" vertical="center" wrapText="1" justifyLastLine="1"/>
    </xf>
    <xf numFmtId="0" fontId="18" fillId="0" borderId="72" xfId="15" applyFont="1" applyBorder="1" applyAlignment="1">
      <alignment horizontal="distributed" vertical="center" justifyLastLine="1"/>
    </xf>
    <xf numFmtId="0" fontId="18" fillId="0" borderId="71" xfId="15" applyFont="1" applyBorder="1" applyAlignment="1">
      <alignment horizontal="distributed" vertical="center" justifyLastLine="1"/>
    </xf>
    <xf numFmtId="0" fontId="18" fillId="0" borderId="0" xfId="15" applyFont="1" applyBorder="1" applyAlignment="1">
      <alignment horizontal="distributed" vertical="center" justifyLastLine="1"/>
    </xf>
    <xf numFmtId="0" fontId="18" fillId="0" borderId="0" xfId="15" applyFont="1" applyBorder="1" applyAlignment="1">
      <alignment horizontal="distributed" vertical="center"/>
    </xf>
    <xf numFmtId="0" fontId="18" fillId="0" borderId="0" xfId="15" applyFont="1" applyBorder="1" applyAlignment="1">
      <alignment vertical="center"/>
    </xf>
    <xf numFmtId="191" fontId="18" fillId="0" borderId="0" xfId="15" applyNumberFormat="1" applyFont="1" applyBorder="1" applyAlignment="1">
      <alignment horizontal="right" vertical="center"/>
    </xf>
    <xf numFmtId="191" fontId="30" fillId="0" borderId="0" xfId="0" applyNumberFormat="1" applyFont="1" applyBorder="1" applyAlignment="1">
      <alignment horizontal="right" vertical="center"/>
    </xf>
    <xf numFmtId="1" fontId="30" fillId="0" borderId="0" xfId="15" applyNumberFormat="1" applyFont="1" applyBorder="1" applyAlignment="1">
      <alignment horizontal="right" vertical="center"/>
    </xf>
    <xf numFmtId="1" fontId="30" fillId="0" borderId="0" xfId="0" applyNumberFormat="1" applyFont="1" applyBorder="1" applyAlignment="1">
      <alignment horizontal="right" vertical="center"/>
    </xf>
    <xf numFmtId="0" fontId="18" fillId="0" borderId="134" xfId="15" applyFont="1" applyBorder="1" applyAlignment="1">
      <alignment horizontal="distributed" vertical="center"/>
    </xf>
    <xf numFmtId="0" fontId="18" fillId="0" borderId="134" xfId="15" applyFont="1" applyBorder="1" applyAlignment="1">
      <alignment vertical="center"/>
    </xf>
    <xf numFmtId="0" fontId="18" fillId="0" borderId="135" xfId="15" applyFont="1" applyBorder="1" applyAlignment="1">
      <alignment horizontal="distributed" vertical="center"/>
    </xf>
    <xf numFmtId="191" fontId="30" fillId="0" borderId="134" xfId="0" applyNumberFormat="1" applyFont="1" applyBorder="1" applyAlignment="1">
      <alignment horizontal="right" vertical="center"/>
    </xf>
    <xf numFmtId="1" fontId="30" fillId="0" borderId="134" xfId="0" applyNumberFormat="1" applyFont="1" applyBorder="1" applyAlignment="1">
      <alignment horizontal="right" vertical="center"/>
    </xf>
    <xf numFmtId="1" fontId="30" fillId="0" borderId="134" xfId="21" applyNumberFormat="1" applyFont="1" applyFill="1" applyBorder="1" applyAlignment="1" applyProtection="1">
      <alignment horizontal="right" vertical="center"/>
      <protection locked="0"/>
    </xf>
    <xf numFmtId="0" fontId="18" fillId="0" borderId="136" xfId="15" applyFont="1" applyBorder="1" applyAlignment="1">
      <alignment horizontal="distributed" vertical="center" justifyLastLine="1"/>
    </xf>
    <xf numFmtId="0" fontId="16" fillId="0" borderId="137" xfId="15" applyFont="1" applyBorder="1" applyAlignment="1">
      <alignment horizontal="center" vertical="center"/>
    </xf>
    <xf numFmtId="0" fontId="16" fillId="0" borderId="103" xfId="15" applyFont="1" applyBorder="1" applyAlignment="1">
      <alignment horizontal="distributed" vertical="center" justifyLastLine="1"/>
    </xf>
    <xf numFmtId="37" fontId="16" fillId="0" borderId="0" xfId="16" applyFont="1" applyBorder="1" applyAlignment="1">
      <alignment vertical="center"/>
    </xf>
    <xf numFmtId="194" fontId="16" fillId="0" borderId="0" xfId="15" applyNumberFormat="1" applyFont="1" applyBorder="1" applyAlignment="1">
      <alignment horizontal="right" vertical="center"/>
    </xf>
    <xf numFmtId="0" fontId="16" fillId="0" borderId="138" xfId="7" applyFont="1" applyBorder="1" applyAlignment="1">
      <alignment horizontal="distributed" vertical="center"/>
    </xf>
    <xf numFmtId="37" fontId="16" fillId="0" borderId="134" xfId="16" applyFont="1" applyBorder="1" applyAlignment="1">
      <alignment vertical="center"/>
    </xf>
    <xf numFmtId="194" fontId="16" fillId="0" borderId="139" xfId="15" applyNumberFormat="1" applyFont="1" applyBorder="1" applyAlignment="1">
      <alignment horizontal="right" vertical="center"/>
    </xf>
    <xf numFmtId="37" fontId="16" fillId="0" borderId="140" xfId="16" applyFont="1" applyBorder="1" applyAlignment="1">
      <alignment horizontal="center" vertical="center"/>
    </xf>
    <xf numFmtId="195" fontId="16" fillId="0" borderId="134" xfId="15" applyNumberFormat="1" applyFont="1" applyBorder="1" applyAlignment="1">
      <alignment horizontal="center" vertical="center"/>
    </xf>
    <xf numFmtId="0" fontId="16" fillId="0" borderId="70" xfId="15" applyFont="1" applyBorder="1" applyAlignment="1">
      <alignment horizontal="distributed" vertical="center" justifyLastLine="1"/>
    </xf>
    <xf numFmtId="0" fontId="16" fillId="0" borderId="72" xfId="15" applyFont="1" applyBorder="1" applyAlignment="1">
      <alignment horizontal="distributed" vertical="center" justifyLastLine="1"/>
    </xf>
    <xf numFmtId="37" fontId="16" fillId="0" borderId="0" xfId="15" applyNumberFormat="1" applyFont="1" applyBorder="1" applyAlignment="1">
      <alignment horizontal="center" vertical="center"/>
    </xf>
    <xf numFmtId="189" fontId="16" fillId="0" borderId="0" xfId="15" applyNumberFormat="1" applyFont="1" applyBorder="1" applyAlignment="1">
      <alignment horizontal="right" vertical="center"/>
    </xf>
    <xf numFmtId="189" fontId="16" fillId="0" borderId="134" xfId="15" applyNumberFormat="1" applyFont="1" applyBorder="1" applyAlignment="1">
      <alignment horizontal="right" vertical="center"/>
    </xf>
    <xf numFmtId="0" fontId="8" fillId="0" borderId="134" xfId="15" applyFont="1" applyBorder="1"/>
    <xf numFmtId="0" fontId="8" fillId="0" borderId="141" xfId="15" applyFont="1" applyBorder="1"/>
    <xf numFmtId="0" fontId="8" fillId="0" borderId="141" xfId="0" applyFont="1" applyBorder="1">
      <alignment vertical="center"/>
    </xf>
    <xf numFmtId="39" fontId="16" fillId="0" borderId="141" xfId="15" applyNumberFormat="1" applyFont="1" applyBorder="1"/>
    <xf numFmtId="177" fontId="16" fillId="0" borderId="141" xfId="15" applyNumberFormat="1" applyFont="1" applyBorder="1"/>
    <xf numFmtId="0" fontId="8" fillId="0" borderId="134" xfId="7" applyFont="1" applyBorder="1">
      <alignment vertical="center"/>
    </xf>
    <xf numFmtId="37" fontId="8" fillId="0" borderId="141" xfId="16" applyFont="1" applyBorder="1" applyAlignment="1">
      <alignment vertical="center"/>
    </xf>
    <xf numFmtId="0" fontId="16" fillId="0" borderId="134" xfId="0" applyFont="1" applyBorder="1" applyAlignment="1">
      <alignment horizontal="right" vertical="center"/>
    </xf>
    <xf numFmtId="37" fontId="16" fillId="0" borderId="129" xfId="16" applyFont="1" applyBorder="1" applyAlignment="1">
      <alignment horizontal="distributed" vertical="center" justifyLastLine="1"/>
    </xf>
    <xf numFmtId="0" fontId="16" fillId="0" borderId="121" xfId="15" applyFont="1" applyBorder="1" applyAlignment="1">
      <alignment horizontal="distributed" vertical="center"/>
    </xf>
    <xf numFmtId="177" fontId="16" fillId="0" borderId="141" xfId="18" applyNumberFormat="1" applyFont="1" applyBorder="1" applyAlignment="1">
      <alignment horizontal="right" vertical="center"/>
    </xf>
    <xf numFmtId="37" fontId="8" fillId="0" borderId="119" xfId="16" applyFont="1" applyBorder="1"/>
    <xf numFmtId="193" fontId="16" fillId="0" borderId="0" xfId="18" applyNumberFormat="1" applyFont="1" applyAlignment="1">
      <alignment horizontal="right" vertical="center"/>
    </xf>
    <xf numFmtId="192" fontId="16" fillId="0" borderId="141" xfId="18" applyNumberFormat="1" applyFont="1" applyBorder="1" applyAlignment="1">
      <alignment horizontal="right" vertical="center"/>
    </xf>
  </cellXfs>
  <cellStyles count="22">
    <cellStyle name="ハイパーリンク" xfId="20" builtinId="8"/>
    <cellStyle name="ハイパーリンク 2" xfId="1" xr:uid="{00000000-0005-0000-0000-000001000000}"/>
    <cellStyle name="ハイパーリンク 3" xfId="2" xr:uid="{00000000-0005-0000-0000-000002000000}"/>
    <cellStyle name="桁区切り" xfId="21" builtinId="6"/>
    <cellStyle name="桁区切り 2" xfId="4" xr:uid="{00000000-0005-0000-0000-000004000000}"/>
    <cellStyle name="桁区切り 2 2" xfId="5" xr:uid="{00000000-0005-0000-0000-000005000000}"/>
    <cellStyle name="桁区切り 2 2 2" xfId="6" xr:uid="{00000000-0005-0000-0000-000006000000}"/>
    <cellStyle name="標準" xfId="0" builtinId="0"/>
    <cellStyle name="標準 2" xfId="7" xr:uid="{00000000-0005-0000-0000-000008000000}"/>
    <cellStyle name="標準 2 2" xfId="8" xr:uid="{00000000-0005-0000-0000-000009000000}"/>
    <cellStyle name="標準 2 2 2" xfId="9" xr:uid="{00000000-0005-0000-0000-00000A000000}"/>
    <cellStyle name="標準 2 3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 6" xfId="14" xr:uid="{00000000-0005-0000-0000-00000F000000}"/>
    <cellStyle name="標準_印刷用表196～表202" xfId="15" xr:uid="{00000000-0005-0000-0000-000011000000}"/>
    <cellStyle name="標準_印刷用表196～表202_1" xfId="16" xr:uid="{00000000-0005-0000-0000-000012000000}"/>
    <cellStyle name="標準_章見出し" xfId="17" xr:uid="{00000000-0005-0000-0000-000013000000}"/>
    <cellStyle name="標準_統計表（５）" xfId="18" xr:uid="{00000000-0005-0000-0000-000014000000}"/>
    <cellStyle name="標準_表106～表107" xfId="19" xr:uid="{00000000-0005-0000-0000-000015000000}"/>
    <cellStyle name="未定義" xfId="3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581660</xdr:colOff>
      <xdr:row>6</xdr:row>
      <xdr:rowOff>18415</xdr:rowOff>
    </xdr:from>
    <xdr:to>
      <xdr:col>36</xdr:col>
      <xdr:colOff>1270</xdr:colOff>
      <xdr:row>20</xdr:row>
      <xdr:rowOff>86995</xdr:rowOff>
    </xdr:to>
    <xdr:pic>
      <xdr:nvPicPr>
        <xdr:cNvPr id="8" name="図 42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51035" y="1807210"/>
          <a:ext cx="7192010" cy="1996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427990</xdr:colOff>
      <xdr:row>32</xdr:row>
      <xdr:rowOff>66675</xdr:rowOff>
    </xdr:from>
    <xdr:to>
      <xdr:col>41</xdr:col>
      <xdr:colOff>495935</xdr:colOff>
      <xdr:row>93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E36A71-BCA1-47F7-9317-7E320B27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715" y="5086350"/>
          <a:ext cx="6754495" cy="5991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27940</xdr:rowOff>
    </xdr:from>
    <xdr:to>
      <xdr:col>2</xdr:col>
      <xdr:colOff>0</xdr:colOff>
      <xdr:row>22</xdr:row>
      <xdr:rowOff>219075</xdr:rowOff>
    </xdr:to>
    <xdr:sp macro="" textlink="">
      <xdr:nvSpPr>
        <xdr:cNvPr id="2" name="AutoShape 655">
          <a:extLst>
            <a:ext uri="{FF2B5EF4-FFF2-40B4-BE49-F238E27FC236}">
              <a16:creationId xmlns:a16="http://schemas.microsoft.com/office/drawing/2014/main" id="{D3F06B11-6329-4710-B105-E57ADBFDF289}"/>
            </a:ext>
          </a:extLst>
        </xdr:cNvPr>
        <xdr:cNvSpPr/>
      </xdr:nvSpPr>
      <xdr:spPr>
        <a:xfrm>
          <a:off x="600075" y="1783715"/>
          <a:ext cx="28575" cy="3985260"/>
        </a:xfrm>
        <a:prstGeom prst="leftBrace">
          <a:avLst>
            <a:gd name="adj1" fmla="val 2703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24</xdr:row>
      <xdr:rowOff>94615</xdr:rowOff>
    </xdr:from>
    <xdr:to>
      <xdr:col>1</xdr:col>
      <xdr:colOff>257175</xdr:colOff>
      <xdr:row>39</xdr:row>
      <xdr:rowOff>180340</xdr:rowOff>
    </xdr:to>
    <xdr:sp macro="" textlink="">
      <xdr:nvSpPr>
        <xdr:cNvPr id="3" name="AutoShape 660">
          <a:extLst>
            <a:ext uri="{FF2B5EF4-FFF2-40B4-BE49-F238E27FC236}">
              <a16:creationId xmlns:a16="http://schemas.microsoft.com/office/drawing/2014/main" id="{5185EA21-C179-46F7-B40C-390458B906DD}"/>
            </a:ext>
          </a:extLst>
        </xdr:cNvPr>
        <xdr:cNvSpPr/>
      </xdr:nvSpPr>
      <xdr:spPr>
        <a:xfrm>
          <a:off x="587375" y="6171565"/>
          <a:ext cx="38100" cy="3889375"/>
        </a:xfrm>
        <a:prstGeom prst="leftBrace">
          <a:avLst>
            <a:gd name="adj1" fmla="val 40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9</xdr:row>
      <xdr:rowOff>152400</xdr:rowOff>
    </xdr:from>
    <xdr:to>
      <xdr:col>3</xdr:col>
      <xdr:colOff>76200</xdr:colOff>
      <xdr:row>14</xdr:row>
      <xdr:rowOff>133350</xdr:rowOff>
    </xdr:to>
    <xdr:sp macro="" textlink="">
      <xdr:nvSpPr>
        <xdr:cNvPr id="4" name="AutoShape 652">
          <a:extLst>
            <a:ext uri="{FF2B5EF4-FFF2-40B4-BE49-F238E27FC236}">
              <a16:creationId xmlns:a16="http://schemas.microsoft.com/office/drawing/2014/main" id="{269942BE-32AD-4D7F-A452-5AD6387D5EF2}"/>
            </a:ext>
          </a:extLst>
        </xdr:cNvPr>
        <xdr:cNvSpPr/>
      </xdr:nvSpPr>
      <xdr:spPr>
        <a:xfrm>
          <a:off x="857250" y="2400300"/>
          <a:ext cx="85725" cy="1266825"/>
        </a:xfrm>
        <a:prstGeom prst="leftBrace">
          <a:avLst>
            <a:gd name="adj1" fmla="val 1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16</xdr:row>
      <xdr:rowOff>133350</xdr:rowOff>
    </xdr:from>
    <xdr:to>
      <xdr:col>3</xdr:col>
      <xdr:colOff>57150</xdr:colOff>
      <xdr:row>18</xdr:row>
      <xdr:rowOff>123825</xdr:rowOff>
    </xdr:to>
    <xdr:sp macro="" textlink="">
      <xdr:nvSpPr>
        <xdr:cNvPr id="5" name="AutoShape 653">
          <a:extLst>
            <a:ext uri="{FF2B5EF4-FFF2-40B4-BE49-F238E27FC236}">
              <a16:creationId xmlns:a16="http://schemas.microsoft.com/office/drawing/2014/main" id="{0A0DEC0C-14BB-41EF-9458-59B4E50852AB}"/>
            </a:ext>
          </a:extLst>
        </xdr:cNvPr>
        <xdr:cNvSpPr/>
      </xdr:nvSpPr>
      <xdr:spPr>
        <a:xfrm>
          <a:off x="838200" y="4162425"/>
          <a:ext cx="85725" cy="501650"/>
        </a:xfrm>
        <a:prstGeom prst="leftBrace">
          <a:avLst>
            <a:gd name="adj1" fmla="val 51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20</xdr:row>
      <xdr:rowOff>94615</xdr:rowOff>
    </xdr:from>
    <xdr:to>
      <xdr:col>3</xdr:col>
      <xdr:colOff>57150</xdr:colOff>
      <xdr:row>22</xdr:row>
      <xdr:rowOff>162560</xdr:rowOff>
    </xdr:to>
    <xdr:sp macro="" textlink="">
      <xdr:nvSpPr>
        <xdr:cNvPr id="6" name="AutoShape 654">
          <a:extLst>
            <a:ext uri="{FF2B5EF4-FFF2-40B4-BE49-F238E27FC236}">
              <a16:creationId xmlns:a16="http://schemas.microsoft.com/office/drawing/2014/main" id="{7DC18AE4-4054-414A-82FB-D6767738C3EB}"/>
            </a:ext>
          </a:extLst>
        </xdr:cNvPr>
        <xdr:cNvSpPr/>
      </xdr:nvSpPr>
      <xdr:spPr>
        <a:xfrm>
          <a:off x="838200" y="5133340"/>
          <a:ext cx="85725" cy="57912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7</xdr:row>
      <xdr:rowOff>27940</xdr:rowOff>
    </xdr:from>
    <xdr:to>
      <xdr:col>2</xdr:col>
      <xdr:colOff>0</xdr:colOff>
      <xdr:row>22</xdr:row>
      <xdr:rowOff>219075</xdr:rowOff>
    </xdr:to>
    <xdr:sp macro="" textlink="">
      <xdr:nvSpPr>
        <xdr:cNvPr id="7" name="AutoShape 655">
          <a:extLst>
            <a:ext uri="{FF2B5EF4-FFF2-40B4-BE49-F238E27FC236}">
              <a16:creationId xmlns:a16="http://schemas.microsoft.com/office/drawing/2014/main" id="{134BB519-3A8D-4A0E-8047-32638D3554DD}"/>
            </a:ext>
          </a:extLst>
        </xdr:cNvPr>
        <xdr:cNvSpPr/>
      </xdr:nvSpPr>
      <xdr:spPr>
        <a:xfrm>
          <a:off x="600075" y="1783715"/>
          <a:ext cx="28575" cy="3985260"/>
        </a:xfrm>
        <a:prstGeom prst="leftBrace">
          <a:avLst>
            <a:gd name="adj1" fmla="val 2703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26</xdr:row>
      <xdr:rowOff>152400</xdr:rowOff>
    </xdr:from>
    <xdr:to>
      <xdr:col>3</xdr:col>
      <xdr:colOff>67310</xdr:colOff>
      <xdr:row>31</xdr:row>
      <xdr:rowOff>123825</xdr:rowOff>
    </xdr:to>
    <xdr:sp macro="" textlink="">
      <xdr:nvSpPr>
        <xdr:cNvPr id="8" name="AutoShape 657">
          <a:extLst>
            <a:ext uri="{FF2B5EF4-FFF2-40B4-BE49-F238E27FC236}">
              <a16:creationId xmlns:a16="http://schemas.microsoft.com/office/drawing/2014/main" id="{5192121B-9D25-4AC2-9DA2-3F31535228DD}"/>
            </a:ext>
          </a:extLst>
        </xdr:cNvPr>
        <xdr:cNvSpPr/>
      </xdr:nvSpPr>
      <xdr:spPr>
        <a:xfrm>
          <a:off x="838200" y="6724650"/>
          <a:ext cx="92710" cy="1254125"/>
        </a:xfrm>
        <a:prstGeom prst="leftBrace">
          <a:avLst>
            <a:gd name="adj1" fmla="val 112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219075</xdr:colOff>
      <xdr:row>33</xdr:row>
      <xdr:rowOff>133350</xdr:rowOff>
    </xdr:from>
    <xdr:to>
      <xdr:col>3</xdr:col>
      <xdr:colOff>67310</xdr:colOff>
      <xdr:row>35</xdr:row>
      <xdr:rowOff>152400</xdr:rowOff>
    </xdr:to>
    <xdr:sp macro="" textlink="">
      <xdr:nvSpPr>
        <xdr:cNvPr id="9" name="AutoShape 658">
          <a:extLst>
            <a:ext uri="{FF2B5EF4-FFF2-40B4-BE49-F238E27FC236}">
              <a16:creationId xmlns:a16="http://schemas.microsoft.com/office/drawing/2014/main" id="{02E7B375-0E66-431C-82D2-48CA3A3EDFAE}"/>
            </a:ext>
          </a:extLst>
        </xdr:cNvPr>
        <xdr:cNvSpPr/>
      </xdr:nvSpPr>
      <xdr:spPr>
        <a:xfrm>
          <a:off x="844550" y="8486775"/>
          <a:ext cx="86360" cy="533400"/>
        </a:xfrm>
        <a:prstGeom prst="leftBrace">
          <a:avLst>
            <a:gd name="adj1" fmla="val 5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37</xdr:row>
      <xdr:rowOff>123825</xdr:rowOff>
    </xdr:from>
    <xdr:to>
      <xdr:col>3</xdr:col>
      <xdr:colOff>47625</xdr:colOff>
      <xdr:row>39</xdr:row>
      <xdr:rowOff>123825</xdr:rowOff>
    </xdr:to>
    <xdr:sp macro="" textlink="">
      <xdr:nvSpPr>
        <xdr:cNvPr id="10" name="AutoShape 659">
          <a:extLst>
            <a:ext uri="{FF2B5EF4-FFF2-40B4-BE49-F238E27FC236}">
              <a16:creationId xmlns:a16="http://schemas.microsoft.com/office/drawing/2014/main" id="{A82BF9CF-6734-4DF2-AD5D-EDAA12542361}"/>
            </a:ext>
          </a:extLst>
        </xdr:cNvPr>
        <xdr:cNvSpPr/>
      </xdr:nvSpPr>
      <xdr:spPr>
        <a:xfrm>
          <a:off x="825500" y="9483725"/>
          <a:ext cx="85725" cy="5143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24</xdr:row>
      <xdr:rowOff>94615</xdr:rowOff>
    </xdr:from>
    <xdr:to>
      <xdr:col>1</xdr:col>
      <xdr:colOff>257175</xdr:colOff>
      <xdr:row>39</xdr:row>
      <xdr:rowOff>180340</xdr:rowOff>
    </xdr:to>
    <xdr:sp macro="" textlink="">
      <xdr:nvSpPr>
        <xdr:cNvPr id="11" name="AutoShape 660">
          <a:extLst>
            <a:ext uri="{FF2B5EF4-FFF2-40B4-BE49-F238E27FC236}">
              <a16:creationId xmlns:a16="http://schemas.microsoft.com/office/drawing/2014/main" id="{E4D0B89B-1DCE-487B-AC0D-95108ABEB708}"/>
            </a:ext>
          </a:extLst>
        </xdr:cNvPr>
        <xdr:cNvSpPr/>
      </xdr:nvSpPr>
      <xdr:spPr>
        <a:xfrm>
          <a:off x="587375" y="6171565"/>
          <a:ext cx="38100" cy="3889375"/>
        </a:xfrm>
        <a:prstGeom prst="leftBrace">
          <a:avLst>
            <a:gd name="adj1" fmla="val 40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7</xdr:row>
      <xdr:rowOff>27940</xdr:rowOff>
    </xdr:from>
    <xdr:to>
      <xdr:col>2</xdr:col>
      <xdr:colOff>0</xdr:colOff>
      <xdr:row>22</xdr:row>
      <xdr:rowOff>219075</xdr:rowOff>
    </xdr:to>
    <xdr:sp macro="" textlink="">
      <xdr:nvSpPr>
        <xdr:cNvPr id="12" name="AutoShape 655">
          <a:extLst>
            <a:ext uri="{FF2B5EF4-FFF2-40B4-BE49-F238E27FC236}">
              <a16:creationId xmlns:a16="http://schemas.microsoft.com/office/drawing/2014/main" id="{9D8FA3E8-E00F-435F-87C9-8C8F135A87AB}"/>
            </a:ext>
          </a:extLst>
        </xdr:cNvPr>
        <xdr:cNvSpPr/>
      </xdr:nvSpPr>
      <xdr:spPr>
        <a:xfrm>
          <a:off x="600075" y="1783715"/>
          <a:ext cx="28575" cy="3985260"/>
        </a:xfrm>
        <a:prstGeom prst="leftBrace">
          <a:avLst>
            <a:gd name="adj1" fmla="val 2703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24</xdr:row>
      <xdr:rowOff>94615</xdr:rowOff>
    </xdr:from>
    <xdr:to>
      <xdr:col>1</xdr:col>
      <xdr:colOff>257175</xdr:colOff>
      <xdr:row>39</xdr:row>
      <xdr:rowOff>180340</xdr:rowOff>
    </xdr:to>
    <xdr:sp macro="" textlink="">
      <xdr:nvSpPr>
        <xdr:cNvPr id="13" name="AutoShape 660">
          <a:extLst>
            <a:ext uri="{FF2B5EF4-FFF2-40B4-BE49-F238E27FC236}">
              <a16:creationId xmlns:a16="http://schemas.microsoft.com/office/drawing/2014/main" id="{D71F8B75-0854-4A7F-B367-5C66AA06F8AC}"/>
            </a:ext>
          </a:extLst>
        </xdr:cNvPr>
        <xdr:cNvSpPr/>
      </xdr:nvSpPr>
      <xdr:spPr>
        <a:xfrm>
          <a:off x="587375" y="6171565"/>
          <a:ext cx="38100" cy="3889375"/>
        </a:xfrm>
        <a:prstGeom prst="leftBrace">
          <a:avLst>
            <a:gd name="adj1" fmla="val 40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9</xdr:row>
      <xdr:rowOff>152400</xdr:rowOff>
    </xdr:from>
    <xdr:to>
      <xdr:col>3</xdr:col>
      <xdr:colOff>76200</xdr:colOff>
      <xdr:row>14</xdr:row>
      <xdr:rowOff>133350</xdr:rowOff>
    </xdr:to>
    <xdr:sp macro="" textlink="">
      <xdr:nvSpPr>
        <xdr:cNvPr id="14" name="AutoShape 652">
          <a:extLst>
            <a:ext uri="{FF2B5EF4-FFF2-40B4-BE49-F238E27FC236}">
              <a16:creationId xmlns:a16="http://schemas.microsoft.com/office/drawing/2014/main" id="{4580E2EC-4516-401C-8993-861F4E256593}"/>
            </a:ext>
          </a:extLst>
        </xdr:cNvPr>
        <xdr:cNvSpPr/>
      </xdr:nvSpPr>
      <xdr:spPr>
        <a:xfrm>
          <a:off x="857250" y="2400300"/>
          <a:ext cx="85725" cy="1266825"/>
        </a:xfrm>
        <a:prstGeom prst="leftBrace">
          <a:avLst>
            <a:gd name="adj1" fmla="val 12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16</xdr:row>
      <xdr:rowOff>133350</xdr:rowOff>
    </xdr:from>
    <xdr:to>
      <xdr:col>3</xdr:col>
      <xdr:colOff>57150</xdr:colOff>
      <xdr:row>18</xdr:row>
      <xdr:rowOff>123825</xdr:rowOff>
    </xdr:to>
    <xdr:sp macro="" textlink="">
      <xdr:nvSpPr>
        <xdr:cNvPr id="15" name="AutoShape 653">
          <a:extLst>
            <a:ext uri="{FF2B5EF4-FFF2-40B4-BE49-F238E27FC236}">
              <a16:creationId xmlns:a16="http://schemas.microsoft.com/office/drawing/2014/main" id="{6393CFFE-6958-413E-B8BE-A1A2C68FB530}"/>
            </a:ext>
          </a:extLst>
        </xdr:cNvPr>
        <xdr:cNvSpPr/>
      </xdr:nvSpPr>
      <xdr:spPr>
        <a:xfrm>
          <a:off x="838200" y="4162425"/>
          <a:ext cx="85725" cy="501650"/>
        </a:xfrm>
        <a:prstGeom prst="leftBrace">
          <a:avLst>
            <a:gd name="adj1" fmla="val 51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20</xdr:row>
      <xdr:rowOff>94615</xdr:rowOff>
    </xdr:from>
    <xdr:to>
      <xdr:col>3</xdr:col>
      <xdr:colOff>57150</xdr:colOff>
      <xdr:row>22</xdr:row>
      <xdr:rowOff>162560</xdr:rowOff>
    </xdr:to>
    <xdr:sp macro="" textlink="">
      <xdr:nvSpPr>
        <xdr:cNvPr id="16" name="AutoShape 654">
          <a:extLst>
            <a:ext uri="{FF2B5EF4-FFF2-40B4-BE49-F238E27FC236}">
              <a16:creationId xmlns:a16="http://schemas.microsoft.com/office/drawing/2014/main" id="{716869A4-B639-4C21-B67E-DAF8A8F17C10}"/>
            </a:ext>
          </a:extLst>
        </xdr:cNvPr>
        <xdr:cNvSpPr/>
      </xdr:nvSpPr>
      <xdr:spPr>
        <a:xfrm>
          <a:off x="838200" y="5133340"/>
          <a:ext cx="85725" cy="57912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7</xdr:row>
      <xdr:rowOff>27940</xdr:rowOff>
    </xdr:from>
    <xdr:to>
      <xdr:col>2</xdr:col>
      <xdr:colOff>0</xdr:colOff>
      <xdr:row>22</xdr:row>
      <xdr:rowOff>219075</xdr:rowOff>
    </xdr:to>
    <xdr:sp macro="" textlink="">
      <xdr:nvSpPr>
        <xdr:cNvPr id="17" name="AutoShape 655">
          <a:extLst>
            <a:ext uri="{FF2B5EF4-FFF2-40B4-BE49-F238E27FC236}">
              <a16:creationId xmlns:a16="http://schemas.microsoft.com/office/drawing/2014/main" id="{6B11CB9D-00F6-42A7-BC7B-B227B948B7D4}"/>
            </a:ext>
          </a:extLst>
        </xdr:cNvPr>
        <xdr:cNvSpPr/>
      </xdr:nvSpPr>
      <xdr:spPr>
        <a:xfrm>
          <a:off x="600075" y="1783715"/>
          <a:ext cx="28575" cy="3985260"/>
        </a:xfrm>
        <a:prstGeom prst="leftBrace">
          <a:avLst>
            <a:gd name="adj1" fmla="val 2703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26</xdr:row>
      <xdr:rowOff>152400</xdr:rowOff>
    </xdr:from>
    <xdr:to>
      <xdr:col>3</xdr:col>
      <xdr:colOff>67310</xdr:colOff>
      <xdr:row>31</xdr:row>
      <xdr:rowOff>123825</xdr:rowOff>
    </xdr:to>
    <xdr:sp macro="" textlink="">
      <xdr:nvSpPr>
        <xdr:cNvPr id="18" name="AutoShape 657">
          <a:extLst>
            <a:ext uri="{FF2B5EF4-FFF2-40B4-BE49-F238E27FC236}">
              <a16:creationId xmlns:a16="http://schemas.microsoft.com/office/drawing/2014/main" id="{9E373142-060C-40C3-9830-D29DEF9FA03C}"/>
            </a:ext>
          </a:extLst>
        </xdr:cNvPr>
        <xdr:cNvSpPr/>
      </xdr:nvSpPr>
      <xdr:spPr>
        <a:xfrm>
          <a:off x="838200" y="6724650"/>
          <a:ext cx="92710" cy="1254125"/>
        </a:xfrm>
        <a:prstGeom prst="leftBrace">
          <a:avLst>
            <a:gd name="adj1" fmla="val 112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219075</xdr:colOff>
      <xdr:row>33</xdr:row>
      <xdr:rowOff>133350</xdr:rowOff>
    </xdr:from>
    <xdr:to>
      <xdr:col>3</xdr:col>
      <xdr:colOff>67310</xdr:colOff>
      <xdr:row>35</xdr:row>
      <xdr:rowOff>152400</xdr:rowOff>
    </xdr:to>
    <xdr:sp macro="" textlink="">
      <xdr:nvSpPr>
        <xdr:cNvPr id="19" name="AutoShape 658">
          <a:extLst>
            <a:ext uri="{FF2B5EF4-FFF2-40B4-BE49-F238E27FC236}">
              <a16:creationId xmlns:a16="http://schemas.microsoft.com/office/drawing/2014/main" id="{E2606D42-5F97-40AD-AAE2-FA88EA251475}"/>
            </a:ext>
          </a:extLst>
        </xdr:cNvPr>
        <xdr:cNvSpPr/>
      </xdr:nvSpPr>
      <xdr:spPr>
        <a:xfrm>
          <a:off x="844550" y="8486775"/>
          <a:ext cx="86360" cy="533400"/>
        </a:xfrm>
        <a:prstGeom prst="leftBrace">
          <a:avLst>
            <a:gd name="adj1" fmla="val 5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37</xdr:row>
      <xdr:rowOff>123825</xdr:rowOff>
    </xdr:from>
    <xdr:to>
      <xdr:col>3</xdr:col>
      <xdr:colOff>47625</xdr:colOff>
      <xdr:row>39</xdr:row>
      <xdr:rowOff>123825</xdr:rowOff>
    </xdr:to>
    <xdr:sp macro="" textlink="">
      <xdr:nvSpPr>
        <xdr:cNvPr id="20" name="AutoShape 659">
          <a:extLst>
            <a:ext uri="{FF2B5EF4-FFF2-40B4-BE49-F238E27FC236}">
              <a16:creationId xmlns:a16="http://schemas.microsoft.com/office/drawing/2014/main" id="{6DDF5668-884D-4B51-9F03-9D81BFE2E1A7}"/>
            </a:ext>
          </a:extLst>
        </xdr:cNvPr>
        <xdr:cNvSpPr/>
      </xdr:nvSpPr>
      <xdr:spPr>
        <a:xfrm>
          <a:off x="825500" y="9483725"/>
          <a:ext cx="85725" cy="5143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24</xdr:row>
      <xdr:rowOff>94615</xdr:rowOff>
    </xdr:from>
    <xdr:to>
      <xdr:col>1</xdr:col>
      <xdr:colOff>257175</xdr:colOff>
      <xdr:row>39</xdr:row>
      <xdr:rowOff>180340</xdr:rowOff>
    </xdr:to>
    <xdr:sp macro="" textlink="">
      <xdr:nvSpPr>
        <xdr:cNvPr id="21" name="AutoShape 660">
          <a:extLst>
            <a:ext uri="{FF2B5EF4-FFF2-40B4-BE49-F238E27FC236}">
              <a16:creationId xmlns:a16="http://schemas.microsoft.com/office/drawing/2014/main" id="{96501CF6-D0D5-4900-84AF-3FDE8E5DD6DF}"/>
            </a:ext>
          </a:extLst>
        </xdr:cNvPr>
        <xdr:cNvSpPr/>
      </xdr:nvSpPr>
      <xdr:spPr>
        <a:xfrm>
          <a:off x="587375" y="6171565"/>
          <a:ext cx="38100" cy="3889375"/>
        </a:xfrm>
        <a:prstGeom prst="leftBrace">
          <a:avLst>
            <a:gd name="adj1" fmla="val 40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0</xdr:rowOff>
    </xdr:from>
    <xdr:to>
      <xdr:col>2</xdr:col>
      <xdr:colOff>9525</xdr:colOff>
      <xdr:row>2</xdr:row>
      <xdr:rowOff>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91F6A604-EB1B-4471-931C-A08F0605CBC1}"/>
            </a:ext>
          </a:extLst>
        </xdr:cNvPr>
        <xdr:cNvSpPr/>
      </xdr:nvSpPr>
      <xdr:spPr>
        <a:xfrm>
          <a:off x="1247775" y="0"/>
          <a:ext cx="349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6384" y="0"/>
              </a:moveTo>
              <a:lnTo>
                <a:pt x="6554" y="226"/>
              </a:lnTo>
              <a:lnTo>
                <a:pt x="6554" y="7558"/>
              </a:lnTo>
              <a:lnTo>
                <a:pt x="0" y="7739"/>
              </a:lnTo>
              <a:lnTo>
                <a:pt x="8192" y="7785"/>
              </a:lnTo>
              <a:lnTo>
                <a:pt x="8192" y="15931"/>
              </a:lnTo>
              <a:lnTo>
                <a:pt x="14746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295275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32A46EF2-47CB-47E5-AE6D-D096CA5C181E}"/>
            </a:ext>
          </a:extLst>
        </xdr:cNvPr>
        <xdr:cNvSpPr/>
      </xdr:nvSpPr>
      <xdr:spPr>
        <a:xfrm>
          <a:off x="1568450" y="0"/>
          <a:ext cx="603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5019" y="0"/>
              </a:moveTo>
              <a:lnTo>
                <a:pt x="6827" y="989"/>
              </a:lnTo>
              <a:lnTo>
                <a:pt x="6827" y="6921"/>
              </a:lnTo>
              <a:lnTo>
                <a:pt x="0" y="7486"/>
              </a:lnTo>
              <a:lnTo>
                <a:pt x="6827" y="7910"/>
              </a:lnTo>
              <a:lnTo>
                <a:pt x="6827" y="15537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304800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B9E80817-47E0-4E83-AA13-5103071E04C6}"/>
            </a:ext>
          </a:extLst>
        </xdr:cNvPr>
        <xdr:cNvSpPr/>
      </xdr:nvSpPr>
      <xdr:spPr>
        <a:xfrm>
          <a:off x="1581150" y="0"/>
          <a:ext cx="476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6384" y="0"/>
              </a:moveTo>
              <a:lnTo>
                <a:pt x="5958" y="1150"/>
              </a:lnTo>
              <a:lnTo>
                <a:pt x="5958" y="8048"/>
              </a:lnTo>
              <a:lnTo>
                <a:pt x="0" y="8623"/>
              </a:lnTo>
              <a:lnTo>
                <a:pt x="5958" y="10060"/>
              </a:lnTo>
              <a:lnTo>
                <a:pt x="5958" y="14947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266700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DC8006F9-B4A6-41B9-8CD2-642E2BC60180}"/>
            </a:ext>
          </a:extLst>
        </xdr:cNvPr>
        <xdr:cNvSpPr/>
      </xdr:nvSpPr>
      <xdr:spPr>
        <a:xfrm>
          <a:off x="1543050" y="0"/>
          <a:ext cx="857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6384" y="0"/>
              </a:moveTo>
              <a:lnTo>
                <a:pt x="7562" y="1170"/>
              </a:lnTo>
              <a:lnTo>
                <a:pt x="7562" y="7314"/>
              </a:lnTo>
              <a:lnTo>
                <a:pt x="0" y="8485"/>
              </a:lnTo>
              <a:lnTo>
                <a:pt x="7562" y="9655"/>
              </a:lnTo>
              <a:lnTo>
                <a:pt x="7562" y="14629"/>
              </a:lnTo>
              <a:lnTo>
                <a:pt x="1512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0</xdr:colOff>
      <xdr:row>2</xdr:row>
      <xdr:rowOff>0</xdr:rowOff>
    </xdr:from>
    <xdr:to>
      <xdr:col>2</xdr:col>
      <xdr:colOff>28575</xdr:colOff>
      <xdr:row>2</xdr:row>
      <xdr:rowOff>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32A55779-9E76-49EC-A0B1-E40564B406DB}"/>
            </a:ext>
          </a:extLst>
        </xdr:cNvPr>
        <xdr:cNvSpPr/>
      </xdr:nvSpPr>
      <xdr:spPr>
        <a:xfrm>
          <a:off x="1276350" y="0"/>
          <a:ext cx="25400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3863" y="0"/>
              </a:moveTo>
              <a:lnTo>
                <a:pt x="6302" y="292"/>
              </a:lnTo>
              <a:lnTo>
                <a:pt x="6302" y="8119"/>
              </a:lnTo>
              <a:lnTo>
                <a:pt x="0" y="8314"/>
              </a:lnTo>
              <a:lnTo>
                <a:pt x="6302" y="8508"/>
              </a:lnTo>
              <a:lnTo>
                <a:pt x="6302" y="16287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266700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B82B51EA-EA31-4AE6-B38C-021E037D854C}"/>
            </a:ext>
          </a:extLst>
        </xdr:cNvPr>
        <xdr:cNvSpPr/>
      </xdr:nvSpPr>
      <xdr:spPr>
        <a:xfrm>
          <a:off x="1543050" y="0"/>
          <a:ext cx="857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4199" y="0"/>
              </a:moveTo>
              <a:lnTo>
                <a:pt x="7646" y="964"/>
              </a:lnTo>
              <a:lnTo>
                <a:pt x="7646" y="6746"/>
              </a:lnTo>
              <a:lnTo>
                <a:pt x="0" y="7297"/>
              </a:lnTo>
              <a:lnTo>
                <a:pt x="7646" y="8261"/>
              </a:lnTo>
              <a:lnTo>
                <a:pt x="7646" y="15558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323850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FF4A3AFF-4C00-4949-8E8D-DDC6F990F449}"/>
            </a:ext>
          </a:extLst>
        </xdr:cNvPr>
        <xdr:cNvSpPr/>
      </xdr:nvSpPr>
      <xdr:spPr>
        <a:xfrm>
          <a:off x="1600200" y="0"/>
          <a:ext cx="2857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4746" y="0"/>
              </a:moveTo>
              <a:lnTo>
                <a:pt x="6554" y="2954"/>
              </a:lnTo>
              <a:lnTo>
                <a:pt x="6554" y="8863"/>
              </a:lnTo>
              <a:lnTo>
                <a:pt x="0" y="9669"/>
              </a:lnTo>
              <a:lnTo>
                <a:pt x="8192" y="11281"/>
              </a:lnTo>
              <a:lnTo>
                <a:pt x="8192" y="15578"/>
              </a:lnTo>
              <a:lnTo>
                <a:pt x="1638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  <xdr:twoCellAnchor>
    <xdr:from>
      <xdr:col>2</xdr:col>
      <xdr:colOff>266700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9" name="図形 4">
          <a:extLst>
            <a:ext uri="{FF2B5EF4-FFF2-40B4-BE49-F238E27FC236}">
              <a16:creationId xmlns:a16="http://schemas.microsoft.com/office/drawing/2014/main" id="{101674D2-B9D5-4609-851C-3891DA82191C}"/>
            </a:ext>
          </a:extLst>
        </xdr:cNvPr>
        <xdr:cNvSpPr/>
      </xdr:nvSpPr>
      <xdr:spPr>
        <a:xfrm>
          <a:off x="1543050" y="0"/>
          <a:ext cx="85725" cy="0"/>
        </a:xfrm>
        <a:custGeom>
          <a:avLst/>
          <a:gdLst>
            <a:gd name="T0" fmla="*/ 2147483520 w 16384"/>
            <a:gd name="T1" fmla="*/ 0 h 16384"/>
            <a:gd name="T2" fmla="*/ 2147483520 w 16384"/>
            <a:gd name="T3" fmla="*/ 0 h 16384"/>
            <a:gd name="T4" fmla="*/ 2147483520 w 16384"/>
            <a:gd name="T5" fmla="*/ 0 h 16384"/>
            <a:gd name="T6" fmla="*/ 0 w 16384"/>
            <a:gd name="T7" fmla="*/ 0 h 16384"/>
            <a:gd name="T8" fmla="*/ 2147483520 w 16384"/>
            <a:gd name="T9" fmla="*/ 0 h 16384"/>
            <a:gd name="T10" fmla="*/ 2147483520 w 16384"/>
            <a:gd name="T11" fmla="*/ 0 h 16384"/>
            <a:gd name="T12" fmla="*/ 2147483520 w 16384"/>
            <a:gd name="T13" fmla="*/ 0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0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16384" y="0"/>
              </a:moveTo>
              <a:lnTo>
                <a:pt x="7562" y="1170"/>
              </a:lnTo>
              <a:lnTo>
                <a:pt x="7562" y="7314"/>
              </a:lnTo>
              <a:lnTo>
                <a:pt x="0" y="8485"/>
              </a:lnTo>
              <a:lnTo>
                <a:pt x="7562" y="9655"/>
              </a:lnTo>
              <a:lnTo>
                <a:pt x="7562" y="14629"/>
              </a:lnTo>
              <a:lnTo>
                <a:pt x="15124" y="16384"/>
              </a:lnTo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tabSelected="1" view="pageBreakPreview" zoomScaleNormal="100" zoomScaleSheetLayoutView="100" workbookViewId="0">
      <selection activeCell="A5" sqref="A5"/>
    </sheetView>
  </sheetViews>
  <sheetFormatPr defaultColWidth="9" defaultRowHeight="13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/>
    <row r="2" spans="1:28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43">
        <f>C20</f>
        <v>19</v>
      </c>
      <c r="O12" s="3"/>
      <c r="P12" s="3"/>
      <c r="Q12" s="18"/>
      <c r="R12" s="11"/>
    </row>
    <row r="13" spans="1:28" ht="13.5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43"/>
      <c r="O13" s="3"/>
      <c r="P13" s="11"/>
      <c r="Q13" s="18"/>
      <c r="R13" s="18"/>
      <c r="V13" s="18"/>
    </row>
    <row r="14" spans="1:28" ht="13.5" customHeight="1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43"/>
      <c r="O14" s="3"/>
      <c r="P14" s="11"/>
      <c r="Q14" s="18"/>
      <c r="R14" s="11"/>
      <c r="S14" s="12"/>
      <c r="T14" s="12"/>
      <c r="V14" s="14"/>
    </row>
    <row r="15" spans="1:28" ht="13.5" customHeight="1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446" t="s">
        <v>330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446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446"/>
      <c r="O17" s="3"/>
      <c r="P17" s="11"/>
      <c r="Q17" s="9"/>
      <c r="R17" s="9"/>
      <c r="S17" s="15"/>
      <c r="T17" s="15"/>
    </row>
    <row r="18" spans="2:32" ht="13.5" customHeight="1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446"/>
      <c r="O18" s="3"/>
      <c r="P18" s="11"/>
      <c r="Q18" s="9"/>
      <c r="R18" s="9"/>
      <c r="S18" s="15"/>
      <c r="T18" s="15"/>
    </row>
    <row r="19" spans="2:32" ht="13.5" customHeight="1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446"/>
      <c r="O19" s="3"/>
      <c r="P19" s="7"/>
      <c r="Q19" s="15"/>
      <c r="R19" s="18"/>
      <c r="S19" s="18"/>
      <c r="T19" s="18"/>
      <c r="U19" s="18"/>
    </row>
    <row r="20" spans="2:32" ht="13.5" customHeight="1">
      <c r="B20" s="6"/>
      <c r="C20" s="444">
        <v>19</v>
      </c>
      <c r="D20" s="445" t="s">
        <v>331</v>
      </c>
      <c r="E20" s="445"/>
      <c r="F20" s="445"/>
      <c r="G20" s="445"/>
      <c r="H20" s="445"/>
      <c r="I20" s="445"/>
      <c r="J20" s="445"/>
      <c r="K20" s="445"/>
      <c r="L20" s="445"/>
      <c r="M20" s="3"/>
      <c r="N20" s="446"/>
      <c r="O20" s="3"/>
      <c r="P20" s="11"/>
    </row>
    <row r="21" spans="2:32" ht="13.5" customHeight="1">
      <c r="B21" s="6"/>
      <c r="C21" s="444"/>
      <c r="D21" s="445"/>
      <c r="E21" s="445"/>
      <c r="F21" s="445"/>
      <c r="G21" s="445"/>
      <c r="H21" s="445"/>
      <c r="I21" s="445"/>
      <c r="J21" s="445"/>
      <c r="K21" s="445"/>
      <c r="L21" s="445"/>
      <c r="M21" s="3"/>
      <c r="N21" s="446"/>
      <c r="O21" s="3"/>
      <c r="P21" s="11"/>
    </row>
    <row r="22" spans="2:32" ht="13.5" customHeight="1">
      <c r="B22" s="6"/>
      <c r="C22" s="444"/>
      <c r="D22" s="445"/>
      <c r="E22" s="445"/>
      <c r="F22" s="445"/>
      <c r="G22" s="445"/>
      <c r="H22" s="445"/>
      <c r="I22" s="445"/>
      <c r="J22" s="445"/>
      <c r="K22" s="445"/>
      <c r="L22" s="445"/>
      <c r="M22" s="3"/>
      <c r="N22" s="446"/>
      <c r="O22" s="3"/>
      <c r="P22" s="11"/>
      <c r="Q22" s="14"/>
      <c r="R22" s="14"/>
      <c r="V22" s="18"/>
    </row>
    <row r="23" spans="2:32" ht="13.5" customHeight="1">
      <c r="B23" s="3"/>
      <c r="C23" s="444"/>
      <c r="D23" s="445"/>
      <c r="E23" s="445"/>
      <c r="F23" s="445"/>
      <c r="G23" s="445"/>
      <c r="H23" s="445"/>
      <c r="I23" s="445"/>
      <c r="J23" s="445"/>
      <c r="K23" s="445"/>
      <c r="L23" s="445"/>
      <c r="M23" s="11"/>
      <c r="N23" s="446"/>
      <c r="O23" s="3"/>
      <c r="P23" s="11"/>
      <c r="Q23" s="17"/>
      <c r="R23" s="17"/>
      <c r="S23" s="17"/>
      <c r="V23" s="18"/>
      <c r="W23" s="18"/>
      <c r="Y23" s="18"/>
    </row>
    <row r="24" spans="2:32" ht="13.5" customHeight="1">
      <c r="B24" s="3"/>
      <c r="C24" s="444"/>
      <c r="D24" s="445"/>
      <c r="E24" s="445"/>
      <c r="F24" s="445"/>
      <c r="G24" s="445"/>
      <c r="H24" s="445"/>
      <c r="I24" s="445"/>
      <c r="J24" s="445"/>
      <c r="K24" s="445"/>
      <c r="L24" s="445"/>
      <c r="M24" s="3"/>
      <c r="N24" s="446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>
      <c r="B25" s="6"/>
      <c r="C25" s="444"/>
      <c r="D25" s="445"/>
      <c r="E25" s="445"/>
      <c r="F25" s="445"/>
      <c r="G25" s="445"/>
      <c r="H25" s="445"/>
      <c r="I25" s="445"/>
      <c r="J25" s="445"/>
      <c r="K25" s="445"/>
      <c r="L25" s="445"/>
      <c r="M25" s="3"/>
      <c r="N25" s="16"/>
      <c r="O25" s="3"/>
      <c r="P25" s="11"/>
      <c r="Q25" s="9"/>
      <c r="R25" s="9"/>
      <c r="S25" s="15"/>
      <c r="T25" s="15"/>
    </row>
    <row r="26" spans="2:3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>
      <c r="I41" s="5"/>
      <c r="J41" s="5"/>
      <c r="K41" s="5"/>
      <c r="L41" s="5"/>
      <c r="M41" s="5"/>
      <c r="P41" s="14"/>
      <c r="R41" s="18"/>
    </row>
    <row r="42" spans="2:30">
      <c r="R42" s="18"/>
    </row>
    <row r="44" spans="2:30">
      <c r="P44" s="18"/>
    </row>
  </sheetData>
  <mergeCells count="4">
    <mergeCell ref="N12:N14"/>
    <mergeCell ref="C20:C25"/>
    <mergeCell ref="D20:L25"/>
    <mergeCell ref="N15:N24"/>
  </mergeCells>
  <phoneticPr fontId="7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R12"/>
  <sheetViews>
    <sheetView showGridLines="0" view="pageBreakPreview" zoomScaleNormal="220" zoomScaleSheetLayoutView="100" workbookViewId="0">
      <selection activeCell="H17" sqref="H17"/>
    </sheetView>
  </sheetViews>
  <sheetFormatPr defaultColWidth="14.6328125" defaultRowHeight="13"/>
  <cols>
    <col min="1" max="1" width="14.6328125" style="20"/>
    <col min="2" max="2" width="7.6328125" style="20" customWidth="1"/>
    <col min="3" max="3" width="9" style="20" customWidth="1"/>
    <col min="4" max="5" width="8.36328125" style="20" customWidth="1"/>
    <col min="6" max="7" width="8.6328125" style="20" customWidth="1"/>
    <col min="8" max="8" width="9" style="20" customWidth="1"/>
    <col min="9" max="10" width="8.6328125" style="20" customWidth="1"/>
    <col min="11" max="11" width="6.7265625" style="20" customWidth="1"/>
    <col min="12" max="12" width="7.08984375" style="20" customWidth="1"/>
    <col min="13" max="13" width="8.6328125" style="20" customWidth="1"/>
    <col min="14" max="14" width="6.36328125" style="20" customWidth="1"/>
    <col min="15" max="17" width="6.6328125" style="20" customWidth="1"/>
    <col min="18" max="16384" width="14.6328125" style="20"/>
  </cols>
  <sheetData>
    <row r="2" spans="2:18" ht="28.5" customHeight="1">
      <c r="B2" s="452" t="s">
        <v>763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82"/>
      <c r="O2" s="82"/>
      <c r="P2" s="82"/>
      <c r="Q2" s="82"/>
      <c r="R2" s="82"/>
    </row>
    <row r="3" spans="2:18" ht="24" customHeight="1">
      <c r="B3" s="80" t="s">
        <v>530</v>
      </c>
      <c r="I3" s="17"/>
      <c r="J3" s="17"/>
      <c r="K3" s="17"/>
      <c r="L3" s="17"/>
      <c r="M3" s="84" t="s">
        <v>333</v>
      </c>
      <c r="N3" s="41"/>
      <c r="O3" s="41"/>
      <c r="Q3" s="85"/>
    </row>
    <row r="4" spans="2:18" ht="5.25" customHeight="1" thickBot="1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Q4" s="84"/>
    </row>
    <row r="5" spans="2:18" ht="20.149999999999999" customHeight="1">
      <c r="B5" s="668" t="s">
        <v>25</v>
      </c>
      <c r="C5" s="669" t="s">
        <v>109</v>
      </c>
      <c r="D5" s="670"/>
      <c r="E5" s="670"/>
      <c r="F5" s="670"/>
      <c r="G5" s="670"/>
      <c r="H5" s="670"/>
      <c r="I5" s="670"/>
      <c r="J5" s="671"/>
      <c r="K5" s="672" t="s">
        <v>390</v>
      </c>
      <c r="L5" s="673"/>
      <c r="M5" s="674" t="s">
        <v>391</v>
      </c>
      <c r="N5" s="87"/>
      <c r="O5" s="87"/>
      <c r="P5" s="87"/>
      <c r="Q5" s="87"/>
    </row>
    <row r="6" spans="2:18" s="89" customFormat="1" ht="41.25" customHeight="1">
      <c r="B6" s="487"/>
      <c r="C6" s="219" t="s">
        <v>392</v>
      </c>
      <c r="D6" s="220" t="s">
        <v>393</v>
      </c>
      <c r="E6" s="221" t="s">
        <v>578</v>
      </c>
      <c r="F6" s="221" t="s">
        <v>394</v>
      </c>
      <c r="G6" s="222" t="s">
        <v>395</v>
      </c>
      <c r="H6" s="223" t="s">
        <v>396</v>
      </c>
      <c r="I6" s="221" t="s">
        <v>397</v>
      </c>
      <c r="J6" s="224" t="s">
        <v>398</v>
      </c>
      <c r="K6" s="488"/>
      <c r="L6" s="225" t="s">
        <v>399</v>
      </c>
      <c r="M6" s="489"/>
      <c r="N6" s="88"/>
      <c r="O6" s="88"/>
      <c r="P6" s="88"/>
      <c r="Q6" s="88"/>
    </row>
    <row r="7" spans="2:18" ht="13.75" customHeight="1">
      <c r="B7" s="214" t="s">
        <v>762</v>
      </c>
      <c r="C7" s="675">
        <v>2</v>
      </c>
      <c r="D7" s="675">
        <v>3</v>
      </c>
      <c r="E7" s="676" t="s">
        <v>55</v>
      </c>
      <c r="F7" s="676">
        <v>23</v>
      </c>
      <c r="G7" s="676">
        <v>1</v>
      </c>
      <c r="H7" s="676">
        <v>1</v>
      </c>
      <c r="I7" s="676" t="s">
        <v>55</v>
      </c>
      <c r="J7" s="676" t="s">
        <v>55</v>
      </c>
      <c r="K7" s="676">
        <v>199</v>
      </c>
      <c r="L7" s="676">
        <v>199</v>
      </c>
      <c r="M7" s="676">
        <v>69</v>
      </c>
      <c r="N7" s="7"/>
      <c r="O7" s="14"/>
      <c r="P7" s="14"/>
      <c r="Q7" s="7"/>
    </row>
    <row r="8" spans="2:18" ht="13.75" customHeight="1">
      <c r="B8" s="217" t="s">
        <v>417</v>
      </c>
      <c r="C8" s="675" t="s">
        <v>55</v>
      </c>
      <c r="D8" s="675">
        <v>4</v>
      </c>
      <c r="E8" s="676" t="s">
        <v>55</v>
      </c>
      <c r="F8" s="676">
        <v>23</v>
      </c>
      <c r="G8" s="676">
        <v>4</v>
      </c>
      <c r="H8" s="676" t="s">
        <v>55</v>
      </c>
      <c r="I8" s="676" t="s">
        <v>55</v>
      </c>
      <c r="J8" s="676" t="s">
        <v>55</v>
      </c>
      <c r="K8" s="676">
        <v>3092</v>
      </c>
      <c r="L8" s="676">
        <v>3092</v>
      </c>
      <c r="M8" s="676">
        <v>177</v>
      </c>
      <c r="N8" s="7"/>
      <c r="O8" s="14"/>
      <c r="P8" s="14"/>
      <c r="Q8" s="14"/>
    </row>
    <row r="9" spans="2:18" ht="13.75" customHeight="1">
      <c r="B9" s="217" t="s">
        <v>532</v>
      </c>
      <c r="C9" s="675">
        <v>2</v>
      </c>
      <c r="D9" s="675">
        <v>4</v>
      </c>
      <c r="E9" s="676" t="s">
        <v>55</v>
      </c>
      <c r="F9" s="676">
        <v>70</v>
      </c>
      <c r="G9" s="676">
        <v>1</v>
      </c>
      <c r="H9" s="676" t="s">
        <v>55</v>
      </c>
      <c r="I9" s="676" t="s">
        <v>55</v>
      </c>
      <c r="J9" s="676" t="s">
        <v>55</v>
      </c>
      <c r="K9" s="676">
        <v>130116</v>
      </c>
      <c r="L9" s="676">
        <v>130116</v>
      </c>
      <c r="M9" s="676">
        <v>18</v>
      </c>
      <c r="N9" s="7"/>
      <c r="O9" s="7"/>
      <c r="P9" s="14"/>
      <c r="Q9" s="14"/>
    </row>
    <row r="10" spans="2:18" ht="17.5" customHeight="1">
      <c r="B10" s="217" t="s">
        <v>577</v>
      </c>
      <c r="C10" s="677">
        <v>5</v>
      </c>
      <c r="D10" s="675">
        <v>2</v>
      </c>
      <c r="E10" s="676" t="s">
        <v>55</v>
      </c>
      <c r="F10" s="676">
        <v>78</v>
      </c>
      <c r="G10" s="676">
        <v>2</v>
      </c>
      <c r="H10" s="676" t="s">
        <v>55</v>
      </c>
      <c r="I10" s="676" t="s">
        <v>55</v>
      </c>
      <c r="J10" s="676" t="s">
        <v>55</v>
      </c>
      <c r="K10" s="676">
        <v>34779</v>
      </c>
      <c r="L10" s="676">
        <v>34779</v>
      </c>
      <c r="M10" s="676">
        <v>34</v>
      </c>
      <c r="N10" s="7"/>
      <c r="O10" s="14"/>
      <c r="P10" s="14"/>
      <c r="Q10" s="7"/>
    </row>
    <row r="11" spans="2:18" ht="15" customHeight="1" thickBot="1">
      <c r="B11" s="678" t="s">
        <v>760</v>
      </c>
      <c r="C11" s="679">
        <v>8</v>
      </c>
      <c r="D11" s="679">
        <v>5</v>
      </c>
      <c r="E11" s="680" t="s">
        <v>55</v>
      </c>
      <c r="F11" s="679">
        <v>67</v>
      </c>
      <c r="G11" s="680" t="s">
        <v>55</v>
      </c>
      <c r="H11" s="680" t="s">
        <v>55</v>
      </c>
      <c r="I11" s="681" t="s">
        <v>55</v>
      </c>
      <c r="J11" s="681" t="s">
        <v>55</v>
      </c>
      <c r="K11" s="682" t="s">
        <v>55</v>
      </c>
      <c r="L11" s="682" t="s">
        <v>55</v>
      </c>
      <c r="M11" s="679">
        <v>198</v>
      </c>
    </row>
    <row r="12" spans="2:18" ht="15" customHeight="1">
      <c r="B12" s="48" t="s">
        <v>806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</sheetData>
  <mergeCells count="5">
    <mergeCell ref="B2:M2"/>
    <mergeCell ref="B5:B6"/>
    <mergeCell ref="C5:J5"/>
    <mergeCell ref="K5:K6"/>
    <mergeCell ref="M5:M6"/>
  </mergeCells>
  <phoneticPr fontId="37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ignoredErrors>
    <ignoredError sqref="B8:B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15"/>
  <sheetViews>
    <sheetView showGridLines="0" view="pageBreakPreview" zoomScaleNormal="100" zoomScaleSheetLayoutView="100" workbookViewId="0">
      <selection activeCell="F16" sqref="F16"/>
    </sheetView>
  </sheetViews>
  <sheetFormatPr defaultColWidth="14.6328125" defaultRowHeight="13"/>
  <cols>
    <col min="1" max="1" width="14.6328125" style="20"/>
    <col min="2" max="2" width="6.90625" style="20" customWidth="1"/>
    <col min="3" max="16" width="6.6328125" style="20" customWidth="1"/>
    <col min="17" max="16384" width="14.6328125" style="20"/>
  </cols>
  <sheetData>
    <row r="1" spans="2:17">
      <c r="C1" s="226"/>
    </row>
    <row r="2" spans="2:17" ht="28.5" customHeight="1">
      <c r="B2" s="452" t="s">
        <v>763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227"/>
    </row>
    <row r="3" spans="2:17" ht="19.5" customHeight="1" thickBot="1">
      <c r="B3" s="436" t="s">
        <v>400</v>
      </c>
      <c r="C3" s="48"/>
      <c r="D3" s="48"/>
      <c r="E3" s="48"/>
      <c r="F3" s="48"/>
      <c r="G3" s="48"/>
      <c r="H3" s="48"/>
      <c r="I3" s="48"/>
      <c r="J3" s="48"/>
      <c r="K3" s="492"/>
      <c r="L3" s="492"/>
      <c r="M3" s="409"/>
      <c r="N3" s="48"/>
      <c r="O3" s="48"/>
      <c r="P3" s="48"/>
    </row>
    <row r="4" spans="2:17" ht="20.149999999999999" customHeight="1" thickTop="1">
      <c r="B4" s="490" t="s">
        <v>25</v>
      </c>
      <c r="C4" s="493" t="s">
        <v>580</v>
      </c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</row>
    <row r="5" spans="2:17" s="52" customFormat="1" ht="43.5" customHeight="1">
      <c r="B5" s="491"/>
      <c r="C5" s="230" t="s">
        <v>401</v>
      </c>
      <c r="D5" s="230" t="s">
        <v>807</v>
      </c>
      <c r="E5" s="231" t="s">
        <v>402</v>
      </c>
      <c r="F5" s="230" t="s">
        <v>403</v>
      </c>
      <c r="G5" s="230" t="s">
        <v>404</v>
      </c>
      <c r="H5" s="230" t="s">
        <v>405</v>
      </c>
      <c r="I5" s="230" t="s">
        <v>406</v>
      </c>
      <c r="J5" s="230" t="s">
        <v>407</v>
      </c>
      <c r="K5" s="230" t="s">
        <v>408</v>
      </c>
      <c r="L5" s="231" t="s">
        <v>582</v>
      </c>
      <c r="M5" s="232" t="s">
        <v>409</v>
      </c>
      <c r="N5" s="232" t="s">
        <v>581</v>
      </c>
      <c r="O5" s="232" t="s">
        <v>410</v>
      </c>
      <c r="P5" s="232" t="s">
        <v>411</v>
      </c>
    </row>
    <row r="6" spans="2:17" ht="13.75" customHeight="1">
      <c r="B6" s="214" t="s">
        <v>800</v>
      </c>
      <c r="C6" s="414">
        <v>3095</v>
      </c>
      <c r="D6" s="215" t="s">
        <v>55</v>
      </c>
      <c r="E6" s="215">
        <v>475</v>
      </c>
      <c r="F6" s="215">
        <v>3365</v>
      </c>
      <c r="G6" s="228">
        <v>192</v>
      </c>
      <c r="H6" s="215">
        <v>71</v>
      </c>
      <c r="I6" s="215">
        <v>514</v>
      </c>
      <c r="J6" s="215">
        <v>170</v>
      </c>
      <c r="K6" s="215">
        <v>50</v>
      </c>
      <c r="L6" s="54">
        <v>255</v>
      </c>
      <c r="M6" s="215">
        <v>47</v>
      </c>
      <c r="N6" s="215">
        <v>140</v>
      </c>
      <c r="O6" s="215">
        <v>222</v>
      </c>
      <c r="P6" s="215">
        <v>115</v>
      </c>
    </row>
    <row r="7" spans="2:17" ht="13.75" customHeight="1">
      <c r="B7" s="217" t="s">
        <v>801</v>
      </c>
      <c r="C7" s="215">
        <v>4</v>
      </c>
      <c r="D7" s="215" t="s">
        <v>55</v>
      </c>
      <c r="E7" s="215">
        <v>254</v>
      </c>
      <c r="F7" s="215">
        <v>4397</v>
      </c>
      <c r="G7" s="228">
        <v>128</v>
      </c>
      <c r="H7" s="215">
        <v>678</v>
      </c>
      <c r="I7" s="215">
        <v>502</v>
      </c>
      <c r="J7" s="215">
        <v>411</v>
      </c>
      <c r="K7" s="215">
        <v>30</v>
      </c>
      <c r="L7" s="54">
        <v>274</v>
      </c>
      <c r="M7" s="215">
        <v>55</v>
      </c>
      <c r="N7" s="215">
        <v>2912</v>
      </c>
      <c r="O7" s="215">
        <v>242</v>
      </c>
      <c r="P7" s="215">
        <v>6</v>
      </c>
    </row>
    <row r="8" spans="2:17" ht="13.75" customHeight="1">
      <c r="B8" s="217" t="s">
        <v>802</v>
      </c>
      <c r="C8" s="54">
        <v>42</v>
      </c>
      <c r="D8" s="215" t="s">
        <v>55</v>
      </c>
      <c r="E8" s="54">
        <v>109</v>
      </c>
      <c r="F8" s="54">
        <v>4006</v>
      </c>
      <c r="G8" s="54">
        <v>70</v>
      </c>
      <c r="H8" s="54">
        <v>410</v>
      </c>
      <c r="I8" s="54">
        <v>399</v>
      </c>
      <c r="J8" s="54">
        <v>66</v>
      </c>
      <c r="K8" s="54">
        <v>19</v>
      </c>
      <c r="L8" s="54">
        <v>260</v>
      </c>
      <c r="M8" s="54">
        <v>60</v>
      </c>
      <c r="N8" s="54">
        <v>1214</v>
      </c>
      <c r="O8" s="54">
        <v>205</v>
      </c>
      <c r="P8" s="54">
        <v>4</v>
      </c>
    </row>
    <row r="9" spans="2:17" ht="13.75" customHeight="1">
      <c r="B9" s="217" t="s">
        <v>803</v>
      </c>
      <c r="C9" s="54">
        <v>13896</v>
      </c>
      <c r="D9" s="54">
        <v>10061</v>
      </c>
      <c r="E9" s="54">
        <v>544</v>
      </c>
      <c r="F9" s="54">
        <v>5193</v>
      </c>
      <c r="G9" s="54">
        <v>68</v>
      </c>
      <c r="H9" s="54">
        <v>530</v>
      </c>
      <c r="I9" s="54">
        <v>346</v>
      </c>
      <c r="J9" s="54">
        <v>1107</v>
      </c>
      <c r="K9" s="54">
        <v>22</v>
      </c>
      <c r="L9" s="54">
        <v>286</v>
      </c>
      <c r="M9" s="54">
        <v>42</v>
      </c>
      <c r="N9" s="54">
        <v>1591</v>
      </c>
      <c r="O9" s="54">
        <v>1117</v>
      </c>
      <c r="P9" s="54">
        <v>7</v>
      </c>
    </row>
    <row r="10" spans="2:17" ht="13.75" customHeight="1" thickBot="1">
      <c r="B10" s="435" t="s">
        <v>805</v>
      </c>
      <c r="C10" s="437">
        <v>11080</v>
      </c>
      <c r="D10" s="437">
        <v>12829</v>
      </c>
      <c r="E10" s="437">
        <v>1506</v>
      </c>
      <c r="F10" s="437">
        <v>4700</v>
      </c>
      <c r="G10" s="437">
        <v>127</v>
      </c>
      <c r="H10" s="437">
        <v>3608</v>
      </c>
      <c r="I10" s="437">
        <v>347</v>
      </c>
      <c r="J10" s="437">
        <v>303</v>
      </c>
      <c r="K10" s="437">
        <v>13</v>
      </c>
      <c r="L10" s="437">
        <v>241</v>
      </c>
      <c r="M10" s="437">
        <v>30</v>
      </c>
      <c r="N10" s="437">
        <v>1143</v>
      </c>
      <c r="O10" s="437">
        <v>424</v>
      </c>
      <c r="P10" s="437">
        <v>43</v>
      </c>
    </row>
    <row r="11" spans="2:17" ht="13.5" thickTop="1">
      <c r="B11" s="70" t="s">
        <v>811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2:17" ht="13.75" customHeight="1">
      <c r="B12" s="67" t="s">
        <v>579</v>
      </c>
      <c r="C12" s="68"/>
      <c r="D12" s="68"/>
      <c r="E12" s="68"/>
      <c r="F12" s="6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5" spans="2:17">
      <c r="D15" s="229"/>
    </row>
  </sheetData>
  <mergeCells count="4">
    <mergeCell ref="B4:B5"/>
    <mergeCell ref="B2:P2"/>
    <mergeCell ref="K3:L3"/>
    <mergeCell ref="C4:P4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65" orientation="portrait" r:id="rId1"/>
  <headerFooter alignWithMargins="0"/>
  <ignoredErrors>
    <ignoredError sqref="B7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11"/>
  <sheetViews>
    <sheetView showGridLines="0" view="pageBreakPreview" zoomScaleNormal="100" zoomScaleSheetLayoutView="100" workbookViewId="0">
      <selection activeCell="D15" sqref="D15"/>
    </sheetView>
  </sheetViews>
  <sheetFormatPr defaultColWidth="14.6328125" defaultRowHeight="13"/>
  <cols>
    <col min="1" max="1" width="14.6328125" style="20"/>
    <col min="2" max="2" width="7.6328125" style="20" customWidth="1"/>
    <col min="3" max="7" width="16.90625" style="20" customWidth="1"/>
    <col min="8" max="16384" width="14.6328125" style="20"/>
  </cols>
  <sheetData>
    <row r="2" spans="1:8" ht="21" customHeight="1">
      <c r="A2" s="42"/>
      <c r="B2" s="452" t="s">
        <v>765</v>
      </c>
      <c r="C2" s="452"/>
      <c r="D2" s="452"/>
      <c r="E2" s="452"/>
      <c r="F2" s="452"/>
      <c r="G2" s="452"/>
    </row>
    <row r="3" spans="1:8" ht="15" customHeight="1" thickBot="1">
      <c r="B3" s="45"/>
      <c r="C3" s="45"/>
      <c r="D3" s="45"/>
      <c r="E3" s="45"/>
      <c r="F3" s="45"/>
      <c r="G3" s="234" t="s">
        <v>63</v>
      </c>
    </row>
    <row r="4" spans="1:8" ht="18.75" customHeight="1" thickTop="1">
      <c r="B4" s="495" t="s">
        <v>584</v>
      </c>
      <c r="C4" s="496" t="s">
        <v>412</v>
      </c>
      <c r="D4" s="497"/>
      <c r="E4" s="497"/>
      <c r="F4" s="497"/>
      <c r="G4" s="497"/>
    </row>
    <row r="5" spans="1:8" ht="18.75" customHeight="1">
      <c r="B5" s="455"/>
      <c r="C5" s="238" t="s">
        <v>10</v>
      </c>
      <c r="D5" s="239" t="s">
        <v>413</v>
      </c>
      <c r="E5" s="239" t="s">
        <v>414</v>
      </c>
      <c r="F5" s="239" t="s">
        <v>415</v>
      </c>
      <c r="G5" s="239" t="s">
        <v>416</v>
      </c>
    </row>
    <row r="6" spans="1:8" ht="13.5" customHeight="1">
      <c r="B6" s="235" t="s">
        <v>766</v>
      </c>
      <c r="C6" s="236">
        <v>107538</v>
      </c>
      <c r="D6" s="54">
        <v>3228</v>
      </c>
      <c r="E6" s="54">
        <v>77</v>
      </c>
      <c r="F6" s="438">
        <v>185</v>
      </c>
      <c r="G6" s="54">
        <v>104048</v>
      </c>
    </row>
    <row r="7" spans="1:8" ht="13.5" customHeight="1">
      <c r="B7" s="237" t="s">
        <v>417</v>
      </c>
      <c r="C7" s="236">
        <v>107377</v>
      </c>
      <c r="D7" s="54">
        <v>3341</v>
      </c>
      <c r="E7" s="54">
        <v>69</v>
      </c>
      <c r="F7" s="438">
        <v>774</v>
      </c>
      <c r="G7" s="54">
        <v>103193</v>
      </c>
    </row>
    <row r="8" spans="1:8" ht="13.5" customHeight="1">
      <c r="B8" s="237" t="s">
        <v>533</v>
      </c>
      <c r="C8" s="236">
        <v>104858</v>
      </c>
      <c r="D8" s="54">
        <v>3284</v>
      </c>
      <c r="E8" s="54">
        <v>44</v>
      </c>
      <c r="F8" s="438">
        <v>2124</v>
      </c>
      <c r="G8" s="54">
        <v>99406</v>
      </c>
    </row>
    <row r="9" spans="1:8" ht="13.5" customHeight="1">
      <c r="B9" s="237" t="s">
        <v>583</v>
      </c>
      <c r="C9" s="54">
        <v>108116</v>
      </c>
      <c r="D9" s="54">
        <v>2786</v>
      </c>
      <c r="E9" s="54">
        <v>55</v>
      </c>
      <c r="F9" s="438">
        <v>439</v>
      </c>
      <c r="G9" s="54">
        <v>104836</v>
      </c>
      <c r="H9" s="28"/>
    </row>
    <row r="10" spans="1:8" ht="15" customHeight="1" thickBot="1">
      <c r="B10" s="439" t="s">
        <v>767</v>
      </c>
      <c r="C10" s="440">
        <v>110683</v>
      </c>
      <c r="D10" s="440">
        <v>585</v>
      </c>
      <c r="E10" s="441">
        <v>109</v>
      </c>
      <c r="F10" s="442">
        <v>333</v>
      </c>
      <c r="G10" s="440">
        <v>109656</v>
      </c>
    </row>
    <row r="11" spans="1:8" ht="13.5" thickTop="1"/>
  </sheetData>
  <mergeCells count="3">
    <mergeCell ref="B2:G2"/>
    <mergeCell ref="B4:B5"/>
    <mergeCell ref="C4:G4"/>
  </mergeCells>
  <phoneticPr fontId="37"/>
  <pageMargins left="0.51181102362204722" right="0.51181102362204722" top="0.74803149606299213" bottom="0.74803149606299213" header="0.51181102362204722" footer="0.51181102362204722"/>
  <pageSetup paperSize="9" scale="69" orientation="portrait" r:id="rId1"/>
  <headerFooter alignWithMargins="0"/>
  <ignoredErrors>
    <ignoredError sqref="B7: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2"/>
  <sheetViews>
    <sheetView showGridLines="0" view="pageBreakPreview" zoomScaleNormal="100" zoomScaleSheetLayoutView="100" workbookViewId="0">
      <selection activeCell="C19" sqref="C19"/>
    </sheetView>
  </sheetViews>
  <sheetFormatPr defaultColWidth="14.6328125" defaultRowHeight="13"/>
  <cols>
    <col min="1" max="1" width="14.6328125" style="20"/>
    <col min="2" max="2" width="7.6328125" style="20" customWidth="1"/>
    <col min="3" max="5" width="13.6328125" style="20" customWidth="1"/>
    <col min="6" max="16384" width="14.6328125" style="20"/>
  </cols>
  <sheetData>
    <row r="2" spans="1:8" ht="24" customHeight="1">
      <c r="A2" s="42"/>
      <c r="B2" s="499" t="s">
        <v>765</v>
      </c>
      <c r="C2" s="499"/>
      <c r="D2" s="499"/>
      <c r="E2" s="499"/>
      <c r="F2" s="499"/>
      <c r="G2" s="499"/>
      <c r="H2" s="499"/>
    </row>
    <row r="3" spans="1:8" ht="5.25" customHeight="1" thickBot="1">
      <c r="B3" s="45"/>
      <c r="C3" s="45"/>
      <c r="D3" s="45"/>
      <c r="E3" s="45"/>
      <c r="F3" s="45"/>
      <c r="G3" s="45"/>
      <c r="H3" s="45"/>
    </row>
    <row r="4" spans="1:8" ht="18.75" customHeight="1">
      <c r="B4" s="683" t="s">
        <v>584</v>
      </c>
      <c r="C4" s="684" t="s">
        <v>418</v>
      </c>
      <c r="D4" s="685"/>
      <c r="E4" s="685"/>
      <c r="F4" s="685"/>
      <c r="G4" s="686"/>
      <c r="H4" s="674" t="s">
        <v>419</v>
      </c>
    </row>
    <row r="5" spans="1:8" ht="18.75" customHeight="1">
      <c r="B5" s="500"/>
      <c r="C5" s="242" t="s">
        <v>10</v>
      </c>
      <c r="D5" s="239" t="s">
        <v>413</v>
      </c>
      <c r="E5" s="239" t="s">
        <v>414</v>
      </c>
      <c r="F5" s="239" t="s">
        <v>415</v>
      </c>
      <c r="G5" s="239" t="s">
        <v>416</v>
      </c>
      <c r="H5" s="489"/>
    </row>
    <row r="6" spans="1:8" ht="13.5" customHeight="1">
      <c r="B6" s="235" t="s">
        <v>766</v>
      </c>
      <c r="C6" s="240">
        <v>107962</v>
      </c>
      <c r="D6" s="687">
        <v>3335</v>
      </c>
      <c r="E6" s="687">
        <v>57</v>
      </c>
      <c r="F6" s="688">
        <v>144</v>
      </c>
      <c r="G6" s="687">
        <v>104426</v>
      </c>
      <c r="H6" s="687">
        <v>3668586</v>
      </c>
    </row>
    <row r="7" spans="1:8" ht="13.5" customHeight="1">
      <c r="B7" s="237" t="s">
        <v>417</v>
      </c>
      <c r="C7" s="240">
        <v>107549</v>
      </c>
      <c r="D7" s="687">
        <v>3510</v>
      </c>
      <c r="E7" s="687">
        <v>73</v>
      </c>
      <c r="F7" s="688">
        <v>688</v>
      </c>
      <c r="G7" s="687">
        <v>103278</v>
      </c>
      <c r="H7" s="687">
        <v>3804484</v>
      </c>
    </row>
    <row r="8" spans="1:8" ht="13.5" customHeight="1">
      <c r="B8" s="237" t="s">
        <v>533</v>
      </c>
      <c r="C8" s="240">
        <v>105055</v>
      </c>
      <c r="D8" s="687">
        <v>3395</v>
      </c>
      <c r="E8" s="687">
        <v>38</v>
      </c>
      <c r="F8" s="688">
        <v>1833</v>
      </c>
      <c r="G8" s="687">
        <v>99789</v>
      </c>
      <c r="H8" s="687">
        <v>3901324</v>
      </c>
    </row>
    <row r="9" spans="1:8" ht="13.5" customHeight="1">
      <c r="B9" s="237" t="s">
        <v>583</v>
      </c>
      <c r="C9" s="240">
        <v>108051</v>
      </c>
      <c r="D9" s="687">
        <v>2808</v>
      </c>
      <c r="E9" s="687">
        <v>44</v>
      </c>
      <c r="F9" s="688">
        <v>348</v>
      </c>
      <c r="G9" s="687">
        <v>104851</v>
      </c>
      <c r="H9" s="687">
        <v>3852315</v>
      </c>
    </row>
    <row r="10" spans="1:8" ht="13.5" customHeight="1" thickBot="1">
      <c r="B10" s="689" t="s">
        <v>767</v>
      </c>
      <c r="C10" s="690">
        <v>110546</v>
      </c>
      <c r="D10" s="690">
        <v>3400</v>
      </c>
      <c r="E10" s="690">
        <v>81</v>
      </c>
      <c r="F10" s="691">
        <v>275</v>
      </c>
      <c r="G10" s="690">
        <v>106790</v>
      </c>
      <c r="H10" s="690">
        <v>3787323</v>
      </c>
    </row>
    <row r="11" spans="1:8">
      <c r="B11" s="498" t="s">
        <v>420</v>
      </c>
      <c r="C11" s="498"/>
      <c r="D11" s="498"/>
      <c r="E11" s="498"/>
      <c r="F11" s="498"/>
      <c r="G11" s="498"/>
      <c r="H11" s="498"/>
    </row>
    <row r="12" spans="1:8">
      <c r="B12" s="498" t="s">
        <v>585</v>
      </c>
      <c r="C12" s="498"/>
      <c r="D12" s="68"/>
      <c r="E12" s="68"/>
      <c r="F12" s="68"/>
      <c r="G12" s="68"/>
      <c r="H12" s="68"/>
    </row>
  </sheetData>
  <mergeCells count="6">
    <mergeCell ref="B12:C12"/>
    <mergeCell ref="B2:H2"/>
    <mergeCell ref="B4:B5"/>
    <mergeCell ref="C4:G4"/>
    <mergeCell ref="H4:H5"/>
    <mergeCell ref="B11:H11"/>
  </mergeCells>
  <phoneticPr fontId="37"/>
  <pageMargins left="0.51181102362204722" right="0.51181102362204722" top="0.74803149606299213" bottom="0.74803149606299213" header="0.51181102362204722" footer="0.51181102362204722"/>
  <pageSetup paperSize="9" scale="77" orientation="portrait" r:id="rId1"/>
  <headerFooter alignWithMargins="0"/>
  <ignoredErrors>
    <ignoredError sqref="B7:B1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230D-18CF-4D91-81D9-005F330B1D3D}">
  <sheetPr>
    <pageSetUpPr fitToPage="1"/>
  </sheetPr>
  <dimension ref="A2:N42"/>
  <sheetViews>
    <sheetView showGridLines="0" view="pageBreakPreview" zoomScaleSheetLayoutView="100" workbookViewId="0">
      <selection activeCell="J9" sqref="J9"/>
    </sheetView>
  </sheetViews>
  <sheetFormatPr defaultColWidth="14.6328125" defaultRowHeight="13"/>
  <cols>
    <col min="1" max="1" width="14.6328125" style="20"/>
    <col min="2" max="8" width="13.36328125" style="20" customWidth="1"/>
    <col min="9" max="9" width="11.7265625" style="20" customWidth="1"/>
    <col min="10" max="10" width="14.6328125" style="20"/>
    <col min="11" max="11" width="12.6328125" style="20" customWidth="1"/>
    <col min="12" max="16384" width="14.6328125" style="20"/>
  </cols>
  <sheetData>
    <row r="2" spans="1:14" ht="28.5" customHeight="1">
      <c r="A2" s="42"/>
      <c r="B2" s="452" t="s">
        <v>764</v>
      </c>
      <c r="C2" s="452"/>
      <c r="D2" s="452"/>
      <c r="E2" s="452"/>
      <c r="F2" s="452"/>
      <c r="G2" s="452"/>
      <c r="H2" s="452"/>
      <c r="I2" s="82"/>
    </row>
    <row r="3" spans="1:14" ht="19.5" customHeight="1" thickBot="1">
      <c r="B3" s="49"/>
      <c r="C3" s="49"/>
      <c r="D3" s="49"/>
      <c r="E3" s="49"/>
      <c r="F3" s="49"/>
      <c r="G3" s="49"/>
      <c r="H3" s="206" t="s">
        <v>63</v>
      </c>
      <c r="I3" s="110"/>
    </row>
    <row r="4" spans="1:14" ht="27" customHeight="1">
      <c r="B4" s="501" t="s">
        <v>73</v>
      </c>
      <c r="C4" s="503" t="s">
        <v>72</v>
      </c>
      <c r="D4" s="503" t="s">
        <v>0</v>
      </c>
      <c r="E4" s="503" t="s">
        <v>345</v>
      </c>
      <c r="F4" s="505" t="s">
        <v>137</v>
      </c>
      <c r="G4" s="506"/>
      <c r="H4" s="243" t="s">
        <v>138</v>
      </c>
    </row>
    <row r="5" spans="1:14" ht="27" customHeight="1">
      <c r="B5" s="502"/>
      <c r="C5" s="504"/>
      <c r="D5" s="504"/>
      <c r="E5" s="504"/>
      <c r="F5" s="244" t="s">
        <v>139</v>
      </c>
      <c r="G5" s="245" t="s">
        <v>133</v>
      </c>
      <c r="H5" s="246" t="s">
        <v>140</v>
      </c>
    </row>
    <row r="6" spans="1:14" ht="20.25" customHeight="1">
      <c r="A6" s="1"/>
      <c r="B6" s="247" t="s">
        <v>210</v>
      </c>
      <c r="C6" s="240">
        <v>1234</v>
      </c>
      <c r="D6" s="215">
        <v>348</v>
      </c>
      <c r="E6" s="215" t="s">
        <v>55</v>
      </c>
      <c r="F6" s="54">
        <v>5157</v>
      </c>
      <c r="G6" s="54">
        <v>1371</v>
      </c>
      <c r="H6" s="215">
        <v>4386</v>
      </c>
    </row>
    <row r="7" spans="1:14" ht="20.25" customHeight="1">
      <c r="A7" s="1"/>
      <c r="B7" s="247" t="s">
        <v>586</v>
      </c>
      <c r="C7" s="240">
        <v>859</v>
      </c>
      <c r="D7" s="215">
        <v>1056</v>
      </c>
      <c r="E7" s="215" t="s">
        <v>55</v>
      </c>
      <c r="F7" s="54">
        <v>5380</v>
      </c>
      <c r="G7" s="54">
        <v>1418</v>
      </c>
      <c r="H7" s="215">
        <v>4136</v>
      </c>
    </row>
    <row r="8" spans="1:14" ht="20.25" customHeight="1">
      <c r="A8" s="1"/>
      <c r="B8" s="248" t="s">
        <v>599</v>
      </c>
      <c r="C8" s="240">
        <v>750</v>
      </c>
      <c r="D8" s="215">
        <v>461</v>
      </c>
      <c r="E8" s="215" t="s">
        <v>55</v>
      </c>
      <c r="F8" s="54">
        <v>5428</v>
      </c>
      <c r="G8" s="54">
        <v>1398</v>
      </c>
      <c r="H8" s="215">
        <v>3739</v>
      </c>
    </row>
    <row r="9" spans="1:14" ht="21.25" customHeight="1">
      <c r="B9" s="249" t="s">
        <v>75</v>
      </c>
      <c r="C9" s="240">
        <v>509</v>
      </c>
      <c r="D9" s="215">
        <v>261</v>
      </c>
      <c r="E9" s="215" t="s">
        <v>55</v>
      </c>
      <c r="F9" s="54">
        <v>2421</v>
      </c>
      <c r="G9" s="54">
        <v>523</v>
      </c>
      <c r="H9" s="215">
        <v>2714</v>
      </c>
      <c r="J9" s="28"/>
    </row>
    <row r="10" spans="1:14" ht="21.25" customHeight="1">
      <c r="B10" s="249" t="s">
        <v>77</v>
      </c>
      <c r="C10" s="240">
        <v>97</v>
      </c>
      <c r="D10" s="215">
        <v>6</v>
      </c>
      <c r="E10" s="215" t="s">
        <v>55</v>
      </c>
      <c r="F10" s="54">
        <v>582</v>
      </c>
      <c r="G10" s="54">
        <v>166</v>
      </c>
      <c r="H10" s="215">
        <v>391</v>
      </c>
      <c r="J10" s="28"/>
    </row>
    <row r="11" spans="1:14" ht="21.25" customHeight="1">
      <c r="B11" s="249" t="s">
        <v>79</v>
      </c>
      <c r="C11" s="419" t="s">
        <v>55</v>
      </c>
      <c r="D11" s="215">
        <v>1</v>
      </c>
      <c r="E11" s="215" t="s">
        <v>55</v>
      </c>
      <c r="F11" s="54">
        <v>468</v>
      </c>
      <c r="G11" s="54">
        <v>92</v>
      </c>
      <c r="H11" s="215">
        <v>61</v>
      </c>
    </row>
    <row r="12" spans="1:14" ht="21.25" customHeight="1">
      <c r="B12" s="249" t="s">
        <v>80</v>
      </c>
      <c r="C12" s="240">
        <v>115</v>
      </c>
      <c r="D12" s="215">
        <v>65</v>
      </c>
      <c r="E12" s="215" t="s">
        <v>55</v>
      </c>
      <c r="F12" s="54">
        <v>593</v>
      </c>
      <c r="G12" s="54">
        <v>251</v>
      </c>
      <c r="H12" s="215">
        <v>294</v>
      </c>
      <c r="N12" s="120"/>
    </row>
    <row r="13" spans="1:14" ht="21.25" customHeight="1">
      <c r="B13" s="249" t="s">
        <v>82</v>
      </c>
      <c r="C13" s="240">
        <v>23</v>
      </c>
      <c r="D13" s="215">
        <v>53</v>
      </c>
      <c r="E13" s="215" t="s">
        <v>55</v>
      </c>
      <c r="F13" s="54">
        <v>700</v>
      </c>
      <c r="G13" s="54">
        <v>278</v>
      </c>
      <c r="H13" s="215">
        <v>136</v>
      </c>
      <c r="N13" s="120"/>
    </row>
    <row r="14" spans="1:14" ht="21.25" customHeight="1" thickBot="1">
      <c r="B14" s="250" t="s">
        <v>84</v>
      </c>
      <c r="C14" s="420">
        <v>6</v>
      </c>
      <c r="D14" s="233">
        <v>75</v>
      </c>
      <c r="E14" s="233" t="s">
        <v>55</v>
      </c>
      <c r="F14" s="241">
        <v>664</v>
      </c>
      <c r="G14" s="241">
        <v>88</v>
      </c>
      <c r="H14" s="233">
        <v>143</v>
      </c>
      <c r="N14" s="120"/>
    </row>
    <row r="15" spans="1:14" ht="17.149999999999999" customHeight="1" thickBot="1">
      <c r="B15" s="249"/>
      <c r="C15" s="54"/>
      <c r="D15" s="54"/>
      <c r="E15" s="421"/>
      <c r="F15" s="54"/>
      <c r="G15" s="54"/>
      <c r="H15" s="54"/>
      <c r="I15" s="92"/>
      <c r="N15" s="120"/>
    </row>
    <row r="16" spans="1:14" ht="27" customHeight="1">
      <c r="B16" s="507" t="s">
        <v>103</v>
      </c>
      <c r="C16" s="505" t="s">
        <v>138</v>
      </c>
      <c r="D16" s="506"/>
      <c r="E16" s="505" t="s">
        <v>71</v>
      </c>
      <c r="F16" s="509"/>
      <c r="G16" s="509"/>
      <c r="H16" s="509"/>
      <c r="N16" s="120"/>
    </row>
    <row r="17" spans="2:14" ht="27" customHeight="1">
      <c r="B17" s="508"/>
      <c r="C17" s="422" t="s">
        <v>88</v>
      </c>
      <c r="D17" s="422" t="s">
        <v>142</v>
      </c>
      <c r="E17" s="422" t="s">
        <v>105</v>
      </c>
      <c r="F17" s="422" t="s">
        <v>144</v>
      </c>
      <c r="G17" s="422" t="s">
        <v>145</v>
      </c>
      <c r="H17" s="422" t="s">
        <v>147</v>
      </c>
      <c r="N17" s="120"/>
    </row>
    <row r="18" spans="2:14" ht="20.25" customHeight="1">
      <c r="B18" s="247" t="s">
        <v>210</v>
      </c>
      <c r="C18" s="240">
        <v>37682</v>
      </c>
      <c r="D18" s="54">
        <v>48797</v>
      </c>
      <c r="E18" s="215">
        <v>1</v>
      </c>
      <c r="F18" s="215">
        <v>6</v>
      </c>
      <c r="G18" s="215">
        <v>3</v>
      </c>
      <c r="H18" s="215" t="s">
        <v>55</v>
      </c>
      <c r="N18" s="120"/>
    </row>
    <row r="19" spans="2:14" ht="20.25" customHeight="1">
      <c r="B19" s="247" t="s">
        <v>586</v>
      </c>
      <c r="C19" s="240">
        <v>33907</v>
      </c>
      <c r="D19" s="54">
        <v>52714</v>
      </c>
      <c r="E19" s="215">
        <v>1</v>
      </c>
      <c r="F19" s="215">
        <v>12</v>
      </c>
      <c r="G19" s="215">
        <v>21</v>
      </c>
      <c r="H19" s="215" t="s">
        <v>55</v>
      </c>
      <c r="N19" s="120"/>
    </row>
    <row r="20" spans="2:14" ht="20.25" customHeight="1">
      <c r="B20" s="251" t="s">
        <v>599</v>
      </c>
      <c r="C20" s="54">
        <v>21413</v>
      </c>
      <c r="D20" s="54">
        <v>58939</v>
      </c>
      <c r="E20" s="215">
        <v>3</v>
      </c>
      <c r="F20" s="215">
        <v>34</v>
      </c>
      <c r="G20" s="215">
        <v>27</v>
      </c>
      <c r="H20" s="215" t="s">
        <v>55</v>
      </c>
      <c r="N20" s="120"/>
    </row>
    <row r="21" spans="2:14" ht="21.25" customHeight="1">
      <c r="B21" s="249" t="s">
        <v>75</v>
      </c>
      <c r="C21" s="419">
        <v>14342</v>
      </c>
      <c r="D21" s="54">
        <v>36742</v>
      </c>
      <c r="E21" s="215" t="s">
        <v>55</v>
      </c>
      <c r="F21" s="215">
        <v>3</v>
      </c>
      <c r="G21" s="215">
        <v>3</v>
      </c>
      <c r="H21" s="215" t="s">
        <v>55</v>
      </c>
      <c r="N21" s="120"/>
    </row>
    <row r="22" spans="2:14" ht="21.25" customHeight="1">
      <c r="B22" s="249" t="s">
        <v>77</v>
      </c>
      <c r="C22" s="240">
        <v>1957</v>
      </c>
      <c r="D22" s="54">
        <v>5805</v>
      </c>
      <c r="E22" s="215" t="s">
        <v>55</v>
      </c>
      <c r="F22" s="215">
        <v>31</v>
      </c>
      <c r="G22" s="215">
        <v>22</v>
      </c>
      <c r="H22" s="215" t="s">
        <v>55</v>
      </c>
      <c r="N22" s="120"/>
    </row>
    <row r="23" spans="2:14" ht="21.25" customHeight="1">
      <c r="B23" s="249" t="s">
        <v>79</v>
      </c>
      <c r="C23" s="240">
        <v>1223</v>
      </c>
      <c r="D23" s="54">
        <v>1271</v>
      </c>
      <c r="E23" s="215" t="s">
        <v>55</v>
      </c>
      <c r="F23" s="215" t="s">
        <v>55</v>
      </c>
      <c r="G23" s="215" t="s">
        <v>55</v>
      </c>
      <c r="H23" s="215" t="s">
        <v>55</v>
      </c>
      <c r="N23" s="120"/>
    </row>
    <row r="24" spans="2:14" ht="21.25" customHeight="1">
      <c r="B24" s="249" t="s">
        <v>80</v>
      </c>
      <c r="C24" s="240">
        <v>1458</v>
      </c>
      <c r="D24" s="54">
        <v>6609</v>
      </c>
      <c r="E24" s="215" t="s">
        <v>55</v>
      </c>
      <c r="F24" s="215" t="s">
        <v>55</v>
      </c>
      <c r="G24" s="215" t="s">
        <v>55</v>
      </c>
      <c r="H24" s="215" t="s">
        <v>55</v>
      </c>
      <c r="N24" s="120"/>
    </row>
    <row r="25" spans="2:14" ht="21.25" customHeight="1">
      <c r="B25" s="249" t="s">
        <v>82</v>
      </c>
      <c r="C25" s="240">
        <v>2091</v>
      </c>
      <c r="D25" s="54">
        <v>3130</v>
      </c>
      <c r="E25" s="215">
        <v>3</v>
      </c>
      <c r="F25" s="215" t="s">
        <v>55</v>
      </c>
      <c r="G25" s="215">
        <v>2</v>
      </c>
      <c r="H25" s="215" t="s">
        <v>55</v>
      </c>
      <c r="N25" s="120"/>
    </row>
    <row r="26" spans="2:14" ht="21.25" customHeight="1" thickBot="1">
      <c r="B26" s="250" t="s">
        <v>84</v>
      </c>
      <c r="C26" s="423">
        <v>342</v>
      </c>
      <c r="D26" s="241">
        <v>5382</v>
      </c>
      <c r="E26" s="233" t="s">
        <v>55</v>
      </c>
      <c r="F26" s="233" t="s">
        <v>55</v>
      </c>
      <c r="G26" s="233" t="s">
        <v>55</v>
      </c>
      <c r="H26" s="233" t="s">
        <v>55</v>
      </c>
    </row>
    <row r="27" spans="2:14" ht="17.149999999999999" customHeight="1" thickBot="1">
      <c r="B27" s="249"/>
      <c r="C27" s="54"/>
      <c r="D27" s="54"/>
      <c r="E27" s="54"/>
      <c r="F27" s="48"/>
      <c r="G27" s="54"/>
      <c r="H27" s="54"/>
      <c r="I27" s="92"/>
    </row>
    <row r="28" spans="2:14" ht="27" customHeight="1">
      <c r="B28" s="507" t="s">
        <v>103</v>
      </c>
      <c r="C28" s="505" t="s">
        <v>71</v>
      </c>
      <c r="D28" s="506"/>
      <c r="E28" s="505" t="s">
        <v>338</v>
      </c>
      <c r="F28" s="506"/>
      <c r="G28" s="510" t="s">
        <v>339</v>
      </c>
      <c r="H28" s="511"/>
    </row>
    <row r="29" spans="2:14" ht="27" customHeight="1">
      <c r="B29" s="508"/>
      <c r="C29" s="422" t="s">
        <v>340</v>
      </c>
      <c r="D29" s="422" t="s">
        <v>341</v>
      </c>
      <c r="E29" s="422" t="s">
        <v>32</v>
      </c>
      <c r="F29" s="422" t="s">
        <v>149</v>
      </c>
      <c r="G29" s="512"/>
      <c r="H29" s="513"/>
    </row>
    <row r="30" spans="2:14" ht="20.25" customHeight="1">
      <c r="B30" s="252" t="s">
        <v>210</v>
      </c>
      <c r="C30" s="215">
        <v>8</v>
      </c>
      <c r="D30" s="215">
        <v>33</v>
      </c>
      <c r="E30" s="215">
        <v>13</v>
      </c>
      <c r="F30" s="215">
        <v>138</v>
      </c>
      <c r="G30" s="215"/>
      <c r="H30" s="215" t="s">
        <v>55</v>
      </c>
    </row>
    <row r="31" spans="2:14" ht="20.25" customHeight="1">
      <c r="B31" s="253" t="s">
        <v>586</v>
      </c>
      <c r="C31" s="215">
        <v>17</v>
      </c>
      <c r="D31" s="215">
        <v>13</v>
      </c>
      <c r="E31" s="215">
        <v>24</v>
      </c>
      <c r="F31" s="215">
        <v>331</v>
      </c>
      <c r="G31" s="424"/>
      <c r="H31" s="215" t="s">
        <v>55</v>
      </c>
    </row>
    <row r="32" spans="2:14" ht="20.25" customHeight="1">
      <c r="B32" s="254" t="s">
        <v>599</v>
      </c>
      <c r="C32" s="215">
        <v>26</v>
      </c>
      <c r="D32" s="215">
        <v>84</v>
      </c>
      <c r="E32" s="215">
        <v>187</v>
      </c>
      <c r="F32" s="215">
        <v>835</v>
      </c>
      <c r="G32" s="424"/>
      <c r="H32" s="215" t="s">
        <v>55</v>
      </c>
    </row>
    <row r="33" spans="2:9" ht="21.25" customHeight="1">
      <c r="B33" s="255" t="s">
        <v>75</v>
      </c>
      <c r="C33" s="215">
        <v>20</v>
      </c>
      <c r="D33" s="216">
        <v>54</v>
      </c>
      <c r="E33" s="215">
        <v>174</v>
      </c>
      <c r="F33" s="215">
        <v>375</v>
      </c>
      <c r="G33" s="54"/>
      <c r="H33" s="215" t="s">
        <v>55</v>
      </c>
    </row>
    <row r="34" spans="2:9" ht="21.25" customHeight="1">
      <c r="B34" s="255" t="s">
        <v>77</v>
      </c>
      <c r="C34" s="215">
        <v>4</v>
      </c>
      <c r="D34" s="421">
        <v>22</v>
      </c>
      <c r="E34" s="215">
        <v>9</v>
      </c>
      <c r="F34" s="215" t="s">
        <v>55</v>
      </c>
      <c r="G34" s="54"/>
      <c r="H34" s="215" t="s">
        <v>55</v>
      </c>
    </row>
    <row r="35" spans="2:9" ht="21.25" customHeight="1">
      <c r="B35" s="255" t="s">
        <v>79</v>
      </c>
      <c r="C35" s="215" t="s">
        <v>55</v>
      </c>
      <c r="D35" s="215" t="s">
        <v>55</v>
      </c>
      <c r="E35" s="215" t="s">
        <v>55</v>
      </c>
      <c r="F35" s="215" t="s">
        <v>55</v>
      </c>
      <c r="G35" s="54"/>
      <c r="H35" s="215" t="s">
        <v>55</v>
      </c>
    </row>
    <row r="36" spans="2:9" ht="21.25" customHeight="1">
      <c r="B36" s="255" t="s">
        <v>80</v>
      </c>
      <c r="C36" s="215" t="s">
        <v>55</v>
      </c>
      <c r="D36" s="216">
        <v>8</v>
      </c>
      <c r="E36" s="215">
        <v>2</v>
      </c>
      <c r="F36" s="215">
        <v>42</v>
      </c>
      <c r="G36" s="54"/>
      <c r="H36" s="215" t="s">
        <v>55</v>
      </c>
    </row>
    <row r="37" spans="2:9" ht="21.25" customHeight="1">
      <c r="B37" s="255" t="s">
        <v>82</v>
      </c>
      <c r="C37" s="215">
        <v>1</v>
      </c>
      <c r="D37" s="216" t="s">
        <v>55</v>
      </c>
      <c r="E37" s="215" t="s">
        <v>55</v>
      </c>
      <c r="F37" s="215">
        <v>177</v>
      </c>
      <c r="G37" s="54"/>
      <c r="H37" s="215" t="s">
        <v>55</v>
      </c>
    </row>
    <row r="38" spans="2:9" ht="21.25" customHeight="1" thickBot="1">
      <c r="B38" s="256" t="s">
        <v>84</v>
      </c>
      <c r="C38" s="233">
        <v>1</v>
      </c>
      <c r="D38" s="233" t="s">
        <v>55</v>
      </c>
      <c r="E38" s="233">
        <v>2</v>
      </c>
      <c r="F38" s="233">
        <v>241</v>
      </c>
      <c r="G38" s="241"/>
      <c r="H38" s="233" t="s">
        <v>55</v>
      </c>
    </row>
    <row r="39" spans="2:9" ht="21.25" customHeight="1">
      <c r="B39" s="49" t="s">
        <v>534</v>
      </c>
      <c r="C39" s="49"/>
      <c r="D39" s="49"/>
      <c r="E39" s="49"/>
      <c r="F39" s="49"/>
      <c r="G39" s="49"/>
      <c r="H39" s="49"/>
      <c r="I39" s="75"/>
    </row>
    <row r="40" spans="2:9" ht="21.25" customHeight="1">
      <c r="B40" s="49" t="s">
        <v>535</v>
      </c>
      <c r="C40" s="49"/>
      <c r="D40" s="49"/>
      <c r="E40" s="49"/>
      <c r="F40" s="49"/>
      <c r="G40" s="49"/>
      <c r="H40" s="49"/>
      <c r="I40" s="75"/>
    </row>
    <row r="41" spans="2:9" ht="16.5" customHeight="1">
      <c r="B41" s="49" t="s">
        <v>587</v>
      </c>
      <c r="C41" s="49"/>
      <c r="D41" s="49"/>
      <c r="E41" s="49"/>
      <c r="F41" s="49"/>
      <c r="G41" s="49"/>
      <c r="H41" s="49"/>
      <c r="I41" s="110"/>
    </row>
    <row r="42" spans="2:9" ht="11.25" customHeight="1"/>
  </sheetData>
  <mergeCells count="13">
    <mergeCell ref="B16:B17"/>
    <mergeCell ref="C16:D16"/>
    <mergeCell ref="E16:H16"/>
    <mergeCell ref="B28:B29"/>
    <mergeCell ref="C28:D28"/>
    <mergeCell ref="E28:F28"/>
    <mergeCell ref="G28:H29"/>
    <mergeCell ref="B2:H2"/>
    <mergeCell ref="B4:B5"/>
    <mergeCell ref="C4:C5"/>
    <mergeCell ref="D4:D5"/>
    <mergeCell ref="E4:E5"/>
    <mergeCell ref="F4:G4"/>
  </mergeCells>
  <phoneticPr fontId="37"/>
  <printOptions horizontalCentered="1"/>
  <pageMargins left="0.51181102362204722" right="0.51181102362204722" top="0.74803149606299213" bottom="0.35433070866141736" header="0.51181102362204722" footer="0.51181102362204722"/>
  <pageSetup paperSize="9" scale="93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73"/>
  <sheetViews>
    <sheetView showGridLines="0" view="pageBreakPreview" zoomScaleSheetLayoutView="100" workbookViewId="0">
      <selection activeCell="E14" sqref="E14"/>
    </sheetView>
  </sheetViews>
  <sheetFormatPr defaultColWidth="14.6328125" defaultRowHeight="13"/>
  <cols>
    <col min="1" max="1" width="18.453125" style="45" bestFit="1" customWidth="1"/>
    <col min="2" max="2" width="11.6328125" style="45" customWidth="1"/>
    <col min="3" max="10" width="8.90625" style="45" customWidth="1"/>
    <col min="11" max="11" width="9.7265625" style="45" customWidth="1"/>
    <col min="12" max="16384" width="14.6328125" style="45"/>
  </cols>
  <sheetData>
    <row r="2" spans="1:11" ht="21" customHeight="1">
      <c r="A2" s="42"/>
      <c r="B2" s="452" t="s">
        <v>761</v>
      </c>
      <c r="C2" s="452"/>
      <c r="D2" s="452"/>
      <c r="E2" s="452"/>
      <c r="F2" s="452"/>
      <c r="G2" s="452"/>
      <c r="H2" s="452"/>
      <c r="I2" s="452"/>
      <c r="J2" s="452"/>
      <c r="K2" s="452"/>
    </row>
    <row r="3" spans="1:11" s="56" customFormat="1" ht="39" customHeight="1">
      <c r="B3" s="257" t="s">
        <v>588</v>
      </c>
      <c r="C3" s="258" t="s">
        <v>152</v>
      </c>
      <c r="D3" s="258" t="s">
        <v>125</v>
      </c>
      <c r="E3" s="258" t="s">
        <v>9</v>
      </c>
      <c r="F3" s="258" t="s">
        <v>589</v>
      </c>
      <c r="G3" s="258" t="s">
        <v>154</v>
      </c>
      <c r="H3" s="259" t="s">
        <v>156</v>
      </c>
      <c r="I3" s="260" t="s">
        <v>112</v>
      </c>
      <c r="J3" s="261" t="s">
        <v>157</v>
      </c>
      <c r="K3" s="261" t="s">
        <v>160</v>
      </c>
    </row>
    <row r="4" spans="1:11" ht="19.5" customHeight="1">
      <c r="B4" s="248" t="s">
        <v>759</v>
      </c>
      <c r="C4" s="262">
        <v>1089</v>
      </c>
      <c r="D4" s="173">
        <v>2278</v>
      </c>
      <c r="E4" s="173">
        <v>173</v>
      </c>
      <c r="F4" s="173">
        <v>701</v>
      </c>
      <c r="G4" s="173">
        <v>25</v>
      </c>
      <c r="H4" s="173">
        <v>19</v>
      </c>
      <c r="I4" s="173">
        <v>744</v>
      </c>
      <c r="J4" s="173">
        <v>9080</v>
      </c>
      <c r="K4" s="173">
        <v>1015</v>
      </c>
    </row>
    <row r="5" spans="1:11" ht="19.5" customHeight="1">
      <c r="B5" s="248" t="s">
        <v>141</v>
      </c>
      <c r="C5" s="262">
        <v>1011</v>
      </c>
      <c r="D5" s="173">
        <v>2275</v>
      </c>
      <c r="E5" s="173">
        <v>172</v>
      </c>
      <c r="F5" s="173">
        <v>562</v>
      </c>
      <c r="G5" s="173">
        <v>25</v>
      </c>
      <c r="H5" s="173">
        <v>19</v>
      </c>
      <c r="I5" s="173">
        <v>737</v>
      </c>
      <c r="J5" s="173">
        <v>8983</v>
      </c>
      <c r="K5" s="173">
        <v>624</v>
      </c>
    </row>
    <row r="6" spans="1:11" ht="19.5" customHeight="1">
      <c r="B6" s="248" t="s">
        <v>532</v>
      </c>
      <c r="C6" s="262">
        <v>1022</v>
      </c>
      <c r="D6" s="173">
        <v>2357</v>
      </c>
      <c r="E6" s="173">
        <v>176</v>
      </c>
      <c r="F6" s="173">
        <v>571</v>
      </c>
      <c r="G6" s="173">
        <v>25</v>
      </c>
      <c r="H6" s="173">
        <v>16</v>
      </c>
      <c r="I6" s="173">
        <v>736</v>
      </c>
      <c r="J6" s="173">
        <v>9060</v>
      </c>
      <c r="K6" s="173">
        <v>503</v>
      </c>
    </row>
    <row r="7" spans="1:11" ht="19.5" customHeight="1">
      <c r="B7" s="251" t="s">
        <v>577</v>
      </c>
      <c r="C7" s="173">
        <v>917</v>
      </c>
      <c r="D7" s="173">
        <v>2174</v>
      </c>
      <c r="E7" s="173">
        <v>165</v>
      </c>
      <c r="F7" s="173">
        <v>509</v>
      </c>
      <c r="G7" s="173">
        <v>24</v>
      </c>
      <c r="H7" s="173">
        <v>16</v>
      </c>
      <c r="I7" s="173">
        <v>741</v>
      </c>
      <c r="J7" s="173">
        <v>9254</v>
      </c>
      <c r="K7" s="173">
        <v>387</v>
      </c>
    </row>
    <row r="8" spans="1:11" ht="19.5" customHeight="1">
      <c r="B8" s="263" t="s">
        <v>760</v>
      </c>
      <c r="C8" s="264">
        <v>908</v>
      </c>
      <c r="D8" s="264">
        <v>2186</v>
      </c>
      <c r="E8" s="264">
        <v>177</v>
      </c>
      <c r="F8" s="264">
        <v>485</v>
      </c>
      <c r="G8" s="264">
        <v>25</v>
      </c>
      <c r="H8" s="264">
        <v>15</v>
      </c>
      <c r="I8" s="264">
        <v>721</v>
      </c>
      <c r="J8" s="264">
        <v>9399</v>
      </c>
      <c r="K8" s="264">
        <v>233</v>
      </c>
    </row>
    <row r="9" spans="1:11" ht="15" customHeight="1">
      <c r="B9" s="49" t="s">
        <v>162</v>
      </c>
      <c r="C9" s="49"/>
      <c r="D9" s="49"/>
      <c r="E9" s="49"/>
      <c r="F9" s="49"/>
      <c r="G9" s="49"/>
      <c r="H9" s="49"/>
      <c r="I9" s="49"/>
      <c r="J9" s="49"/>
      <c r="K9" s="49"/>
    </row>
    <row r="10" spans="1:11" ht="10" customHeight="1"/>
    <row r="11" spans="1:11" ht="10" customHeight="1"/>
    <row r="12" spans="1:11" ht="10" customHeight="1"/>
    <row r="13" spans="1:11" ht="10" customHeight="1"/>
    <row r="14" spans="1:11" ht="10" customHeight="1"/>
    <row r="15" spans="1:11" ht="10" customHeight="1"/>
    <row r="16" spans="1:11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2" ht="20.25" customHeight="1"/>
    <row r="73" ht="20.25" customHeight="1"/>
  </sheetData>
  <mergeCells count="1">
    <mergeCell ref="B2:K2"/>
  </mergeCells>
  <phoneticPr fontId="7"/>
  <printOptions horizontalCentered="1"/>
  <pageMargins left="0.51181102362204722" right="0.51181102362204722" top="0.74803149606299213" bottom="0.55118110236220474" header="0.51181102362204722" footer="0.51181102362204722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12"/>
  <sheetViews>
    <sheetView showGridLines="0" view="pageBreakPreview" zoomScaleNormal="100" zoomScaleSheetLayoutView="100" workbookViewId="0">
      <selection activeCell="C14" sqref="C14"/>
    </sheetView>
  </sheetViews>
  <sheetFormatPr defaultColWidth="14.6328125" defaultRowHeight="13"/>
  <cols>
    <col min="1" max="1" width="18.453125" style="90" bestFit="1" customWidth="1"/>
    <col min="2" max="2" width="11.6328125" style="90" customWidth="1"/>
    <col min="3" max="11" width="8" style="90" customWidth="1"/>
    <col min="12" max="12" width="9" style="90" customWidth="1"/>
    <col min="13" max="16384" width="14.6328125" style="90"/>
  </cols>
  <sheetData>
    <row r="2" spans="1:12" ht="21" customHeight="1">
      <c r="A2" s="95"/>
      <c r="B2" s="452" t="s">
        <v>752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</row>
    <row r="3" spans="1:12" ht="14.25" customHeight="1" thickBot="1">
      <c r="B3" s="45"/>
      <c r="C3" s="45"/>
      <c r="D3" s="45"/>
      <c r="E3" s="45"/>
      <c r="F3" s="45"/>
      <c r="G3" s="45"/>
      <c r="H3" s="45"/>
      <c r="I3" s="45"/>
      <c r="J3" s="45"/>
      <c r="K3" s="45"/>
      <c r="L3" s="199" t="s">
        <v>421</v>
      </c>
    </row>
    <row r="4" spans="1:12" ht="20.25" customHeight="1">
      <c r="B4" s="692" t="s">
        <v>590</v>
      </c>
      <c r="C4" s="669" t="s">
        <v>422</v>
      </c>
      <c r="D4" s="693"/>
      <c r="E4" s="693"/>
      <c r="F4" s="693"/>
      <c r="G4" s="693"/>
      <c r="H4" s="693"/>
      <c r="I4" s="693"/>
      <c r="J4" s="693"/>
      <c r="K4" s="694"/>
      <c r="L4" s="695" t="s">
        <v>591</v>
      </c>
    </row>
    <row r="5" spans="1:12" s="96" customFormat="1" ht="21" customHeight="1">
      <c r="B5" s="514"/>
      <c r="C5" s="265" t="s">
        <v>10</v>
      </c>
      <c r="D5" s="266" t="s">
        <v>423</v>
      </c>
      <c r="E5" s="266" t="s">
        <v>424</v>
      </c>
      <c r="F5" s="266" t="s">
        <v>425</v>
      </c>
      <c r="G5" s="265" t="s">
        <v>426</v>
      </c>
      <c r="H5" s="265" t="s">
        <v>427</v>
      </c>
      <c r="I5" s="266" t="s">
        <v>428</v>
      </c>
      <c r="J5" s="265" t="s">
        <v>429</v>
      </c>
      <c r="K5" s="265" t="s">
        <v>430</v>
      </c>
      <c r="L5" s="515"/>
    </row>
    <row r="6" spans="1:12" ht="19.5" customHeight="1">
      <c r="B6" s="201" t="s">
        <v>750</v>
      </c>
      <c r="C6" s="662">
        <v>623</v>
      </c>
      <c r="D6" s="662">
        <v>136</v>
      </c>
      <c r="E6" s="662">
        <v>52</v>
      </c>
      <c r="F6" s="696">
        <v>2</v>
      </c>
      <c r="G6" s="662">
        <v>60</v>
      </c>
      <c r="H6" s="662">
        <v>5</v>
      </c>
      <c r="I6" s="696" t="s">
        <v>55</v>
      </c>
      <c r="J6" s="662">
        <v>63</v>
      </c>
      <c r="K6" s="662">
        <v>305</v>
      </c>
      <c r="L6" s="662">
        <v>521</v>
      </c>
    </row>
    <row r="7" spans="1:12" ht="19.5" customHeight="1">
      <c r="B7" s="201" t="s">
        <v>346</v>
      </c>
      <c r="C7" s="662">
        <v>522</v>
      </c>
      <c r="D7" s="662">
        <v>130</v>
      </c>
      <c r="E7" s="662">
        <v>48</v>
      </c>
      <c r="F7" s="663">
        <v>3</v>
      </c>
      <c r="G7" s="662">
        <v>54</v>
      </c>
      <c r="H7" s="662">
        <v>4</v>
      </c>
      <c r="I7" s="696" t="s">
        <v>55</v>
      </c>
      <c r="J7" s="662">
        <v>53</v>
      </c>
      <c r="K7" s="662">
        <v>230</v>
      </c>
      <c r="L7" s="662">
        <v>472</v>
      </c>
    </row>
    <row r="8" spans="1:12" ht="19.5" customHeight="1">
      <c r="B8" s="201" t="s">
        <v>531</v>
      </c>
      <c r="C8" s="662">
        <v>459</v>
      </c>
      <c r="D8" s="662">
        <v>114</v>
      </c>
      <c r="E8" s="662">
        <v>45</v>
      </c>
      <c r="F8" s="696" t="s">
        <v>55</v>
      </c>
      <c r="G8" s="662">
        <v>56</v>
      </c>
      <c r="H8" s="662">
        <v>2</v>
      </c>
      <c r="I8" s="696" t="s">
        <v>55</v>
      </c>
      <c r="J8" s="662">
        <v>39</v>
      </c>
      <c r="K8" s="662">
        <v>203</v>
      </c>
      <c r="L8" s="662">
        <v>415</v>
      </c>
    </row>
    <row r="9" spans="1:12" ht="19.5" customHeight="1">
      <c r="B9" s="201" t="s">
        <v>565</v>
      </c>
      <c r="C9" s="662">
        <v>476</v>
      </c>
      <c r="D9" s="662">
        <v>116</v>
      </c>
      <c r="E9" s="662">
        <v>40</v>
      </c>
      <c r="F9" s="696">
        <v>1</v>
      </c>
      <c r="G9" s="662">
        <v>56</v>
      </c>
      <c r="H9" s="662">
        <v>4</v>
      </c>
      <c r="I9" s="696" t="s">
        <v>55</v>
      </c>
      <c r="J9" s="662">
        <v>58</v>
      </c>
      <c r="K9" s="662">
        <v>201</v>
      </c>
      <c r="L9" s="662">
        <v>420</v>
      </c>
    </row>
    <row r="10" spans="1:12" ht="19.5" customHeight="1" thickBot="1">
      <c r="B10" s="664" t="s">
        <v>751</v>
      </c>
      <c r="C10" s="697">
        <v>432</v>
      </c>
      <c r="D10" s="697">
        <v>85</v>
      </c>
      <c r="E10" s="697">
        <v>38</v>
      </c>
      <c r="F10" s="698">
        <v>2</v>
      </c>
      <c r="G10" s="697">
        <v>48</v>
      </c>
      <c r="H10" s="697">
        <v>2</v>
      </c>
      <c r="I10" s="699" t="s">
        <v>55</v>
      </c>
      <c r="J10" s="697">
        <v>49</v>
      </c>
      <c r="K10" s="697">
        <v>208</v>
      </c>
      <c r="L10" s="697">
        <v>403</v>
      </c>
    </row>
    <row r="11" spans="1:12" ht="19.5" customHeight="1">
      <c r="B11" s="49" t="s">
        <v>164</v>
      </c>
      <c r="C11" s="45"/>
      <c r="D11" s="45"/>
      <c r="E11" s="45"/>
      <c r="F11" s="45"/>
      <c r="G11" s="45"/>
      <c r="H11" s="45"/>
      <c r="I11" s="45" t="s">
        <v>431</v>
      </c>
      <c r="J11" s="45"/>
      <c r="K11" s="45"/>
      <c r="L11" s="45"/>
    </row>
    <row r="12" spans="1:12" ht="1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4">
    <mergeCell ref="B2:L2"/>
    <mergeCell ref="B4:B5"/>
    <mergeCell ref="C4:K4"/>
    <mergeCell ref="L4:L5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67" orientation="portrait" r:id="rId1"/>
  <headerFooter alignWithMargins="0"/>
  <ignoredErrors>
    <ignoredError sqref="B7:B1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BB4B-CA7C-436A-A0CB-FD56A9523066}">
  <dimension ref="A2:L16"/>
  <sheetViews>
    <sheetView showGridLines="0" view="pageBreakPreview" zoomScaleNormal="100" zoomScaleSheetLayoutView="100" workbookViewId="0">
      <selection activeCell="L11" sqref="L11"/>
    </sheetView>
  </sheetViews>
  <sheetFormatPr defaultColWidth="14.6328125" defaultRowHeight="13"/>
  <cols>
    <col min="1" max="1" width="18.453125" style="90" bestFit="1" customWidth="1"/>
    <col min="2" max="2" width="17.1796875" style="90" customWidth="1"/>
    <col min="3" max="8" width="12.7265625" style="90" customWidth="1"/>
    <col min="9" max="9" width="8.6328125" style="90" bestFit="1" customWidth="1"/>
    <col min="10" max="10" width="10.7265625" style="90" bestFit="1" customWidth="1"/>
    <col min="11" max="16384" width="14.6328125" style="90"/>
  </cols>
  <sheetData>
    <row r="2" spans="1:12" ht="21" customHeight="1">
      <c r="A2" s="95"/>
      <c r="B2" s="452" t="s">
        <v>749</v>
      </c>
      <c r="C2" s="452"/>
      <c r="D2" s="452"/>
      <c r="E2" s="452"/>
      <c r="F2" s="452"/>
      <c r="G2" s="452"/>
      <c r="H2" s="452"/>
      <c r="I2" s="97"/>
      <c r="L2" s="97"/>
    </row>
    <row r="3" spans="1:12" ht="14.25" customHeight="1" thickBot="1">
      <c r="B3" s="45"/>
      <c r="C3" s="45"/>
      <c r="D3" s="45"/>
      <c r="E3" s="45"/>
      <c r="F3" s="476" t="s">
        <v>536</v>
      </c>
      <c r="G3" s="476"/>
      <c r="H3" s="476"/>
      <c r="L3" s="97"/>
    </row>
    <row r="4" spans="1:12" s="98" customFormat="1" ht="19.5" customHeight="1">
      <c r="B4" s="700" t="s">
        <v>432</v>
      </c>
      <c r="C4" s="701" t="s">
        <v>433</v>
      </c>
      <c r="D4" s="701" t="s">
        <v>592</v>
      </c>
      <c r="E4" s="702" t="s">
        <v>434</v>
      </c>
      <c r="F4" s="701" t="s">
        <v>435</v>
      </c>
      <c r="G4" s="701" t="s">
        <v>436</v>
      </c>
      <c r="H4" s="702" t="s">
        <v>437</v>
      </c>
    </row>
    <row r="5" spans="1:12" ht="19.5" customHeight="1">
      <c r="B5" s="516"/>
      <c r="C5" s="517"/>
      <c r="D5" s="517"/>
      <c r="E5" s="518"/>
      <c r="F5" s="517"/>
      <c r="G5" s="517"/>
      <c r="H5" s="518"/>
      <c r="L5" s="97"/>
    </row>
    <row r="6" spans="1:12" ht="19.5" customHeight="1">
      <c r="B6" s="268" t="s">
        <v>438</v>
      </c>
      <c r="C6" s="703">
        <v>45790</v>
      </c>
      <c r="D6" s="704" t="s">
        <v>594</v>
      </c>
      <c r="E6" s="705">
        <v>1.7</v>
      </c>
      <c r="F6" s="703" t="s">
        <v>537</v>
      </c>
      <c r="G6" s="703" t="s">
        <v>593</v>
      </c>
      <c r="H6" s="703" t="s">
        <v>595</v>
      </c>
      <c r="L6" s="97"/>
    </row>
    <row r="7" spans="1:12" ht="19.5" customHeight="1">
      <c r="B7" s="268" t="s">
        <v>439</v>
      </c>
      <c r="C7" s="703">
        <v>45762</v>
      </c>
      <c r="D7" s="651" t="s">
        <v>594</v>
      </c>
      <c r="E7" s="705">
        <v>1.9</v>
      </c>
      <c r="F7" s="651" t="s">
        <v>537</v>
      </c>
      <c r="G7" s="651" t="s">
        <v>593</v>
      </c>
      <c r="H7" s="651" t="s">
        <v>595</v>
      </c>
      <c r="L7" s="97"/>
    </row>
    <row r="8" spans="1:12" ht="19.5" customHeight="1">
      <c r="B8" s="268" t="s">
        <v>440</v>
      </c>
      <c r="C8" s="703">
        <v>45762</v>
      </c>
      <c r="D8" s="651" t="s">
        <v>594</v>
      </c>
      <c r="E8" s="705">
        <v>1.5</v>
      </c>
      <c r="F8" s="651" t="s">
        <v>537</v>
      </c>
      <c r="G8" s="651" t="s">
        <v>593</v>
      </c>
      <c r="H8" s="651" t="s">
        <v>595</v>
      </c>
      <c r="L8" s="97"/>
    </row>
    <row r="9" spans="1:12" ht="19.5" customHeight="1">
      <c r="B9" s="268" t="s">
        <v>441</v>
      </c>
      <c r="C9" s="703">
        <v>45764</v>
      </c>
      <c r="D9" s="703" t="s">
        <v>594</v>
      </c>
      <c r="E9" s="705">
        <v>1.4</v>
      </c>
      <c r="F9" s="703" t="s">
        <v>537</v>
      </c>
      <c r="G9" s="703" t="s">
        <v>593</v>
      </c>
      <c r="H9" s="703" t="s">
        <v>595</v>
      </c>
      <c r="L9" s="97"/>
    </row>
    <row r="10" spans="1:12" ht="19.5" customHeight="1">
      <c r="B10" s="268" t="s">
        <v>442</v>
      </c>
      <c r="C10" s="703">
        <v>45792</v>
      </c>
      <c r="D10" s="651" t="s">
        <v>594</v>
      </c>
      <c r="E10" s="705">
        <v>1.7</v>
      </c>
      <c r="F10" s="651" t="s">
        <v>537</v>
      </c>
      <c r="G10" s="651" t="s">
        <v>593</v>
      </c>
      <c r="H10" s="651" t="s">
        <v>595</v>
      </c>
      <c r="L10" s="97"/>
    </row>
    <row r="11" spans="1:12" ht="15" customHeight="1" thickBot="1">
      <c r="B11" s="269" t="s">
        <v>443</v>
      </c>
      <c r="C11" s="706">
        <v>45798</v>
      </c>
      <c r="D11" s="659" t="s">
        <v>594</v>
      </c>
      <c r="E11" s="707">
        <v>1.3</v>
      </c>
      <c r="F11" s="659" t="s">
        <v>537</v>
      </c>
      <c r="G11" s="659" t="s">
        <v>593</v>
      </c>
      <c r="H11" s="659" t="s">
        <v>595</v>
      </c>
      <c r="I11" s="97"/>
      <c r="L11" s="97"/>
    </row>
    <row r="12" spans="1:12" ht="15" customHeight="1">
      <c r="B12" s="49" t="s">
        <v>596</v>
      </c>
      <c r="C12" s="45"/>
      <c r="D12" s="45"/>
      <c r="E12" s="45"/>
      <c r="F12" s="45"/>
      <c r="G12" s="45"/>
      <c r="H12" s="45"/>
      <c r="I12" s="97"/>
      <c r="L12" s="97"/>
    </row>
    <row r="13" spans="1:12" ht="15" customHeight="1">
      <c r="B13" s="49" t="s">
        <v>597</v>
      </c>
      <c r="C13" s="45"/>
      <c r="D13" s="45"/>
      <c r="E13" s="45"/>
      <c r="F13" s="45"/>
      <c r="G13" s="45"/>
      <c r="H13" s="45"/>
      <c r="I13" s="97"/>
      <c r="L13" s="97"/>
    </row>
    <row r="14" spans="1:12" ht="15" customHeight="1">
      <c r="C14" s="20"/>
      <c r="D14" s="20"/>
      <c r="E14" s="20"/>
      <c r="F14" s="20"/>
      <c r="G14" s="20"/>
      <c r="H14" s="20"/>
    </row>
    <row r="15" spans="1:12" ht="15" customHeight="1">
      <c r="B15" s="110"/>
      <c r="C15" s="20"/>
      <c r="D15" s="20"/>
      <c r="E15" s="20"/>
      <c r="F15" s="20"/>
      <c r="G15" s="20"/>
      <c r="H15" s="20"/>
    </row>
    <row r="16" spans="1:12" ht="15" customHeight="1">
      <c r="B16" s="110"/>
      <c r="C16" s="20"/>
      <c r="D16" s="20"/>
      <c r="E16" s="20"/>
      <c r="F16" s="20"/>
      <c r="G16" s="20"/>
      <c r="H16" s="20"/>
    </row>
  </sheetData>
  <mergeCells count="9">
    <mergeCell ref="B2:H2"/>
    <mergeCell ref="F3:H3"/>
    <mergeCell ref="B4:B5"/>
    <mergeCell ref="C4:C5"/>
    <mergeCell ref="D4:D5"/>
    <mergeCell ref="E4:E5"/>
    <mergeCell ref="F4:F5"/>
    <mergeCell ref="G4:G5"/>
    <mergeCell ref="H4:H5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3"/>
  <sheetViews>
    <sheetView showGridLines="0" view="pageBreakPreview" zoomScaleNormal="100" zoomScaleSheetLayoutView="100" workbookViewId="0">
      <selection activeCell="K11" sqref="K11"/>
    </sheetView>
  </sheetViews>
  <sheetFormatPr defaultColWidth="14.6328125" defaultRowHeight="13"/>
  <cols>
    <col min="1" max="1" width="18.453125" style="90" bestFit="1" customWidth="1"/>
    <col min="2" max="3" width="11.6328125" style="90" customWidth="1"/>
    <col min="4" max="4" width="14.7265625" style="90" customWidth="1"/>
    <col min="5" max="6" width="11.6328125" style="90" customWidth="1"/>
    <col min="7" max="8" width="9.6328125" style="90" customWidth="1"/>
    <col min="9" max="9" width="11.6328125" style="90" customWidth="1"/>
    <col min="10" max="16384" width="14.6328125" style="90"/>
  </cols>
  <sheetData>
    <row r="2" spans="1:11" ht="21" customHeight="1">
      <c r="A2" s="95"/>
      <c r="B2" s="452" t="s">
        <v>598</v>
      </c>
      <c r="C2" s="452"/>
      <c r="D2" s="452"/>
      <c r="E2" s="452"/>
      <c r="F2" s="452"/>
      <c r="G2" s="452"/>
      <c r="H2" s="452"/>
      <c r="I2" s="452"/>
    </row>
    <row r="3" spans="1:11" ht="16.5" customHeight="1" thickBot="1">
      <c r="B3" s="99" t="s">
        <v>756</v>
      </c>
      <c r="C3" s="45"/>
      <c r="D3" s="45"/>
      <c r="E3" s="45"/>
      <c r="F3" s="45"/>
      <c r="G3" s="45"/>
      <c r="H3" s="45"/>
      <c r="I3" s="199" t="s">
        <v>63</v>
      </c>
    </row>
    <row r="4" spans="1:11" ht="16.5" customHeight="1">
      <c r="B4" s="692" t="s">
        <v>590</v>
      </c>
      <c r="C4" s="708" t="s">
        <v>444</v>
      </c>
      <c r="D4" s="708" t="s">
        <v>10</v>
      </c>
      <c r="E4" s="708" t="s">
        <v>445</v>
      </c>
      <c r="F4" s="709" t="s">
        <v>446</v>
      </c>
      <c r="G4" s="710" t="s">
        <v>447</v>
      </c>
      <c r="H4" s="686"/>
      <c r="I4" s="711" t="s">
        <v>448</v>
      </c>
      <c r="K4" s="97"/>
    </row>
    <row r="5" spans="1:11" ht="16.5" customHeight="1">
      <c r="B5" s="455"/>
      <c r="C5" s="463"/>
      <c r="D5" s="463"/>
      <c r="E5" s="463"/>
      <c r="F5" s="519"/>
      <c r="G5" s="242" t="s">
        <v>449</v>
      </c>
      <c r="H5" s="242" t="s">
        <v>450</v>
      </c>
      <c r="I5" s="520"/>
      <c r="K5" s="97"/>
    </row>
    <row r="6" spans="1:11" ht="19.5" customHeight="1">
      <c r="B6" s="201" t="s">
        <v>750</v>
      </c>
      <c r="C6" s="652">
        <v>28950</v>
      </c>
      <c r="D6" s="652">
        <v>28529</v>
      </c>
      <c r="E6" s="652">
        <v>94</v>
      </c>
      <c r="F6" s="652">
        <v>19935</v>
      </c>
      <c r="G6" s="652">
        <v>6271</v>
      </c>
      <c r="H6" s="652">
        <v>2229</v>
      </c>
      <c r="I6" s="712">
        <v>98.5</v>
      </c>
      <c r="K6" s="97"/>
    </row>
    <row r="7" spans="1:11" ht="19.5" customHeight="1">
      <c r="B7" s="201" t="s">
        <v>346</v>
      </c>
      <c r="C7" s="652">
        <v>28394</v>
      </c>
      <c r="D7" s="652">
        <v>28565</v>
      </c>
      <c r="E7" s="652">
        <v>95</v>
      </c>
      <c r="F7" s="652">
        <v>19776</v>
      </c>
      <c r="G7" s="652">
        <v>6535</v>
      </c>
      <c r="H7" s="652">
        <v>2159</v>
      </c>
      <c r="I7" s="712">
        <v>100.6</v>
      </c>
      <c r="K7" s="97"/>
    </row>
    <row r="8" spans="1:11" ht="19.5" customHeight="1">
      <c r="B8" s="201" t="s">
        <v>531</v>
      </c>
      <c r="C8" s="652">
        <v>29021</v>
      </c>
      <c r="D8" s="652">
        <v>27726</v>
      </c>
      <c r="E8" s="652">
        <v>92</v>
      </c>
      <c r="F8" s="652">
        <v>19319</v>
      </c>
      <c r="G8" s="652">
        <v>6346</v>
      </c>
      <c r="H8" s="652">
        <v>1969</v>
      </c>
      <c r="I8" s="712">
        <v>95.537714069122359</v>
      </c>
      <c r="K8" s="97"/>
    </row>
    <row r="9" spans="1:11" ht="19.5" customHeight="1">
      <c r="B9" s="201" t="s">
        <v>565</v>
      </c>
      <c r="C9" s="652">
        <v>27097</v>
      </c>
      <c r="D9" s="652">
        <v>26585</v>
      </c>
      <c r="E9" s="652">
        <v>130</v>
      </c>
      <c r="F9" s="652">
        <v>18175</v>
      </c>
      <c r="G9" s="652">
        <v>5917</v>
      </c>
      <c r="H9" s="652">
        <v>2363</v>
      </c>
      <c r="I9" s="712">
        <v>98.1</v>
      </c>
      <c r="K9" s="97"/>
    </row>
    <row r="10" spans="1:11" ht="19.5" customHeight="1" thickBot="1">
      <c r="B10" s="713" t="s">
        <v>751</v>
      </c>
      <c r="C10" s="398">
        <v>27996</v>
      </c>
      <c r="D10" s="398">
        <v>26463</v>
      </c>
      <c r="E10" s="398">
        <v>130</v>
      </c>
      <c r="F10" s="398">
        <v>18141</v>
      </c>
      <c r="G10" s="398">
        <v>6193</v>
      </c>
      <c r="H10" s="398">
        <v>1999</v>
      </c>
      <c r="I10" s="714">
        <v>94.5</v>
      </c>
      <c r="K10" s="97"/>
    </row>
    <row r="11" spans="1:11" ht="19.5" customHeight="1">
      <c r="B11" s="53" t="s">
        <v>600</v>
      </c>
      <c r="C11" s="53"/>
      <c r="D11" s="53"/>
      <c r="E11" s="53"/>
      <c r="F11" s="53"/>
      <c r="G11" s="53"/>
      <c r="H11" s="53"/>
      <c r="I11" s="53"/>
      <c r="K11" s="97"/>
    </row>
    <row r="12" spans="1:11" ht="15" customHeight="1">
      <c r="B12" s="110" t="s">
        <v>90</v>
      </c>
      <c r="C12" s="110"/>
      <c r="D12" s="110"/>
      <c r="E12" s="110"/>
      <c r="F12" s="110"/>
      <c r="G12" s="110"/>
      <c r="H12" s="110"/>
      <c r="I12" s="110"/>
    </row>
    <row r="13" spans="1:11" ht="15" customHeight="1">
      <c r="B13" s="20"/>
      <c r="C13" s="20"/>
      <c r="D13" s="20"/>
      <c r="E13" s="20"/>
      <c r="F13" s="20"/>
      <c r="G13" s="20"/>
      <c r="H13" s="20"/>
      <c r="I13" s="20"/>
    </row>
  </sheetData>
  <mergeCells count="8">
    <mergeCell ref="B2:I2"/>
    <mergeCell ref="B4:B5"/>
    <mergeCell ref="C4:C5"/>
    <mergeCell ref="D4:D5"/>
    <mergeCell ref="E4:E5"/>
    <mergeCell ref="F4:F5"/>
    <mergeCell ref="G4:H4"/>
    <mergeCell ref="I4:I5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67" orientation="portrait" r:id="rId1"/>
  <headerFooter alignWithMargins="0"/>
  <ignoredErrors>
    <ignoredError sqref="B7:B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N130"/>
  <sheetViews>
    <sheetView showGridLines="0" view="pageBreakPreview" zoomScaleSheetLayoutView="100" workbookViewId="0">
      <selection activeCell="J10" sqref="J10"/>
    </sheetView>
  </sheetViews>
  <sheetFormatPr defaultColWidth="14.6328125" defaultRowHeight="13"/>
  <cols>
    <col min="1" max="1" width="8.90625" style="45" customWidth="1"/>
    <col min="2" max="2" width="15.7265625" style="45" customWidth="1"/>
    <col min="3" max="6" width="13" style="45" customWidth="1"/>
    <col min="7" max="7" width="13.36328125" style="45" customWidth="1"/>
    <col min="8" max="8" width="14.26953125" style="45" customWidth="1"/>
    <col min="9" max="10" width="7.08984375" style="45" customWidth="1"/>
    <col min="11" max="11" width="5.90625" style="45" customWidth="1"/>
    <col min="12" max="12" width="7.08984375" style="45" customWidth="1"/>
    <col min="13" max="13" width="5.90625" style="45" customWidth="1"/>
    <col min="14" max="14" width="7.08984375" style="45" customWidth="1"/>
    <col min="15" max="15" width="5.90625" style="45" customWidth="1"/>
    <col min="16" max="16384" width="14.6328125" style="45"/>
  </cols>
  <sheetData>
    <row r="2" spans="1:14" ht="24" customHeight="1">
      <c r="A2" s="42"/>
      <c r="B2" s="452" t="s">
        <v>605</v>
      </c>
      <c r="C2" s="452"/>
      <c r="D2" s="452"/>
      <c r="E2" s="452"/>
      <c r="F2" s="452"/>
      <c r="G2" s="452"/>
      <c r="H2" s="452"/>
    </row>
    <row r="3" spans="1:14" s="20" customFormat="1" ht="20.25" customHeight="1" thickBot="1">
      <c r="B3" s="23" t="s">
        <v>754</v>
      </c>
      <c r="C3" s="182"/>
      <c r="D3" s="182"/>
      <c r="E3" s="182"/>
      <c r="F3" s="270"/>
      <c r="G3" s="45"/>
      <c r="H3" s="45" t="s">
        <v>601</v>
      </c>
    </row>
    <row r="4" spans="1:14" s="20" customFormat="1" ht="25" customHeight="1">
      <c r="B4" s="524" t="s">
        <v>135</v>
      </c>
      <c r="C4" s="521" t="s">
        <v>602</v>
      </c>
      <c r="D4" s="522"/>
      <c r="E4" s="521" t="s">
        <v>603</v>
      </c>
      <c r="F4" s="523"/>
      <c r="G4" s="521" t="s">
        <v>755</v>
      </c>
      <c r="H4" s="523"/>
    </row>
    <row r="5" spans="1:14" s="20" customFormat="1" ht="25" customHeight="1">
      <c r="B5" s="455"/>
      <c r="C5" s="172" t="s">
        <v>444</v>
      </c>
      <c r="D5" s="172" t="s">
        <v>604</v>
      </c>
      <c r="E5" s="172" t="s">
        <v>444</v>
      </c>
      <c r="F5" s="172" t="s">
        <v>604</v>
      </c>
      <c r="G5" s="172" t="s">
        <v>444</v>
      </c>
      <c r="H5" s="172" t="s">
        <v>604</v>
      </c>
    </row>
    <row r="6" spans="1:14" s="20" customFormat="1" ht="27" customHeight="1">
      <c r="B6" s="271" t="s">
        <v>43</v>
      </c>
      <c r="C6" s="267">
        <v>29021</v>
      </c>
      <c r="D6" s="47">
        <v>27726</v>
      </c>
      <c r="E6" s="47">
        <v>27097</v>
      </c>
      <c r="F6" s="47">
        <v>26585</v>
      </c>
      <c r="G6" s="47">
        <v>27996</v>
      </c>
      <c r="H6" s="47">
        <v>26463</v>
      </c>
    </row>
    <row r="7" spans="1:14" s="20" customFormat="1" ht="27" customHeight="1">
      <c r="B7" s="268" t="s">
        <v>348</v>
      </c>
      <c r="C7" s="267" t="s">
        <v>55</v>
      </c>
      <c r="D7" s="47">
        <v>3814</v>
      </c>
      <c r="E7" s="267" t="s">
        <v>55</v>
      </c>
      <c r="F7" s="47">
        <v>3891</v>
      </c>
      <c r="G7" s="267" t="s">
        <v>55</v>
      </c>
      <c r="H7" s="47">
        <v>3385</v>
      </c>
      <c r="J7" s="50"/>
      <c r="K7" s="50"/>
      <c r="L7" s="50"/>
      <c r="M7" s="50"/>
    </row>
    <row r="8" spans="1:14" s="20" customFormat="1" ht="27" customHeight="1">
      <c r="B8" s="268" t="s">
        <v>1</v>
      </c>
      <c r="C8" s="267" t="s">
        <v>55</v>
      </c>
      <c r="D8" s="47">
        <v>691</v>
      </c>
      <c r="E8" s="267" t="s">
        <v>55</v>
      </c>
      <c r="F8" s="47">
        <v>712</v>
      </c>
      <c r="G8" s="267" t="s">
        <v>55</v>
      </c>
      <c r="H8" s="47">
        <v>729</v>
      </c>
      <c r="J8" s="50"/>
      <c r="K8" s="50"/>
      <c r="L8" s="50"/>
      <c r="M8" s="50"/>
    </row>
    <row r="9" spans="1:14" s="20" customFormat="1" ht="27" customHeight="1">
      <c r="B9" s="268" t="s">
        <v>349</v>
      </c>
      <c r="C9" s="267" t="s">
        <v>55</v>
      </c>
      <c r="D9" s="47">
        <v>538</v>
      </c>
      <c r="E9" s="267" t="s">
        <v>55</v>
      </c>
      <c r="F9" s="47">
        <v>421</v>
      </c>
      <c r="G9" s="267" t="s">
        <v>55</v>
      </c>
      <c r="H9" s="47">
        <v>526</v>
      </c>
      <c r="J9" s="50"/>
      <c r="K9" s="50"/>
      <c r="L9" s="50"/>
      <c r="M9" s="50"/>
    </row>
    <row r="10" spans="1:14" s="20" customFormat="1" ht="27" customHeight="1">
      <c r="B10" s="268" t="s">
        <v>350</v>
      </c>
      <c r="C10" s="267" t="s">
        <v>55</v>
      </c>
      <c r="D10" s="47">
        <v>1411</v>
      </c>
      <c r="E10" s="267" t="s">
        <v>55</v>
      </c>
      <c r="F10" s="47">
        <v>1169</v>
      </c>
      <c r="G10" s="267" t="s">
        <v>55</v>
      </c>
      <c r="H10" s="47">
        <v>1341</v>
      </c>
      <c r="J10" s="50"/>
      <c r="K10" s="50"/>
      <c r="L10" s="50"/>
      <c r="M10" s="50"/>
    </row>
    <row r="11" spans="1:14" s="20" customFormat="1" ht="27" customHeight="1">
      <c r="B11" s="268" t="s">
        <v>11</v>
      </c>
      <c r="C11" s="267" t="s">
        <v>55</v>
      </c>
      <c r="D11" s="47">
        <v>481</v>
      </c>
      <c r="E11" s="267" t="s">
        <v>55</v>
      </c>
      <c r="F11" s="47">
        <v>438</v>
      </c>
      <c r="G11" s="267" t="s">
        <v>55</v>
      </c>
      <c r="H11" s="47">
        <v>441</v>
      </c>
      <c r="J11" s="50"/>
      <c r="K11" s="50"/>
      <c r="L11" s="50"/>
      <c r="M11" s="50"/>
    </row>
    <row r="12" spans="1:14" s="20" customFormat="1" ht="27" customHeight="1">
      <c r="B12" s="268" t="s">
        <v>351</v>
      </c>
      <c r="C12" s="267" t="s">
        <v>55</v>
      </c>
      <c r="D12" s="47">
        <v>357</v>
      </c>
      <c r="E12" s="267" t="s">
        <v>55</v>
      </c>
      <c r="F12" s="47">
        <v>315</v>
      </c>
      <c r="G12" s="267" t="s">
        <v>55</v>
      </c>
      <c r="H12" s="47">
        <v>364</v>
      </c>
      <c r="J12" s="50"/>
      <c r="K12" s="50"/>
      <c r="L12" s="50"/>
      <c r="M12" s="50"/>
      <c r="N12" s="45"/>
    </row>
    <row r="13" spans="1:14" s="20" customFormat="1" ht="27" customHeight="1">
      <c r="B13" s="268" t="s">
        <v>352</v>
      </c>
      <c r="C13" s="267" t="s">
        <v>55</v>
      </c>
      <c r="D13" s="47">
        <v>464</v>
      </c>
      <c r="E13" s="267" t="s">
        <v>55</v>
      </c>
      <c r="F13" s="47">
        <v>387</v>
      </c>
      <c r="G13" s="267" t="s">
        <v>55</v>
      </c>
      <c r="H13" s="47">
        <v>437</v>
      </c>
      <c r="J13" s="50"/>
      <c r="K13" s="50"/>
      <c r="L13" s="50"/>
      <c r="M13" s="50"/>
      <c r="N13" s="45"/>
    </row>
    <row r="14" spans="1:14" s="20" customFormat="1" ht="27" customHeight="1">
      <c r="B14" s="268" t="s">
        <v>353</v>
      </c>
      <c r="C14" s="267" t="s">
        <v>55</v>
      </c>
      <c r="D14" s="47">
        <v>456</v>
      </c>
      <c r="E14" s="267" t="s">
        <v>55</v>
      </c>
      <c r="F14" s="47">
        <v>457</v>
      </c>
      <c r="G14" s="267" t="s">
        <v>55</v>
      </c>
      <c r="H14" s="47">
        <v>430</v>
      </c>
      <c r="J14" s="50"/>
      <c r="K14" s="50"/>
      <c r="L14" s="50"/>
      <c r="M14" s="50"/>
      <c r="N14" s="45"/>
    </row>
    <row r="15" spans="1:14" s="20" customFormat="1" ht="27" customHeight="1">
      <c r="B15" s="268" t="s">
        <v>23</v>
      </c>
      <c r="C15" s="267" t="s">
        <v>55</v>
      </c>
      <c r="D15" s="47">
        <v>91</v>
      </c>
      <c r="E15" s="267" t="s">
        <v>55</v>
      </c>
      <c r="F15" s="47">
        <v>97</v>
      </c>
      <c r="G15" s="267" t="s">
        <v>55</v>
      </c>
      <c r="H15" s="47">
        <v>97</v>
      </c>
      <c r="J15" s="50"/>
      <c r="K15" s="50"/>
      <c r="L15" s="50"/>
      <c r="M15" s="50"/>
      <c r="N15" s="45"/>
    </row>
    <row r="16" spans="1:14" s="20" customFormat="1" ht="27" customHeight="1">
      <c r="B16" s="268" t="s">
        <v>30</v>
      </c>
      <c r="C16" s="267" t="s">
        <v>55</v>
      </c>
      <c r="D16" s="267">
        <v>0</v>
      </c>
      <c r="E16" s="267" t="s">
        <v>55</v>
      </c>
      <c r="F16" s="47">
        <v>0</v>
      </c>
      <c r="G16" s="267" t="s">
        <v>55</v>
      </c>
      <c r="H16" s="47">
        <v>0</v>
      </c>
      <c r="J16" s="50"/>
      <c r="K16" s="50"/>
      <c r="L16" s="50"/>
      <c r="M16" s="50"/>
      <c r="N16" s="45"/>
    </row>
    <row r="17" spans="2:14" s="20" customFormat="1" ht="27" customHeight="1">
      <c r="B17" s="268" t="s">
        <v>34</v>
      </c>
      <c r="C17" s="267" t="s">
        <v>55</v>
      </c>
      <c r="D17" s="47">
        <v>61</v>
      </c>
      <c r="E17" s="267" t="s">
        <v>55</v>
      </c>
      <c r="F17" s="47">
        <v>63</v>
      </c>
      <c r="G17" s="267" t="s">
        <v>55</v>
      </c>
      <c r="H17" s="47">
        <v>62</v>
      </c>
      <c r="J17" s="50"/>
      <c r="K17" s="50"/>
      <c r="L17" s="50"/>
      <c r="M17" s="50"/>
      <c r="N17" s="45"/>
    </row>
    <row r="18" spans="2:14" s="20" customFormat="1" ht="27" customHeight="1">
      <c r="B18" s="268" t="s">
        <v>354</v>
      </c>
      <c r="C18" s="267" t="s">
        <v>55</v>
      </c>
      <c r="D18" s="47">
        <v>775</v>
      </c>
      <c r="E18" s="267" t="s">
        <v>55</v>
      </c>
      <c r="F18" s="47">
        <v>667</v>
      </c>
      <c r="G18" s="267" t="s">
        <v>55</v>
      </c>
      <c r="H18" s="47">
        <v>656</v>
      </c>
      <c r="J18" s="50"/>
      <c r="K18" s="50"/>
      <c r="L18" s="50"/>
      <c r="M18" s="50"/>
      <c r="N18" s="45"/>
    </row>
    <row r="19" spans="2:14" s="20" customFormat="1" ht="27" customHeight="1">
      <c r="B19" s="268" t="s">
        <v>355</v>
      </c>
      <c r="C19" s="267" t="s">
        <v>55</v>
      </c>
      <c r="D19" s="47">
        <v>33</v>
      </c>
      <c r="E19" s="267" t="s">
        <v>55</v>
      </c>
      <c r="F19" s="47">
        <v>31</v>
      </c>
      <c r="G19" s="267" t="s">
        <v>55</v>
      </c>
      <c r="H19" s="47">
        <v>34</v>
      </c>
      <c r="J19" s="50"/>
      <c r="K19" s="50"/>
      <c r="L19" s="50"/>
      <c r="M19" s="50"/>
      <c r="N19" s="45"/>
    </row>
    <row r="20" spans="2:14" s="20" customFormat="1" ht="27" customHeight="1">
      <c r="B20" s="268" t="s">
        <v>356</v>
      </c>
      <c r="C20" s="267" t="s">
        <v>55</v>
      </c>
      <c r="D20" s="47">
        <v>69</v>
      </c>
      <c r="E20" s="267" t="s">
        <v>55</v>
      </c>
      <c r="F20" s="47">
        <v>88</v>
      </c>
      <c r="G20" s="267" t="s">
        <v>55</v>
      </c>
      <c r="H20" s="47">
        <v>44</v>
      </c>
      <c r="J20" s="50"/>
      <c r="K20" s="50"/>
      <c r="L20" s="50"/>
      <c r="M20" s="50"/>
      <c r="N20" s="45"/>
    </row>
    <row r="21" spans="2:14" s="20" customFormat="1" ht="27" customHeight="1">
      <c r="B21" s="268" t="s">
        <v>357</v>
      </c>
      <c r="C21" s="267" t="s">
        <v>55</v>
      </c>
      <c r="D21" s="47">
        <v>52</v>
      </c>
      <c r="E21" s="267" t="s">
        <v>55</v>
      </c>
      <c r="F21" s="47">
        <v>44</v>
      </c>
      <c r="G21" s="267" t="s">
        <v>55</v>
      </c>
      <c r="H21" s="47">
        <v>51</v>
      </c>
      <c r="J21" s="50"/>
      <c r="K21" s="50"/>
      <c r="L21" s="50"/>
      <c r="M21" s="50"/>
      <c r="N21" s="45"/>
    </row>
    <row r="22" spans="2:14" s="20" customFormat="1" ht="27" customHeight="1">
      <c r="B22" s="268" t="s">
        <v>39</v>
      </c>
      <c r="C22" s="267" t="s">
        <v>55</v>
      </c>
      <c r="D22" s="47">
        <v>69</v>
      </c>
      <c r="E22" s="267" t="s">
        <v>55</v>
      </c>
      <c r="F22" s="47">
        <v>79</v>
      </c>
      <c r="G22" s="267" t="s">
        <v>55</v>
      </c>
      <c r="H22" s="47">
        <v>67</v>
      </c>
      <c r="J22" s="50"/>
      <c r="K22" s="50"/>
      <c r="L22" s="50"/>
      <c r="M22" s="50"/>
      <c r="N22" s="45"/>
    </row>
    <row r="23" spans="2:14" s="20" customFormat="1" ht="27" customHeight="1">
      <c r="B23" s="268" t="s">
        <v>40</v>
      </c>
      <c r="C23" s="267" t="s">
        <v>55</v>
      </c>
      <c r="D23" s="47">
        <v>100</v>
      </c>
      <c r="E23" s="267" t="s">
        <v>55</v>
      </c>
      <c r="F23" s="47">
        <v>95</v>
      </c>
      <c r="G23" s="267" t="s">
        <v>55</v>
      </c>
      <c r="H23" s="47">
        <v>89</v>
      </c>
      <c r="J23" s="50"/>
      <c r="K23" s="50"/>
      <c r="L23" s="50"/>
      <c r="M23" s="50"/>
      <c r="N23" s="45"/>
    </row>
    <row r="24" spans="2:14" s="20" customFormat="1" ht="27" customHeight="1">
      <c r="B24" s="268" t="s">
        <v>42</v>
      </c>
      <c r="C24" s="267" t="s">
        <v>55</v>
      </c>
      <c r="D24" s="47">
        <v>558</v>
      </c>
      <c r="E24" s="267" t="s">
        <v>55</v>
      </c>
      <c r="F24" s="47">
        <v>465</v>
      </c>
      <c r="G24" s="267" t="s">
        <v>55</v>
      </c>
      <c r="H24" s="47">
        <v>352</v>
      </c>
      <c r="J24" s="50"/>
      <c r="K24" s="50"/>
      <c r="L24" s="50"/>
      <c r="M24" s="50"/>
      <c r="N24" s="45"/>
    </row>
    <row r="25" spans="2:14" s="20" customFormat="1" ht="27" customHeight="1">
      <c r="B25" s="268" t="s">
        <v>44</v>
      </c>
      <c r="C25" s="267" t="s">
        <v>55</v>
      </c>
      <c r="D25" s="47">
        <v>494</v>
      </c>
      <c r="E25" s="267" t="s">
        <v>55</v>
      </c>
      <c r="F25" s="47">
        <v>417</v>
      </c>
      <c r="G25" s="267" t="s">
        <v>55</v>
      </c>
      <c r="H25" s="47">
        <v>368</v>
      </c>
      <c r="J25" s="50"/>
      <c r="K25" s="50"/>
      <c r="L25" s="50"/>
      <c r="M25" s="50"/>
      <c r="N25" s="45"/>
    </row>
    <row r="26" spans="2:14" s="20" customFormat="1" ht="27" customHeight="1">
      <c r="B26" s="268" t="s">
        <v>46</v>
      </c>
      <c r="C26" s="267" t="s">
        <v>55</v>
      </c>
      <c r="D26" s="47">
        <v>1038</v>
      </c>
      <c r="E26" s="267" t="s">
        <v>55</v>
      </c>
      <c r="F26" s="47">
        <v>969</v>
      </c>
      <c r="G26" s="267" t="s">
        <v>55</v>
      </c>
      <c r="H26" s="47">
        <v>1205</v>
      </c>
      <c r="J26" s="50"/>
      <c r="K26" s="50"/>
      <c r="L26" s="50"/>
      <c r="M26" s="50"/>
    </row>
    <row r="27" spans="2:14" s="20" customFormat="1" ht="27" customHeight="1">
      <c r="B27" s="268" t="s">
        <v>47</v>
      </c>
      <c r="C27" s="267" t="s">
        <v>55</v>
      </c>
      <c r="D27" s="47">
        <v>205</v>
      </c>
      <c r="E27" s="267" t="s">
        <v>55</v>
      </c>
      <c r="F27" s="47">
        <v>168</v>
      </c>
      <c r="G27" s="267" t="s">
        <v>55</v>
      </c>
      <c r="H27" s="47">
        <v>162</v>
      </c>
      <c r="J27" s="50"/>
      <c r="K27" s="50"/>
      <c r="L27" s="50"/>
      <c r="M27" s="50"/>
    </row>
    <row r="28" spans="2:14" s="20" customFormat="1" ht="27" customHeight="1">
      <c r="B28" s="268" t="s">
        <v>12</v>
      </c>
      <c r="C28" s="267" t="s">
        <v>55</v>
      </c>
      <c r="D28" s="47">
        <v>80</v>
      </c>
      <c r="E28" s="267" t="s">
        <v>55</v>
      </c>
      <c r="F28" s="47">
        <v>122</v>
      </c>
      <c r="G28" s="267" t="s">
        <v>55</v>
      </c>
      <c r="H28" s="47">
        <v>144</v>
      </c>
      <c r="J28" s="50"/>
      <c r="K28" s="50"/>
      <c r="L28" s="50"/>
      <c r="M28" s="50"/>
    </row>
    <row r="29" spans="2:14" s="20" customFormat="1" ht="27" customHeight="1">
      <c r="B29" s="268" t="s">
        <v>48</v>
      </c>
      <c r="C29" s="267" t="s">
        <v>55</v>
      </c>
      <c r="D29" s="47">
        <v>214</v>
      </c>
      <c r="E29" s="267" t="s">
        <v>55</v>
      </c>
      <c r="F29" s="47">
        <v>233</v>
      </c>
      <c r="G29" s="267" t="s">
        <v>55</v>
      </c>
      <c r="H29" s="47">
        <v>198</v>
      </c>
      <c r="J29" s="50"/>
      <c r="K29" s="50"/>
      <c r="L29" s="50"/>
      <c r="M29" s="50"/>
    </row>
    <row r="30" spans="2:14" s="20" customFormat="1" ht="27" customHeight="1">
      <c r="B30" s="268" t="s">
        <v>21</v>
      </c>
      <c r="C30" s="267" t="s">
        <v>55</v>
      </c>
      <c r="D30" s="47">
        <v>144</v>
      </c>
      <c r="E30" s="267" t="s">
        <v>55</v>
      </c>
      <c r="F30" s="47">
        <v>174</v>
      </c>
      <c r="G30" s="267" t="s">
        <v>55</v>
      </c>
      <c r="H30" s="47">
        <v>144</v>
      </c>
      <c r="J30" s="50"/>
      <c r="K30" s="50"/>
      <c r="L30" s="50"/>
      <c r="M30" s="50"/>
    </row>
    <row r="31" spans="2:14" s="20" customFormat="1" ht="27" customHeight="1">
      <c r="B31" s="268" t="s">
        <v>128</v>
      </c>
      <c r="C31" s="47">
        <v>16284</v>
      </c>
      <c r="D31" s="47">
        <v>15531</v>
      </c>
      <c r="E31" s="47">
        <v>15457</v>
      </c>
      <c r="F31" s="47">
        <v>15083</v>
      </c>
      <c r="G31" s="47">
        <v>16146</v>
      </c>
      <c r="H31" s="47">
        <v>15137</v>
      </c>
    </row>
    <row r="32" spans="2:14" s="20" customFormat="1" ht="27" customHeight="1" thickBot="1">
      <c r="B32" s="269" t="s">
        <v>96</v>
      </c>
      <c r="C32" s="272">
        <v>12737</v>
      </c>
      <c r="D32" s="272">
        <v>12195</v>
      </c>
      <c r="E32" s="272">
        <v>11640</v>
      </c>
      <c r="F32" s="272">
        <v>11502</v>
      </c>
      <c r="G32" s="272">
        <v>11850</v>
      </c>
      <c r="H32" s="272">
        <v>11326</v>
      </c>
      <c r="J32" s="50"/>
      <c r="K32" s="50"/>
      <c r="L32" s="50"/>
      <c r="M32" s="50"/>
    </row>
    <row r="33" spans="2:8" s="20" customFormat="1" ht="15.75" customHeight="1">
      <c r="B33" s="49" t="s">
        <v>753</v>
      </c>
      <c r="C33" s="49"/>
      <c r="D33" s="49"/>
      <c r="E33" s="49"/>
      <c r="F33" s="47"/>
      <c r="G33" s="273"/>
      <c r="H33" s="273"/>
    </row>
    <row r="34" spans="2:8" s="20" customFormat="1">
      <c r="B34" s="49" t="s">
        <v>90</v>
      </c>
      <c r="C34" s="45"/>
      <c r="D34" s="45"/>
      <c r="E34" s="45"/>
      <c r="F34" s="50"/>
      <c r="G34" s="45"/>
      <c r="H34" s="45"/>
    </row>
    <row r="35" spans="2:8" s="20" customFormat="1"/>
    <row r="36" spans="2:8" s="20" customFormat="1"/>
    <row r="37" spans="2:8" s="20" customFormat="1"/>
    <row r="38" spans="2:8" s="20" customFormat="1"/>
    <row r="39" spans="2:8" s="20" customFormat="1"/>
    <row r="40" spans="2:8" s="20" customFormat="1"/>
    <row r="41" spans="2:8" s="20" customFormat="1"/>
    <row r="42" spans="2:8" s="20" customFormat="1"/>
    <row r="43" spans="2:8" s="20" customFormat="1"/>
    <row r="44" spans="2:8" s="20" customFormat="1"/>
    <row r="45" spans="2:8" s="20" customFormat="1"/>
    <row r="46" spans="2:8" s="20" customFormat="1"/>
    <row r="47" spans="2:8" s="20" customFormat="1"/>
    <row r="48" spans="2: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  <row r="107" s="20" customFormat="1"/>
    <row r="108" s="20" customFormat="1"/>
    <row r="109" s="20" customFormat="1"/>
    <row r="110" s="20" customFormat="1"/>
    <row r="111" s="20" customFormat="1"/>
    <row r="112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</sheetData>
  <mergeCells count="5">
    <mergeCell ref="B2:H2"/>
    <mergeCell ref="C4:D4"/>
    <mergeCell ref="E4:F4"/>
    <mergeCell ref="G4:H4"/>
    <mergeCell ref="B4:B5"/>
  </mergeCells>
  <phoneticPr fontId="7"/>
  <printOptions horizontalCentered="1"/>
  <pageMargins left="0.51181102362204722" right="0.51181102362204722" top="0.74803149606299213" bottom="0.5511811023622047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A1D6-4F68-4495-8094-210F883D2600}">
  <dimension ref="B1:N38"/>
  <sheetViews>
    <sheetView showGridLines="0" view="pageBreakPreview" zoomScale="80" zoomScaleSheetLayoutView="80" workbookViewId="0">
      <selection activeCell="N7" sqref="N7"/>
    </sheetView>
  </sheetViews>
  <sheetFormatPr defaultColWidth="14.6328125" defaultRowHeight="13"/>
  <cols>
    <col min="1" max="1" width="14.6328125" style="20"/>
    <col min="2" max="2" width="14.453125" style="20" customWidth="1"/>
    <col min="3" max="11" width="7.90625" style="20" customWidth="1"/>
    <col min="12" max="12" width="8.6328125" style="20" customWidth="1"/>
    <col min="13" max="16384" width="14.6328125" style="20"/>
  </cols>
  <sheetData>
    <row r="1" spans="2:14" ht="16.5">
      <c r="B1" s="21"/>
    </row>
    <row r="2" spans="2:14" ht="28.5" customHeight="1">
      <c r="B2" s="452" t="s">
        <v>808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</row>
    <row r="3" spans="2:14" ht="19.5" customHeight="1" thickBot="1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4" ht="24" customHeight="1">
      <c r="B4" s="453" t="s">
        <v>135</v>
      </c>
      <c r="C4" s="456" t="s">
        <v>3</v>
      </c>
      <c r="D4" s="457"/>
      <c r="E4" s="457"/>
      <c r="F4" s="457"/>
      <c r="G4" s="458"/>
      <c r="H4" s="456" t="s">
        <v>4</v>
      </c>
      <c r="I4" s="457"/>
      <c r="J4" s="457"/>
      <c r="K4" s="457"/>
      <c r="L4" s="457"/>
    </row>
    <row r="5" spans="2:14" ht="24" customHeight="1">
      <c r="B5" s="454"/>
      <c r="C5" s="459" t="s">
        <v>53</v>
      </c>
      <c r="D5" s="460"/>
      <c r="E5" s="461"/>
      <c r="F5" s="447" t="s">
        <v>548</v>
      </c>
      <c r="G5" s="447" t="s">
        <v>549</v>
      </c>
      <c r="H5" s="462" t="s">
        <v>10</v>
      </c>
      <c r="I5" s="447" t="s">
        <v>550</v>
      </c>
      <c r="J5" s="447" t="s">
        <v>551</v>
      </c>
      <c r="K5" s="447" t="s">
        <v>552</v>
      </c>
      <c r="L5" s="449" t="s">
        <v>553</v>
      </c>
    </row>
    <row r="6" spans="2:14" ht="24" customHeight="1">
      <c r="B6" s="455"/>
      <c r="C6" s="172" t="s">
        <v>10</v>
      </c>
      <c r="D6" s="172" t="s">
        <v>54</v>
      </c>
      <c r="E6" s="172" t="s">
        <v>336</v>
      </c>
      <c r="F6" s="448"/>
      <c r="G6" s="448"/>
      <c r="H6" s="463"/>
      <c r="I6" s="448"/>
      <c r="J6" s="448"/>
      <c r="K6" s="448"/>
      <c r="L6" s="450"/>
    </row>
    <row r="7" spans="2:14" ht="23.25" customHeight="1">
      <c r="B7" s="202" t="s">
        <v>809</v>
      </c>
      <c r="C7" s="173">
        <v>106</v>
      </c>
      <c r="D7" s="173">
        <v>91</v>
      </c>
      <c r="E7" s="173">
        <v>15</v>
      </c>
      <c r="F7" s="173">
        <v>704</v>
      </c>
      <c r="G7" s="173">
        <v>425</v>
      </c>
      <c r="H7" s="173">
        <v>13257</v>
      </c>
      <c r="I7" s="173">
        <v>3575</v>
      </c>
      <c r="J7" s="173">
        <v>37</v>
      </c>
      <c r="K7" s="173">
        <v>23</v>
      </c>
      <c r="L7" s="173">
        <v>9622</v>
      </c>
    </row>
    <row r="8" spans="2:14" ht="23.25" customHeight="1">
      <c r="B8" s="202" t="s">
        <v>554</v>
      </c>
      <c r="C8" s="173">
        <v>105</v>
      </c>
      <c r="D8" s="173">
        <v>90</v>
      </c>
      <c r="E8" s="173">
        <v>15</v>
      </c>
      <c r="F8" s="173">
        <v>691</v>
      </c>
      <c r="G8" s="173">
        <v>414</v>
      </c>
      <c r="H8" s="173">
        <v>13227</v>
      </c>
      <c r="I8" s="173">
        <v>3575</v>
      </c>
      <c r="J8" s="173">
        <v>37</v>
      </c>
      <c r="K8" s="173">
        <v>23</v>
      </c>
      <c r="L8" s="173">
        <v>9592</v>
      </c>
    </row>
    <row r="9" spans="2:14" ht="23.25" customHeight="1">
      <c r="B9" s="202" t="s">
        <v>810</v>
      </c>
      <c r="C9" s="173">
        <v>103</v>
      </c>
      <c r="D9" s="173">
        <v>88</v>
      </c>
      <c r="E9" s="173">
        <v>15</v>
      </c>
      <c r="F9" s="173">
        <v>675</v>
      </c>
      <c r="G9" s="173">
        <v>398</v>
      </c>
      <c r="H9" s="173">
        <v>12989</v>
      </c>
      <c r="I9" s="173">
        <v>3515</v>
      </c>
      <c r="J9" s="173">
        <v>37</v>
      </c>
      <c r="K9" s="173">
        <v>23</v>
      </c>
      <c r="L9" s="173">
        <v>9414</v>
      </c>
      <c r="M9" s="22"/>
    </row>
    <row r="10" spans="2:14" ht="23.25" customHeight="1">
      <c r="B10" s="20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22"/>
    </row>
    <row r="11" spans="2:14" ht="23.25" customHeight="1">
      <c r="B11" s="207" t="s">
        <v>348</v>
      </c>
      <c r="C11" s="173">
        <v>44</v>
      </c>
      <c r="D11" s="173">
        <v>38</v>
      </c>
      <c r="E11" s="173">
        <v>6</v>
      </c>
      <c r="F11" s="173">
        <v>267</v>
      </c>
      <c r="G11" s="173">
        <v>157</v>
      </c>
      <c r="H11" s="173">
        <v>5745</v>
      </c>
      <c r="I11" s="173">
        <v>1654</v>
      </c>
      <c r="J11" s="174">
        <v>5</v>
      </c>
      <c r="K11" s="173">
        <v>13</v>
      </c>
      <c r="L11" s="173">
        <v>4073</v>
      </c>
      <c r="M11" s="22"/>
    </row>
    <row r="12" spans="2:14" ht="24.75" customHeight="1">
      <c r="B12" s="207" t="s">
        <v>1</v>
      </c>
      <c r="C12" s="173">
        <v>7</v>
      </c>
      <c r="D12" s="173">
        <v>5</v>
      </c>
      <c r="E12" s="173">
        <v>2</v>
      </c>
      <c r="F12" s="173">
        <v>48</v>
      </c>
      <c r="G12" s="173">
        <v>29</v>
      </c>
      <c r="H12" s="173">
        <v>1169</v>
      </c>
      <c r="I12" s="173">
        <v>537</v>
      </c>
      <c r="J12" s="174" t="s">
        <v>55</v>
      </c>
      <c r="K12" s="174" t="s">
        <v>55</v>
      </c>
      <c r="L12" s="173">
        <v>632</v>
      </c>
      <c r="N12" s="120"/>
    </row>
    <row r="13" spans="2:14" ht="24.75" customHeight="1">
      <c r="B13" s="207" t="s">
        <v>349</v>
      </c>
      <c r="C13" s="173">
        <v>7</v>
      </c>
      <c r="D13" s="173">
        <v>7</v>
      </c>
      <c r="E13" s="174" t="s">
        <v>55</v>
      </c>
      <c r="F13" s="173">
        <v>27</v>
      </c>
      <c r="G13" s="173">
        <v>18</v>
      </c>
      <c r="H13" s="173">
        <v>886</v>
      </c>
      <c r="I13" s="174" t="s">
        <v>55</v>
      </c>
      <c r="J13" s="174" t="s">
        <v>55</v>
      </c>
      <c r="K13" s="174" t="s">
        <v>55</v>
      </c>
      <c r="L13" s="173">
        <v>886</v>
      </c>
      <c r="M13" s="22"/>
      <c r="N13" s="120"/>
    </row>
    <row r="14" spans="2:14" ht="24.75" customHeight="1">
      <c r="B14" s="207" t="s">
        <v>350</v>
      </c>
      <c r="C14" s="173">
        <v>6</v>
      </c>
      <c r="D14" s="173">
        <v>5</v>
      </c>
      <c r="E14" s="173">
        <v>1</v>
      </c>
      <c r="F14" s="173">
        <v>58</v>
      </c>
      <c r="G14" s="173">
        <v>31</v>
      </c>
      <c r="H14" s="173">
        <v>715</v>
      </c>
      <c r="I14" s="173">
        <v>114</v>
      </c>
      <c r="J14" s="174" t="s">
        <v>55</v>
      </c>
      <c r="K14" s="174" t="s">
        <v>55</v>
      </c>
      <c r="L14" s="173">
        <v>601</v>
      </c>
      <c r="N14" s="120"/>
    </row>
    <row r="15" spans="2:14" ht="24.75" customHeight="1">
      <c r="B15" s="207" t="s">
        <v>11</v>
      </c>
      <c r="C15" s="173">
        <v>4</v>
      </c>
      <c r="D15" s="173">
        <v>4</v>
      </c>
      <c r="E15" s="174" t="s">
        <v>55</v>
      </c>
      <c r="F15" s="173">
        <v>47</v>
      </c>
      <c r="G15" s="173">
        <v>24</v>
      </c>
      <c r="H15" s="173">
        <v>801</v>
      </c>
      <c r="I15" s="174" t="s">
        <v>55</v>
      </c>
      <c r="J15" s="174" t="s">
        <v>55</v>
      </c>
      <c r="K15" s="174" t="s">
        <v>55</v>
      </c>
      <c r="L15" s="173">
        <v>801</v>
      </c>
      <c r="M15" s="22"/>
      <c r="N15" s="120"/>
    </row>
    <row r="16" spans="2:14" ht="24.75" customHeight="1">
      <c r="B16" s="207" t="s">
        <v>351</v>
      </c>
      <c r="C16" s="173">
        <v>2</v>
      </c>
      <c r="D16" s="173">
        <v>2</v>
      </c>
      <c r="E16" s="174" t="s">
        <v>55</v>
      </c>
      <c r="F16" s="173">
        <v>27</v>
      </c>
      <c r="G16" s="173">
        <v>18</v>
      </c>
      <c r="H16" s="173">
        <v>168</v>
      </c>
      <c r="I16" s="174" t="s">
        <v>55</v>
      </c>
      <c r="J16" s="174" t="s">
        <v>55</v>
      </c>
      <c r="K16" s="174" t="s">
        <v>55</v>
      </c>
      <c r="L16" s="173">
        <v>168</v>
      </c>
      <c r="N16" s="120"/>
    </row>
    <row r="17" spans="2:14" ht="24.75" customHeight="1">
      <c r="B17" s="207" t="s">
        <v>352</v>
      </c>
      <c r="C17" s="173">
        <v>6</v>
      </c>
      <c r="D17" s="173">
        <v>5</v>
      </c>
      <c r="E17" s="173">
        <v>1</v>
      </c>
      <c r="F17" s="173">
        <v>26</v>
      </c>
      <c r="G17" s="173">
        <v>14</v>
      </c>
      <c r="H17" s="173">
        <v>578</v>
      </c>
      <c r="I17" s="173">
        <v>342</v>
      </c>
      <c r="J17" s="174" t="s">
        <v>55</v>
      </c>
      <c r="K17" s="174" t="s">
        <v>55</v>
      </c>
      <c r="L17" s="173">
        <v>236</v>
      </c>
      <c r="N17" s="120"/>
    </row>
    <row r="18" spans="2:14" ht="24.75" customHeight="1">
      <c r="B18" s="207" t="s">
        <v>353</v>
      </c>
      <c r="C18" s="173">
        <v>5</v>
      </c>
      <c r="D18" s="173">
        <v>4</v>
      </c>
      <c r="E18" s="173">
        <v>1</v>
      </c>
      <c r="F18" s="173">
        <v>25</v>
      </c>
      <c r="G18" s="173">
        <v>12</v>
      </c>
      <c r="H18" s="173">
        <v>499</v>
      </c>
      <c r="I18" s="173">
        <v>60</v>
      </c>
      <c r="J18" s="174">
        <v>8</v>
      </c>
      <c r="K18" s="174">
        <v>6</v>
      </c>
      <c r="L18" s="174">
        <v>425</v>
      </c>
      <c r="M18" s="22"/>
      <c r="N18" s="120"/>
    </row>
    <row r="19" spans="2:14" ht="24.75" customHeight="1">
      <c r="B19" s="207" t="s">
        <v>23</v>
      </c>
      <c r="C19" s="173">
        <v>1</v>
      </c>
      <c r="D19" s="173">
        <v>1</v>
      </c>
      <c r="E19" s="174" t="s">
        <v>55</v>
      </c>
      <c r="F19" s="173">
        <v>1</v>
      </c>
      <c r="G19" s="173">
        <v>2</v>
      </c>
      <c r="H19" s="173">
        <v>50</v>
      </c>
      <c r="I19" s="174" t="s">
        <v>55</v>
      </c>
      <c r="J19" s="174" t="s">
        <v>55</v>
      </c>
      <c r="K19" s="174" t="s">
        <v>55</v>
      </c>
      <c r="L19" s="174">
        <v>50</v>
      </c>
      <c r="N19" s="120"/>
    </row>
    <row r="20" spans="2:14" ht="24.75" customHeight="1">
      <c r="B20" s="207" t="s">
        <v>30</v>
      </c>
      <c r="C20" s="174" t="s">
        <v>55</v>
      </c>
      <c r="D20" s="174" t="s">
        <v>55</v>
      </c>
      <c r="E20" s="174" t="s">
        <v>55</v>
      </c>
      <c r="F20" s="173">
        <v>4</v>
      </c>
      <c r="G20" s="174" t="s">
        <v>55</v>
      </c>
      <c r="H20" s="174" t="s">
        <v>55</v>
      </c>
      <c r="I20" s="174" t="s">
        <v>55</v>
      </c>
      <c r="J20" s="174" t="s">
        <v>55</v>
      </c>
      <c r="K20" s="174" t="s">
        <v>55</v>
      </c>
      <c r="L20" s="174" t="s">
        <v>55</v>
      </c>
      <c r="M20" s="22"/>
      <c r="N20" s="120"/>
    </row>
    <row r="21" spans="2:14" ht="24.75" customHeight="1">
      <c r="B21" s="207" t="s">
        <v>34</v>
      </c>
      <c r="C21" s="174" t="s">
        <v>55</v>
      </c>
      <c r="D21" s="174" t="s">
        <v>55</v>
      </c>
      <c r="E21" s="174" t="s">
        <v>55</v>
      </c>
      <c r="F21" s="173">
        <v>1</v>
      </c>
      <c r="G21" s="174" t="s">
        <v>55</v>
      </c>
      <c r="H21" s="174" t="s">
        <v>55</v>
      </c>
      <c r="I21" s="174" t="s">
        <v>55</v>
      </c>
      <c r="J21" s="174" t="s">
        <v>55</v>
      </c>
      <c r="K21" s="174" t="s">
        <v>55</v>
      </c>
      <c r="L21" s="174" t="s">
        <v>55</v>
      </c>
      <c r="N21" s="120"/>
    </row>
    <row r="22" spans="2:14" ht="24.75" customHeight="1">
      <c r="B22" s="207" t="s">
        <v>354</v>
      </c>
      <c r="C22" s="173">
        <v>1</v>
      </c>
      <c r="D22" s="173">
        <v>1</v>
      </c>
      <c r="E22" s="174" t="s">
        <v>55</v>
      </c>
      <c r="F22" s="173">
        <v>23</v>
      </c>
      <c r="G22" s="173">
        <v>17</v>
      </c>
      <c r="H22" s="173">
        <v>93</v>
      </c>
      <c r="I22" s="174" t="s">
        <v>55</v>
      </c>
      <c r="J22" s="174" t="s">
        <v>55</v>
      </c>
      <c r="K22" s="174" t="s">
        <v>55</v>
      </c>
      <c r="L22" s="173">
        <v>93</v>
      </c>
      <c r="N22" s="120"/>
    </row>
    <row r="23" spans="2:14" ht="24.75" customHeight="1">
      <c r="B23" s="207" t="s">
        <v>355</v>
      </c>
      <c r="C23" s="174" t="s">
        <v>55</v>
      </c>
      <c r="D23" s="174" t="s">
        <v>55</v>
      </c>
      <c r="E23" s="174" t="s">
        <v>55</v>
      </c>
      <c r="F23" s="173">
        <v>6</v>
      </c>
      <c r="G23" s="173">
        <v>3</v>
      </c>
      <c r="H23" s="174" t="s">
        <v>55</v>
      </c>
      <c r="I23" s="174" t="s">
        <v>55</v>
      </c>
      <c r="J23" s="174" t="s">
        <v>55</v>
      </c>
      <c r="K23" s="174" t="s">
        <v>55</v>
      </c>
      <c r="L23" s="174" t="s">
        <v>55</v>
      </c>
      <c r="N23" s="120"/>
    </row>
    <row r="24" spans="2:14" ht="24.75" customHeight="1">
      <c r="B24" s="207" t="s">
        <v>356</v>
      </c>
      <c r="C24" s="173">
        <v>1</v>
      </c>
      <c r="D24" s="173">
        <v>1</v>
      </c>
      <c r="E24" s="174" t="s">
        <v>55</v>
      </c>
      <c r="F24" s="173">
        <v>11</v>
      </c>
      <c r="G24" s="173">
        <v>2</v>
      </c>
      <c r="H24" s="173">
        <v>40</v>
      </c>
      <c r="I24" s="174" t="s">
        <v>55</v>
      </c>
      <c r="J24" s="174" t="s">
        <v>55</v>
      </c>
      <c r="K24" s="174" t="s">
        <v>55</v>
      </c>
      <c r="L24" s="174">
        <v>40</v>
      </c>
      <c r="N24" s="120"/>
    </row>
    <row r="25" spans="2:14" ht="24.75" customHeight="1">
      <c r="B25" s="207" t="s">
        <v>357</v>
      </c>
      <c r="C25" s="173">
        <v>1</v>
      </c>
      <c r="D25" s="173">
        <v>1</v>
      </c>
      <c r="E25" s="174" t="s">
        <v>55</v>
      </c>
      <c r="F25" s="173">
        <v>7</v>
      </c>
      <c r="G25" s="173">
        <v>3</v>
      </c>
      <c r="H25" s="173">
        <v>110</v>
      </c>
      <c r="I25" s="174" t="s">
        <v>55</v>
      </c>
      <c r="J25" s="174">
        <v>4</v>
      </c>
      <c r="K25" s="174">
        <v>4</v>
      </c>
      <c r="L25" s="174">
        <v>102</v>
      </c>
      <c r="N25" s="120"/>
    </row>
    <row r="26" spans="2:14" ht="24.75" customHeight="1">
      <c r="B26" s="207" t="s">
        <v>39</v>
      </c>
      <c r="C26" s="173">
        <v>2</v>
      </c>
      <c r="D26" s="173">
        <v>1</v>
      </c>
      <c r="E26" s="173">
        <v>1</v>
      </c>
      <c r="F26" s="173">
        <v>8</v>
      </c>
      <c r="G26" s="173">
        <v>3</v>
      </c>
      <c r="H26" s="173">
        <v>194</v>
      </c>
      <c r="I26" s="173">
        <v>144</v>
      </c>
      <c r="J26" s="174" t="s">
        <v>55</v>
      </c>
      <c r="K26" s="174" t="s">
        <v>55</v>
      </c>
      <c r="L26" s="174">
        <v>50</v>
      </c>
      <c r="M26" s="22"/>
    </row>
    <row r="27" spans="2:14" ht="24.75" customHeight="1">
      <c r="B27" s="207" t="s">
        <v>40</v>
      </c>
      <c r="C27" s="173">
        <v>1</v>
      </c>
      <c r="D27" s="173">
        <v>1</v>
      </c>
      <c r="E27" s="174" t="s">
        <v>55</v>
      </c>
      <c r="F27" s="173">
        <v>6</v>
      </c>
      <c r="G27" s="173">
        <v>6</v>
      </c>
      <c r="H27" s="173">
        <v>45</v>
      </c>
      <c r="I27" s="174" t="s">
        <v>55</v>
      </c>
      <c r="J27" s="174" t="s">
        <v>55</v>
      </c>
      <c r="K27" s="174" t="s">
        <v>55</v>
      </c>
      <c r="L27" s="173">
        <v>45</v>
      </c>
      <c r="M27" s="22"/>
    </row>
    <row r="28" spans="2:14" ht="24.75" customHeight="1">
      <c r="B28" s="207" t="s">
        <v>42</v>
      </c>
      <c r="C28" s="173">
        <v>3</v>
      </c>
      <c r="D28" s="173">
        <v>2</v>
      </c>
      <c r="E28" s="173">
        <v>1</v>
      </c>
      <c r="F28" s="173">
        <v>9</v>
      </c>
      <c r="G28" s="173">
        <v>6</v>
      </c>
      <c r="H28" s="173">
        <v>336</v>
      </c>
      <c r="I28" s="173">
        <v>216</v>
      </c>
      <c r="J28" s="174" t="s">
        <v>55</v>
      </c>
      <c r="K28" s="174" t="s">
        <v>55</v>
      </c>
      <c r="L28" s="173">
        <v>120</v>
      </c>
    </row>
    <row r="29" spans="2:14" ht="24.75" customHeight="1">
      <c r="B29" s="207" t="s">
        <v>44</v>
      </c>
      <c r="C29" s="173">
        <v>2</v>
      </c>
      <c r="D29" s="173">
        <v>2</v>
      </c>
      <c r="E29" s="174" t="s">
        <v>55</v>
      </c>
      <c r="F29" s="173">
        <v>17</v>
      </c>
      <c r="G29" s="173">
        <v>16</v>
      </c>
      <c r="H29" s="173">
        <v>313</v>
      </c>
      <c r="I29" s="174" t="s">
        <v>55</v>
      </c>
      <c r="J29" s="174" t="s">
        <v>55</v>
      </c>
      <c r="K29" s="174" t="s">
        <v>55</v>
      </c>
      <c r="L29" s="174">
        <v>313</v>
      </c>
    </row>
    <row r="30" spans="2:14" ht="24.75" customHeight="1">
      <c r="B30" s="207" t="s">
        <v>46</v>
      </c>
      <c r="C30" s="173">
        <v>2</v>
      </c>
      <c r="D30" s="173">
        <v>2</v>
      </c>
      <c r="E30" s="174" t="s">
        <v>55</v>
      </c>
      <c r="F30" s="173">
        <v>28</v>
      </c>
      <c r="G30" s="173">
        <v>13</v>
      </c>
      <c r="H30" s="173">
        <v>107</v>
      </c>
      <c r="I30" s="174" t="s">
        <v>55</v>
      </c>
      <c r="J30" s="174" t="s">
        <v>55</v>
      </c>
      <c r="K30" s="174" t="s">
        <v>55</v>
      </c>
      <c r="L30" s="174">
        <v>107</v>
      </c>
    </row>
    <row r="31" spans="2:14" ht="24.75" customHeight="1">
      <c r="B31" s="207" t="s">
        <v>47</v>
      </c>
      <c r="C31" s="173">
        <v>2</v>
      </c>
      <c r="D31" s="173">
        <v>2</v>
      </c>
      <c r="E31" s="174" t="s">
        <v>55</v>
      </c>
      <c r="F31" s="173">
        <v>10</v>
      </c>
      <c r="G31" s="173">
        <v>6</v>
      </c>
      <c r="H31" s="173">
        <v>390</v>
      </c>
      <c r="I31" s="174" t="s">
        <v>55</v>
      </c>
      <c r="J31" s="174">
        <v>20</v>
      </c>
      <c r="K31" s="174" t="s">
        <v>55</v>
      </c>
      <c r="L31" s="173">
        <v>370</v>
      </c>
    </row>
    <row r="32" spans="2:14" ht="24.75" customHeight="1">
      <c r="B32" s="207" t="s">
        <v>12</v>
      </c>
      <c r="C32" s="173">
        <v>1</v>
      </c>
      <c r="D32" s="174">
        <v>0</v>
      </c>
      <c r="E32" s="173">
        <v>1</v>
      </c>
      <c r="F32" s="173">
        <v>7</v>
      </c>
      <c r="G32" s="173">
        <v>7</v>
      </c>
      <c r="H32" s="173">
        <v>228</v>
      </c>
      <c r="I32" s="173">
        <v>228</v>
      </c>
      <c r="J32" s="174" t="s">
        <v>55</v>
      </c>
      <c r="K32" s="174" t="s">
        <v>55</v>
      </c>
      <c r="L32" s="174" t="s">
        <v>55</v>
      </c>
      <c r="M32" s="22"/>
    </row>
    <row r="33" spans="2:13" ht="24.75" customHeight="1">
      <c r="B33" s="207" t="s">
        <v>48</v>
      </c>
      <c r="C33" s="173">
        <v>2</v>
      </c>
      <c r="D33" s="173">
        <v>2</v>
      </c>
      <c r="E33" s="174" t="s">
        <v>55</v>
      </c>
      <c r="F33" s="173">
        <v>4</v>
      </c>
      <c r="G33" s="173">
        <v>4</v>
      </c>
      <c r="H33" s="173">
        <v>153</v>
      </c>
      <c r="I33" s="174" t="s">
        <v>55</v>
      </c>
      <c r="J33" s="174" t="s">
        <v>55</v>
      </c>
      <c r="K33" s="174" t="s">
        <v>55</v>
      </c>
      <c r="L33" s="173">
        <v>153</v>
      </c>
    </row>
    <row r="34" spans="2:13" ht="24.75" customHeight="1" thickBot="1">
      <c r="B34" s="418" t="s">
        <v>21</v>
      </c>
      <c r="C34" s="176">
        <v>3</v>
      </c>
      <c r="D34" s="177">
        <v>2</v>
      </c>
      <c r="E34" s="177">
        <v>1</v>
      </c>
      <c r="F34" s="177">
        <v>8</v>
      </c>
      <c r="G34" s="177">
        <v>7</v>
      </c>
      <c r="H34" s="177">
        <v>369</v>
      </c>
      <c r="I34" s="177">
        <v>220</v>
      </c>
      <c r="J34" s="174" t="s">
        <v>55</v>
      </c>
      <c r="K34" s="174" t="s">
        <v>55</v>
      </c>
      <c r="L34" s="177">
        <v>149</v>
      </c>
    </row>
    <row r="35" spans="2:13" ht="24.75" customHeight="1">
      <c r="B35" s="451" t="s">
        <v>335</v>
      </c>
      <c r="C35" s="451"/>
      <c r="D35" s="451"/>
      <c r="E35" s="451"/>
      <c r="F35" s="451"/>
      <c r="G35" s="451"/>
      <c r="H35" s="451"/>
      <c r="I35" s="451"/>
      <c r="J35" s="451"/>
      <c r="K35" s="451"/>
      <c r="L35" s="49"/>
      <c r="M35" s="22"/>
    </row>
    <row r="36" spans="2:13" ht="16.5" customHeight="1">
      <c r="C36" s="22"/>
      <c r="H36" s="22"/>
    </row>
    <row r="37" spans="2:13" ht="15" customHeight="1">
      <c r="F37" s="22"/>
    </row>
    <row r="38" spans="2:13">
      <c r="G38" s="22"/>
    </row>
  </sheetData>
  <mergeCells count="13">
    <mergeCell ref="K5:K6"/>
    <mergeCell ref="L5:L6"/>
    <mergeCell ref="B35:K35"/>
    <mergeCell ref="B2:L2"/>
    <mergeCell ref="B4:B6"/>
    <mergeCell ref="C4:G4"/>
    <mergeCell ref="H4:L4"/>
    <mergeCell ref="C5:E5"/>
    <mergeCell ref="F5:F6"/>
    <mergeCell ref="G5:G6"/>
    <mergeCell ref="H5:H6"/>
    <mergeCell ref="I5:I6"/>
    <mergeCell ref="J5:J6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D7C3-62FD-45C6-AF46-701753CB4F8D}">
  <dimension ref="A2:AA106"/>
  <sheetViews>
    <sheetView showGridLines="0" view="pageBreakPreview" topLeftCell="A12" zoomScale="70" zoomScaleSheetLayoutView="70" workbookViewId="0">
      <selection activeCell="W48" sqref="W48"/>
    </sheetView>
  </sheetViews>
  <sheetFormatPr defaultColWidth="14.6328125" defaultRowHeight="13"/>
  <cols>
    <col min="1" max="1" width="14.6328125" style="9"/>
    <col min="2" max="3" width="9.90625" style="9" bestFit="1" customWidth="1"/>
    <col min="4" max="5" width="9.08984375" style="9" hidden="1" customWidth="1"/>
    <col min="6" max="11" width="9.08984375" style="9" customWidth="1"/>
    <col min="12" max="13" width="9.08984375" style="9" hidden="1" customWidth="1"/>
    <col min="14" max="19" width="9.08984375" style="9" customWidth="1"/>
    <col min="20" max="21" width="9.08984375" style="9" hidden="1" customWidth="1"/>
    <col min="22" max="27" width="9.08984375" style="9" customWidth="1"/>
    <col min="28" max="16384" width="14.6328125" style="9"/>
  </cols>
  <sheetData>
    <row r="2" spans="1:27" ht="21" customHeight="1">
      <c r="A2" s="40"/>
      <c r="B2" s="452" t="s">
        <v>747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20"/>
      <c r="Q2" s="20"/>
      <c r="R2" s="20"/>
      <c r="S2" s="20"/>
      <c r="T2" s="20"/>
      <c r="U2" s="20"/>
      <c r="V2" s="20"/>
      <c r="W2" s="20"/>
      <c r="X2" s="20"/>
      <c r="Y2" s="20"/>
      <c r="Z2" s="274"/>
    </row>
    <row r="3" spans="1:27" ht="12.75" customHeight="1" thickBot="1">
      <c r="B3" s="43"/>
      <c r="C3" s="43"/>
      <c r="D3" s="43"/>
      <c r="E3" s="43"/>
      <c r="F3" s="57"/>
      <c r="G3" s="43"/>
      <c r="H3" s="57"/>
      <c r="I3" s="43"/>
      <c r="J3" s="43"/>
      <c r="K3" s="43"/>
      <c r="L3" s="43"/>
      <c r="M3" s="58"/>
      <c r="N3" s="43"/>
      <c r="O3" s="43"/>
      <c r="P3" s="43"/>
      <c r="Q3" s="43"/>
      <c r="R3" s="43"/>
      <c r="S3" s="43"/>
      <c r="T3" s="58"/>
      <c r="U3" s="59"/>
      <c r="V3" s="59"/>
      <c r="W3" s="59"/>
      <c r="X3" s="60"/>
      <c r="Y3" s="61"/>
      <c r="Z3" s="61"/>
      <c r="AA3" s="62" t="s">
        <v>538</v>
      </c>
    </row>
    <row r="4" spans="1:27" ht="12" customHeight="1">
      <c r="B4" s="538" t="s">
        <v>135</v>
      </c>
      <c r="C4" s="541" t="s">
        <v>6</v>
      </c>
      <c r="D4" s="544" t="s">
        <v>606</v>
      </c>
      <c r="E4" s="545"/>
      <c r="F4" s="545"/>
      <c r="G4" s="545"/>
      <c r="H4" s="545"/>
      <c r="I4" s="545"/>
      <c r="J4" s="546"/>
      <c r="K4" s="547"/>
      <c r="L4" s="544" t="s">
        <v>607</v>
      </c>
      <c r="M4" s="545"/>
      <c r="N4" s="546"/>
      <c r="O4" s="546"/>
      <c r="P4" s="546"/>
      <c r="Q4" s="546"/>
      <c r="R4" s="546"/>
      <c r="S4" s="547"/>
      <c r="T4" s="548" t="s">
        <v>608</v>
      </c>
      <c r="U4" s="549"/>
      <c r="V4" s="549"/>
      <c r="W4" s="549"/>
      <c r="X4" s="549"/>
      <c r="Y4" s="549"/>
      <c r="Z4" s="550"/>
      <c r="AA4" s="550"/>
    </row>
    <row r="5" spans="1:27" ht="12" customHeight="1">
      <c r="B5" s="539"/>
      <c r="C5" s="542"/>
      <c r="D5" s="551" t="s">
        <v>51</v>
      </c>
      <c r="E5" s="552"/>
      <c r="F5" s="551" t="s">
        <v>539</v>
      </c>
      <c r="G5" s="553"/>
      <c r="H5" s="551" t="s">
        <v>609</v>
      </c>
      <c r="I5" s="552"/>
      <c r="J5" s="551" t="s">
        <v>748</v>
      </c>
      <c r="K5" s="552"/>
      <c r="L5" s="554" t="s">
        <v>51</v>
      </c>
      <c r="M5" s="555"/>
      <c r="N5" s="551" t="s">
        <v>539</v>
      </c>
      <c r="O5" s="554"/>
      <c r="P5" s="554" t="s">
        <v>609</v>
      </c>
      <c r="Q5" s="553"/>
      <c r="R5" s="551" t="s">
        <v>748</v>
      </c>
      <c r="S5" s="552"/>
      <c r="T5" s="556" t="s">
        <v>51</v>
      </c>
      <c r="U5" s="557"/>
      <c r="V5" s="551" t="s">
        <v>539</v>
      </c>
      <c r="W5" s="553"/>
      <c r="X5" s="551" t="s">
        <v>609</v>
      </c>
      <c r="Y5" s="552"/>
      <c r="Z5" s="551" t="s">
        <v>748</v>
      </c>
      <c r="AA5" s="552"/>
    </row>
    <row r="6" spans="1:27" ht="12" customHeight="1">
      <c r="B6" s="539"/>
      <c r="C6" s="542"/>
      <c r="D6" s="528" t="s">
        <v>35</v>
      </c>
      <c r="E6" s="275" t="s">
        <v>178</v>
      </c>
      <c r="F6" s="534" t="s">
        <v>35</v>
      </c>
      <c r="G6" s="275" t="s">
        <v>178</v>
      </c>
      <c r="H6" s="528" t="s">
        <v>35</v>
      </c>
      <c r="I6" s="275" t="s">
        <v>178</v>
      </c>
      <c r="J6" s="528" t="s">
        <v>35</v>
      </c>
      <c r="K6" s="275" t="s">
        <v>178</v>
      </c>
      <c r="L6" s="536" t="s">
        <v>35</v>
      </c>
      <c r="M6" s="276" t="s">
        <v>178</v>
      </c>
      <c r="N6" s="532" t="s">
        <v>35</v>
      </c>
      <c r="O6" s="276" t="s">
        <v>178</v>
      </c>
      <c r="P6" s="526" t="s">
        <v>35</v>
      </c>
      <c r="Q6" s="275" t="s">
        <v>178</v>
      </c>
      <c r="R6" s="528" t="s">
        <v>35</v>
      </c>
      <c r="S6" s="275" t="s">
        <v>178</v>
      </c>
      <c r="T6" s="530" t="s">
        <v>35</v>
      </c>
      <c r="U6" s="277" t="s">
        <v>178</v>
      </c>
      <c r="V6" s="532" t="s">
        <v>35</v>
      </c>
      <c r="W6" s="276" t="s">
        <v>178</v>
      </c>
      <c r="X6" s="528" t="s">
        <v>35</v>
      </c>
      <c r="Y6" s="276" t="s">
        <v>178</v>
      </c>
      <c r="Z6" s="528" t="s">
        <v>35</v>
      </c>
      <c r="AA6" s="276" t="s">
        <v>178</v>
      </c>
    </row>
    <row r="7" spans="1:27" ht="12" customHeight="1">
      <c r="B7" s="540"/>
      <c r="C7" s="543"/>
      <c r="D7" s="529"/>
      <c r="E7" s="278" t="s">
        <v>67</v>
      </c>
      <c r="F7" s="535"/>
      <c r="G7" s="278" t="s">
        <v>67</v>
      </c>
      <c r="H7" s="529"/>
      <c r="I7" s="278" t="s">
        <v>67</v>
      </c>
      <c r="J7" s="529"/>
      <c r="K7" s="278" t="s">
        <v>67</v>
      </c>
      <c r="L7" s="537"/>
      <c r="M7" s="279" t="s">
        <v>67</v>
      </c>
      <c r="N7" s="533"/>
      <c r="O7" s="279" t="s">
        <v>67</v>
      </c>
      <c r="P7" s="527"/>
      <c r="Q7" s="278" t="s">
        <v>67</v>
      </c>
      <c r="R7" s="529"/>
      <c r="S7" s="278" t="s">
        <v>67</v>
      </c>
      <c r="T7" s="531"/>
      <c r="U7" s="280" t="s">
        <v>67</v>
      </c>
      <c r="V7" s="533"/>
      <c r="W7" s="279" t="s">
        <v>67</v>
      </c>
      <c r="X7" s="529"/>
      <c r="Y7" s="279" t="s">
        <v>67</v>
      </c>
      <c r="Z7" s="529"/>
      <c r="AA7" s="279" t="s">
        <v>67</v>
      </c>
    </row>
    <row r="8" spans="1:27" ht="12" customHeight="1">
      <c r="B8" s="281" t="s">
        <v>179</v>
      </c>
      <c r="C8" s="281" t="s">
        <v>180</v>
      </c>
      <c r="D8" s="57">
        <v>1E-3</v>
      </c>
      <c r="E8" s="57">
        <v>1.4999999999999999E-2</v>
      </c>
      <c r="F8" s="715">
        <v>1E-3</v>
      </c>
      <c r="G8" s="715">
        <v>1.0999999999999999E-2</v>
      </c>
      <c r="H8" s="715">
        <v>1E-3</v>
      </c>
      <c r="I8" s="715">
        <v>1.0999999999999999E-2</v>
      </c>
      <c r="J8" s="715">
        <v>1E-3</v>
      </c>
      <c r="K8" s="715">
        <v>1.4999999999999999E-2</v>
      </c>
      <c r="L8" s="715"/>
      <c r="M8" s="715"/>
      <c r="N8" s="715">
        <v>6.0000000000000001E-3</v>
      </c>
      <c r="O8" s="715">
        <v>4.7E-2</v>
      </c>
      <c r="P8" s="715">
        <v>5.0000000000000001E-3</v>
      </c>
      <c r="Q8" s="715">
        <v>4.2999999999999997E-2</v>
      </c>
      <c r="R8" s="715">
        <v>5.0000000000000001E-3</v>
      </c>
      <c r="S8" s="715">
        <v>0.113</v>
      </c>
      <c r="T8" s="715"/>
      <c r="U8" s="715"/>
      <c r="V8" s="715">
        <v>1.4E-2</v>
      </c>
      <c r="W8" s="715">
        <v>7.9000000000000001E-2</v>
      </c>
      <c r="X8" s="715">
        <v>1.2999999999999999E-2</v>
      </c>
      <c r="Y8" s="715">
        <v>9.8000000000000004E-2</v>
      </c>
      <c r="Z8" s="715">
        <v>1.4E-2</v>
      </c>
      <c r="AA8" s="715">
        <v>0.106</v>
      </c>
    </row>
    <row r="9" spans="1:27" ht="12" customHeight="1">
      <c r="B9" s="281" t="s">
        <v>168</v>
      </c>
      <c r="C9" s="281" t="s">
        <v>181</v>
      </c>
      <c r="D9" s="63" t="s">
        <v>55</v>
      </c>
      <c r="E9" s="63" t="s">
        <v>55</v>
      </c>
      <c r="F9" s="63" t="s">
        <v>55</v>
      </c>
      <c r="G9" s="63" t="s">
        <v>55</v>
      </c>
      <c r="H9" s="63" t="s">
        <v>55</v>
      </c>
      <c r="I9" s="63" t="s">
        <v>55</v>
      </c>
      <c r="J9" s="63" t="s">
        <v>55</v>
      </c>
      <c r="K9" s="63" t="s">
        <v>55</v>
      </c>
      <c r="L9" s="63"/>
      <c r="M9" s="63"/>
      <c r="N9" s="282" t="s">
        <v>55</v>
      </c>
      <c r="O9" s="282" t="s">
        <v>55</v>
      </c>
      <c r="P9" s="282" t="s">
        <v>55</v>
      </c>
      <c r="Q9" s="282" t="s">
        <v>55</v>
      </c>
      <c r="R9" s="63" t="s">
        <v>55</v>
      </c>
      <c r="S9" s="63" t="s">
        <v>55</v>
      </c>
      <c r="T9" s="63"/>
      <c r="U9" s="63"/>
      <c r="V9" s="282" t="s">
        <v>55</v>
      </c>
      <c r="W9" s="282" t="s">
        <v>55</v>
      </c>
      <c r="X9" s="282" t="s">
        <v>55</v>
      </c>
      <c r="Y9" s="282" t="s">
        <v>55</v>
      </c>
      <c r="Z9" s="63" t="s">
        <v>55</v>
      </c>
      <c r="AA9" s="63" t="s">
        <v>55</v>
      </c>
    </row>
    <row r="10" spans="1:27" ht="12" customHeight="1">
      <c r="B10" s="281" t="s">
        <v>182</v>
      </c>
      <c r="C10" s="281" t="s">
        <v>183</v>
      </c>
      <c r="D10" s="63" t="s">
        <v>55</v>
      </c>
      <c r="E10" s="63" t="s">
        <v>55</v>
      </c>
      <c r="F10" s="63" t="s">
        <v>55</v>
      </c>
      <c r="G10" s="63" t="s">
        <v>55</v>
      </c>
      <c r="H10" s="63" t="s">
        <v>55</v>
      </c>
      <c r="I10" s="63" t="s">
        <v>55</v>
      </c>
      <c r="J10" s="63" t="s">
        <v>55</v>
      </c>
      <c r="K10" s="63" t="s">
        <v>55</v>
      </c>
      <c r="L10" s="63"/>
      <c r="M10" s="63"/>
      <c r="N10" s="282" t="s">
        <v>55</v>
      </c>
      <c r="O10" s="282" t="s">
        <v>55</v>
      </c>
      <c r="P10" s="282" t="s">
        <v>55</v>
      </c>
      <c r="Q10" s="282" t="s">
        <v>55</v>
      </c>
      <c r="R10" s="63" t="s">
        <v>55</v>
      </c>
      <c r="S10" s="63" t="s">
        <v>55</v>
      </c>
      <c r="T10" s="63"/>
      <c r="U10" s="63"/>
      <c r="V10" s="282" t="s">
        <v>55</v>
      </c>
      <c r="W10" s="282" t="s">
        <v>55</v>
      </c>
      <c r="X10" s="282" t="s">
        <v>55</v>
      </c>
      <c r="Y10" s="282" t="s">
        <v>55</v>
      </c>
      <c r="Z10" s="63" t="s">
        <v>55</v>
      </c>
      <c r="AA10" s="63" t="s">
        <v>55</v>
      </c>
    </row>
    <row r="11" spans="1:27" ht="12" customHeight="1">
      <c r="B11" s="281" t="s">
        <v>97</v>
      </c>
      <c r="C11" s="281" t="s">
        <v>78</v>
      </c>
      <c r="D11" s="57">
        <v>1E-3</v>
      </c>
      <c r="E11" s="57">
        <v>8.0000000000000002E-3</v>
      </c>
      <c r="F11" s="715">
        <v>0</v>
      </c>
      <c r="G11" s="715">
        <v>5.0000000000000001E-3</v>
      </c>
      <c r="H11" s="715">
        <v>0</v>
      </c>
      <c r="I11" s="715">
        <v>5.0000000000000001E-3</v>
      </c>
      <c r="J11" s="715">
        <v>0</v>
      </c>
      <c r="K11" s="715">
        <v>3.0000000000000001E-3</v>
      </c>
      <c r="L11" s="715"/>
      <c r="M11" s="715"/>
      <c r="N11" s="715">
        <v>5.0000000000000001E-3</v>
      </c>
      <c r="O11" s="715">
        <v>3.7999999999999999E-2</v>
      </c>
      <c r="P11" s="715">
        <v>4.0000000000000001E-3</v>
      </c>
      <c r="Q11" s="715">
        <v>3.5999999999999997E-2</v>
      </c>
      <c r="R11" s="715">
        <v>4.0000000000000001E-3</v>
      </c>
      <c r="S11" s="715">
        <v>4.2999999999999997E-2</v>
      </c>
      <c r="T11" s="715"/>
      <c r="U11" s="715"/>
      <c r="V11" s="715">
        <v>1.2E-2</v>
      </c>
      <c r="W11" s="715">
        <v>8.2000000000000003E-2</v>
      </c>
      <c r="X11" s="715">
        <v>1.2E-2</v>
      </c>
      <c r="Y11" s="715">
        <v>9.4E-2</v>
      </c>
      <c r="Z11" s="715">
        <v>1.2999999999999999E-2</v>
      </c>
      <c r="AA11" s="715">
        <v>0.125</v>
      </c>
    </row>
    <row r="12" spans="1:27" ht="12" customHeight="1">
      <c r="B12" s="281" t="s">
        <v>36</v>
      </c>
      <c r="C12" s="281" t="s">
        <v>163</v>
      </c>
      <c r="D12" s="57">
        <v>1E-3</v>
      </c>
      <c r="E12" s="57">
        <v>0.01</v>
      </c>
      <c r="F12" s="715">
        <v>1E-3</v>
      </c>
      <c r="G12" s="715">
        <v>8.9999999999999993E-3</v>
      </c>
      <c r="H12" s="715">
        <v>1E-3</v>
      </c>
      <c r="I12" s="715">
        <v>6.0000000000000001E-3</v>
      </c>
      <c r="J12" s="715">
        <v>1E-3</v>
      </c>
      <c r="K12" s="715">
        <v>6.0000000000000001E-3</v>
      </c>
      <c r="L12" s="715"/>
      <c r="M12" s="715"/>
      <c r="N12" s="715">
        <v>5.0000000000000001E-3</v>
      </c>
      <c r="O12" s="715">
        <v>3.9E-2</v>
      </c>
      <c r="P12" s="715">
        <v>4.0000000000000001E-3</v>
      </c>
      <c r="Q12" s="715">
        <v>0.04</v>
      </c>
      <c r="R12" s="715">
        <v>4.0000000000000001E-3</v>
      </c>
      <c r="S12" s="715">
        <v>0.05</v>
      </c>
      <c r="T12" s="715"/>
      <c r="U12" s="715"/>
      <c r="V12" s="715">
        <v>1.2999999999999999E-2</v>
      </c>
      <c r="W12" s="715">
        <v>8.5999999999999993E-2</v>
      </c>
      <c r="X12" s="715">
        <v>1.2999999999999999E-2</v>
      </c>
      <c r="Y12" s="715">
        <v>8.6999999999999994E-2</v>
      </c>
      <c r="Z12" s="715">
        <v>1.2999999999999999E-2</v>
      </c>
      <c r="AA12" s="715">
        <v>0.13900000000000001</v>
      </c>
    </row>
    <row r="13" spans="1:27" ht="12" customHeight="1">
      <c r="B13" s="281" t="s">
        <v>185</v>
      </c>
      <c r="C13" s="281" t="s">
        <v>187</v>
      </c>
      <c r="D13" s="57">
        <v>1E-3</v>
      </c>
      <c r="E13" s="57">
        <v>8.0000000000000002E-3</v>
      </c>
      <c r="F13" s="715">
        <v>1E-3</v>
      </c>
      <c r="G13" s="715">
        <v>5.0000000000000001E-3</v>
      </c>
      <c r="H13" s="715">
        <v>0</v>
      </c>
      <c r="I13" s="715">
        <v>5.0000000000000001E-3</v>
      </c>
      <c r="J13" s="715">
        <v>0</v>
      </c>
      <c r="K13" s="715">
        <v>3.0000000000000001E-3</v>
      </c>
      <c r="L13" s="715"/>
      <c r="M13" s="715"/>
      <c r="N13" s="715">
        <v>5.0000000000000001E-3</v>
      </c>
      <c r="O13" s="715">
        <v>3.3000000000000002E-2</v>
      </c>
      <c r="P13" s="715">
        <v>4.0000000000000001E-3</v>
      </c>
      <c r="Q13" s="715">
        <v>2.8000000000000001E-2</v>
      </c>
      <c r="R13" s="715">
        <v>4.0000000000000001E-3</v>
      </c>
      <c r="S13" s="715">
        <v>3.9E-2</v>
      </c>
      <c r="T13" s="715"/>
      <c r="U13" s="715"/>
      <c r="V13" s="715">
        <v>1.0999999999999999E-2</v>
      </c>
      <c r="W13" s="715">
        <v>0.16</v>
      </c>
      <c r="X13" s="715">
        <v>0.01</v>
      </c>
      <c r="Y13" s="715">
        <v>7.9000000000000001E-2</v>
      </c>
      <c r="Z13" s="715">
        <v>1.2E-2</v>
      </c>
      <c r="AA13" s="715">
        <v>0.152</v>
      </c>
    </row>
    <row r="14" spans="1:27" ht="12" customHeight="1">
      <c r="B14" s="281" t="s">
        <v>185</v>
      </c>
      <c r="C14" s="281" t="s">
        <v>188</v>
      </c>
      <c r="D14" s="57">
        <v>1E-3</v>
      </c>
      <c r="E14" s="57">
        <v>1.4999999999999999E-2</v>
      </c>
      <c r="F14" s="715">
        <v>1E-3</v>
      </c>
      <c r="G14" s="715">
        <v>5.0000000000000001E-3</v>
      </c>
      <c r="H14" s="715">
        <v>1E-3</v>
      </c>
      <c r="I14" s="715">
        <v>7.0000000000000001E-3</v>
      </c>
      <c r="J14" s="715">
        <v>1E-3</v>
      </c>
      <c r="K14" s="715">
        <v>5.0000000000000001E-3</v>
      </c>
      <c r="L14" s="715"/>
      <c r="M14" s="715"/>
      <c r="N14" s="715">
        <v>6.0000000000000001E-3</v>
      </c>
      <c r="O14" s="715">
        <v>3.4000000000000002E-2</v>
      </c>
      <c r="P14" s="715">
        <v>5.0000000000000001E-3</v>
      </c>
      <c r="Q14" s="715">
        <v>4.1000000000000002E-2</v>
      </c>
      <c r="R14" s="715">
        <v>6.0000000000000001E-3</v>
      </c>
      <c r="S14" s="715">
        <v>3.7999999999999999E-2</v>
      </c>
      <c r="T14" s="715"/>
      <c r="U14" s="715"/>
      <c r="V14" s="715">
        <v>1.0999999999999999E-2</v>
      </c>
      <c r="W14" s="715">
        <v>8.1000000000000003E-2</v>
      </c>
      <c r="X14" s="715">
        <v>1.2E-2</v>
      </c>
      <c r="Y14" s="715">
        <v>8.4000000000000005E-2</v>
      </c>
      <c r="Z14" s="715">
        <v>1.4E-2</v>
      </c>
      <c r="AA14" s="715">
        <v>0.1</v>
      </c>
    </row>
    <row r="15" spans="1:27" ht="12" customHeight="1">
      <c r="B15" s="281" t="s">
        <v>185</v>
      </c>
      <c r="C15" s="281" t="s">
        <v>29</v>
      </c>
      <c r="D15" s="57">
        <v>1E-3</v>
      </c>
      <c r="E15" s="57">
        <v>0.01</v>
      </c>
      <c r="F15" s="715">
        <v>0</v>
      </c>
      <c r="G15" s="715">
        <v>6.0000000000000001E-3</v>
      </c>
      <c r="H15" s="715">
        <v>0</v>
      </c>
      <c r="I15" s="715">
        <v>1.2999999999999999E-2</v>
      </c>
      <c r="J15" s="715" t="s">
        <v>55</v>
      </c>
      <c r="K15" s="715" t="s">
        <v>55</v>
      </c>
      <c r="L15" s="715"/>
      <c r="M15" s="715"/>
      <c r="N15" s="715">
        <v>3.0000000000000001E-3</v>
      </c>
      <c r="O15" s="715">
        <v>3.2000000000000001E-2</v>
      </c>
      <c r="P15" s="715">
        <v>3.0000000000000001E-3</v>
      </c>
      <c r="Q15" s="715">
        <v>3.4000000000000002E-2</v>
      </c>
      <c r="R15" s="715" t="s">
        <v>55</v>
      </c>
      <c r="S15" s="715" t="s">
        <v>55</v>
      </c>
      <c r="T15" s="715"/>
      <c r="U15" s="715"/>
      <c r="V15" s="715">
        <v>1.2E-2</v>
      </c>
      <c r="W15" s="715">
        <v>0.12</v>
      </c>
      <c r="X15" s="715">
        <v>1.0999999999999999E-2</v>
      </c>
      <c r="Y15" s="715">
        <v>0.18</v>
      </c>
      <c r="Z15" s="715" t="s">
        <v>55</v>
      </c>
      <c r="AA15" s="715" t="s">
        <v>55</v>
      </c>
    </row>
    <row r="16" spans="1:27" ht="12" customHeight="1">
      <c r="B16" s="281" t="s">
        <v>189</v>
      </c>
      <c r="C16" s="281" t="s">
        <v>190</v>
      </c>
      <c r="D16" s="57">
        <v>1E-3</v>
      </c>
      <c r="E16" s="57">
        <v>1.2E-2</v>
      </c>
      <c r="F16" s="715">
        <v>0</v>
      </c>
      <c r="G16" s="715">
        <v>7.0000000000000001E-3</v>
      </c>
      <c r="H16" s="715">
        <v>0</v>
      </c>
      <c r="I16" s="715">
        <v>1.0999999999999999E-2</v>
      </c>
      <c r="J16" s="715">
        <v>0</v>
      </c>
      <c r="K16" s="715">
        <v>5.0000000000000001E-3</v>
      </c>
      <c r="L16" s="715"/>
      <c r="M16" s="715"/>
      <c r="N16" s="715">
        <v>5.0000000000000001E-3</v>
      </c>
      <c r="O16" s="715">
        <v>3.5000000000000003E-2</v>
      </c>
      <c r="P16" s="715">
        <v>4.0000000000000001E-3</v>
      </c>
      <c r="Q16" s="715">
        <v>0.04</v>
      </c>
      <c r="R16" s="715">
        <v>5.0000000000000001E-3</v>
      </c>
      <c r="S16" s="715">
        <v>4.2999999999999997E-2</v>
      </c>
      <c r="T16" s="715"/>
      <c r="U16" s="715"/>
      <c r="V16" s="715">
        <v>1.2E-2</v>
      </c>
      <c r="W16" s="715">
        <v>7.8E-2</v>
      </c>
      <c r="X16" s="715">
        <v>1.2E-2</v>
      </c>
      <c r="Y16" s="715">
        <v>0.08</v>
      </c>
      <c r="Z16" s="715">
        <v>0.01</v>
      </c>
      <c r="AA16" s="715">
        <v>9.5000000000000001E-2</v>
      </c>
    </row>
    <row r="17" spans="2:27" ht="12" customHeight="1">
      <c r="B17" s="281" t="s">
        <v>192</v>
      </c>
      <c r="C17" s="281" t="s">
        <v>15</v>
      </c>
      <c r="D17" s="63" t="s">
        <v>55</v>
      </c>
      <c r="E17" s="63" t="s">
        <v>55</v>
      </c>
      <c r="F17" s="63" t="s">
        <v>55</v>
      </c>
      <c r="G17" s="63" t="s">
        <v>55</v>
      </c>
      <c r="H17" s="63" t="s">
        <v>55</v>
      </c>
      <c r="I17" s="63" t="s">
        <v>55</v>
      </c>
      <c r="J17" s="63" t="s">
        <v>55</v>
      </c>
      <c r="K17" s="63" t="s">
        <v>55</v>
      </c>
      <c r="L17" s="63"/>
      <c r="M17" s="63"/>
      <c r="N17" s="282">
        <v>2E-3</v>
      </c>
      <c r="O17" s="282">
        <v>1.2E-2</v>
      </c>
      <c r="P17" s="282">
        <v>1E-3</v>
      </c>
      <c r="Q17" s="282">
        <v>1.4999999999999999E-2</v>
      </c>
      <c r="R17" s="282">
        <v>2E-3</v>
      </c>
      <c r="S17" s="282">
        <v>1.4E-2</v>
      </c>
      <c r="T17" s="63"/>
      <c r="U17" s="63"/>
      <c r="V17" s="282" t="s">
        <v>55</v>
      </c>
      <c r="W17" s="282" t="s">
        <v>55</v>
      </c>
      <c r="X17" s="282" t="s">
        <v>55</v>
      </c>
      <c r="Y17" s="282" t="s">
        <v>55</v>
      </c>
      <c r="Z17" s="63" t="s">
        <v>55</v>
      </c>
      <c r="AA17" s="63" t="s">
        <v>55</v>
      </c>
    </row>
    <row r="18" spans="2:27" ht="12" customHeight="1">
      <c r="B18" s="281" t="s">
        <v>94</v>
      </c>
      <c r="C18" s="281" t="s">
        <v>33</v>
      </c>
      <c r="D18" s="57">
        <v>1E-3</v>
      </c>
      <c r="E18" s="57">
        <v>8.9999999999999993E-3</v>
      </c>
      <c r="F18" s="715">
        <v>1E-3</v>
      </c>
      <c r="G18" s="715">
        <v>6.0000000000000001E-3</v>
      </c>
      <c r="H18" s="715">
        <v>0</v>
      </c>
      <c r="I18" s="715">
        <v>1.0999999999999999E-2</v>
      </c>
      <c r="J18" s="715">
        <v>0</v>
      </c>
      <c r="K18" s="715">
        <v>4.0000000000000001E-3</v>
      </c>
      <c r="L18" s="715"/>
      <c r="M18" s="715"/>
      <c r="N18" s="715">
        <v>3.0000000000000001E-3</v>
      </c>
      <c r="O18" s="715">
        <v>3.4000000000000002E-2</v>
      </c>
      <c r="P18" s="715">
        <v>3.0000000000000001E-3</v>
      </c>
      <c r="Q18" s="715">
        <v>3.9E-2</v>
      </c>
      <c r="R18" s="715">
        <v>3.0000000000000001E-3</v>
      </c>
      <c r="S18" s="715">
        <v>3.2000000000000001E-2</v>
      </c>
      <c r="T18" s="715"/>
      <c r="U18" s="715"/>
      <c r="V18" s="715">
        <v>1.2E-2</v>
      </c>
      <c r="W18" s="715">
        <v>8.2000000000000003E-2</v>
      </c>
      <c r="X18" s="715">
        <v>1.2E-2</v>
      </c>
      <c r="Y18" s="715">
        <v>8.8999999999999996E-2</v>
      </c>
      <c r="Z18" s="715">
        <v>1.2E-2</v>
      </c>
      <c r="AA18" s="715">
        <v>0.104</v>
      </c>
    </row>
    <row r="19" spans="2:27" ht="12" customHeight="1">
      <c r="B19" s="281" t="s">
        <v>185</v>
      </c>
      <c r="C19" s="281" t="s">
        <v>193</v>
      </c>
      <c r="D19" s="63" t="s">
        <v>55</v>
      </c>
      <c r="E19" s="63" t="s">
        <v>55</v>
      </c>
      <c r="F19" s="63" t="s">
        <v>55</v>
      </c>
      <c r="G19" s="63" t="s">
        <v>55</v>
      </c>
      <c r="H19" s="63" t="s">
        <v>55</v>
      </c>
      <c r="I19" s="63" t="s">
        <v>55</v>
      </c>
      <c r="J19" s="63" t="s">
        <v>55</v>
      </c>
      <c r="K19" s="63" t="s">
        <v>55</v>
      </c>
      <c r="L19" s="63"/>
      <c r="M19" s="63"/>
      <c r="N19" s="282" t="s">
        <v>55</v>
      </c>
      <c r="O19" s="282" t="s">
        <v>55</v>
      </c>
      <c r="P19" s="282" t="s">
        <v>55</v>
      </c>
      <c r="Q19" s="282" t="s">
        <v>55</v>
      </c>
      <c r="R19" s="63" t="s">
        <v>55</v>
      </c>
      <c r="S19" s="63" t="s">
        <v>55</v>
      </c>
      <c r="T19" s="63"/>
      <c r="U19" s="63"/>
      <c r="V19" s="282" t="s">
        <v>55</v>
      </c>
      <c r="W19" s="282" t="s">
        <v>55</v>
      </c>
      <c r="X19" s="282" t="s">
        <v>55</v>
      </c>
      <c r="Y19" s="282" t="s">
        <v>55</v>
      </c>
      <c r="Z19" s="63" t="s">
        <v>55</v>
      </c>
      <c r="AA19" s="63" t="s">
        <v>55</v>
      </c>
    </row>
    <row r="20" spans="2:27" ht="12" customHeight="1">
      <c r="B20" s="281" t="s">
        <v>185</v>
      </c>
      <c r="C20" s="281" t="s">
        <v>195</v>
      </c>
      <c r="D20" s="63" t="s">
        <v>55</v>
      </c>
      <c r="E20" s="63" t="s">
        <v>55</v>
      </c>
      <c r="F20" s="63" t="s">
        <v>55</v>
      </c>
      <c r="G20" s="63" t="s">
        <v>55</v>
      </c>
      <c r="H20" s="63" t="s">
        <v>55</v>
      </c>
      <c r="I20" s="63" t="s">
        <v>55</v>
      </c>
      <c r="J20" s="63" t="s">
        <v>55</v>
      </c>
      <c r="K20" s="63" t="s">
        <v>55</v>
      </c>
      <c r="L20" s="63"/>
      <c r="M20" s="63"/>
      <c r="N20" s="282" t="s">
        <v>55</v>
      </c>
      <c r="O20" s="282" t="s">
        <v>55</v>
      </c>
      <c r="P20" s="282" t="s">
        <v>55</v>
      </c>
      <c r="Q20" s="282" t="s">
        <v>55</v>
      </c>
      <c r="R20" s="63" t="s">
        <v>55</v>
      </c>
      <c r="S20" s="63" t="s">
        <v>55</v>
      </c>
      <c r="T20" s="63"/>
      <c r="U20" s="63"/>
      <c r="V20" s="282" t="s">
        <v>55</v>
      </c>
      <c r="W20" s="282" t="s">
        <v>55</v>
      </c>
      <c r="X20" s="282" t="s">
        <v>55</v>
      </c>
      <c r="Y20" s="282" t="s">
        <v>55</v>
      </c>
      <c r="Z20" s="63" t="s">
        <v>55</v>
      </c>
      <c r="AA20" s="63" t="s">
        <v>55</v>
      </c>
    </row>
    <row r="21" spans="2:27" ht="12" customHeight="1">
      <c r="B21" s="281" t="s">
        <v>185</v>
      </c>
      <c r="C21" s="281" t="s">
        <v>143</v>
      </c>
      <c r="D21" s="57">
        <v>1E-3</v>
      </c>
      <c r="E21" s="57">
        <v>0.01</v>
      </c>
      <c r="F21" s="715">
        <v>1E-3</v>
      </c>
      <c r="G21" s="715">
        <v>8.0000000000000002E-3</v>
      </c>
      <c r="H21" s="715">
        <v>1E-3</v>
      </c>
      <c r="I21" s="715">
        <v>7.0000000000000001E-3</v>
      </c>
      <c r="J21" s="715">
        <v>0</v>
      </c>
      <c r="K21" s="715">
        <v>6.0000000000000001E-3</v>
      </c>
      <c r="L21" s="715"/>
      <c r="M21" s="715"/>
      <c r="N21" s="715">
        <v>4.0000000000000001E-3</v>
      </c>
      <c r="O21" s="715">
        <v>2.8000000000000001E-2</v>
      </c>
      <c r="P21" s="715">
        <v>4.0000000000000001E-3</v>
      </c>
      <c r="Q21" s="715">
        <v>4.2000000000000003E-2</v>
      </c>
      <c r="R21" s="715">
        <v>4.0000000000000001E-3</v>
      </c>
      <c r="S21" s="715">
        <v>3.3000000000000002E-2</v>
      </c>
      <c r="T21" s="715"/>
      <c r="U21" s="715"/>
      <c r="V21" s="715">
        <v>1.2E-2</v>
      </c>
      <c r="W21" s="715">
        <v>7.6999999999999999E-2</v>
      </c>
      <c r="X21" s="715">
        <v>1.2E-2</v>
      </c>
      <c r="Y21" s="715">
        <v>8.5000000000000006E-2</v>
      </c>
      <c r="Z21" s="715">
        <v>1.2E-2</v>
      </c>
      <c r="AA21" s="715">
        <v>0.11700000000000001</v>
      </c>
    </row>
    <row r="22" spans="2:27" ht="12" customHeight="1">
      <c r="B22" s="281" t="s">
        <v>185</v>
      </c>
      <c r="C22" s="281" t="s">
        <v>166</v>
      </c>
      <c r="D22" s="57">
        <v>2E-3</v>
      </c>
      <c r="E22" s="57">
        <v>0.02</v>
      </c>
      <c r="F22" s="715">
        <v>1E-3</v>
      </c>
      <c r="G22" s="715">
        <v>2.5999999999999999E-2</v>
      </c>
      <c r="H22" s="715">
        <v>1E-3</v>
      </c>
      <c r="I22" s="715">
        <v>2.1999999999999999E-2</v>
      </c>
      <c r="J22" s="715">
        <v>1E-3</v>
      </c>
      <c r="K22" s="715">
        <v>2.1999999999999999E-2</v>
      </c>
      <c r="L22" s="715"/>
      <c r="M22" s="715"/>
      <c r="N22" s="715">
        <v>6.0000000000000001E-3</v>
      </c>
      <c r="O22" s="715">
        <v>0.16500000000000001</v>
      </c>
      <c r="P22" s="715">
        <v>5.0000000000000001E-3</v>
      </c>
      <c r="Q22" s="715">
        <v>0.11</v>
      </c>
      <c r="R22" s="715">
        <v>6.0000000000000001E-3</v>
      </c>
      <c r="S22" s="715">
        <v>0.13600000000000001</v>
      </c>
      <c r="T22" s="715"/>
      <c r="U22" s="715"/>
      <c r="V22" s="715">
        <v>1.0999999999999999E-2</v>
      </c>
      <c r="W22" s="715">
        <v>6.4000000000000001E-2</v>
      </c>
      <c r="X22" s="715">
        <v>0.01</v>
      </c>
      <c r="Y22" s="715">
        <v>0.09</v>
      </c>
      <c r="Z22" s="715">
        <v>0.01</v>
      </c>
      <c r="AA22" s="715">
        <v>7.1999999999999995E-2</v>
      </c>
    </row>
    <row r="23" spans="2:27" ht="12" customHeight="1">
      <c r="B23" s="281" t="s">
        <v>185</v>
      </c>
      <c r="C23" s="281" t="s">
        <v>196</v>
      </c>
      <c r="D23" s="57">
        <v>1E-3</v>
      </c>
      <c r="E23" s="57">
        <v>3.2000000000000001E-2</v>
      </c>
      <c r="F23" s="715">
        <v>1E-3</v>
      </c>
      <c r="G23" s="715">
        <v>3.5000000000000003E-2</v>
      </c>
      <c r="H23" s="715">
        <v>0</v>
      </c>
      <c r="I23" s="715">
        <v>1.7999999999999999E-2</v>
      </c>
      <c r="J23" s="715">
        <v>0</v>
      </c>
      <c r="K23" s="715">
        <v>2.9000000000000001E-2</v>
      </c>
      <c r="L23" s="63"/>
      <c r="M23" s="63"/>
      <c r="N23" s="282" t="s">
        <v>55</v>
      </c>
      <c r="O23" s="282" t="s">
        <v>55</v>
      </c>
      <c r="P23" s="282" t="s">
        <v>55</v>
      </c>
      <c r="Q23" s="282" t="s">
        <v>55</v>
      </c>
      <c r="R23" s="63" t="s">
        <v>55</v>
      </c>
      <c r="S23" s="63" t="s">
        <v>55</v>
      </c>
      <c r="T23" s="715"/>
      <c r="U23" s="715"/>
      <c r="V23" s="715">
        <v>1.2999999999999999E-2</v>
      </c>
      <c r="W23" s="715">
        <v>8.5000000000000006E-2</v>
      </c>
      <c r="X23" s="715">
        <v>1.2999999999999999E-2</v>
      </c>
      <c r="Y23" s="715">
        <v>7.0999999999999994E-2</v>
      </c>
      <c r="Z23" s="715">
        <v>1.4E-2</v>
      </c>
      <c r="AA23" s="715">
        <v>8.5999999999999993E-2</v>
      </c>
    </row>
    <row r="24" spans="2:27" ht="12" customHeight="1">
      <c r="B24" s="281" t="s">
        <v>185</v>
      </c>
      <c r="C24" s="281" t="s">
        <v>198</v>
      </c>
      <c r="D24" s="63" t="s">
        <v>55</v>
      </c>
      <c r="E24" s="63" t="s">
        <v>55</v>
      </c>
      <c r="F24" s="63" t="s">
        <v>55</v>
      </c>
      <c r="G24" s="63" t="s">
        <v>55</v>
      </c>
      <c r="H24" s="63" t="s">
        <v>55</v>
      </c>
      <c r="I24" s="63" t="s">
        <v>55</v>
      </c>
      <c r="J24" s="63" t="s">
        <v>55</v>
      </c>
      <c r="K24" s="63" t="s">
        <v>55</v>
      </c>
      <c r="L24" s="63"/>
      <c r="M24" s="63"/>
      <c r="N24" s="282" t="s">
        <v>55</v>
      </c>
      <c r="O24" s="282" t="s">
        <v>55</v>
      </c>
      <c r="P24" s="282" t="s">
        <v>55</v>
      </c>
      <c r="Q24" s="282" t="s">
        <v>55</v>
      </c>
      <c r="R24" s="63" t="s">
        <v>55</v>
      </c>
      <c r="S24" s="63" t="s">
        <v>55</v>
      </c>
      <c r="T24" s="63"/>
      <c r="U24" s="63"/>
      <c r="V24" s="282" t="s">
        <v>55</v>
      </c>
      <c r="W24" s="282" t="s">
        <v>55</v>
      </c>
      <c r="X24" s="282" t="s">
        <v>55</v>
      </c>
      <c r="Y24" s="282" t="s">
        <v>55</v>
      </c>
      <c r="Z24" s="63" t="s">
        <v>55</v>
      </c>
      <c r="AA24" s="63" t="s">
        <v>55</v>
      </c>
    </row>
    <row r="25" spans="2:27" ht="12" customHeight="1">
      <c r="B25" s="281" t="s">
        <v>185</v>
      </c>
      <c r="C25" s="281" t="s">
        <v>199</v>
      </c>
      <c r="D25" s="63" t="s">
        <v>55</v>
      </c>
      <c r="E25" s="63" t="s">
        <v>55</v>
      </c>
      <c r="F25" s="63" t="s">
        <v>55</v>
      </c>
      <c r="G25" s="63" t="s">
        <v>55</v>
      </c>
      <c r="H25" s="63" t="s">
        <v>55</v>
      </c>
      <c r="I25" s="63" t="s">
        <v>55</v>
      </c>
      <c r="J25" s="63" t="s">
        <v>55</v>
      </c>
      <c r="K25" s="63" t="s">
        <v>55</v>
      </c>
      <c r="L25" s="715"/>
      <c r="M25" s="715"/>
      <c r="N25" s="282">
        <v>3.0000000000000001E-3</v>
      </c>
      <c r="O25" s="282">
        <v>0.02</v>
      </c>
      <c r="P25" s="282">
        <v>3.0000000000000001E-3</v>
      </c>
      <c r="Q25" s="282">
        <v>3.5000000000000003E-2</v>
      </c>
      <c r="R25" s="282">
        <v>3.0000000000000001E-3</v>
      </c>
      <c r="S25" s="282">
        <v>1.9E-2</v>
      </c>
      <c r="T25" s="63"/>
      <c r="U25" s="63"/>
      <c r="V25" s="282" t="s">
        <v>55</v>
      </c>
      <c r="W25" s="282" t="s">
        <v>55</v>
      </c>
      <c r="X25" s="282" t="s">
        <v>55</v>
      </c>
      <c r="Y25" s="282" t="s">
        <v>55</v>
      </c>
      <c r="Z25" s="63" t="s">
        <v>55</v>
      </c>
      <c r="AA25" s="63" t="s">
        <v>55</v>
      </c>
    </row>
    <row r="26" spans="2:27" ht="12" customHeight="1">
      <c r="B26" s="281" t="s">
        <v>185</v>
      </c>
      <c r="C26" s="281" t="s">
        <v>200</v>
      </c>
      <c r="D26" s="57">
        <v>1E-3</v>
      </c>
      <c r="E26" s="57">
        <v>8.0000000000000002E-3</v>
      </c>
      <c r="F26" s="715">
        <v>1E-3</v>
      </c>
      <c r="G26" s="715">
        <v>6.0000000000000001E-3</v>
      </c>
      <c r="H26" s="715">
        <v>0</v>
      </c>
      <c r="I26" s="715">
        <v>1.0999999999999999E-2</v>
      </c>
      <c r="J26" s="715">
        <v>0</v>
      </c>
      <c r="K26" s="715">
        <v>6.0000000000000001E-3</v>
      </c>
      <c r="L26" s="63"/>
      <c r="M26" s="63"/>
      <c r="N26" s="282" t="s">
        <v>55</v>
      </c>
      <c r="O26" s="282" t="s">
        <v>55</v>
      </c>
      <c r="P26" s="282" t="s">
        <v>55</v>
      </c>
      <c r="Q26" s="282" t="s">
        <v>55</v>
      </c>
      <c r="R26" s="63" t="s">
        <v>55</v>
      </c>
      <c r="S26" s="63" t="s">
        <v>55</v>
      </c>
      <c r="T26" s="715"/>
      <c r="U26" s="715"/>
      <c r="V26" s="715">
        <v>1.2E-2</v>
      </c>
      <c r="W26" s="715">
        <v>9.8000000000000004E-2</v>
      </c>
      <c r="X26" s="715">
        <v>1.2E-2</v>
      </c>
      <c r="Y26" s="715">
        <v>8.1000000000000003E-2</v>
      </c>
      <c r="Z26" s="715">
        <v>1.2E-2</v>
      </c>
      <c r="AA26" s="715">
        <v>8.3000000000000004E-2</v>
      </c>
    </row>
    <row r="27" spans="2:27" ht="12" customHeight="1">
      <c r="B27" s="281" t="s">
        <v>185</v>
      </c>
      <c r="C27" s="281" t="s">
        <v>201</v>
      </c>
      <c r="D27" s="57">
        <v>1E-3</v>
      </c>
      <c r="E27" s="57">
        <v>8.9999999999999993E-3</v>
      </c>
      <c r="F27" s="715">
        <v>1E-3</v>
      </c>
      <c r="G27" s="715">
        <v>1.2E-2</v>
      </c>
      <c r="H27" s="715">
        <v>0</v>
      </c>
      <c r="I27" s="715">
        <v>1.2999999999999999E-2</v>
      </c>
      <c r="J27" s="715">
        <v>0</v>
      </c>
      <c r="K27" s="715">
        <v>6.0000000000000001E-3</v>
      </c>
      <c r="L27" s="63"/>
      <c r="M27" s="63"/>
      <c r="N27" s="282" t="s">
        <v>55</v>
      </c>
      <c r="O27" s="282" t="s">
        <v>55</v>
      </c>
      <c r="P27" s="282" t="s">
        <v>55</v>
      </c>
      <c r="Q27" s="282" t="s">
        <v>55</v>
      </c>
      <c r="R27" s="63" t="s">
        <v>55</v>
      </c>
      <c r="S27" s="63" t="s">
        <v>55</v>
      </c>
      <c r="T27" s="715"/>
      <c r="U27" s="715"/>
      <c r="V27" s="715">
        <v>1.2999999999999999E-2</v>
      </c>
      <c r="W27" s="715">
        <v>9.4E-2</v>
      </c>
      <c r="X27" s="715">
        <v>1.2E-2</v>
      </c>
      <c r="Y27" s="715">
        <v>9.9000000000000005E-2</v>
      </c>
      <c r="Z27" s="715">
        <v>1.2999999999999999E-2</v>
      </c>
      <c r="AA27" s="715">
        <v>9.4E-2</v>
      </c>
    </row>
    <row r="28" spans="2:27" ht="12" customHeight="1">
      <c r="B28" s="281" t="s">
        <v>185</v>
      </c>
      <c r="C28" s="281" t="s">
        <v>202</v>
      </c>
      <c r="D28" s="57">
        <v>0</v>
      </c>
      <c r="E28" s="57">
        <v>1.2999999999999999E-2</v>
      </c>
      <c r="F28" s="715">
        <v>0</v>
      </c>
      <c r="G28" s="715">
        <v>7.0000000000000001E-3</v>
      </c>
      <c r="H28" s="715">
        <v>0</v>
      </c>
      <c r="I28" s="715">
        <v>0.01</v>
      </c>
      <c r="J28" s="715">
        <v>0</v>
      </c>
      <c r="K28" s="715">
        <v>1.6E-2</v>
      </c>
      <c r="L28" s="63"/>
      <c r="M28" s="63"/>
      <c r="N28" s="282" t="s">
        <v>55</v>
      </c>
      <c r="O28" s="282" t="s">
        <v>55</v>
      </c>
      <c r="P28" s="282" t="s">
        <v>55</v>
      </c>
      <c r="Q28" s="282" t="s">
        <v>55</v>
      </c>
      <c r="R28" s="63" t="s">
        <v>55</v>
      </c>
      <c r="S28" s="63" t="s">
        <v>55</v>
      </c>
      <c r="T28" s="715"/>
      <c r="U28" s="715"/>
      <c r="V28" s="715">
        <v>1.2E-2</v>
      </c>
      <c r="W28" s="715">
        <v>9.2999999999999999E-2</v>
      </c>
      <c r="X28" s="715">
        <v>1.2999999999999999E-2</v>
      </c>
      <c r="Y28" s="715">
        <v>9.2999999999999999E-2</v>
      </c>
      <c r="Z28" s="715">
        <v>1.2E-2</v>
      </c>
      <c r="AA28" s="715">
        <v>9.8000000000000004E-2</v>
      </c>
    </row>
    <row r="29" spans="2:27" ht="12" customHeight="1">
      <c r="B29" s="281" t="s">
        <v>116</v>
      </c>
      <c r="C29" s="281" t="s">
        <v>203</v>
      </c>
      <c r="D29" s="63" t="s">
        <v>55</v>
      </c>
      <c r="E29" s="63" t="s">
        <v>55</v>
      </c>
      <c r="F29" s="63" t="s">
        <v>55</v>
      </c>
      <c r="G29" s="63" t="s">
        <v>55</v>
      </c>
      <c r="H29" s="63" t="s">
        <v>55</v>
      </c>
      <c r="I29" s="63" t="s">
        <v>55</v>
      </c>
      <c r="J29" s="63" t="s">
        <v>55</v>
      </c>
      <c r="K29" s="63" t="s">
        <v>55</v>
      </c>
      <c r="L29" s="715"/>
      <c r="M29" s="715"/>
      <c r="N29" s="715">
        <v>2E-3</v>
      </c>
      <c r="O29" s="715">
        <v>4.4999999999999998E-2</v>
      </c>
      <c r="P29" s="715">
        <v>1E-3</v>
      </c>
      <c r="Q29" s="715">
        <v>2.7E-2</v>
      </c>
      <c r="R29" s="715">
        <v>1E-3</v>
      </c>
      <c r="S29" s="715">
        <v>0.02</v>
      </c>
      <c r="T29" s="63"/>
      <c r="U29" s="63"/>
      <c r="V29" s="282" t="s">
        <v>55</v>
      </c>
      <c r="W29" s="282" t="s">
        <v>55</v>
      </c>
      <c r="X29" s="282" t="s">
        <v>55</v>
      </c>
      <c r="Y29" s="282" t="s">
        <v>55</v>
      </c>
      <c r="Z29" s="63" t="s">
        <v>55</v>
      </c>
      <c r="AA29" s="63" t="s">
        <v>55</v>
      </c>
    </row>
    <row r="30" spans="2:27" ht="12" customHeight="1">
      <c r="B30" s="281" t="s">
        <v>101</v>
      </c>
      <c r="C30" s="281" t="s">
        <v>204</v>
      </c>
      <c r="D30" s="57">
        <v>1E-3</v>
      </c>
      <c r="E30" s="57">
        <v>7.0000000000000001E-3</v>
      </c>
      <c r="F30" s="715">
        <v>0</v>
      </c>
      <c r="G30" s="715">
        <v>7.0000000000000001E-3</v>
      </c>
      <c r="H30" s="715">
        <v>0</v>
      </c>
      <c r="I30" s="715">
        <v>1.4E-2</v>
      </c>
      <c r="J30" s="715">
        <v>0</v>
      </c>
      <c r="K30" s="715">
        <v>7.0000000000000001E-3</v>
      </c>
      <c r="L30" s="715"/>
      <c r="M30" s="715"/>
      <c r="N30" s="715">
        <v>2E-3</v>
      </c>
      <c r="O30" s="715">
        <v>1.6E-2</v>
      </c>
      <c r="P30" s="715">
        <v>2E-3</v>
      </c>
      <c r="Q30" s="715">
        <v>3.2000000000000001E-2</v>
      </c>
      <c r="R30" s="715">
        <v>2E-3</v>
      </c>
      <c r="S30" s="715">
        <v>1.2999999999999999E-2</v>
      </c>
      <c r="T30" s="715"/>
      <c r="U30" s="715"/>
      <c r="V30" s="715">
        <v>8.9999999999999993E-3</v>
      </c>
      <c r="W30" s="715">
        <v>5.1999999999999998E-2</v>
      </c>
      <c r="X30" s="715">
        <v>1.0999999999999999E-2</v>
      </c>
      <c r="Y30" s="715">
        <v>7.6999999999999999E-2</v>
      </c>
      <c r="Z30" s="715">
        <v>0.01</v>
      </c>
      <c r="AA30" s="715">
        <v>0.11600000000000001</v>
      </c>
    </row>
    <row r="31" spans="2:27" ht="12" customHeight="1">
      <c r="B31" s="281" t="s">
        <v>205</v>
      </c>
      <c r="C31" s="281" t="s">
        <v>206</v>
      </c>
      <c r="D31" s="63" t="s">
        <v>55</v>
      </c>
      <c r="E31" s="63" t="s">
        <v>55</v>
      </c>
      <c r="F31" s="63" t="s">
        <v>55</v>
      </c>
      <c r="G31" s="63" t="s">
        <v>55</v>
      </c>
      <c r="H31" s="63" t="s">
        <v>55</v>
      </c>
      <c r="I31" s="63" t="s">
        <v>55</v>
      </c>
      <c r="J31" s="63" t="s">
        <v>55</v>
      </c>
      <c r="K31" s="63" t="s">
        <v>55</v>
      </c>
      <c r="L31" s="63"/>
      <c r="M31" s="63"/>
      <c r="N31" s="282">
        <v>4.0000000000000001E-3</v>
      </c>
      <c r="O31" s="282">
        <v>2.5999999999999999E-2</v>
      </c>
      <c r="P31" s="282">
        <v>3.0000000000000001E-3</v>
      </c>
      <c r="Q31" s="282">
        <v>3.3000000000000002E-2</v>
      </c>
      <c r="R31" s="282">
        <v>3.0000000000000001E-3</v>
      </c>
      <c r="S31" s="282">
        <v>1.7000000000000001E-2</v>
      </c>
      <c r="T31" s="63"/>
      <c r="U31" s="63"/>
      <c r="V31" s="282" t="s">
        <v>55</v>
      </c>
      <c r="W31" s="282" t="s">
        <v>55</v>
      </c>
      <c r="X31" s="282" t="s">
        <v>55</v>
      </c>
      <c r="Y31" s="282" t="s">
        <v>55</v>
      </c>
      <c r="Z31" s="63" t="s">
        <v>55</v>
      </c>
      <c r="AA31" s="63" t="s">
        <v>55</v>
      </c>
    </row>
    <row r="32" spans="2:27" ht="12" customHeight="1">
      <c r="B32" s="281" t="s">
        <v>207</v>
      </c>
      <c r="C32" s="281" t="s">
        <v>194</v>
      </c>
      <c r="D32" s="57">
        <v>1E-3</v>
      </c>
      <c r="E32" s="57">
        <v>1.2E-2</v>
      </c>
      <c r="F32" s="715">
        <v>0</v>
      </c>
      <c r="G32" s="715">
        <v>4.0000000000000001E-3</v>
      </c>
      <c r="H32" s="715">
        <v>0</v>
      </c>
      <c r="I32" s="715">
        <v>1.0999999999999999E-2</v>
      </c>
      <c r="J32" s="715">
        <v>0</v>
      </c>
      <c r="K32" s="715">
        <v>3.0000000000000001E-3</v>
      </c>
      <c r="L32" s="715"/>
      <c r="M32" s="715"/>
      <c r="N32" s="715">
        <v>3.0000000000000001E-3</v>
      </c>
      <c r="O32" s="715">
        <v>2.3E-2</v>
      </c>
      <c r="P32" s="715">
        <v>3.0000000000000001E-3</v>
      </c>
      <c r="Q32" s="715">
        <v>2.4E-2</v>
      </c>
      <c r="R32" s="715">
        <v>3.0000000000000001E-3</v>
      </c>
      <c r="S32" s="715">
        <v>1.7999999999999999E-2</v>
      </c>
      <c r="T32" s="715"/>
      <c r="U32" s="715"/>
      <c r="V32" s="715">
        <v>8.9999999999999993E-3</v>
      </c>
      <c r="W32" s="715">
        <v>7.8E-2</v>
      </c>
      <c r="X32" s="715">
        <v>8.0000000000000002E-3</v>
      </c>
      <c r="Y32" s="715">
        <v>8.3000000000000004E-2</v>
      </c>
      <c r="Z32" s="715">
        <v>8.0000000000000002E-3</v>
      </c>
      <c r="AA32" s="715">
        <v>0.106</v>
      </c>
    </row>
    <row r="33" spans="2:27" ht="12" customHeight="1">
      <c r="B33" s="281" t="s">
        <v>208</v>
      </c>
      <c r="C33" s="281" t="s">
        <v>209</v>
      </c>
      <c r="D33" s="57">
        <v>0</v>
      </c>
      <c r="E33" s="57">
        <v>8.9999999999999993E-3</v>
      </c>
      <c r="F33" s="715">
        <v>0</v>
      </c>
      <c r="G33" s="715">
        <v>1.2E-2</v>
      </c>
      <c r="H33" s="715">
        <v>0</v>
      </c>
      <c r="I33" s="715">
        <v>1.9E-2</v>
      </c>
      <c r="J33" s="715">
        <v>0</v>
      </c>
      <c r="K33" s="715">
        <v>3.0000000000000001E-3</v>
      </c>
      <c r="L33" s="715"/>
      <c r="M33" s="715"/>
      <c r="N33" s="715">
        <v>3.0000000000000001E-3</v>
      </c>
      <c r="O33" s="715">
        <v>2.5000000000000001E-2</v>
      </c>
      <c r="P33" s="715">
        <v>3.0000000000000001E-3</v>
      </c>
      <c r="Q33" s="715">
        <v>2.7E-2</v>
      </c>
      <c r="R33" s="715">
        <v>3.0000000000000001E-3</v>
      </c>
      <c r="S33" s="715">
        <v>3.6999999999999998E-2</v>
      </c>
      <c r="T33" s="715"/>
      <c r="U33" s="715"/>
      <c r="V33" s="715">
        <v>1.2E-2</v>
      </c>
      <c r="W33" s="715">
        <v>8.3000000000000004E-2</v>
      </c>
      <c r="X33" s="715">
        <v>0.01</v>
      </c>
      <c r="Y33" s="715">
        <v>9.2999999999999999E-2</v>
      </c>
      <c r="Z33" s="715">
        <v>0.01</v>
      </c>
      <c r="AA33" s="715">
        <v>0.10100000000000001</v>
      </c>
    </row>
    <row r="34" spans="2:27" ht="12" customHeight="1" thickBot="1">
      <c r="B34" s="64" t="s">
        <v>36</v>
      </c>
      <c r="C34" s="64" t="s">
        <v>123</v>
      </c>
      <c r="D34" s="124">
        <v>1E-3</v>
      </c>
      <c r="E34" s="125">
        <v>0.01</v>
      </c>
      <c r="F34" s="716">
        <v>0</v>
      </c>
      <c r="G34" s="716">
        <v>4.0000000000000001E-3</v>
      </c>
      <c r="H34" s="716">
        <v>0</v>
      </c>
      <c r="I34" s="716">
        <v>6.0000000000000001E-3</v>
      </c>
      <c r="J34" s="716">
        <v>0</v>
      </c>
      <c r="K34" s="716">
        <v>4.0000000000000001E-3</v>
      </c>
      <c r="L34" s="716"/>
      <c r="M34" s="716"/>
      <c r="N34" s="716">
        <v>8.9999999999999993E-3</v>
      </c>
      <c r="O34" s="716">
        <v>4.1000000000000002E-2</v>
      </c>
      <c r="P34" s="716">
        <v>8.0000000000000002E-3</v>
      </c>
      <c r="Q34" s="716">
        <v>4.2999999999999997E-2</v>
      </c>
      <c r="R34" s="716">
        <v>8.0000000000000002E-3</v>
      </c>
      <c r="S34" s="716">
        <v>3.7999999999999999E-2</v>
      </c>
      <c r="T34" s="716"/>
      <c r="U34" s="716"/>
      <c r="V34" s="716">
        <v>1.0999999999999999E-2</v>
      </c>
      <c r="W34" s="716">
        <v>8.1000000000000003E-2</v>
      </c>
      <c r="X34" s="716">
        <v>1.0999999999999999E-2</v>
      </c>
      <c r="Y34" s="716">
        <v>9.4E-2</v>
      </c>
      <c r="Z34" s="715">
        <v>1.0999999999999999E-2</v>
      </c>
      <c r="AA34" s="715">
        <v>0.11600000000000001</v>
      </c>
    </row>
    <row r="35" spans="2:27" ht="12" customHeight="1">
      <c r="B35" s="525" t="s">
        <v>164</v>
      </c>
      <c r="C35" s="525"/>
      <c r="D35" s="43"/>
      <c r="E35" s="43"/>
      <c r="F35" s="58"/>
      <c r="G35" s="43"/>
      <c r="H35" s="58"/>
      <c r="I35" s="43"/>
      <c r="J35" s="43"/>
      <c r="K35" s="43"/>
      <c r="L35" s="58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58"/>
      <c r="Z35" s="283"/>
      <c r="AA35" s="283"/>
    </row>
    <row r="36" spans="2:27" ht="8.15" customHeight="1"/>
    <row r="37" spans="2:27" ht="8.15" customHeight="1"/>
    <row r="38" spans="2:27" ht="8.15" customHeight="1"/>
    <row r="39" spans="2:27" ht="8.15" customHeight="1"/>
    <row r="40" spans="2:27" ht="8.15" customHeight="1"/>
    <row r="41" spans="2:27" ht="8.15" customHeight="1"/>
    <row r="42" spans="2:27" ht="8.15" customHeight="1"/>
    <row r="43" spans="2:27" ht="8.15" customHeight="1"/>
    <row r="44" spans="2:27" ht="8.15" customHeight="1"/>
    <row r="45" spans="2:27" ht="8.15" customHeight="1"/>
    <row r="46" spans="2:27" ht="8.15" customHeight="1"/>
    <row r="47" spans="2:27" ht="8.15" customHeight="1"/>
    <row r="48" spans="2:27" ht="8.15" customHeight="1"/>
    <row r="49" ht="8.15" customHeight="1"/>
    <row r="50" ht="8.15" customHeight="1"/>
    <row r="51" ht="8.15" customHeight="1"/>
    <row r="52" ht="8.15" customHeight="1"/>
    <row r="53" ht="8.15" customHeight="1"/>
    <row r="54" ht="8.15" customHeight="1"/>
    <row r="55" ht="8.15" customHeight="1"/>
    <row r="56" ht="8.15" customHeight="1"/>
    <row r="57" ht="8.15" customHeight="1"/>
    <row r="58" ht="8.15" customHeight="1"/>
    <row r="59" ht="8.15" customHeight="1"/>
    <row r="60" ht="8.15" customHeight="1"/>
    <row r="61" ht="8.15" customHeight="1"/>
    <row r="62" ht="8.15" customHeight="1"/>
    <row r="63" ht="8.15" customHeight="1"/>
    <row r="64" ht="8.15" customHeight="1"/>
    <row r="65" ht="8.15" customHeight="1"/>
    <row r="66" ht="8.15" customHeight="1"/>
    <row r="67" ht="8.15" customHeight="1"/>
    <row r="68" ht="8.15" customHeight="1"/>
    <row r="69" ht="8.15" customHeight="1"/>
    <row r="70" ht="8.15" customHeight="1"/>
    <row r="71" ht="8.15" customHeight="1"/>
    <row r="72" ht="8.15" customHeight="1"/>
    <row r="73" ht="8.15" customHeight="1"/>
    <row r="74" ht="8.15" customHeight="1"/>
    <row r="75" ht="8.15" customHeight="1"/>
    <row r="76" ht="8.15" customHeight="1"/>
    <row r="77" ht="8.15" customHeight="1"/>
    <row r="78" ht="8.15" customHeight="1"/>
    <row r="79" ht="8.15" customHeight="1"/>
    <row r="80" ht="8.15" customHeight="1"/>
    <row r="81" ht="8.15" customHeight="1"/>
    <row r="82" ht="8.15" customHeight="1"/>
    <row r="83" ht="8.15" customHeight="1"/>
    <row r="84" ht="8.15" customHeight="1"/>
    <row r="85" ht="8.15" customHeight="1"/>
    <row r="86" ht="8.15" customHeight="1"/>
    <row r="87" ht="13.5" customHeight="1"/>
    <row r="88" ht="8.15" customHeight="1"/>
    <row r="89" ht="8.15" customHeight="1"/>
    <row r="90" ht="8.15" customHeight="1"/>
    <row r="91" ht="8.15" customHeight="1"/>
    <row r="92" ht="8.15" customHeight="1"/>
    <row r="93" ht="8.15" customHeight="1"/>
    <row r="94" ht="8.15" customHeight="1"/>
    <row r="95" ht="8.15" customHeight="1"/>
    <row r="96" ht="8.15" customHeight="1"/>
    <row r="97" ht="8.15" customHeight="1"/>
    <row r="98" ht="8.15" customHeight="1"/>
    <row r="99" ht="8.15" customHeight="1"/>
    <row r="100" ht="8.15" customHeight="1"/>
    <row r="101" ht="8.15" customHeight="1"/>
    <row r="102" ht="8.15" customHeight="1"/>
    <row r="103" ht="8.15" customHeight="1"/>
    <row r="104" ht="8.15" customHeight="1"/>
    <row r="105" ht="8.15" customHeight="1"/>
    <row r="106" ht="8.15" customHeight="1"/>
  </sheetData>
  <mergeCells count="31">
    <mergeCell ref="T4:AA4"/>
    <mergeCell ref="D5:E5"/>
    <mergeCell ref="F5:G5"/>
    <mergeCell ref="H5:I5"/>
    <mergeCell ref="J5:K5"/>
    <mergeCell ref="N5:O5"/>
    <mergeCell ref="P5:Q5"/>
    <mergeCell ref="L5:M5"/>
    <mergeCell ref="R5:S5"/>
    <mergeCell ref="T5:U5"/>
    <mergeCell ref="V5:W5"/>
    <mergeCell ref="X5:Y5"/>
    <mergeCell ref="Z5:AA5"/>
    <mergeCell ref="B2:O2"/>
    <mergeCell ref="B4:B7"/>
    <mergeCell ref="C4:C7"/>
    <mergeCell ref="D4:K4"/>
    <mergeCell ref="L4:S4"/>
    <mergeCell ref="X6:X7"/>
    <mergeCell ref="Z6:Z7"/>
    <mergeCell ref="D6:D7"/>
    <mergeCell ref="F6:F7"/>
    <mergeCell ref="H6:H7"/>
    <mergeCell ref="J6:J7"/>
    <mergeCell ref="L6:L7"/>
    <mergeCell ref="N6:N7"/>
    <mergeCell ref="B35:C35"/>
    <mergeCell ref="P6:P7"/>
    <mergeCell ref="R6:R7"/>
    <mergeCell ref="T6:T7"/>
    <mergeCell ref="V6:V7"/>
  </mergeCells>
  <phoneticPr fontId="37"/>
  <printOptions horizontalCentered="1"/>
  <pageMargins left="0.51181102362204722" right="0.51181102362204722" top="0.74803149606299213" bottom="0.35433070866141736" header="0.51181102362204722" footer="0.51181102362204722"/>
  <pageSetup paperSize="9" scale="90" fitToWidth="2" orientation="portrait" r:id="rId1"/>
  <headerFooter alignWithMargins="0"/>
  <colBreaks count="1" manualBreakCount="1">
    <brk id="15" min="1" max="34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3920-7D50-438C-97D0-7C68AB3C2041}">
  <sheetPr>
    <pageSetUpPr fitToPage="1"/>
  </sheetPr>
  <dimension ref="A2:AB115"/>
  <sheetViews>
    <sheetView showGridLines="0" view="pageBreakPreview" topLeftCell="A8" zoomScale="70" zoomScaleSheetLayoutView="70" workbookViewId="0">
      <selection activeCell="J41" sqref="J41"/>
    </sheetView>
  </sheetViews>
  <sheetFormatPr defaultColWidth="14.6328125" defaultRowHeight="13"/>
  <cols>
    <col min="1" max="1" width="1.6328125" style="9" customWidth="1"/>
    <col min="2" max="2" width="9.7265625" style="9" customWidth="1"/>
    <col min="3" max="3" width="6.453125" style="9" customWidth="1"/>
    <col min="4" max="4" width="14.90625" style="9" customWidth="1"/>
    <col min="5" max="13" width="10.08984375" style="9" customWidth="1"/>
    <col min="14" max="14" width="9" style="9" bestFit="1" customWidth="1"/>
    <col min="15" max="19" width="10.08984375" style="9" customWidth="1"/>
    <col min="20" max="22" width="9.6328125" style="9" customWidth="1"/>
    <col min="23" max="23" width="5.26953125" style="9" customWidth="1"/>
    <col min="24" max="28" width="14.6328125" style="9" hidden="1" customWidth="1"/>
    <col min="29" max="16384" width="14.6328125" style="9"/>
  </cols>
  <sheetData>
    <row r="2" spans="1:26" ht="21.25" customHeight="1">
      <c r="A2" s="40"/>
      <c r="B2" s="452" t="s">
        <v>676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101"/>
      <c r="P2" s="1"/>
      <c r="Q2" s="1"/>
      <c r="R2" s="1"/>
      <c r="S2" s="1"/>
      <c r="T2" s="1"/>
      <c r="U2" s="1"/>
      <c r="V2" s="1"/>
    </row>
    <row r="3" spans="1:26" ht="18.75" customHeight="1" thickBot="1">
      <c r="B3" s="20"/>
      <c r="C3" s="433"/>
      <c r="D3" s="433"/>
      <c r="E3" s="433"/>
      <c r="F3" s="433"/>
      <c r="G3" s="433"/>
      <c r="H3" s="433"/>
      <c r="I3" s="433"/>
      <c r="J3" s="433"/>
      <c r="K3" s="20"/>
      <c r="L3" s="20"/>
      <c r="M3" s="20"/>
      <c r="N3" s="434"/>
      <c r="O3" s="434"/>
      <c r="P3" s="434"/>
      <c r="Q3" s="434"/>
      <c r="R3" s="434"/>
      <c r="V3" s="103" t="s">
        <v>540</v>
      </c>
      <c r="W3" s="126"/>
      <c r="X3" s="126"/>
      <c r="Y3" s="126"/>
      <c r="Z3" s="126"/>
    </row>
    <row r="4" spans="1:26" ht="13.5" customHeight="1">
      <c r="B4" s="717" t="s">
        <v>451</v>
      </c>
      <c r="C4" s="718"/>
      <c r="D4" s="719" t="s">
        <v>452</v>
      </c>
      <c r="E4" s="720" t="s">
        <v>453</v>
      </c>
      <c r="F4" s="721"/>
      <c r="G4" s="721"/>
      <c r="H4" s="721"/>
      <c r="I4" s="721"/>
      <c r="J4" s="722"/>
      <c r="K4" s="723" t="s">
        <v>454</v>
      </c>
      <c r="L4" s="721"/>
      <c r="M4" s="721"/>
      <c r="N4" s="723" t="s">
        <v>455</v>
      </c>
      <c r="O4" s="721"/>
      <c r="P4" s="722"/>
      <c r="Q4" s="723" t="s">
        <v>456</v>
      </c>
      <c r="R4" s="721"/>
      <c r="S4" s="724"/>
      <c r="T4" s="725" t="s">
        <v>541</v>
      </c>
      <c r="U4" s="726"/>
      <c r="V4" s="726"/>
    </row>
    <row r="5" spans="1:26">
      <c r="B5" s="727"/>
      <c r="C5" s="561"/>
      <c r="D5" s="564"/>
      <c r="E5" s="566" t="s">
        <v>542</v>
      </c>
      <c r="F5" s="559"/>
      <c r="G5" s="558" t="s">
        <v>610</v>
      </c>
      <c r="H5" s="559"/>
      <c r="I5" s="558" t="s">
        <v>675</v>
      </c>
      <c r="J5" s="560"/>
      <c r="K5" s="285" t="s">
        <v>542</v>
      </c>
      <c r="L5" s="284" t="s">
        <v>610</v>
      </c>
      <c r="M5" s="284" t="s">
        <v>675</v>
      </c>
      <c r="N5" s="428" t="s">
        <v>542</v>
      </c>
      <c r="O5" s="284" t="s">
        <v>610</v>
      </c>
      <c r="P5" s="284" t="s">
        <v>675</v>
      </c>
      <c r="Q5" s="286" t="s">
        <v>542</v>
      </c>
      <c r="R5" s="286" t="s">
        <v>610</v>
      </c>
      <c r="S5" s="286" t="s">
        <v>675</v>
      </c>
      <c r="T5" s="285" t="s">
        <v>542</v>
      </c>
      <c r="U5" s="285" t="s">
        <v>610</v>
      </c>
      <c r="V5" s="285" t="s">
        <v>675</v>
      </c>
    </row>
    <row r="6" spans="1:26">
      <c r="B6" s="562"/>
      <c r="C6" s="563"/>
      <c r="D6" s="565"/>
      <c r="E6" s="288" t="s">
        <v>457</v>
      </c>
      <c r="F6" s="289" t="s">
        <v>458</v>
      </c>
      <c r="G6" s="290" t="s">
        <v>457</v>
      </c>
      <c r="H6" s="291" t="s">
        <v>458</v>
      </c>
      <c r="I6" s="290" t="s">
        <v>457</v>
      </c>
      <c r="J6" s="291" t="s">
        <v>458</v>
      </c>
      <c r="K6" s="288" t="s">
        <v>459</v>
      </c>
      <c r="L6" s="288" t="s">
        <v>459</v>
      </c>
      <c r="M6" s="292" t="s">
        <v>459</v>
      </c>
      <c r="N6" s="740" t="s">
        <v>459</v>
      </c>
      <c r="O6" s="287" t="s">
        <v>459</v>
      </c>
      <c r="P6" s="287" t="s">
        <v>459</v>
      </c>
      <c r="Q6" s="288" t="s">
        <v>459</v>
      </c>
      <c r="R6" s="288" t="s">
        <v>459</v>
      </c>
      <c r="S6" s="288" t="s">
        <v>459</v>
      </c>
      <c r="T6" s="284" t="s">
        <v>459</v>
      </c>
      <c r="U6" s="284" t="s">
        <v>459</v>
      </c>
      <c r="V6" s="284" t="s">
        <v>459</v>
      </c>
    </row>
    <row r="7" spans="1:26">
      <c r="B7" s="728" t="s">
        <v>460</v>
      </c>
      <c r="C7" s="729" t="s">
        <v>461</v>
      </c>
      <c r="D7" s="104" t="s">
        <v>611</v>
      </c>
      <c r="E7" s="730">
        <v>6.8</v>
      </c>
      <c r="F7" s="730">
        <v>7.8</v>
      </c>
      <c r="G7" s="730">
        <v>6.9</v>
      </c>
      <c r="H7" s="730">
        <v>7.7</v>
      </c>
      <c r="I7" s="730" t="s">
        <v>677</v>
      </c>
      <c r="J7" s="730" t="s">
        <v>678</v>
      </c>
      <c r="K7" s="293">
        <v>10</v>
      </c>
      <c r="L7" s="293">
        <v>10</v>
      </c>
      <c r="M7" s="293">
        <v>10</v>
      </c>
      <c r="N7" s="731">
        <v>0.6</v>
      </c>
      <c r="O7" s="731">
        <v>0.5</v>
      </c>
      <c r="P7" s="731" t="s">
        <v>679</v>
      </c>
      <c r="Q7" s="732">
        <v>2</v>
      </c>
      <c r="R7" s="732">
        <v>2</v>
      </c>
      <c r="S7" s="732" t="s">
        <v>680</v>
      </c>
      <c r="T7" s="733">
        <v>60</v>
      </c>
      <c r="U7" s="294">
        <v>40</v>
      </c>
      <c r="V7" s="294" t="s">
        <v>681</v>
      </c>
    </row>
    <row r="8" spans="1:26">
      <c r="B8" s="728" t="s">
        <v>460</v>
      </c>
      <c r="C8" s="729" t="s">
        <v>462</v>
      </c>
      <c r="D8" s="104" t="s">
        <v>463</v>
      </c>
      <c r="E8" s="730">
        <v>7.5</v>
      </c>
      <c r="F8" s="730">
        <v>7.8</v>
      </c>
      <c r="G8" s="730">
        <v>7.2</v>
      </c>
      <c r="H8" s="730">
        <v>7.7</v>
      </c>
      <c r="I8" s="730" t="s">
        <v>682</v>
      </c>
      <c r="J8" s="730" t="s">
        <v>683</v>
      </c>
      <c r="K8" s="730">
        <v>9.4</v>
      </c>
      <c r="L8" s="730">
        <v>9.3000000000000007</v>
      </c>
      <c r="M8" s="730" t="s">
        <v>684</v>
      </c>
      <c r="N8" s="731">
        <v>0.6</v>
      </c>
      <c r="O8" s="731">
        <v>0.5</v>
      </c>
      <c r="P8" s="731" t="s">
        <v>679</v>
      </c>
      <c r="Q8" s="732">
        <v>2</v>
      </c>
      <c r="R8" s="732">
        <v>2</v>
      </c>
      <c r="S8" s="732" t="s">
        <v>685</v>
      </c>
      <c r="T8" s="733">
        <v>15</v>
      </c>
      <c r="U8" s="294">
        <v>41</v>
      </c>
      <c r="V8" s="294" t="s">
        <v>686</v>
      </c>
    </row>
    <row r="9" spans="1:26">
      <c r="B9" s="728" t="s">
        <v>464</v>
      </c>
      <c r="C9" s="729" t="s">
        <v>461</v>
      </c>
      <c r="D9" s="104" t="s">
        <v>465</v>
      </c>
      <c r="E9" s="730">
        <v>7.4</v>
      </c>
      <c r="F9" s="730">
        <v>7.8</v>
      </c>
      <c r="G9" s="730">
        <v>7.3</v>
      </c>
      <c r="H9" s="730">
        <v>7.7</v>
      </c>
      <c r="I9" s="730" t="s">
        <v>687</v>
      </c>
      <c r="J9" s="730" t="s">
        <v>688</v>
      </c>
      <c r="K9" s="730">
        <v>9</v>
      </c>
      <c r="L9" s="730">
        <v>9.1999999999999993</v>
      </c>
      <c r="M9" s="730" t="s">
        <v>689</v>
      </c>
      <c r="N9" s="731">
        <v>0.7</v>
      </c>
      <c r="O9" s="731">
        <v>0.6</v>
      </c>
      <c r="P9" s="731" t="s">
        <v>690</v>
      </c>
      <c r="Q9" s="732">
        <v>7</v>
      </c>
      <c r="R9" s="732">
        <v>6</v>
      </c>
      <c r="S9" s="732" t="s">
        <v>691</v>
      </c>
      <c r="T9" s="733">
        <v>120</v>
      </c>
      <c r="U9" s="294">
        <v>140</v>
      </c>
      <c r="V9" s="294" t="s">
        <v>692</v>
      </c>
    </row>
    <row r="10" spans="1:26">
      <c r="B10" s="728" t="s">
        <v>464</v>
      </c>
      <c r="C10" s="729" t="s">
        <v>462</v>
      </c>
      <c r="D10" s="104" t="s">
        <v>466</v>
      </c>
      <c r="E10" s="730">
        <v>7.7</v>
      </c>
      <c r="F10" s="730">
        <v>8.1</v>
      </c>
      <c r="G10" s="730">
        <v>7.8</v>
      </c>
      <c r="H10" s="730">
        <v>8</v>
      </c>
      <c r="I10" s="730" t="s">
        <v>688</v>
      </c>
      <c r="J10" s="730" t="s">
        <v>693</v>
      </c>
      <c r="K10" s="730">
        <v>8.3000000000000007</v>
      </c>
      <c r="L10" s="730">
        <v>8.4</v>
      </c>
      <c r="M10" s="730" t="s">
        <v>694</v>
      </c>
      <c r="N10" s="731">
        <v>0.8</v>
      </c>
      <c r="O10" s="731">
        <v>0.6</v>
      </c>
      <c r="P10" s="731" t="s">
        <v>690</v>
      </c>
      <c r="Q10" s="732">
        <v>6</v>
      </c>
      <c r="R10" s="732">
        <v>6</v>
      </c>
      <c r="S10" s="732" t="s">
        <v>695</v>
      </c>
      <c r="T10" s="733">
        <v>37</v>
      </c>
      <c r="U10" s="294">
        <v>33</v>
      </c>
      <c r="V10" s="294" t="s">
        <v>696</v>
      </c>
    </row>
    <row r="11" spans="1:26">
      <c r="B11" s="728" t="s">
        <v>469</v>
      </c>
      <c r="C11" s="729" t="s">
        <v>461</v>
      </c>
      <c r="D11" s="104" t="s">
        <v>470</v>
      </c>
      <c r="E11" s="730">
        <v>7.3</v>
      </c>
      <c r="F11" s="730">
        <v>8.3000000000000007</v>
      </c>
      <c r="G11" s="730">
        <v>7.5</v>
      </c>
      <c r="H11" s="730">
        <v>8</v>
      </c>
      <c r="I11" s="730" t="s">
        <v>682</v>
      </c>
      <c r="J11" s="730" t="s">
        <v>697</v>
      </c>
      <c r="K11" s="730">
        <v>9.6999999999999993</v>
      </c>
      <c r="L11" s="730">
        <v>9.5</v>
      </c>
      <c r="M11" s="730" t="s">
        <v>684</v>
      </c>
      <c r="N11" s="731">
        <v>1.4</v>
      </c>
      <c r="O11" s="731">
        <v>0.8</v>
      </c>
      <c r="P11" s="731" t="s">
        <v>698</v>
      </c>
      <c r="Q11" s="732">
        <v>5</v>
      </c>
      <c r="R11" s="732">
        <v>5</v>
      </c>
      <c r="S11" s="732" t="s">
        <v>699</v>
      </c>
      <c r="T11" s="733">
        <v>32</v>
      </c>
      <c r="U11" s="294">
        <v>28</v>
      </c>
      <c r="V11" s="294" t="s">
        <v>700</v>
      </c>
    </row>
    <row r="12" spans="1:26">
      <c r="B12" s="728" t="s">
        <v>469</v>
      </c>
      <c r="C12" s="729" t="s">
        <v>462</v>
      </c>
      <c r="D12" s="104" t="s">
        <v>471</v>
      </c>
      <c r="E12" s="730">
        <v>7.6</v>
      </c>
      <c r="F12" s="730">
        <v>8.1999999999999993</v>
      </c>
      <c r="G12" s="730">
        <v>7.6</v>
      </c>
      <c r="H12" s="730">
        <v>8.1999999999999993</v>
      </c>
      <c r="I12" s="730" t="s">
        <v>688</v>
      </c>
      <c r="J12" s="730" t="s">
        <v>697</v>
      </c>
      <c r="K12" s="730">
        <v>7.8</v>
      </c>
      <c r="L12" s="730">
        <v>8</v>
      </c>
      <c r="M12" s="730" t="s">
        <v>701</v>
      </c>
      <c r="N12" s="731">
        <v>1.5</v>
      </c>
      <c r="O12" s="731">
        <v>0.9</v>
      </c>
      <c r="P12" s="731" t="s">
        <v>698</v>
      </c>
      <c r="Q12" s="732">
        <v>7</v>
      </c>
      <c r="R12" s="732">
        <v>5</v>
      </c>
      <c r="S12" s="732" t="s">
        <v>695</v>
      </c>
      <c r="T12" s="733">
        <v>26</v>
      </c>
      <c r="U12" s="294">
        <v>30</v>
      </c>
      <c r="V12" s="294" t="s">
        <v>702</v>
      </c>
    </row>
    <row r="13" spans="1:26">
      <c r="B13" s="728" t="s">
        <v>467</v>
      </c>
      <c r="C13" s="729"/>
      <c r="D13" s="104" t="s">
        <v>468</v>
      </c>
      <c r="E13" s="730">
        <v>7.8</v>
      </c>
      <c r="F13" s="730">
        <v>8.1999999999999993</v>
      </c>
      <c r="G13" s="730">
        <v>7.8</v>
      </c>
      <c r="H13" s="730">
        <v>8.1</v>
      </c>
      <c r="I13" s="730" t="s">
        <v>688</v>
      </c>
      <c r="J13" s="730" t="s">
        <v>683</v>
      </c>
      <c r="K13" s="730">
        <v>8.1999999999999993</v>
      </c>
      <c r="L13" s="730">
        <v>8.1999999999999993</v>
      </c>
      <c r="M13" s="730" t="s">
        <v>683</v>
      </c>
      <c r="N13" s="731">
        <v>1.3</v>
      </c>
      <c r="O13" s="731">
        <v>1.1000000000000001</v>
      </c>
      <c r="P13" s="731" t="s">
        <v>703</v>
      </c>
      <c r="Q13" s="732">
        <v>4</v>
      </c>
      <c r="R13" s="732">
        <v>4</v>
      </c>
      <c r="S13" s="732" t="s">
        <v>695</v>
      </c>
      <c r="T13" s="733">
        <v>60</v>
      </c>
      <c r="U13" s="294">
        <v>35</v>
      </c>
      <c r="V13" s="294" t="s">
        <v>704</v>
      </c>
    </row>
    <row r="14" spans="1:26">
      <c r="B14" s="728" t="s">
        <v>472</v>
      </c>
      <c r="C14" s="729" t="s">
        <v>461</v>
      </c>
      <c r="D14" s="104" t="s">
        <v>473</v>
      </c>
      <c r="E14" s="730">
        <v>7.2</v>
      </c>
      <c r="F14" s="730">
        <v>8</v>
      </c>
      <c r="G14" s="730">
        <v>7.3</v>
      </c>
      <c r="H14" s="730">
        <v>8.1</v>
      </c>
      <c r="I14" s="730" t="s">
        <v>682</v>
      </c>
      <c r="J14" s="730" t="s">
        <v>693</v>
      </c>
      <c r="K14" s="730">
        <v>5.9</v>
      </c>
      <c r="L14" s="730">
        <v>6.1</v>
      </c>
      <c r="M14" s="730" t="s">
        <v>705</v>
      </c>
      <c r="N14" s="731">
        <v>1.9</v>
      </c>
      <c r="O14" s="731">
        <v>1.3</v>
      </c>
      <c r="P14" s="731" t="s">
        <v>706</v>
      </c>
      <c r="Q14" s="732">
        <v>3</v>
      </c>
      <c r="R14" s="732">
        <v>4</v>
      </c>
      <c r="S14" s="732" t="s">
        <v>685</v>
      </c>
      <c r="T14" s="733">
        <v>520</v>
      </c>
      <c r="U14" s="294">
        <v>790</v>
      </c>
      <c r="V14" s="294" t="s">
        <v>707</v>
      </c>
    </row>
    <row r="15" spans="1:26">
      <c r="B15" s="728" t="s">
        <v>472</v>
      </c>
      <c r="C15" s="729" t="s">
        <v>462</v>
      </c>
      <c r="D15" s="104" t="s">
        <v>474</v>
      </c>
      <c r="E15" s="730">
        <v>7.5</v>
      </c>
      <c r="F15" s="730">
        <v>8.4</v>
      </c>
      <c r="G15" s="730">
        <v>7.2</v>
      </c>
      <c r="H15" s="730">
        <v>8.4</v>
      </c>
      <c r="I15" s="730" t="s">
        <v>678</v>
      </c>
      <c r="J15" s="730" t="s">
        <v>694</v>
      </c>
      <c r="K15" s="730">
        <v>7.8</v>
      </c>
      <c r="L15" s="730">
        <v>7.8</v>
      </c>
      <c r="M15" s="730" t="s">
        <v>708</v>
      </c>
      <c r="N15" s="731">
        <v>2.2000000000000002</v>
      </c>
      <c r="O15" s="731">
        <v>1.1000000000000001</v>
      </c>
      <c r="P15" s="731" t="s">
        <v>706</v>
      </c>
      <c r="Q15" s="732">
        <v>3</v>
      </c>
      <c r="R15" s="732">
        <v>3</v>
      </c>
      <c r="S15" s="732" t="s">
        <v>685</v>
      </c>
      <c r="T15" s="733">
        <v>65</v>
      </c>
      <c r="U15" s="294">
        <v>570</v>
      </c>
      <c r="V15" s="294" t="s">
        <v>709</v>
      </c>
    </row>
    <row r="16" spans="1:26">
      <c r="B16" s="728" t="s">
        <v>475</v>
      </c>
      <c r="C16" s="729" t="s">
        <v>461</v>
      </c>
      <c r="D16" s="104" t="s">
        <v>476</v>
      </c>
      <c r="E16" s="730">
        <v>7.9</v>
      </c>
      <c r="F16" s="730">
        <v>8.1999999999999993</v>
      </c>
      <c r="G16" s="730">
        <v>7.9</v>
      </c>
      <c r="H16" s="730">
        <v>8.4</v>
      </c>
      <c r="I16" s="730" t="s">
        <v>688</v>
      </c>
      <c r="J16" s="730" t="s">
        <v>710</v>
      </c>
      <c r="K16" s="730">
        <v>10</v>
      </c>
      <c r="L16" s="730">
        <v>10</v>
      </c>
      <c r="M16" s="730">
        <v>10</v>
      </c>
      <c r="N16" s="731">
        <v>0.5</v>
      </c>
      <c r="O16" s="731">
        <v>0.5</v>
      </c>
      <c r="P16" s="731" t="s">
        <v>679</v>
      </c>
      <c r="Q16" s="732">
        <v>1</v>
      </c>
      <c r="R16" s="732" t="s">
        <v>478</v>
      </c>
      <c r="S16" s="732" t="s">
        <v>478</v>
      </c>
      <c r="T16" s="733">
        <v>12</v>
      </c>
      <c r="U16" s="294">
        <v>100</v>
      </c>
      <c r="V16" s="294" t="s">
        <v>711</v>
      </c>
    </row>
    <row r="17" spans="2:22">
      <c r="B17" s="728" t="s">
        <v>475</v>
      </c>
      <c r="C17" s="729" t="s">
        <v>462</v>
      </c>
      <c r="D17" s="104" t="s">
        <v>479</v>
      </c>
      <c r="E17" s="730">
        <v>7.4</v>
      </c>
      <c r="F17" s="730">
        <v>8.4</v>
      </c>
      <c r="G17" s="730">
        <v>7.1</v>
      </c>
      <c r="H17" s="730">
        <v>8</v>
      </c>
      <c r="I17" s="730" t="s">
        <v>712</v>
      </c>
      <c r="J17" s="730" t="s">
        <v>713</v>
      </c>
      <c r="K17" s="730">
        <v>10</v>
      </c>
      <c r="L17" s="730">
        <v>10</v>
      </c>
      <c r="M17" s="730">
        <v>10</v>
      </c>
      <c r="N17" s="731">
        <v>0.6</v>
      </c>
      <c r="O17" s="731">
        <v>0.8</v>
      </c>
      <c r="P17" s="731" t="s">
        <v>714</v>
      </c>
      <c r="Q17" s="732">
        <v>2</v>
      </c>
      <c r="R17" s="732">
        <v>6</v>
      </c>
      <c r="S17" s="732" t="s">
        <v>685</v>
      </c>
      <c r="T17" s="733">
        <v>27</v>
      </c>
      <c r="U17" s="294">
        <v>43</v>
      </c>
      <c r="V17" s="294" t="s">
        <v>715</v>
      </c>
    </row>
    <row r="18" spans="2:22">
      <c r="B18" s="728" t="s">
        <v>480</v>
      </c>
      <c r="C18" s="729"/>
      <c r="D18" s="104" t="s">
        <v>481</v>
      </c>
      <c r="E18" s="730">
        <v>7.4</v>
      </c>
      <c r="F18" s="730">
        <v>7.9</v>
      </c>
      <c r="G18" s="730">
        <v>7.5</v>
      </c>
      <c r="H18" s="730">
        <v>8</v>
      </c>
      <c r="I18" s="730" t="s">
        <v>712</v>
      </c>
      <c r="J18" s="730" t="s">
        <v>697</v>
      </c>
      <c r="K18" s="730">
        <v>6.8</v>
      </c>
      <c r="L18" s="730">
        <v>7</v>
      </c>
      <c r="M18" s="730" t="s">
        <v>677</v>
      </c>
      <c r="N18" s="731">
        <v>1.8</v>
      </c>
      <c r="O18" s="731">
        <v>1.7</v>
      </c>
      <c r="P18" s="731" t="s">
        <v>716</v>
      </c>
      <c r="Q18" s="732">
        <v>5</v>
      </c>
      <c r="R18" s="732">
        <v>7</v>
      </c>
      <c r="S18" s="732" t="s">
        <v>695</v>
      </c>
      <c r="T18" s="733">
        <v>650</v>
      </c>
      <c r="U18" s="294">
        <v>490</v>
      </c>
      <c r="V18" s="294" t="s">
        <v>717</v>
      </c>
    </row>
    <row r="19" spans="2:22">
      <c r="B19" s="728" t="s">
        <v>33</v>
      </c>
      <c r="C19" s="729" t="s">
        <v>461</v>
      </c>
      <c r="D19" s="104" t="s">
        <v>482</v>
      </c>
      <c r="E19" s="730">
        <v>7.6</v>
      </c>
      <c r="F19" s="730">
        <v>8.6999999999999993</v>
      </c>
      <c r="G19" s="730">
        <v>7.4</v>
      </c>
      <c r="H19" s="730">
        <v>8.1999999999999993</v>
      </c>
      <c r="I19" s="730" t="s">
        <v>712</v>
      </c>
      <c r="J19" s="730" t="s">
        <v>683</v>
      </c>
      <c r="K19" s="730">
        <v>9.9</v>
      </c>
      <c r="L19" s="730">
        <v>9.3000000000000007</v>
      </c>
      <c r="M19" s="730" t="s">
        <v>718</v>
      </c>
      <c r="N19" s="731">
        <v>0.6</v>
      </c>
      <c r="O19" s="731">
        <v>0.6</v>
      </c>
      <c r="P19" s="731" t="s">
        <v>690</v>
      </c>
      <c r="Q19" s="732">
        <v>3</v>
      </c>
      <c r="R19" s="732">
        <v>6</v>
      </c>
      <c r="S19" s="732" t="s">
        <v>719</v>
      </c>
      <c r="T19" s="733">
        <v>25</v>
      </c>
      <c r="U19" s="294">
        <v>13</v>
      </c>
      <c r="V19" s="294" t="s">
        <v>720</v>
      </c>
    </row>
    <row r="20" spans="2:22">
      <c r="B20" s="728" t="s">
        <v>33</v>
      </c>
      <c r="C20" s="729" t="s">
        <v>462</v>
      </c>
      <c r="D20" s="104" t="s">
        <v>483</v>
      </c>
      <c r="E20" s="730">
        <v>7.4</v>
      </c>
      <c r="F20" s="730">
        <v>8</v>
      </c>
      <c r="G20" s="730">
        <v>7.6</v>
      </c>
      <c r="H20" s="730">
        <v>8</v>
      </c>
      <c r="I20" s="730" t="s">
        <v>712</v>
      </c>
      <c r="J20" s="730" t="s">
        <v>697</v>
      </c>
      <c r="K20" s="730">
        <v>9.9</v>
      </c>
      <c r="L20" s="730">
        <v>9.6</v>
      </c>
      <c r="M20" s="730" t="s">
        <v>721</v>
      </c>
      <c r="N20" s="731">
        <v>0.6</v>
      </c>
      <c r="O20" s="731">
        <v>0.5</v>
      </c>
      <c r="P20" s="731" t="s">
        <v>679</v>
      </c>
      <c r="Q20" s="732">
        <v>2</v>
      </c>
      <c r="R20" s="732">
        <v>2</v>
      </c>
      <c r="S20" s="732" t="s">
        <v>680</v>
      </c>
      <c r="T20" s="733">
        <v>10</v>
      </c>
      <c r="U20" s="294">
        <v>15</v>
      </c>
      <c r="V20" s="294" t="s">
        <v>722</v>
      </c>
    </row>
    <row r="21" spans="2:22">
      <c r="B21" s="728" t="s">
        <v>484</v>
      </c>
      <c r="C21" s="729" t="s">
        <v>461</v>
      </c>
      <c r="D21" s="104" t="s">
        <v>485</v>
      </c>
      <c r="E21" s="730">
        <v>7.6</v>
      </c>
      <c r="F21" s="730">
        <v>8.9</v>
      </c>
      <c r="G21" s="730">
        <v>7.5</v>
      </c>
      <c r="H21" s="730">
        <v>8.1999999999999993</v>
      </c>
      <c r="I21" s="730" t="s">
        <v>712</v>
      </c>
      <c r="J21" s="730" t="s">
        <v>723</v>
      </c>
      <c r="K21" s="730">
        <v>11</v>
      </c>
      <c r="L21" s="730">
        <v>10</v>
      </c>
      <c r="M21" s="730">
        <v>10</v>
      </c>
      <c r="N21" s="731">
        <v>1.2</v>
      </c>
      <c r="O21" s="731">
        <v>0.9</v>
      </c>
      <c r="P21" s="731" t="s">
        <v>698</v>
      </c>
      <c r="Q21" s="732">
        <v>2</v>
      </c>
      <c r="R21" s="732">
        <v>4</v>
      </c>
      <c r="S21" s="732" t="s">
        <v>685</v>
      </c>
      <c r="T21" s="733">
        <v>290</v>
      </c>
      <c r="U21" s="294">
        <v>72</v>
      </c>
      <c r="V21" s="294" t="s">
        <v>724</v>
      </c>
    </row>
    <row r="22" spans="2:22">
      <c r="B22" s="728" t="s">
        <v>484</v>
      </c>
      <c r="C22" s="729" t="s">
        <v>462</v>
      </c>
      <c r="D22" s="104" t="s">
        <v>486</v>
      </c>
      <c r="E22" s="730">
        <v>7.5</v>
      </c>
      <c r="F22" s="730">
        <v>9</v>
      </c>
      <c r="G22" s="730">
        <v>7.3</v>
      </c>
      <c r="H22" s="730">
        <v>8.1999999999999993</v>
      </c>
      <c r="I22" s="730" t="s">
        <v>712</v>
      </c>
      <c r="J22" s="730" t="s">
        <v>693</v>
      </c>
      <c r="K22" s="730">
        <v>9.4</v>
      </c>
      <c r="L22" s="730">
        <v>9.1</v>
      </c>
      <c r="M22" s="730" t="s">
        <v>725</v>
      </c>
      <c r="N22" s="731">
        <v>1.2</v>
      </c>
      <c r="O22" s="731">
        <v>0.9</v>
      </c>
      <c r="P22" s="731" t="s">
        <v>698</v>
      </c>
      <c r="Q22" s="732">
        <v>4</v>
      </c>
      <c r="R22" s="732">
        <v>4</v>
      </c>
      <c r="S22" s="732" t="s">
        <v>695</v>
      </c>
      <c r="T22" s="733">
        <v>31</v>
      </c>
      <c r="U22" s="294">
        <v>70</v>
      </c>
      <c r="V22" s="294" t="s">
        <v>726</v>
      </c>
    </row>
    <row r="23" spans="2:22">
      <c r="B23" s="728" t="s">
        <v>487</v>
      </c>
      <c r="C23" s="729"/>
      <c r="D23" s="295" t="s">
        <v>612</v>
      </c>
      <c r="E23" s="730">
        <v>7.1</v>
      </c>
      <c r="F23" s="730">
        <v>8.8000000000000007</v>
      </c>
      <c r="G23" s="730">
        <v>7.2</v>
      </c>
      <c r="H23" s="730">
        <v>8.1</v>
      </c>
      <c r="I23" s="730" t="s">
        <v>712</v>
      </c>
      <c r="J23" s="730" t="s">
        <v>701</v>
      </c>
      <c r="K23" s="730">
        <v>8.5</v>
      </c>
      <c r="L23" s="730">
        <v>9</v>
      </c>
      <c r="M23" s="730" t="s">
        <v>723</v>
      </c>
      <c r="N23" s="731">
        <v>2</v>
      </c>
      <c r="O23" s="731">
        <v>2.2000000000000002</v>
      </c>
      <c r="P23" s="731" t="s">
        <v>727</v>
      </c>
      <c r="Q23" s="732">
        <v>11</v>
      </c>
      <c r="R23" s="732">
        <v>13</v>
      </c>
      <c r="S23" s="732" t="s">
        <v>691</v>
      </c>
      <c r="T23" s="733">
        <v>750</v>
      </c>
      <c r="U23" s="294">
        <v>420</v>
      </c>
      <c r="V23" s="294" t="s">
        <v>728</v>
      </c>
    </row>
    <row r="24" spans="2:22">
      <c r="B24" s="728" t="s">
        <v>488</v>
      </c>
      <c r="C24" s="729"/>
      <c r="D24" s="104" t="s">
        <v>489</v>
      </c>
      <c r="E24" s="730">
        <v>7</v>
      </c>
      <c r="F24" s="730">
        <v>9.1</v>
      </c>
      <c r="G24" s="730">
        <v>7.1</v>
      </c>
      <c r="H24" s="730">
        <v>9.1999999999999993</v>
      </c>
      <c r="I24" s="730" t="s">
        <v>729</v>
      </c>
      <c r="J24" s="730" t="s">
        <v>730</v>
      </c>
      <c r="K24" s="730">
        <v>10</v>
      </c>
      <c r="L24" s="730">
        <v>10</v>
      </c>
      <c r="M24" s="730" t="s">
        <v>718</v>
      </c>
      <c r="N24" s="731">
        <v>4.7</v>
      </c>
      <c r="O24" s="731">
        <v>5</v>
      </c>
      <c r="P24" s="731" t="s">
        <v>731</v>
      </c>
      <c r="Q24" s="732">
        <v>16</v>
      </c>
      <c r="R24" s="732">
        <v>27</v>
      </c>
      <c r="S24" s="732" t="s">
        <v>732</v>
      </c>
      <c r="T24" s="733">
        <v>160</v>
      </c>
      <c r="U24" s="294">
        <v>160</v>
      </c>
      <c r="V24" s="294" t="s">
        <v>733</v>
      </c>
    </row>
    <row r="25" spans="2:22">
      <c r="B25" s="728" t="s">
        <v>490</v>
      </c>
      <c r="C25" s="729"/>
      <c r="D25" s="104" t="s">
        <v>491</v>
      </c>
      <c r="E25" s="730">
        <v>7.2</v>
      </c>
      <c r="F25" s="730">
        <v>8.6999999999999993</v>
      </c>
      <c r="G25" s="730">
        <v>7.3</v>
      </c>
      <c r="H25" s="730">
        <v>7.9</v>
      </c>
      <c r="I25" s="730" t="s">
        <v>682</v>
      </c>
      <c r="J25" s="730" t="s">
        <v>734</v>
      </c>
      <c r="K25" s="730">
        <v>9.3000000000000007</v>
      </c>
      <c r="L25" s="730">
        <v>9.6</v>
      </c>
      <c r="M25" s="730" t="s">
        <v>735</v>
      </c>
      <c r="N25" s="731">
        <v>0.8</v>
      </c>
      <c r="O25" s="731">
        <v>0.7</v>
      </c>
      <c r="P25" s="731" t="s">
        <v>736</v>
      </c>
      <c r="Q25" s="732">
        <v>11</v>
      </c>
      <c r="R25" s="732">
        <v>8</v>
      </c>
      <c r="S25" s="732" t="s">
        <v>695</v>
      </c>
      <c r="T25" s="733">
        <v>44</v>
      </c>
      <c r="U25" s="294">
        <v>44</v>
      </c>
      <c r="V25" s="294" t="s">
        <v>737</v>
      </c>
    </row>
    <row r="26" spans="2:22">
      <c r="B26" s="728" t="s">
        <v>492</v>
      </c>
      <c r="C26" s="729"/>
      <c r="D26" s="104" t="s">
        <v>493</v>
      </c>
      <c r="E26" s="730">
        <v>7.2</v>
      </c>
      <c r="F26" s="730">
        <v>8.4</v>
      </c>
      <c r="G26" s="730">
        <v>7.1</v>
      </c>
      <c r="H26" s="730">
        <v>8</v>
      </c>
      <c r="I26" s="730" t="s">
        <v>682</v>
      </c>
      <c r="J26" s="730" t="s">
        <v>697</v>
      </c>
      <c r="K26" s="730">
        <v>10</v>
      </c>
      <c r="L26" s="730">
        <v>10</v>
      </c>
      <c r="M26" s="730">
        <v>10</v>
      </c>
      <c r="N26" s="731">
        <v>0.6</v>
      </c>
      <c r="O26" s="731">
        <v>0.6</v>
      </c>
      <c r="P26" s="731" t="s">
        <v>679</v>
      </c>
      <c r="Q26" s="732">
        <v>1</v>
      </c>
      <c r="R26" s="732">
        <v>5</v>
      </c>
      <c r="S26" s="732" t="s">
        <v>685</v>
      </c>
      <c r="T26" s="733">
        <v>120</v>
      </c>
      <c r="U26" s="294">
        <v>47</v>
      </c>
      <c r="V26" s="294" t="s">
        <v>738</v>
      </c>
    </row>
    <row r="27" spans="2:22">
      <c r="B27" s="728" t="s">
        <v>494</v>
      </c>
      <c r="C27" s="729"/>
      <c r="D27" s="104" t="s">
        <v>495</v>
      </c>
      <c r="E27" s="730">
        <v>6.9</v>
      </c>
      <c r="F27" s="730">
        <v>7.3</v>
      </c>
      <c r="G27" s="730">
        <v>6.8</v>
      </c>
      <c r="H27" s="730">
        <v>7.3</v>
      </c>
      <c r="I27" s="730" t="s">
        <v>677</v>
      </c>
      <c r="J27" s="730" t="s">
        <v>682</v>
      </c>
      <c r="K27" s="730">
        <v>9.6</v>
      </c>
      <c r="L27" s="730">
        <v>9.4</v>
      </c>
      <c r="M27" s="730" t="s">
        <v>689</v>
      </c>
      <c r="N27" s="731">
        <v>0.5</v>
      </c>
      <c r="O27" s="731">
        <v>0.5</v>
      </c>
      <c r="P27" s="731" t="s">
        <v>679</v>
      </c>
      <c r="Q27" s="732">
        <v>1</v>
      </c>
      <c r="R27" s="732" t="s">
        <v>478</v>
      </c>
      <c r="S27" s="732" t="s">
        <v>478</v>
      </c>
      <c r="T27" s="733">
        <v>38</v>
      </c>
      <c r="U27" s="294">
        <v>18</v>
      </c>
      <c r="V27" s="294" t="s">
        <v>739</v>
      </c>
    </row>
    <row r="28" spans="2:22">
      <c r="B28" s="728" t="s">
        <v>496</v>
      </c>
      <c r="C28" s="729"/>
      <c r="D28" s="104" t="s">
        <v>497</v>
      </c>
      <c r="E28" s="730">
        <v>6.8</v>
      </c>
      <c r="F28" s="730">
        <v>7.1</v>
      </c>
      <c r="G28" s="730">
        <v>6.7</v>
      </c>
      <c r="H28" s="730">
        <v>7.2</v>
      </c>
      <c r="I28" s="730" t="s">
        <v>740</v>
      </c>
      <c r="J28" s="730" t="s">
        <v>682</v>
      </c>
      <c r="K28" s="730">
        <v>9.1999999999999993</v>
      </c>
      <c r="L28" s="730">
        <v>9.1</v>
      </c>
      <c r="M28" s="730" t="s">
        <v>741</v>
      </c>
      <c r="N28" s="731">
        <v>0.5</v>
      </c>
      <c r="O28" s="731">
        <v>0.5</v>
      </c>
      <c r="P28" s="731" t="s">
        <v>477</v>
      </c>
      <c r="Q28" s="732">
        <v>1</v>
      </c>
      <c r="R28" s="732" t="s">
        <v>478</v>
      </c>
      <c r="S28" s="732" t="s">
        <v>478</v>
      </c>
      <c r="T28" s="733">
        <v>74</v>
      </c>
      <c r="U28" s="294">
        <v>29</v>
      </c>
      <c r="V28" s="294" t="s">
        <v>739</v>
      </c>
    </row>
    <row r="29" spans="2:22">
      <c r="B29" s="728" t="s">
        <v>498</v>
      </c>
      <c r="C29" s="729" t="s">
        <v>461</v>
      </c>
      <c r="D29" s="104" t="s">
        <v>499</v>
      </c>
      <c r="E29" s="730">
        <v>7.3</v>
      </c>
      <c r="F29" s="730">
        <v>7.9</v>
      </c>
      <c r="G29" s="730">
        <v>7.3</v>
      </c>
      <c r="H29" s="730">
        <v>7.9</v>
      </c>
      <c r="I29" s="730" t="s">
        <v>682</v>
      </c>
      <c r="J29" s="730" t="s">
        <v>742</v>
      </c>
      <c r="K29" s="730">
        <v>9.6999999999999993</v>
      </c>
      <c r="L29" s="730">
        <v>9.6</v>
      </c>
      <c r="M29" s="730" t="s">
        <v>721</v>
      </c>
      <c r="N29" s="731">
        <v>0.5</v>
      </c>
      <c r="O29" s="731" t="s">
        <v>477</v>
      </c>
      <c r="P29" s="731" t="s">
        <v>477</v>
      </c>
      <c r="Q29" s="732" t="s">
        <v>478</v>
      </c>
      <c r="R29" s="732">
        <v>1</v>
      </c>
      <c r="S29" s="732" t="s">
        <v>478</v>
      </c>
      <c r="T29" s="733">
        <v>46</v>
      </c>
      <c r="U29" s="294">
        <v>6.4</v>
      </c>
      <c r="V29" s="294" t="s">
        <v>743</v>
      </c>
    </row>
    <row r="30" spans="2:22">
      <c r="B30" s="728" t="s">
        <v>498</v>
      </c>
      <c r="C30" s="729" t="s">
        <v>462</v>
      </c>
      <c r="D30" s="104" t="s">
        <v>500</v>
      </c>
      <c r="E30" s="730">
        <v>7.3</v>
      </c>
      <c r="F30" s="730">
        <v>8.1</v>
      </c>
      <c r="G30" s="730">
        <v>7.3</v>
      </c>
      <c r="H30" s="730">
        <v>7.8</v>
      </c>
      <c r="I30" s="730" t="s">
        <v>687</v>
      </c>
      <c r="J30" s="730" t="s">
        <v>678</v>
      </c>
      <c r="K30" s="730">
        <v>9.9</v>
      </c>
      <c r="L30" s="730">
        <v>9.6999999999999993</v>
      </c>
      <c r="M30" s="730" t="s">
        <v>735</v>
      </c>
      <c r="N30" s="731">
        <v>0.5</v>
      </c>
      <c r="O30" s="731" t="s">
        <v>477</v>
      </c>
      <c r="P30" s="731" t="s">
        <v>477</v>
      </c>
      <c r="Q30" s="732">
        <v>1</v>
      </c>
      <c r="R30" s="732" t="s">
        <v>478</v>
      </c>
      <c r="S30" s="732" t="s">
        <v>680</v>
      </c>
      <c r="T30" s="733">
        <v>23</v>
      </c>
      <c r="U30" s="294">
        <v>7.8</v>
      </c>
      <c r="V30" s="294" t="s">
        <v>691</v>
      </c>
    </row>
    <row r="31" spans="2:22">
      <c r="B31" s="728" t="s">
        <v>501</v>
      </c>
      <c r="C31" s="729"/>
      <c r="D31" s="104" t="s">
        <v>502</v>
      </c>
      <c r="E31" s="730">
        <v>6.9</v>
      </c>
      <c r="F31" s="730">
        <v>7.4</v>
      </c>
      <c r="G31" s="730">
        <v>6.9</v>
      </c>
      <c r="H31" s="730">
        <v>7.3</v>
      </c>
      <c r="I31" s="730" t="s">
        <v>744</v>
      </c>
      <c r="J31" s="730" t="s">
        <v>682</v>
      </c>
      <c r="K31" s="730">
        <v>9.3000000000000007</v>
      </c>
      <c r="L31" s="730">
        <v>9.4</v>
      </c>
      <c r="M31" s="730" t="s">
        <v>730</v>
      </c>
      <c r="N31" s="731" t="s">
        <v>477</v>
      </c>
      <c r="O31" s="731">
        <v>0.5</v>
      </c>
      <c r="P31" s="731" t="s">
        <v>477</v>
      </c>
      <c r="Q31" s="732">
        <v>1</v>
      </c>
      <c r="R31" s="732">
        <v>1</v>
      </c>
      <c r="S31" s="732" t="s">
        <v>680</v>
      </c>
      <c r="T31" s="733">
        <v>210</v>
      </c>
      <c r="U31" s="294">
        <v>50</v>
      </c>
      <c r="V31" s="294" t="s">
        <v>745</v>
      </c>
    </row>
    <row r="32" spans="2:22" ht="13.5" thickBot="1">
      <c r="B32" s="734" t="s">
        <v>503</v>
      </c>
      <c r="C32" s="735"/>
      <c r="D32" s="736" t="s">
        <v>504</v>
      </c>
      <c r="E32" s="737">
        <v>7</v>
      </c>
      <c r="F32" s="737">
        <v>7.5</v>
      </c>
      <c r="G32" s="737">
        <v>7.1</v>
      </c>
      <c r="H32" s="737">
        <v>7.7</v>
      </c>
      <c r="I32" s="737" t="s">
        <v>744</v>
      </c>
      <c r="J32" s="737" t="s">
        <v>712</v>
      </c>
      <c r="K32" s="737">
        <v>9.6</v>
      </c>
      <c r="L32" s="737">
        <v>9.6999999999999993</v>
      </c>
      <c r="M32" s="737" t="s">
        <v>684</v>
      </c>
      <c r="N32" s="737" t="s">
        <v>477</v>
      </c>
      <c r="O32" s="737">
        <v>0.5</v>
      </c>
      <c r="P32" s="737" t="s">
        <v>477</v>
      </c>
      <c r="Q32" s="738">
        <v>1</v>
      </c>
      <c r="R32" s="738">
        <v>2</v>
      </c>
      <c r="S32" s="738" t="s">
        <v>680</v>
      </c>
      <c r="T32" s="739">
        <v>100</v>
      </c>
      <c r="U32" s="739">
        <v>25</v>
      </c>
      <c r="V32" s="739" t="s">
        <v>746</v>
      </c>
    </row>
    <row r="33" spans="2:22" ht="13.75" customHeight="1">
      <c r="B33" s="113" t="s">
        <v>613</v>
      </c>
      <c r="C33" s="113"/>
      <c r="D33" s="113"/>
      <c r="E33" s="20"/>
      <c r="F33" s="20"/>
      <c r="G33" s="20"/>
      <c r="H33" s="20"/>
      <c r="I33" s="20"/>
      <c r="J33" s="20"/>
      <c r="K33" s="20"/>
      <c r="L33" s="20"/>
      <c r="M33" s="20"/>
      <c r="N33" s="1"/>
      <c r="O33" s="1"/>
      <c r="P33" s="1"/>
      <c r="T33" s="1"/>
      <c r="U33" s="1"/>
      <c r="V33" s="1"/>
    </row>
    <row r="34" spans="2:22" ht="13.75" customHeight="1">
      <c r="B34" s="113" t="s">
        <v>543</v>
      </c>
      <c r="C34" s="113"/>
      <c r="D34" s="113"/>
      <c r="E34" s="20"/>
      <c r="F34" s="20"/>
      <c r="G34" s="20"/>
      <c r="H34" s="20"/>
      <c r="I34" s="20"/>
      <c r="J34" s="20"/>
      <c r="K34" s="20"/>
      <c r="L34" s="20"/>
      <c r="M34" s="20"/>
      <c r="N34" s="1"/>
      <c r="O34" s="1"/>
      <c r="P34" s="1"/>
      <c r="T34" s="1"/>
      <c r="U34" s="1"/>
      <c r="V34" s="1"/>
    </row>
    <row r="35" spans="2:22" ht="13.75" customHeight="1">
      <c r="B35" s="113" t="s">
        <v>614</v>
      </c>
      <c r="C35" s="113"/>
      <c r="D35" s="113"/>
      <c r="E35" s="20"/>
      <c r="F35" s="20"/>
      <c r="G35" s="20"/>
      <c r="H35" s="20"/>
      <c r="I35" s="20"/>
      <c r="J35" s="20"/>
      <c r="K35" s="20"/>
      <c r="L35" s="20"/>
      <c r="M35" s="20"/>
      <c r="N35" s="1"/>
      <c r="O35" s="1"/>
      <c r="P35" s="1"/>
      <c r="T35" s="1"/>
      <c r="U35" s="1"/>
      <c r="V35" s="1"/>
    </row>
    <row r="36" spans="2:22" ht="12.75" customHeight="1">
      <c r="B36" s="525" t="s">
        <v>164</v>
      </c>
      <c r="C36" s="525"/>
      <c r="D36" s="525"/>
      <c r="E36" s="20"/>
      <c r="F36" s="20"/>
      <c r="G36" s="20"/>
      <c r="H36" s="20"/>
      <c r="I36" s="20"/>
      <c r="J36" s="20"/>
      <c r="K36" s="20"/>
      <c r="L36" s="20"/>
      <c r="M36" s="20"/>
      <c r="N36" s="1"/>
      <c r="O36" s="1"/>
      <c r="P36" s="1"/>
      <c r="T36" s="1"/>
      <c r="U36" s="1"/>
      <c r="V36" s="1"/>
    </row>
    <row r="37" spans="2:22" ht="8.15" customHeight="1"/>
    <row r="38" spans="2:22" ht="8.15" customHeight="1"/>
    <row r="39" spans="2:22" ht="8.15" customHeight="1"/>
    <row r="40" spans="2:22" ht="8.15" customHeight="1"/>
    <row r="41" spans="2:22" ht="8.15" customHeight="1"/>
    <row r="42" spans="2:22" ht="8.15" customHeight="1"/>
    <row r="43" spans="2:22" ht="8.15" customHeight="1"/>
    <row r="44" spans="2:22" ht="8.15" customHeight="1"/>
    <row r="45" spans="2:22" ht="8.15" customHeight="1"/>
    <row r="46" spans="2:22" ht="8.15" customHeight="1"/>
    <row r="47" spans="2:22" ht="8.15" customHeight="1"/>
    <row r="48" spans="2:22" ht="8.15" customHeight="1"/>
    <row r="49" ht="8.15" customHeight="1"/>
    <row r="50" ht="8.15" customHeight="1"/>
    <row r="51" ht="8.15" customHeight="1"/>
    <row r="52" ht="8.15" customHeight="1"/>
    <row r="53" ht="8.15" customHeight="1"/>
    <row r="54" ht="8.15" customHeight="1"/>
    <row r="55" ht="8.15" customHeight="1"/>
    <row r="56" ht="8.15" customHeight="1"/>
    <row r="57" ht="8.15" customHeight="1"/>
    <row r="58" ht="8.15" customHeight="1"/>
    <row r="59" ht="8.15" customHeight="1"/>
    <row r="60" ht="8.15" customHeight="1"/>
    <row r="61" ht="8.15" customHeight="1"/>
    <row r="62" ht="8.15" customHeight="1"/>
    <row r="63" ht="8.15" customHeight="1"/>
    <row r="64" ht="8.15" customHeight="1"/>
    <row r="65" ht="8.15" customHeight="1"/>
    <row r="66" ht="8.15" customHeight="1"/>
    <row r="67" ht="8.15" customHeight="1"/>
    <row r="68" ht="8.15" customHeight="1"/>
    <row r="69" ht="8.15" customHeight="1"/>
    <row r="70" ht="8.15" customHeight="1"/>
    <row r="71" ht="8.15" customHeight="1"/>
    <row r="72" ht="8.15" customHeight="1"/>
    <row r="73" ht="8.15" customHeight="1"/>
    <row r="74" ht="8.15" customHeight="1"/>
    <row r="75" ht="8.15" customHeight="1"/>
    <row r="76" ht="8.15" customHeight="1"/>
    <row r="77" ht="8.15" customHeight="1"/>
    <row r="78" ht="8.15" customHeight="1"/>
    <row r="79" ht="8.15" customHeight="1"/>
    <row r="80" ht="8.15" customHeight="1"/>
    <row r="81" ht="8.15" customHeight="1"/>
    <row r="82" ht="8.15" customHeight="1"/>
    <row r="83" ht="8.15" customHeight="1"/>
    <row r="84" ht="8.15" customHeight="1"/>
    <row r="85" ht="8.15" customHeight="1"/>
    <row r="86" ht="8.15" customHeight="1"/>
    <row r="87" ht="8.15" customHeight="1"/>
    <row r="88" ht="8.15" customHeight="1"/>
    <row r="89" ht="8.15" customHeight="1"/>
    <row r="90" ht="8.15" customHeight="1"/>
    <row r="91" ht="8.15" customHeight="1"/>
    <row r="92" ht="8.15" customHeight="1"/>
    <row r="93" ht="8.15" customHeight="1"/>
    <row r="94" ht="8.15" customHeight="1"/>
    <row r="95" ht="8.15" customHeight="1"/>
    <row r="96" ht="8.15" customHeight="1"/>
    <row r="97" ht="8.15" customHeight="1"/>
    <row r="98" ht="8.15" customHeight="1"/>
    <row r="99" ht="8.15" customHeight="1"/>
    <row r="100" ht="8.15" customHeight="1"/>
    <row r="101" ht="8.15" customHeight="1"/>
    <row r="102" ht="8.15" customHeight="1"/>
    <row r="103" ht="8.15" customHeight="1"/>
    <row r="104" ht="8.15" customHeight="1"/>
    <row r="105" ht="8.15" customHeight="1"/>
    <row r="106" ht="8.15" customHeight="1"/>
    <row r="107" ht="8.15" customHeight="1"/>
    <row r="108" ht="8.15" customHeight="1"/>
    <row r="109" ht="8.15" customHeight="1"/>
    <row r="110" ht="8.15" customHeight="1"/>
    <row r="111" ht="8.15" customHeight="1"/>
    <row r="112" ht="8.15" customHeight="1"/>
    <row r="113" ht="8.15" customHeight="1"/>
    <row r="114" ht="8.15" customHeight="1"/>
    <row r="115" ht="8.15" customHeight="1"/>
  </sheetData>
  <mergeCells count="12">
    <mergeCell ref="B2:M2"/>
    <mergeCell ref="B4:C6"/>
    <mergeCell ref="D4:D6"/>
    <mergeCell ref="E4:J4"/>
    <mergeCell ref="K4:M4"/>
    <mergeCell ref="E5:F5"/>
    <mergeCell ref="Q4:S4"/>
    <mergeCell ref="T4:V4"/>
    <mergeCell ref="G5:H5"/>
    <mergeCell ref="I5:J5"/>
    <mergeCell ref="B36:D36"/>
    <mergeCell ref="N4:P4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66" fitToHeight="0" orientation="landscape" r:id="rId1"/>
  <headerFooter alignWithMargins="0"/>
  <colBreaks count="1" manualBreakCount="1">
    <brk id="14" min="1" max="37" man="1"/>
  </colBreaks>
  <ignoredErrors>
    <ignoredError sqref="I7:V3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P35"/>
  <sheetViews>
    <sheetView showGridLines="0" view="pageBreakPreview" zoomScaleSheetLayoutView="100" workbookViewId="0">
      <selection activeCell="N6" sqref="N6"/>
    </sheetView>
  </sheetViews>
  <sheetFormatPr defaultColWidth="14.6328125" defaultRowHeight="13"/>
  <cols>
    <col min="1" max="1" width="14.6328125" style="20"/>
    <col min="2" max="2" width="10" style="20" customWidth="1"/>
    <col min="3" max="12" width="8.36328125" style="20" customWidth="1"/>
    <col min="13" max="13" width="8.453125" style="20" customWidth="1"/>
    <col min="14" max="16384" width="14.6328125" style="20"/>
  </cols>
  <sheetData>
    <row r="2" spans="1:16" ht="28.5" customHeight="1">
      <c r="B2" s="452" t="s">
        <v>820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</row>
    <row r="3" spans="1:16" ht="19.5" customHeight="1">
      <c r="B3" s="32"/>
      <c r="C3" s="35"/>
      <c r="D3" s="35"/>
      <c r="E3" s="35"/>
      <c r="F3" s="35"/>
      <c r="G3" s="35"/>
      <c r="H3" s="35"/>
      <c r="I3" s="35"/>
      <c r="J3" s="35"/>
      <c r="K3" s="35"/>
      <c r="L3" s="37" t="s">
        <v>18</v>
      </c>
    </row>
    <row r="4" spans="1:16" ht="24" customHeight="1">
      <c r="B4" s="572" t="s">
        <v>135</v>
      </c>
      <c r="C4" s="567" t="s">
        <v>615</v>
      </c>
      <c r="D4" s="568"/>
      <c r="E4" s="568"/>
      <c r="F4" s="569"/>
      <c r="G4" s="574" t="s">
        <v>59</v>
      </c>
      <c r="H4" s="570" t="s">
        <v>616</v>
      </c>
      <c r="I4" s="571"/>
      <c r="J4" s="571"/>
      <c r="K4" s="571"/>
      <c r="L4" s="571"/>
    </row>
    <row r="5" spans="1:16" ht="27.75" customHeight="1">
      <c r="B5" s="573"/>
      <c r="C5" s="296"/>
      <c r="D5" s="297" t="s">
        <v>81</v>
      </c>
      <c r="E5" s="298" t="s">
        <v>223</v>
      </c>
      <c r="F5" s="298" t="s">
        <v>113</v>
      </c>
      <c r="G5" s="575"/>
      <c r="H5" s="299"/>
      <c r="I5" s="298" t="s">
        <v>104</v>
      </c>
      <c r="J5" s="300" t="s">
        <v>617</v>
      </c>
      <c r="K5" s="91" t="s">
        <v>618</v>
      </c>
      <c r="L5" s="301" t="s">
        <v>619</v>
      </c>
    </row>
    <row r="6" spans="1:16" ht="25.5" customHeight="1">
      <c r="B6" s="33" t="s">
        <v>821</v>
      </c>
      <c r="C6" s="36">
        <v>252556</v>
      </c>
      <c r="D6" s="36">
        <v>234708</v>
      </c>
      <c r="E6" s="36">
        <v>13075</v>
      </c>
      <c r="F6" s="36">
        <v>4773</v>
      </c>
      <c r="G6" s="36">
        <v>524</v>
      </c>
      <c r="H6" s="36">
        <v>247574</v>
      </c>
      <c r="I6" s="36">
        <v>193758</v>
      </c>
      <c r="J6" s="36">
        <v>570</v>
      </c>
      <c r="K6" s="36">
        <v>39063</v>
      </c>
      <c r="L6" s="36">
        <v>14183</v>
      </c>
    </row>
    <row r="7" spans="1:16" ht="25.5" customHeight="1">
      <c r="A7" s="28"/>
      <c r="B7" s="302" t="s">
        <v>531</v>
      </c>
      <c r="C7" s="36">
        <v>247038</v>
      </c>
      <c r="D7" s="36">
        <v>228963</v>
      </c>
      <c r="E7" s="36">
        <v>13426</v>
      </c>
      <c r="F7" s="36">
        <v>4649</v>
      </c>
      <c r="G7" s="36">
        <v>506</v>
      </c>
      <c r="H7" s="36">
        <v>242510</v>
      </c>
      <c r="I7" s="36">
        <v>190276</v>
      </c>
      <c r="J7" s="36">
        <v>502</v>
      </c>
      <c r="K7" s="36">
        <v>38278</v>
      </c>
      <c r="L7" s="36">
        <v>13454</v>
      </c>
      <c r="M7" s="28"/>
      <c r="N7" s="30"/>
      <c r="O7" s="30"/>
      <c r="P7" s="30"/>
    </row>
    <row r="8" spans="1:16" ht="25.5" customHeight="1">
      <c r="A8" s="28"/>
      <c r="B8" s="302" t="s">
        <v>565</v>
      </c>
      <c r="C8" s="36">
        <v>236674</v>
      </c>
      <c r="D8" s="36">
        <v>218795</v>
      </c>
      <c r="E8" s="36">
        <v>13656</v>
      </c>
      <c r="F8" s="36">
        <v>4223</v>
      </c>
      <c r="G8" s="36">
        <v>502</v>
      </c>
      <c r="H8" s="36">
        <v>232846</v>
      </c>
      <c r="I8" s="36">
        <v>184153</v>
      </c>
      <c r="J8" s="36">
        <v>486</v>
      </c>
      <c r="K8" s="36">
        <v>35520</v>
      </c>
      <c r="L8" s="36">
        <v>12687</v>
      </c>
      <c r="M8" s="28"/>
      <c r="N8" s="30"/>
      <c r="O8" s="30"/>
      <c r="P8" s="30"/>
    </row>
    <row r="9" spans="1:16" ht="26.25" customHeight="1">
      <c r="A9" s="28"/>
      <c r="B9" s="303" t="s">
        <v>359</v>
      </c>
      <c r="C9" s="36">
        <v>85910</v>
      </c>
      <c r="D9" s="36">
        <v>82201</v>
      </c>
      <c r="E9" s="36">
        <v>2248</v>
      </c>
      <c r="F9" s="36">
        <v>1461</v>
      </c>
      <c r="G9" s="36">
        <v>0</v>
      </c>
      <c r="H9" s="36">
        <v>84449</v>
      </c>
      <c r="I9" s="36">
        <v>65580</v>
      </c>
      <c r="J9" s="36">
        <v>0</v>
      </c>
      <c r="K9" s="36">
        <v>14407</v>
      </c>
      <c r="L9" s="36">
        <v>4462</v>
      </c>
      <c r="N9" s="30"/>
      <c r="O9" s="30"/>
      <c r="P9" s="30"/>
    </row>
    <row r="10" spans="1:16" ht="26.25" customHeight="1">
      <c r="B10" s="303" t="s">
        <v>360</v>
      </c>
      <c r="C10" s="36">
        <v>18164</v>
      </c>
      <c r="D10" s="36">
        <v>14544</v>
      </c>
      <c r="E10" s="36">
        <v>2346</v>
      </c>
      <c r="F10" s="36">
        <v>1274</v>
      </c>
      <c r="G10" s="36">
        <v>0</v>
      </c>
      <c r="H10" s="36">
        <v>16927</v>
      </c>
      <c r="I10" s="36">
        <v>13014</v>
      </c>
      <c r="J10" s="36">
        <v>0</v>
      </c>
      <c r="K10" s="36">
        <v>3913</v>
      </c>
      <c r="L10" s="36">
        <v>0</v>
      </c>
      <c r="N10" s="30"/>
      <c r="O10" s="30"/>
      <c r="P10" s="30"/>
    </row>
    <row r="11" spans="1:16" ht="26.25" customHeight="1">
      <c r="B11" s="303" t="s">
        <v>361</v>
      </c>
      <c r="C11" s="36">
        <v>13259</v>
      </c>
      <c r="D11" s="36">
        <v>12548</v>
      </c>
      <c r="E11" s="36">
        <v>510</v>
      </c>
      <c r="F11" s="36">
        <v>201</v>
      </c>
      <c r="G11" s="36">
        <v>0</v>
      </c>
      <c r="H11" s="36">
        <v>13058</v>
      </c>
      <c r="I11" s="36">
        <v>10610</v>
      </c>
      <c r="J11" s="36">
        <v>0</v>
      </c>
      <c r="K11" s="36">
        <v>1842</v>
      </c>
      <c r="L11" s="36">
        <v>606</v>
      </c>
      <c r="N11" s="30"/>
      <c r="O11" s="30"/>
      <c r="P11" s="30"/>
    </row>
    <row r="12" spans="1:16" ht="26.25" customHeight="1">
      <c r="B12" s="303" t="s">
        <v>161</v>
      </c>
      <c r="C12" s="36">
        <v>24948</v>
      </c>
      <c r="D12" s="36">
        <v>22718</v>
      </c>
      <c r="E12" s="36">
        <v>1309</v>
      </c>
      <c r="F12" s="36">
        <v>921</v>
      </c>
      <c r="G12" s="36">
        <v>0</v>
      </c>
      <c r="H12" s="36">
        <v>24027</v>
      </c>
      <c r="I12" s="36">
        <v>18307</v>
      </c>
      <c r="J12" s="36">
        <v>0</v>
      </c>
      <c r="K12" s="36">
        <v>4726</v>
      </c>
      <c r="L12" s="36">
        <v>994</v>
      </c>
      <c r="N12" s="304"/>
      <c r="O12" s="30"/>
      <c r="P12" s="30"/>
    </row>
    <row r="13" spans="1:16" ht="26.25" customHeight="1">
      <c r="B13" s="303" t="s">
        <v>362</v>
      </c>
      <c r="C13" s="36">
        <v>13242</v>
      </c>
      <c r="D13" s="36">
        <v>13242</v>
      </c>
      <c r="E13" s="36">
        <v>0</v>
      </c>
      <c r="F13" s="36">
        <v>0</v>
      </c>
      <c r="G13" s="36">
        <v>0</v>
      </c>
      <c r="H13" s="36">
        <v>13598</v>
      </c>
      <c r="I13" s="36">
        <v>11256</v>
      </c>
      <c r="J13" s="36">
        <v>125</v>
      </c>
      <c r="K13" s="36">
        <v>773</v>
      </c>
      <c r="L13" s="36">
        <v>1444</v>
      </c>
      <c r="N13" s="304"/>
      <c r="O13" s="30"/>
      <c r="P13" s="30"/>
    </row>
    <row r="14" spans="1:16" ht="26.25" customHeight="1">
      <c r="B14" s="303" t="s">
        <v>347</v>
      </c>
      <c r="C14" s="36">
        <v>10113</v>
      </c>
      <c r="D14" s="36">
        <v>10113</v>
      </c>
      <c r="E14" s="36">
        <v>0</v>
      </c>
      <c r="F14" s="36">
        <v>0</v>
      </c>
      <c r="G14" s="36">
        <v>0</v>
      </c>
      <c r="H14" s="36">
        <v>10113</v>
      </c>
      <c r="I14" s="36">
        <v>9077</v>
      </c>
      <c r="J14" s="36">
        <v>115</v>
      </c>
      <c r="K14" s="36">
        <v>259</v>
      </c>
      <c r="L14" s="36">
        <v>662</v>
      </c>
      <c r="N14" s="304"/>
      <c r="O14" s="30"/>
      <c r="P14" s="30"/>
    </row>
    <row r="15" spans="1:16" ht="26.25" customHeight="1">
      <c r="B15" s="303" t="s">
        <v>153</v>
      </c>
      <c r="C15" s="36">
        <v>7643</v>
      </c>
      <c r="D15" s="36">
        <v>6050</v>
      </c>
      <c r="E15" s="36">
        <v>1593</v>
      </c>
      <c r="F15" s="36">
        <v>0</v>
      </c>
      <c r="G15" s="36">
        <v>0</v>
      </c>
      <c r="H15" s="36">
        <v>7643</v>
      </c>
      <c r="I15" s="36">
        <v>6190</v>
      </c>
      <c r="J15" s="36">
        <v>0</v>
      </c>
      <c r="K15" s="36">
        <v>806</v>
      </c>
      <c r="L15" s="36">
        <v>647</v>
      </c>
      <c r="N15" s="304"/>
      <c r="O15" s="30"/>
      <c r="P15" s="30"/>
    </row>
    <row r="16" spans="1:16" ht="26.25" customHeight="1">
      <c r="B16" s="303" t="s">
        <v>225</v>
      </c>
      <c r="C16" s="36">
        <v>7484</v>
      </c>
      <c r="D16" s="36">
        <v>6939</v>
      </c>
      <c r="E16" s="36">
        <v>543</v>
      </c>
      <c r="F16" s="36">
        <v>2</v>
      </c>
      <c r="G16" s="36">
        <v>1</v>
      </c>
      <c r="H16" s="36">
        <v>7482</v>
      </c>
      <c r="I16" s="36">
        <v>6053</v>
      </c>
      <c r="J16" s="36">
        <v>0</v>
      </c>
      <c r="K16" s="36">
        <v>1383</v>
      </c>
      <c r="L16" s="36">
        <v>46</v>
      </c>
      <c r="N16" s="304"/>
      <c r="O16" s="30"/>
      <c r="P16" s="30"/>
    </row>
    <row r="17" spans="2:16" ht="26.25" customHeight="1">
      <c r="B17" s="303" t="s">
        <v>363</v>
      </c>
      <c r="C17" s="36">
        <v>1202</v>
      </c>
      <c r="D17" s="36">
        <v>1107</v>
      </c>
      <c r="E17" s="36">
        <v>0</v>
      </c>
      <c r="F17" s="36">
        <v>95</v>
      </c>
      <c r="G17" s="36">
        <v>0</v>
      </c>
      <c r="H17" s="36">
        <v>1107</v>
      </c>
      <c r="I17" s="36">
        <v>917</v>
      </c>
      <c r="J17" s="36">
        <v>0</v>
      </c>
      <c r="K17" s="36">
        <v>109</v>
      </c>
      <c r="L17" s="36">
        <v>81</v>
      </c>
      <c r="N17" s="304"/>
      <c r="O17" s="30"/>
      <c r="P17" s="30"/>
    </row>
    <row r="18" spans="2:16" ht="26.25" customHeight="1">
      <c r="B18" s="303" t="s">
        <v>172</v>
      </c>
      <c r="C18" s="36">
        <v>239</v>
      </c>
      <c r="D18" s="65">
        <v>0</v>
      </c>
      <c r="E18" s="36">
        <v>239</v>
      </c>
      <c r="F18" s="36">
        <v>0</v>
      </c>
      <c r="G18" s="36">
        <v>0</v>
      </c>
      <c r="H18" s="36">
        <v>239</v>
      </c>
      <c r="I18" s="36">
        <v>55</v>
      </c>
      <c r="J18" s="36">
        <v>2</v>
      </c>
      <c r="K18" s="36">
        <v>0</v>
      </c>
      <c r="L18" s="36">
        <v>182</v>
      </c>
      <c r="N18" s="304"/>
      <c r="O18" s="30"/>
      <c r="P18" s="30"/>
    </row>
    <row r="19" spans="2:16" ht="26.25" customHeight="1">
      <c r="B19" s="303" t="s">
        <v>364</v>
      </c>
      <c r="C19" s="36">
        <v>416</v>
      </c>
      <c r="D19" s="36">
        <v>416</v>
      </c>
      <c r="E19" s="36">
        <v>0</v>
      </c>
      <c r="F19" s="36">
        <v>0</v>
      </c>
      <c r="G19" s="36">
        <v>0</v>
      </c>
      <c r="H19" s="36">
        <v>416</v>
      </c>
      <c r="I19" s="36">
        <v>251</v>
      </c>
      <c r="J19" s="36">
        <v>12</v>
      </c>
      <c r="K19" s="36">
        <v>62</v>
      </c>
      <c r="L19" s="36">
        <v>91</v>
      </c>
      <c r="N19" s="304"/>
      <c r="O19" s="30"/>
      <c r="P19" s="30"/>
    </row>
    <row r="20" spans="2:16" ht="26.25" customHeight="1">
      <c r="B20" s="303" t="s">
        <v>92</v>
      </c>
      <c r="C20" s="36">
        <v>8061</v>
      </c>
      <c r="D20" s="36">
        <v>6897</v>
      </c>
      <c r="E20" s="36">
        <v>1164</v>
      </c>
      <c r="F20" s="36">
        <v>0</v>
      </c>
      <c r="G20" s="36">
        <v>0</v>
      </c>
      <c r="H20" s="36">
        <v>8060</v>
      </c>
      <c r="I20" s="36">
        <v>6098</v>
      </c>
      <c r="J20" s="36">
        <v>80</v>
      </c>
      <c r="K20" s="36">
        <v>1882</v>
      </c>
      <c r="L20" s="36">
        <v>0</v>
      </c>
      <c r="N20" s="304"/>
      <c r="O20" s="30"/>
      <c r="P20" s="30"/>
    </row>
    <row r="21" spans="2:16" ht="26.25" customHeight="1">
      <c r="B21" s="303" t="s">
        <v>365</v>
      </c>
      <c r="C21" s="36">
        <v>643</v>
      </c>
      <c r="D21" s="36">
        <v>643</v>
      </c>
      <c r="E21" s="36">
        <v>0</v>
      </c>
      <c r="F21" s="36">
        <v>0</v>
      </c>
      <c r="G21" s="36">
        <v>501</v>
      </c>
      <c r="H21" s="36">
        <v>645</v>
      </c>
      <c r="I21" s="36">
        <v>307</v>
      </c>
      <c r="J21" s="36">
        <v>21</v>
      </c>
      <c r="K21" s="36">
        <v>198</v>
      </c>
      <c r="L21" s="36">
        <v>119</v>
      </c>
      <c r="N21" s="304"/>
      <c r="O21" s="30"/>
      <c r="P21" s="30"/>
    </row>
    <row r="22" spans="2:16" ht="26.25" customHeight="1">
      <c r="B22" s="303" t="s">
        <v>366</v>
      </c>
      <c r="C22" s="36">
        <v>2030</v>
      </c>
      <c r="D22" s="36">
        <v>1813</v>
      </c>
      <c r="E22" s="36">
        <v>195</v>
      </c>
      <c r="F22" s="36">
        <v>22</v>
      </c>
      <c r="G22" s="36">
        <v>0</v>
      </c>
      <c r="H22" s="36">
        <v>2008</v>
      </c>
      <c r="I22" s="36">
        <v>1349</v>
      </c>
      <c r="J22" s="36">
        <v>0</v>
      </c>
      <c r="K22" s="36">
        <v>327</v>
      </c>
      <c r="L22" s="36">
        <v>332</v>
      </c>
      <c r="N22" s="304"/>
      <c r="O22" s="30"/>
      <c r="P22" s="30"/>
    </row>
    <row r="23" spans="2:16" ht="26.25" customHeight="1">
      <c r="B23" s="303" t="s">
        <v>367</v>
      </c>
      <c r="C23" s="36">
        <v>1445</v>
      </c>
      <c r="D23" s="36">
        <v>1142</v>
      </c>
      <c r="E23" s="36">
        <v>303</v>
      </c>
      <c r="F23" s="36">
        <v>0</v>
      </c>
      <c r="G23" s="36">
        <v>0</v>
      </c>
      <c r="H23" s="36">
        <v>1445</v>
      </c>
      <c r="I23" s="36">
        <v>1206</v>
      </c>
      <c r="J23" s="36">
        <v>3</v>
      </c>
      <c r="K23" s="36">
        <v>126</v>
      </c>
      <c r="L23" s="36">
        <v>110</v>
      </c>
      <c r="N23" s="304"/>
      <c r="O23" s="30"/>
      <c r="P23" s="30"/>
    </row>
    <row r="24" spans="2:16" ht="26.25" customHeight="1">
      <c r="B24" s="303" t="s">
        <v>368</v>
      </c>
      <c r="C24" s="36">
        <v>2078</v>
      </c>
      <c r="D24" s="36">
        <v>1771</v>
      </c>
      <c r="E24" s="36">
        <v>228</v>
      </c>
      <c r="F24" s="36">
        <v>79</v>
      </c>
      <c r="G24" s="36">
        <v>0</v>
      </c>
      <c r="H24" s="36">
        <v>2000</v>
      </c>
      <c r="I24" s="36">
        <v>1795</v>
      </c>
      <c r="J24" s="36">
        <v>3</v>
      </c>
      <c r="K24" s="36">
        <v>140</v>
      </c>
      <c r="L24" s="36">
        <v>62</v>
      </c>
      <c r="N24" s="304"/>
      <c r="O24" s="30"/>
      <c r="P24" s="30"/>
    </row>
    <row r="25" spans="2:16" ht="26.25" customHeight="1">
      <c r="B25" s="303" t="s">
        <v>369</v>
      </c>
      <c r="C25" s="36">
        <v>2939</v>
      </c>
      <c r="D25" s="36">
        <v>2600</v>
      </c>
      <c r="E25" s="65">
        <v>306</v>
      </c>
      <c r="F25" s="36">
        <v>33</v>
      </c>
      <c r="G25" s="36">
        <v>0</v>
      </c>
      <c r="H25" s="36">
        <v>2906</v>
      </c>
      <c r="I25" s="36">
        <v>2476</v>
      </c>
      <c r="J25" s="36">
        <v>6</v>
      </c>
      <c r="K25" s="36">
        <v>324</v>
      </c>
      <c r="L25" s="36">
        <v>100</v>
      </c>
      <c r="N25" s="304"/>
      <c r="O25" s="30"/>
      <c r="P25" s="29"/>
    </row>
    <row r="26" spans="2:16" ht="26.25" customHeight="1">
      <c r="B26" s="303" t="s">
        <v>224</v>
      </c>
      <c r="C26" s="36">
        <v>5873</v>
      </c>
      <c r="D26" s="36">
        <v>5221</v>
      </c>
      <c r="E26" s="36">
        <v>652</v>
      </c>
      <c r="F26" s="36">
        <v>0</v>
      </c>
      <c r="G26" s="36">
        <v>0</v>
      </c>
      <c r="H26" s="36">
        <v>5873</v>
      </c>
      <c r="I26" s="36">
        <v>4641</v>
      </c>
      <c r="J26" s="36">
        <v>0</v>
      </c>
      <c r="K26" s="36">
        <v>923</v>
      </c>
      <c r="L26" s="36">
        <v>309</v>
      </c>
      <c r="N26" s="30"/>
      <c r="O26" s="30"/>
      <c r="P26" s="30"/>
    </row>
    <row r="27" spans="2:16" ht="26.25" customHeight="1">
      <c r="B27" s="303" t="s">
        <v>370</v>
      </c>
      <c r="C27" s="36">
        <v>6808</v>
      </c>
      <c r="D27" s="36">
        <v>5818</v>
      </c>
      <c r="E27" s="36">
        <v>990</v>
      </c>
      <c r="F27" s="36">
        <v>0</v>
      </c>
      <c r="G27" s="36">
        <v>0</v>
      </c>
      <c r="H27" s="36">
        <v>6808</v>
      </c>
      <c r="I27" s="36">
        <v>5312</v>
      </c>
      <c r="J27" s="36">
        <v>0</v>
      </c>
      <c r="K27" s="36">
        <v>818</v>
      </c>
      <c r="L27" s="36">
        <v>678</v>
      </c>
      <c r="N27" s="30"/>
      <c r="O27" s="30"/>
      <c r="P27" s="30"/>
    </row>
    <row r="28" spans="2:16" ht="26.25" customHeight="1">
      <c r="B28" s="303" t="s">
        <v>358</v>
      </c>
      <c r="C28" s="36">
        <v>9863</v>
      </c>
      <c r="D28" s="36">
        <v>9585</v>
      </c>
      <c r="E28" s="36">
        <v>278</v>
      </c>
      <c r="F28" s="36">
        <v>0</v>
      </c>
      <c r="G28" s="36">
        <v>0</v>
      </c>
      <c r="H28" s="36">
        <v>9863</v>
      </c>
      <c r="I28" s="36">
        <v>7542</v>
      </c>
      <c r="J28" s="36">
        <v>86</v>
      </c>
      <c r="K28" s="36">
        <v>1412</v>
      </c>
      <c r="L28" s="36">
        <v>823</v>
      </c>
      <c r="N28" s="30"/>
      <c r="O28" s="30"/>
      <c r="P28" s="30"/>
    </row>
    <row r="29" spans="2:16" ht="26.25" customHeight="1">
      <c r="B29" s="303" t="s">
        <v>371</v>
      </c>
      <c r="C29" s="36">
        <v>4428</v>
      </c>
      <c r="D29" s="36">
        <v>4145</v>
      </c>
      <c r="E29" s="36">
        <v>191</v>
      </c>
      <c r="F29" s="36">
        <v>92</v>
      </c>
      <c r="G29" s="36">
        <v>0</v>
      </c>
      <c r="H29" s="36">
        <v>4336</v>
      </c>
      <c r="I29" s="36">
        <v>3835</v>
      </c>
      <c r="J29" s="36">
        <v>0</v>
      </c>
      <c r="K29" s="36">
        <v>50</v>
      </c>
      <c r="L29" s="36">
        <v>451</v>
      </c>
      <c r="N29" s="30"/>
      <c r="O29" s="30"/>
      <c r="P29" s="30"/>
    </row>
    <row r="30" spans="2:16" ht="26.25" customHeight="1">
      <c r="B30" s="303" t="s">
        <v>372</v>
      </c>
      <c r="C30" s="36">
        <v>3537</v>
      </c>
      <c r="D30" s="36">
        <v>3494</v>
      </c>
      <c r="E30" s="36">
        <v>0</v>
      </c>
      <c r="F30" s="36">
        <v>43</v>
      </c>
      <c r="G30" s="36">
        <v>0</v>
      </c>
      <c r="H30" s="36">
        <v>3494</v>
      </c>
      <c r="I30" s="36">
        <v>3076</v>
      </c>
      <c r="J30" s="36">
        <v>33</v>
      </c>
      <c r="K30" s="36">
        <v>95</v>
      </c>
      <c r="L30" s="36">
        <v>290</v>
      </c>
      <c r="N30" s="30"/>
      <c r="O30" s="30"/>
      <c r="P30" s="30"/>
    </row>
    <row r="31" spans="2:16" ht="26.25" customHeight="1">
      <c r="B31" s="303" t="s">
        <v>131</v>
      </c>
      <c r="C31" s="36">
        <v>2226</v>
      </c>
      <c r="D31" s="36">
        <v>1866</v>
      </c>
      <c r="E31" s="36">
        <v>360</v>
      </c>
      <c r="F31" s="36">
        <v>0</v>
      </c>
      <c r="G31" s="36">
        <v>0</v>
      </c>
      <c r="H31" s="36">
        <v>2226</v>
      </c>
      <c r="I31" s="36">
        <v>1777</v>
      </c>
      <c r="J31" s="36">
        <v>0</v>
      </c>
      <c r="K31" s="36">
        <v>257</v>
      </c>
      <c r="L31" s="36">
        <v>192</v>
      </c>
      <c r="N31" s="30"/>
      <c r="O31" s="30"/>
      <c r="P31" s="30"/>
    </row>
    <row r="32" spans="2:16" ht="26.25" customHeight="1">
      <c r="B32" s="34" t="s">
        <v>373</v>
      </c>
      <c r="C32" s="305">
        <v>4123</v>
      </c>
      <c r="D32" s="305">
        <v>3922</v>
      </c>
      <c r="E32" s="305">
        <v>201</v>
      </c>
      <c r="F32" s="305">
        <v>0</v>
      </c>
      <c r="G32" s="305">
        <v>0</v>
      </c>
      <c r="H32" s="305">
        <v>4123</v>
      </c>
      <c r="I32" s="305">
        <v>3429</v>
      </c>
      <c r="J32" s="305">
        <v>0</v>
      </c>
      <c r="K32" s="305">
        <v>688</v>
      </c>
      <c r="L32" s="305">
        <v>6</v>
      </c>
      <c r="N32" s="30"/>
      <c r="O32" s="30"/>
      <c r="P32" s="30"/>
    </row>
    <row r="33" spans="2:8" ht="16.5" customHeight="1">
      <c r="B33" s="110" t="s">
        <v>85</v>
      </c>
      <c r="C33" s="110"/>
      <c r="D33" s="110"/>
      <c r="E33" s="110"/>
      <c r="F33" s="110"/>
      <c r="G33" s="110"/>
      <c r="H33" s="30"/>
    </row>
    <row r="34" spans="2:8">
      <c r="C34" s="28"/>
    </row>
    <row r="35" spans="2:8">
      <c r="C35" s="28"/>
    </row>
  </sheetData>
  <mergeCells count="5">
    <mergeCell ref="B2:L2"/>
    <mergeCell ref="C4:F4"/>
    <mergeCell ref="H4:L4"/>
    <mergeCell ref="B4:B5"/>
    <mergeCell ref="G4:G5"/>
  </mergeCells>
  <phoneticPr fontId="7"/>
  <printOptions horizontalCentered="1"/>
  <pageMargins left="0.51181102362204722" right="0.51181102362204722" top="0.74803149606299213" bottom="0.55118110236220474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L129"/>
  <sheetViews>
    <sheetView showGridLines="0" view="pageBreakPreview" zoomScaleSheetLayoutView="100" workbookViewId="0">
      <selection activeCell="K10" sqref="K10"/>
    </sheetView>
  </sheetViews>
  <sheetFormatPr defaultColWidth="14.6328125" defaultRowHeight="13"/>
  <cols>
    <col min="1" max="1" width="18.453125" style="45" bestFit="1" customWidth="1"/>
    <col min="2" max="2" width="10.6328125" style="45" customWidth="1"/>
    <col min="3" max="3" width="10.08984375" style="45" customWidth="1"/>
    <col min="4" max="4" width="11.6328125" style="45" customWidth="1"/>
    <col min="5" max="9" width="10.08984375" style="45" customWidth="1"/>
    <col min="10" max="10" width="10" style="45" customWidth="1"/>
    <col min="11" max="16384" width="14.6328125" style="45"/>
  </cols>
  <sheetData>
    <row r="2" spans="1:12" ht="28.5" customHeight="1">
      <c r="A2" s="42"/>
      <c r="B2" s="452" t="s">
        <v>822</v>
      </c>
      <c r="C2" s="452"/>
      <c r="D2" s="452"/>
      <c r="E2" s="452"/>
      <c r="F2" s="452"/>
      <c r="G2" s="452"/>
      <c r="H2" s="452"/>
      <c r="I2" s="452"/>
      <c r="J2" s="452"/>
    </row>
    <row r="3" spans="1:12" ht="19.5" customHeight="1">
      <c r="B3" s="20"/>
      <c r="C3" s="20"/>
      <c r="D3" s="20"/>
      <c r="E3" s="20"/>
      <c r="F3" s="20"/>
      <c r="G3" s="86"/>
      <c r="H3" s="20"/>
      <c r="I3" s="20"/>
      <c r="J3" s="119" t="s">
        <v>620</v>
      </c>
    </row>
    <row r="4" spans="1:12" ht="15" customHeight="1">
      <c r="B4" s="576" t="s">
        <v>590</v>
      </c>
      <c r="C4" s="306"/>
      <c r="D4" s="307"/>
      <c r="E4" s="307"/>
      <c r="F4" s="307"/>
      <c r="G4" s="578" t="s">
        <v>219</v>
      </c>
      <c r="H4" s="580" t="s">
        <v>169</v>
      </c>
      <c r="I4" s="581" t="s">
        <v>221</v>
      </c>
      <c r="J4" s="584" t="s">
        <v>227</v>
      </c>
    </row>
    <row r="5" spans="1:12" ht="14.25" customHeight="1">
      <c r="B5" s="577"/>
      <c r="C5" s="308"/>
      <c r="D5" s="309"/>
      <c r="E5" s="587" t="s">
        <v>621</v>
      </c>
      <c r="F5" s="589" t="s">
        <v>126</v>
      </c>
      <c r="G5" s="578"/>
      <c r="H5" s="578"/>
      <c r="I5" s="582"/>
      <c r="J5" s="585"/>
    </row>
    <row r="6" spans="1:12" s="66" customFormat="1" ht="44.25" customHeight="1">
      <c r="B6" s="469"/>
      <c r="C6" s="310" t="s">
        <v>184</v>
      </c>
      <c r="D6" s="311" t="s">
        <v>171</v>
      </c>
      <c r="E6" s="588"/>
      <c r="F6" s="590"/>
      <c r="G6" s="579"/>
      <c r="H6" s="579"/>
      <c r="I6" s="583"/>
      <c r="J6" s="586"/>
      <c r="K6" s="51"/>
      <c r="L6" s="51"/>
    </row>
    <row r="7" spans="1:12" ht="21.75" customHeight="1">
      <c r="B7" s="312" t="s">
        <v>177</v>
      </c>
      <c r="C7" s="30">
        <v>22765</v>
      </c>
      <c r="D7" s="30">
        <v>12942</v>
      </c>
      <c r="E7" s="30">
        <v>35707</v>
      </c>
      <c r="F7" s="29">
        <v>6273</v>
      </c>
      <c r="G7" s="30">
        <v>41980</v>
      </c>
      <c r="H7" s="30">
        <v>256100</v>
      </c>
      <c r="I7" s="29">
        <v>262332</v>
      </c>
      <c r="J7" s="127">
        <v>16.000121963769136</v>
      </c>
    </row>
    <row r="8" spans="1:12" ht="21.75" customHeight="1">
      <c r="B8" s="302" t="s">
        <v>65</v>
      </c>
      <c r="C8" s="79">
        <v>23598</v>
      </c>
      <c r="D8" s="30">
        <v>13904</v>
      </c>
      <c r="E8" s="30">
        <v>37502</v>
      </c>
      <c r="F8" s="30">
        <v>4985</v>
      </c>
      <c r="G8" s="30">
        <v>42487</v>
      </c>
      <c r="H8" s="30">
        <v>252370</v>
      </c>
      <c r="I8" s="29">
        <v>257335</v>
      </c>
      <c r="J8" s="127">
        <v>16.509102212896583</v>
      </c>
    </row>
    <row r="9" spans="1:12" ht="21.75" customHeight="1">
      <c r="B9" s="302" t="s">
        <v>346</v>
      </c>
      <c r="C9" s="79">
        <v>22885</v>
      </c>
      <c r="D9" s="30">
        <v>14183</v>
      </c>
      <c r="E9" s="30">
        <v>37068</v>
      </c>
      <c r="F9" s="30">
        <v>4773</v>
      </c>
      <c r="G9" s="30">
        <v>41841</v>
      </c>
      <c r="H9" s="30">
        <v>247574</v>
      </c>
      <c r="I9" s="29">
        <v>252556</v>
      </c>
      <c r="J9" s="127">
        <v>16.580740012760206</v>
      </c>
    </row>
    <row r="10" spans="1:12" ht="21.75" customHeight="1">
      <c r="B10" s="302" t="s">
        <v>531</v>
      </c>
      <c r="C10" s="79">
        <v>21943</v>
      </c>
      <c r="D10" s="30">
        <v>13454</v>
      </c>
      <c r="E10" s="30">
        <v>35397</v>
      </c>
      <c r="F10" s="30">
        <v>4649</v>
      </c>
      <c r="G10" s="30">
        <v>40046</v>
      </c>
      <c r="H10" s="30">
        <v>242510</v>
      </c>
      <c r="I10" s="29">
        <v>247038</v>
      </c>
      <c r="J10" s="127">
        <v>16.202525499779494</v>
      </c>
    </row>
    <row r="11" spans="1:12" ht="21.75" customHeight="1">
      <c r="B11" s="128" t="s">
        <v>565</v>
      </c>
      <c r="C11" s="118">
        <v>20522</v>
      </c>
      <c r="D11" s="313">
        <v>12687</v>
      </c>
      <c r="E11" s="313">
        <v>33209</v>
      </c>
      <c r="F11" s="313">
        <v>4223</v>
      </c>
      <c r="G11" s="313">
        <v>37432</v>
      </c>
      <c r="H11" s="313">
        <v>232846</v>
      </c>
      <c r="I11" s="122">
        <v>236674</v>
      </c>
      <c r="J11" s="314">
        <v>15.8</v>
      </c>
    </row>
    <row r="12" spans="1:12">
      <c r="B12" s="93" t="s">
        <v>622</v>
      </c>
      <c r="C12" s="20"/>
      <c r="D12" s="20"/>
      <c r="E12" s="20"/>
      <c r="F12" s="28"/>
      <c r="G12" s="20"/>
      <c r="H12" s="20"/>
      <c r="I12" s="129"/>
      <c r="J12" s="20"/>
    </row>
    <row r="13" spans="1:12">
      <c r="B13" s="93" t="s">
        <v>544</v>
      </c>
      <c r="C13" s="20"/>
      <c r="D13" s="20"/>
      <c r="E13" s="20"/>
      <c r="F13" s="20"/>
      <c r="G13" s="20"/>
      <c r="H13" s="20"/>
      <c r="I13" s="129"/>
      <c r="J13" s="20"/>
    </row>
    <row r="14" spans="1:12">
      <c r="B14" s="93" t="s">
        <v>85</v>
      </c>
      <c r="C14" s="20"/>
      <c r="D14" s="20"/>
      <c r="E14" s="20"/>
      <c r="F14" s="20"/>
      <c r="G14" s="20"/>
      <c r="H14" s="20"/>
      <c r="I14" s="129"/>
      <c r="J14" s="20"/>
    </row>
    <row r="15" spans="1:12">
      <c r="B15" s="94"/>
      <c r="C15" s="20"/>
      <c r="D15" s="20"/>
      <c r="E15" s="20"/>
      <c r="F15" s="20"/>
      <c r="G15" s="20"/>
      <c r="H15" s="20"/>
      <c r="I15" s="129"/>
      <c r="J15" s="20"/>
    </row>
    <row r="16" spans="1:12">
      <c r="C16" s="48"/>
      <c r="D16" s="48"/>
      <c r="E16" s="48"/>
      <c r="F16" s="48"/>
      <c r="G16" s="48"/>
      <c r="H16" s="48"/>
      <c r="I16" s="69"/>
      <c r="J16" s="48"/>
    </row>
    <row r="17" spans="2:10">
      <c r="B17" s="67"/>
      <c r="C17" s="48"/>
      <c r="D17" s="48"/>
      <c r="E17" s="48"/>
      <c r="F17" s="48"/>
      <c r="G17" s="48"/>
      <c r="H17" s="48"/>
      <c r="I17" s="69"/>
      <c r="J17" s="48"/>
    </row>
    <row r="18" spans="2:10">
      <c r="B18" s="70"/>
      <c r="C18" s="48"/>
      <c r="D18" s="48"/>
      <c r="E18" s="48"/>
      <c r="F18" s="48"/>
      <c r="G18" s="48"/>
      <c r="H18" s="48"/>
      <c r="I18" s="48"/>
      <c r="J18" s="48"/>
    </row>
    <row r="19" spans="2:10" ht="10" customHeight="1"/>
    <row r="20" spans="2:10" ht="10" customHeight="1"/>
    <row r="21" spans="2:10" ht="10" customHeight="1"/>
    <row r="22" spans="2:10" ht="10" customHeight="1"/>
    <row r="23" spans="2:10" ht="10" customHeight="1"/>
    <row r="24" spans="2:10" ht="10" customHeight="1"/>
    <row r="25" spans="2:10" ht="10" customHeight="1"/>
    <row r="26" spans="2:10" ht="10" customHeight="1"/>
    <row r="27" spans="2:10" ht="10" customHeight="1"/>
    <row r="28" spans="2:10" ht="10" customHeight="1"/>
    <row r="29" spans="2:10" ht="10" customHeight="1"/>
    <row r="30" spans="2:10" ht="10" customHeight="1"/>
    <row r="31" spans="2:10" ht="10" customHeight="1"/>
    <row r="32" spans="2:10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  <row r="125" ht="10" customHeight="1"/>
    <row r="126" ht="10" customHeight="1"/>
    <row r="127" ht="10" customHeight="1"/>
    <row r="128" ht="10" customHeight="1"/>
    <row r="129" ht="10" customHeight="1"/>
  </sheetData>
  <mergeCells count="8">
    <mergeCell ref="B2:J2"/>
    <mergeCell ref="B4:B6"/>
    <mergeCell ref="G4:G6"/>
    <mergeCell ref="H4:H6"/>
    <mergeCell ref="I4:I6"/>
    <mergeCell ref="J4:J6"/>
    <mergeCell ref="E5:E6"/>
    <mergeCell ref="F5:F6"/>
  </mergeCells>
  <phoneticPr fontId="7"/>
  <printOptions horizontalCentered="1"/>
  <pageMargins left="0.51181102362204722" right="0.51181102362204722" top="0.74803149606299213" bottom="0.354330708661417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14"/>
  <sheetViews>
    <sheetView showGridLines="0" view="pageBreakPreview" zoomScaleNormal="100" zoomScaleSheetLayoutView="100" workbookViewId="0">
      <selection activeCell="H10" sqref="H10"/>
    </sheetView>
  </sheetViews>
  <sheetFormatPr defaultColWidth="14.6328125" defaultRowHeight="13"/>
  <cols>
    <col min="1" max="1" width="14.6328125" style="102"/>
    <col min="2" max="7" width="15.36328125" style="102" customWidth="1"/>
    <col min="8" max="16384" width="14.6328125" style="102"/>
  </cols>
  <sheetData>
    <row r="2" spans="1:7" ht="28.5" customHeight="1">
      <c r="A2" s="100"/>
      <c r="B2" s="452" t="s">
        <v>668</v>
      </c>
      <c r="C2" s="452"/>
      <c r="D2" s="452"/>
      <c r="E2" s="452"/>
      <c r="F2" s="452"/>
      <c r="G2" s="452"/>
    </row>
    <row r="3" spans="1:7" s="105" customFormat="1" ht="15" customHeight="1" thickBot="1">
      <c r="B3" s="20"/>
      <c r="C3" s="20"/>
      <c r="D3" s="20"/>
      <c r="E3" s="20"/>
      <c r="F3" s="20"/>
      <c r="G3" s="430" t="s">
        <v>623</v>
      </c>
    </row>
    <row r="4" spans="1:7" s="106" customFormat="1" ht="20.149999999999999" customHeight="1">
      <c r="B4" s="429" t="s">
        <v>505</v>
      </c>
      <c r="C4" s="427" t="s">
        <v>624</v>
      </c>
      <c r="D4" s="427" t="s">
        <v>506</v>
      </c>
      <c r="E4" s="741" t="s">
        <v>505</v>
      </c>
      <c r="F4" s="742" t="s">
        <v>624</v>
      </c>
      <c r="G4" s="742" t="s">
        <v>506</v>
      </c>
    </row>
    <row r="5" spans="1:7" ht="20.149999999999999" customHeight="1">
      <c r="B5" s="431" t="s">
        <v>507</v>
      </c>
      <c r="C5" s="743">
        <v>41288.479493900879</v>
      </c>
      <c r="D5" s="744">
        <v>1.5537240347497348E-2</v>
      </c>
      <c r="E5" s="131" t="s">
        <v>508</v>
      </c>
      <c r="F5" s="743">
        <v>16086.378476416474</v>
      </c>
      <c r="G5" s="744">
        <v>6.0534544205196918E-3</v>
      </c>
    </row>
    <row r="6" spans="1:7" ht="20.149999999999999" customHeight="1">
      <c r="B6" s="431" t="s">
        <v>509</v>
      </c>
      <c r="C6" s="743">
        <v>1080615.2264992862</v>
      </c>
      <c r="D6" s="744">
        <v>0.40664559952528345</v>
      </c>
      <c r="E6" s="131" t="s">
        <v>510</v>
      </c>
      <c r="F6" s="743">
        <v>89728.217253656927</v>
      </c>
      <c r="G6" s="744">
        <v>3.3765565952324939E-2</v>
      </c>
    </row>
    <row r="7" spans="1:7" ht="20.149999999999999" customHeight="1">
      <c r="B7" s="431" t="s">
        <v>511</v>
      </c>
      <c r="C7" s="743">
        <v>82736.847458605102</v>
      </c>
      <c r="D7" s="744">
        <v>3.1134648219449848E-2</v>
      </c>
      <c r="E7" s="131" t="s">
        <v>512</v>
      </c>
      <c r="F7" s="743">
        <v>452986.22742218926</v>
      </c>
      <c r="G7" s="744">
        <v>0.17046294694878078</v>
      </c>
    </row>
    <row r="8" spans="1:7" ht="20.149999999999999" customHeight="1">
      <c r="B8" s="431" t="s">
        <v>513</v>
      </c>
      <c r="C8" s="743">
        <v>14399.788997243208</v>
      </c>
      <c r="D8" s="744">
        <v>5.4187750516815547E-3</v>
      </c>
      <c r="E8" s="131" t="s">
        <v>514</v>
      </c>
      <c r="F8" s="743">
        <v>325712.30969467817</v>
      </c>
      <c r="G8" s="744">
        <v>0.12256858334083884</v>
      </c>
    </row>
    <row r="9" spans="1:7" ht="20.149999999999999" customHeight="1">
      <c r="B9" s="431" t="s">
        <v>515</v>
      </c>
      <c r="C9" s="743">
        <v>47992.718932245538</v>
      </c>
      <c r="D9" s="744">
        <v>1.8060108246183683E-2</v>
      </c>
      <c r="E9" s="131" t="s">
        <v>516</v>
      </c>
      <c r="F9" s="743">
        <v>371032.43</v>
      </c>
      <c r="G9" s="744">
        <v>0.13962296776943706</v>
      </c>
    </row>
    <row r="10" spans="1:7" ht="20.149999999999999" customHeight="1">
      <c r="B10" s="431" t="s">
        <v>517</v>
      </c>
      <c r="C10" s="743">
        <v>8800.9293412689021</v>
      </c>
      <c r="D10" s="744">
        <v>3.3118718861234872E-3</v>
      </c>
      <c r="E10" s="131" t="s">
        <v>518</v>
      </c>
      <c r="F10" s="743">
        <v>107830.69363690633</v>
      </c>
      <c r="G10" s="744">
        <v>4.0577696839658499E-2</v>
      </c>
    </row>
    <row r="11" spans="1:7" ht="20.149999999999999" customHeight="1">
      <c r="B11" s="431" t="s">
        <v>519</v>
      </c>
      <c r="C11" s="743">
        <v>2205.7540934138628</v>
      </c>
      <c r="D11" s="744">
        <v>8.3004586065974775E-4</v>
      </c>
      <c r="E11" s="132" t="s">
        <v>520</v>
      </c>
      <c r="F11" s="743">
        <v>2657388.2214901438</v>
      </c>
      <c r="G11" s="744">
        <v>1</v>
      </c>
    </row>
    <row r="12" spans="1:7" ht="20.149999999999999" customHeight="1" thickBot="1">
      <c r="B12" s="745" t="s">
        <v>521</v>
      </c>
      <c r="C12" s="746">
        <v>15972.220190332791</v>
      </c>
      <c r="D12" s="747">
        <v>6.0104955915610591E-3</v>
      </c>
      <c r="E12" s="748"/>
      <c r="F12" s="746"/>
      <c r="G12" s="749"/>
    </row>
    <row r="13" spans="1:7" ht="13.5" customHeight="1">
      <c r="B13" s="94" t="s">
        <v>522</v>
      </c>
      <c r="C13" s="133"/>
      <c r="D13" s="133"/>
      <c r="E13" s="130"/>
      <c r="F13" s="130"/>
      <c r="G13" s="134"/>
    </row>
    <row r="14" spans="1:7" ht="20.149999999999999" customHeight="1">
      <c r="E14" s="108"/>
      <c r="F14" s="108"/>
      <c r="G14" s="108"/>
    </row>
  </sheetData>
  <mergeCells count="1">
    <mergeCell ref="B2:G2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7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D13"/>
  <sheetViews>
    <sheetView showGridLines="0" view="pageBreakPreview" zoomScaleNormal="120" zoomScaleSheetLayoutView="100" workbookViewId="0">
      <selection activeCell="D15" sqref="D15"/>
    </sheetView>
  </sheetViews>
  <sheetFormatPr defaultColWidth="14.6328125" defaultRowHeight="13"/>
  <cols>
    <col min="1" max="1" width="14.6328125" style="102"/>
    <col min="2" max="2" width="15.6328125" style="102" customWidth="1"/>
    <col min="3" max="4" width="38.36328125" style="102" customWidth="1"/>
    <col min="5" max="16384" width="14.6328125" style="102"/>
  </cols>
  <sheetData>
    <row r="2" spans="1:4" ht="28.5" customHeight="1">
      <c r="A2" s="109"/>
      <c r="B2" s="452" t="s">
        <v>667</v>
      </c>
      <c r="C2" s="452"/>
      <c r="D2" s="452"/>
    </row>
    <row r="3" spans="1:4" s="105" customFormat="1" ht="15" customHeight="1" thickBot="1">
      <c r="B3" s="20"/>
      <c r="C3" s="20"/>
      <c r="D3" s="430" t="s">
        <v>623</v>
      </c>
    </row>
    <row r="4" spans="1:4" s="106" customFormat="1" ht="20.149999999999999" customHeight="1">
      <c r="B4" s="750" t="s">
        <v>523</v>
      </c>
      <c r="C4" s="751" t="s">
        <v>524</v>
      </c>
      <c r="D4" s="751" t="s">
        <v>506</v>
      </c>
    </row>
    <row r="5" spans="1:4" ht="20.149999999999999" customHeight="1">
      <c r="B5" s="431" t="s">
        <v>525</v>
      </c>
      <c r="C5" s="743">
        <v>2716538.3270929824</v>
      </c>
      <c r="D5" s="752"/>
    </row>
    <row r="6" spans="1:4" ht="20.149999999999999" customHeight="1">
      <c r="B6" s="431" t="s">
        <v>526</v>
      </c>
      <c r="C6" s="743">
        <v>2657388.2214901438</v>
      </c>
      <c r="D6" s="753">
        <v>100</v>
      </c>
    </row>
    <row r="7" spans="1:4" ht="20.149999999999999" customHeight="1">
      <c r="B7" s="431" t="s">
        <v>527</v>
      </c>
      <c r="C7" s="743">
        <v>1538996.2460361014</v>
      </c>
      <c r="D7" s="753">
        <v>57.913865711841737</v>
      </c>
    </row>
    <row r="8" spans="1:4" ht="20.149999999999999" customHeight="1">
      <c r="B8" s="431" t="s">
        <v>528</v>
      </c>
      <c r="C8" s="743">
        <v>1061669.9536385012</v>
      </c>
      <c r="D8" s="753">
        <v>39.951631645419297</v>
      </c>
    </row>
    <row r="9" spans="1:4" ht="20.149999999999999" customHeight="1" thickBot="1">
      <c r="B9" s="745" t="s">
        <v>529</v>
      </c>
      <c r="C9" s="746">
        <v>56719.296121892621</v>
      </c>
      <c r="D9" s="754">
        <v>2.13440007234197</v>
      </c>
    </row>
    <row r="10" spans="1:4" ht="20.149999999999999" customHeight="1">
      <c r="B10" s="93" t="s">
        <v>823</v>
      </c>
      <c r="C10" s="39"/>
      <c r="D10" s="432"/>
    </row>
    <row r="11" spans="1:4" ht="13.5" customHeight="1">
      <c r="B11" s="94" t="s">
        <v>522</v>
      </c>
      <c r="C11" s="20"/>
      <c r="D11" s="20"/>
    </row>
    <row r="12" spans="1:4" ht="13.5" customHeight="1">
      <c r="B12" s="107"/>
      <c r="C12" s="97"/>
      <c r="D12" s="90"/>
    </row>
    <row r="13" spans="1:4" ht="20.149999999999999" customHeight="1"/>
  </sheetData>
  <mergeCells count="1">
    <mergeCell ref="B2:D2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J16"/>
  <sheetViews>
    <sheetView showGridLines="0" view="pageBreakPreview" zoomScaleSheetLayoutView="100" workbookViewId="0">
      <selection activeCell="F17" sqref="F17"/>
    </sheetView>
  </sheetViews>
  <sheetFormatPr defaultColWidth="14.6328125" defaultRowHeight="13"/>
  <cols>
    <col min="1" max="1" width="14.6328125" style="38"/>
    <col min="2" max="3" width="9" style="38" customWidth="1"/>
    <col min="4" max="10" width="10.90625" style="38" customWidth="1"/>
    <col min="11" max="16384" width="14.6328125" style="38"/>
  </cols>
  <sheetData>
    <row r="1" spans="2:10" ht="21">
      <c r="B1" s="591"/>
      <c r="C1" s="591"/>
      <c r="D1" s="591"/>
      <c r="E1" s="591"/>
      <c r="F1" s="591"/>
      <c r="G1" s="591"/>
      <c r="H1" s="591"/>
      <c r="I1" s="591"/>
      <c r="J1" s="591"/>
    </row>
    <row r="2" spans="2:10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0" ht="23.25" customHeight="1">
      <c r="B3" s="315" t="s">
        <v>674</v>
      </c>
      <c r="C3" s="48"/>
      <c r="D3" s="48"/>
      <c r="E3" s="48"/>
      <c r="F3" s="48"/>
      <c r="G3" s="48"/>
      <c r="H3" s="71"/>
      <c r="I3" s="211"/>
      <c r="J3" s="200" t="s">
        <v>626</v>
      </c>
    </row>
    <row r="4" spans="2:10" ht="15" customHeight="1">
      <c r="B4" s="316" t="s">
        <v>229</v>
      </c>
      <c r="C4" s="317" t="s">
        <v>226</v>
      </c>
      <c r="D4" s="318" t="s">
        <v>158</v>
      </c>
      <c r="E4" s="318" t="s">
        <v>231</v>
      </c>
      <c r="F4" s="318" t="s">
        <v>232</v>
      </c>
      <c r="G4" s="318" t="s">
        <v>155</v>
      </c>
      <c r="H4" s="318" t="s">
        <v>233</v>
      </c>
      <c r="I4" s="319" t="s">
        <v>234</v>
      </c>
      <c r="J4" s="319" t="s">
        <v>235</v>
      </c>
    </row>
    <row r="5" spans="2:10" ht="15" customHeight="1">
      <c r="B5" s="320" t="s">
        <v>236</v>
      </c>
      <c r="C5" s="321" t="s">
        <v>238</v>
      </c>
      <c r="D5" s="322" t="s">
        <v>239</v>
      </c>
      <c r="E5" s="323" t="s">
        <v>241</v>
      </c>
      <c r="F5" s="324">
        <v>993</v>
      </c>
      <c r="G5" s="324">
        <v>60000</v>
      </c>
      <c r="H5" s="324">
        <v>59900</v>
      </c>
      <c r="I5" s="324">
        <v>200</v>
      </c>
      <c r="J5" s="325" t="s">
        <v>214</v>
      </c>
    </row>
    <row r="6" spans="2:10" ht="15" customHeight="1">
      <c r="B6" s="326" t="s">
        <v>185</v>
      </c>
      <c r="C6" s="327" t="s">
        <v>243</v>
      </c>
      <c r="D6" s="328" t="s">
        <v>239</v>
      </c>
      <c r="E6" s="329" t="s">
        <v>252</v>
      </c>
      <c r="F6" s="54">
        <v>1803</v>
      </c>
      <c r="G6" s="54">
        <v>94000</v>
      </c>
      <c r="H6" s="54">
        <v>64700</v>
      </c>
      <c r="I6" s="54">
        <v>200</v>
      </c>
      <c r="J6" s="330" t="s">
        <v>244</v>
      </c>
    </row>
    <row r="7" spans="2:10" ht="15" customHeight="1">
      <c r="B7" s="326" t="s">
        <v>245</v>
      </c>
      <c r="C7" s="327" t="s">
        <v>49</v>
      </c>
      <c r="D7" s="328" t="s">
        <v>127</v>
      </c>
      <c r="E7" s="331" t="s">
        <v>295</v>
      </c>
      <c r="F7" s="54">
        <v>651</v>
      </c>
      <c r="G7" s="54">
        <v>18742</v>
      </c>
      <c r="H7" s="54">
        <v>11093</v>
      </c>
      <c r="I7" s="54">
        <v>287</v>
      </c>
      <c r="J7" s="55" t="s">
        <v>55</v>
      </c>
    </row>
    <row r="8" spans="2:10" ht="15" customHeight="1">
      <c r="B8" s="326" t="s">
        <v>148</v>
      </c>
      <c r="C8" s="327" t="s">
        <v>247</v>
      </c>
      <c r="D8" s="328" t="s">
        <v>248</v>
      </c>
      <c r="E8" s="329" t="s">
        <v>55</v>
      </c>
      <c r="F8" s="54">
        <v>481</v>
      </c>
      <c r="G8" s="54">
        <v>11300</v>
      </c>
      <c r="H8" s="54">
        <v>5595</v>
      </c>
      <c r="I8" s="54">
        <v>220</v>
      </c>
      <c r="J8" s="330" t="s">
        <v>244</v>
      </c>
    </row>
    <row r="9" spans="2:10" ht="15" customHeight="1">
      <c r="B9" s="326" t="s">
        <v>213</v>
      </c>
      <c r="C9" s="327" t="s">
        <v>249</v>
      </c>
      <c r="D9" s="328" t="s">
        <v>252</v>
      </c>
      <c r="E9" s="329" t="s">
        <v>240</v>
      </c>
      <c r="F9" s="54">
        <v>676</v>
      </c>
      <c r="G9" s="54">
        <v>17200</v>
      </c>
      <c r="H9" s="54">
        <v>9810</v>
      </c>
      <c r="I9" s="54">
        <v>170</v>
      </c>
      <c r="J9" s="330" t="s">
        <v>244</v>
      </c>
    </row>
    <row r="10" spans="2:10" ht="15" customHeight="1">
      <c r="B10" s="326" t="s">
        <v>185</v>
      </c>
      <c r="C10" s="327" t="s">
        <v>254</v>
      </c>
      <c r="D10" s="328" t="s">
        <v>256</v>
      </c>
      <c r="E10" s="329" t="s">
        <v>55</v>
      </c>
      <c r="F10" s="54">
        <v>277</v>
      </c>
      <c r="G10" s="54">
        <v>6650</v>
      </c>
      <c r="H10" s="54">
        <v>3781</v>
      </c>
      <c r="I10" s="54">
        <v>180</v>
      </c>
      <c r="J10" s="330" t="s">
        <v>244</v>
      </c>
    </row>
    <row r="11" spans="2:10" ht="15" customHeight="1">
      <c r="B11" s="326" t="s">
        <v>205</v>
      </c>
      <c r="C11" s="327" t="s">
        <v>238</v>
      </c>
      <c r="D11" s="328" t="s">
        <v>257</v>
      </c>
      <c r="E11" s="329" t="s">
        <v>258</v>
      </c>
      <c r="F11" s="54">
        <v>993</v>
      </c>
      <c r="G11" s="54">
        <v>19230</v>
      </c>
      <c r="H11" s="54">
        <v>11540</v>
      </c>
      <c r="I11" s="54">
        <v>149</v>
      </c>
      <c r="J11" s="330" t="s">
        <v>244</v>
      </c>
    </row>
    <row r="12" spans="2:10" ht="15" customHeight="1">
      <c r="B12" s="326" t="s">
        <v>259</v>
      </c>
      <c r="C12" s="327" t="s">
        <v>260</v>
      </c>
      <c r="D12" s="328" t="s">
        <v>252</v>
      </c>
      <c r="E12" s="329" t="s">
        <v>261</v>
      </c>
      <c r="F12" s="54">
        <v>76</v>
      </c>
      <c r="G12" s="54">
        <v>1800</v>
      </c>
      <c r="H12" s="54">
        <v>1203</v>
      </c>
      <c r="I12" s="54">
        <v>190</v>
      </c>
      <c r="J12" s="330" t="s">
        <v>244</v>
      </c>
    </row>
    <row r="13" spans="2:10" ht="15" customHeight="1">
      <c r="B13" s="326" t="s">
        <v>262</v>
      </c>
      <c r="C13" s="327" t="s">
        <v>49</v>
      </c>
      <c r="D13" s="328" t="s">
        <v>127</v>
      </c>
      <c r="E13" s="331" t="s">
        <v>295</v>
      </c>
      <c r="F13" s="54">
        <v>425</v>
      </c>
      <c r="G13" s="54">
        <v>11500</v>
      </c>
      <c r="H13" s="54">
        <v>7604</v>
      </c>
      <c r="I13" s="54">
        <v>174</v>
      </c>
      <c r="J13" s="330" t="s">
        <v>55</v>
      </c>
    </row>
    <row r="14" spans="2:10" ht="15" customHeight="1">
      <c r="B14" s="326" t="s">
        <v>165</v>
      </c>
      <c r="C14" s="327" t="s">
        <v>185</v>
      </c>
      <c r="D14" s="328" t="s">
        <v>127</v>
      </c>
      <c r="E14" s="331" t="s">
        <v>295</v>
      </c>
      <c r="F14" s="54">
        <v>257</v>
      </c>
      <c r="G14" s="54">
        <v>12000</v>
      </c>
      <c r="H14" s="54">
        <v>6182</v>
      </c>
      <c r="I14" s="54">
        <v>178</v>
      </c>
      <c r="J14" s="330" t="s">
        <v>55</v>
      </c>
    </row>
    <row r="15" spans="2:10" ht="15" customHeight="1">
      <c r="B15" s="332" t="s">
        <v>250</v>
      </c>
      <c r="C15" s="333" t="s">
        <v>185</v>
      </c>
      <c r="D15" s="334" t="s">
        <v>127</v>
      </c>
      <c r="E15" s="335" t="s">
        <v>295</v>
      </c>
      <c r="F15" s="336">
        <v>254</v>
      </c>
      <c r="G15" s="336">
        <v>9800</v>
      </c>
      <c r="H15" s="336">
        <v>7291</v>
      </c>
      <c r="I15" s="336">
        <v>156</v>
      </c>
      <c r="J15" s="337" t="s">
        <v>55</v>
      </c>
    </row>
    <row r="16" spans="2:10" ht="14.25" customHeight="1">
      <c r="B16" s="338" t="s">
        <v>627</v>
      </c>
      <c r="C16" s="338"/>
      <c r="D16" s="338"/>
      <c r="E16" s="338"/>
      <c r="F16" s="338"/>
      <c r="G16" s="338"/>
      <c r="H16" s="339"/>
      <c r="I16" s="340"/>
      <c r="J16" s="340"/>
    </row>
  </sheetData>
  <mergeCells count="2">
    <mergeCell ref="B1:J1"/>
    <mergeCell ref="B2:J2"/>
  </mergeCells>
  <phoneticPr fontId="7"/>
  <printOptions horizontalCentered="1"/>
  <pageMargins left="0.51181102362204722" right="0.51181102362204722" top="0.74803149606299213" bottom="0.55118110236220474" header="0.51181102362204722" footer="0.51181102362204722"/>
  <pageSetup paperSize="9" scale="98" fitToWidth="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J18"/>
  <sheetViews>
    <sheetView showGridLines="0" view="pageBreakPreview" zoomScale="90" zoomScaleSheetLayoutView="90" workbookViewId="0">
      <selection activeCell="K14" sqref="K14"/>
    </sheetView>
  </sheetViews>
  <sheetFormatPr defaultColWidth="14.6328125" defaultRowHeight="13"/>
  <cols>
    <col min="1" max="1" width="14.6328125" style="38"/>
    <col min="2" max="3" width="9" style="38" customWidth="1"/>
    <col min="4" max="10" width="10.90625" style="38" customWidth="1"/>
    <col min="11" max="16384" width="14.6328125" style="38"/>
  </cols>
  <sheetData>
    <row r="1" spans="2:10" ht="21">
      <c r="B1" s="591"/>
      <c r="C1" s="591"/>
      <c r="D1" s="591"/>
      <c r="E1" s="591"/>
      <c r="F1" s="591"/>
      <c r="G1" s="591"/>
      <c r="H1" s="591"/>
      <c r="I1" s="591"/>
      <c r="J1" s="591"/>
    </row>
    <row r="2" spans="2:10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0" ht="23.25" customHeight="1" thickBot="1">
      <c r="B3" s="73" t="s">
        <v>673</v>
      </c>
      <c r="C3" s="48"/>
      <c r="D3" s="48"/>
      <c r="E3" s="48"/>
      <c r="F3" s="48"/>
      <c r="G3" s="48"/>
      <c r="H3" s="71"/>
      <c r="I3" s="211"/>
      <c r="J3" s="200" t="s">
        <v>626</v>
      </c>
    </row>
    <row r="4" spans="2:10" ht="15" customHeight="1">
      <c r="B4" s="316" t="s">
        <v>229</v>
      </c>
      <c r="C4" s="317" t="s">
        <v>226</v>
      </c>
      <c r="D4" s="318" t="s">
        <v>158</v>
      </c>
      <c r="E4" s="318" t="s">
        <v>231</v>
      </c>
      <c r="F4" s="318" t="s">
        <v>232</v>
      </c>
      <c r="G4" s="318" t="s">
        <v>155</v>
      </c>
      <c r="H4" s="318" t="s">
        <v>233</v>
      </c>
      <c r="I4" s="319" t="s">
        <v>234</v>
      </c>
      <c r="J4" s="319" t="s">
        <v>235</v>
      </c>
    </row>
    <row r="5" spans="2:10" ht="15" customHeight="1">
      <c r="B5" s="326" t="s">
        <v>264</v>
      </c>
      <c r="C5" s="327" t="s">
        <v>237</v>
      </c>
      <c r="D5" s="341" t="s">
        <v>186</v>
      </c>
      <c r="E5" s="342" t="s">
        <v>186</v>
      </c>
      <c r="F5" s="343">
        <v>19</v>
      </c>
      <c r="G5" s="344">
        <v>1800</v>
      </c>
      <c r="H5" s="343">
        <v>450</v>
      </c>
      <c r="I5" s="343">
        <v>257</v>
      </c>
      <c r="J5" s="342" t="s">
        <v>214</v>
      </c>
    </row>
    <row r="6" spans="2:10" ht="15" customHeight="1">
      <c r="B6" s="326" t="s">
        <v>185</v>
      </c>
      <c r="C6" s="327" t="s">
        <v>265</v>
      </c>
      <c r="D6" s="345" t="s">
        <v>186</v>
      </c>
      <c r="E6" s="346" t="s">
        <v>134</v>
      </c>
      <c r="F6" s="347">
        <v>56</v>
      </c>
      <c r="G6" s="348">
        <v>3000</v>
      </c>
      <c r="H6" s="347">
        <v>855</v>
      </c>
      <c r="I6" s="347">
        <v>223</v>
      </c>
      <c r="J6" s="346" t="s">
        <v>214</v>
      </c>
    </row>
    <row r="7" spans="2:10" ht="15" customHeight="1">
      <c r="B7" s="326" t="s">
        <v>185</v>
      </c>
      <c r="C7" s="327" t="s">
        <v>267</v>
      </c>
      <c r="D7" s="345" t="s">
        <v>186</v>
      </c>
      <c r="E7" s="346" t="s">
        <v>69</v>
      </c>
      <c r="F7" s="347">
        <v>20</v>
      </c>
      <c r="G7" s="348">
        <v>1800</v>
      </c>
      <c r="H7" s="347">
        <v>603</v>
      </c>
      <c r="I7" s="347">
        <v>189</v>
      </c>
      <c r="J7" s="346" t="s">
        <v>214</v>
      </c>
    </row>
    <row r="8" spans="2:10" ht="15" customHeight="1">
      <c r="B8" s="326" t="s">
        <v>205</v>
      </c>
      <c r="C8" s="327" t="s">
        <v>230</v>
      </c>
      <c r="D8" s="345" t="s">
        <v>269</v>
      </c>
      <c r="E8" s="346" t="s">
        <v>270</v>
      </c>
      <c r="F8" s="54">
        <v>69</v>
      </c>
      <c r="G8" s="54">
        <v>1490</v>
      </c>
      <c r="H8" s="54">
        <v>940</v>
      </c>
      <c r="I8" s="54">
        <v>147</v>
      </c>
      <c r="J8" s="330" t="s">
        <v>214</v>
      </c>
    </row>
    <row r="9" spans="2:10" ht="15" customHeight="1">
      <c r="B9" s="326" t="s">
        <v>185</v>
      </c>
      <c r="C9" s="327" t="s">
        <v>70</v>
      </c>
      <c r="D9" s="345" t="s">
        <v>175</v>
      </c>
      <c r="E9" s="346" t="s">
        <v>261</v>
      </c>
      <c r="F9" s="54">
        <v>118</v>
      </c>
      <c r="G9" s="54">
        <v>2200</v>
      </c>
      <c r="H9" s="54">
        <v>1430</v>
      </c>
      <c r="I9" s="54">
        <v>142</v>
      </c>
      <c r="J9" s="330" t="s">
        <v>244</v>
      </c>
    </row>
    <row r="10" spans="2:10" ht="15" customHeight="1">
      <c r="B10" s="326" t="s">
        <v>272</v>
      </c>
      <c r="C10" s="327" t="s">
        <v>212</v>
      </c>
      <c r="D10" s="345" t="s">
        <v>273</v>
      </c>
      <c r="E10" s="331" t="s">
        <v>167</v>
      </c>
      <c r="F10" s="54">
        <v>95</v>
      </c>
      <c r="G10" s="54">
        <v>2500</v>
      </c>
      <c r="H10" s="54">
        <v>1300</v>
      </c>
      <c r="I10" s="54">
        <v>180</v>
      </c>
      <c r="J10" s="330" t="s">
        <v>244</v>
      </c>
    </row>
    <row r="11" spans="2:10" ht="15" customHeight="1">
      <c r="B11" s="326" t="s">
        <v>274</v>
      </c>
      <c r="C11" s="327" t="s">
        <v>191</v>
      </c>
      <c r="D11" s="345" t="s">
        <v>275</v>
      </c>
      <c r="E11" s="331" t="s">
        <v>269</v>
      </c>
      <c r="F11" s="54">
        <v>48</v>
      </c>
      <c r="G11" s="54">
        <v>450</v>
      </c>
      <c r="H11" s="54">
        <v>235</v>
      </c>
      <c r="I11" s="54">
        <v>180</v>
      </c>
      <c r="J11" s="330" t="s">
        <v>244</v>
      </c>
    </row>
    <row r="12" spans="2:10" ht="15" customHeight="1">
      <c r="B12" s="326" t="s">
        <v>185</v>
      </c>
      <c r="C12" s="327" t="s">
        <v>276</v>
      </c>
      <c r="D12" s="345" t="s">
        <v>256</v>
      </c>
      <c r="E12" s="331" t="s">
        <v>114</v>
      </c>
      <c r="F12" s="54">
        <v>33</v>
      </c>
      <c r="G12" s="54">
        <v>630</v>
      </c>
      <c r="H12" s="54">
        <v>331</v>
      </c>
      <c r="I12" s="54">
        <v>180</v>
      </c>
      <c r="J12" s="330" t="s">
        <v>244</v>
      </c>
    </row>
    <row r="13" spans="2:10" ht="15" customHeight="1">
      <c r="B13" s="326" t="s">
        <v>185</v>
      </c>
      <c r="C13" s="327" t="s">
        <v>277</v>
      </c>
      <c r="D13" s="349" t="s">
        <v>261</v>
      </c>
      <c r="E13" s="331" t="s">
        <v>246</v>
      </c>
      <c r="F13" s="54">
        <v>61</v>
      </c>
      <c r="G13" s="54">
        <v>960</v>
      </c>
      <c r="H13" s="54">
        <v>582</v>
      </c>
      <c r="I13" s="54">
        <v>170</v>
      </c>
      <c r="J13" s="330" t="s">
        <v>244</v>
      </c>
    </row>
    <row r="14" spans="2:10" ht="15" customHeight="1">
      <c r="B14" s="326" t="s">
        <v>228</v>
      </c>
      <c r="C14" s="327" t="s">
        <v>49</v>
      </c>
      <c r="D14" s="349" t="s">
        <v>248</v>
      </c>
      <c r="E14" s="331" t="s">
        <v>295</v>
      </c>
      <c r="F14" s="54">
        <v>345</v>
      </c>
      <c r="G14" s="54">
        <v>9900</v>
      </c>
      <c r="H14" s="54">
        <v>5434</v>
      </c>
      <c r="I14" s="54">
        <v>172</v>
      </c>
      <c r="J14" s="350" t="s">
        <v>55</v>
      </c>
    </row>
    <row r="15" spans="2:10" ht="15" customHeight="1">
      <c r="B15" s="326" t="s">
        <v>5</v>
      </c>
      <c r="C15" s="327" t="s">
        <v>255</v>
      </c>
      <c r="D15" s="349" t="s">
        <v>269</v>
      </c>
      <c r="E15" s="331" t="s">
        <v>295</v>
      </c>
      <c r="F15" s="54">
        <v>89</v>
      </c>
      <c r="G15" s="54">
        <v>2200</v>
      </c>
      <c r="H15" s="54">
        <v>1400</v>
      </c>
      <c r="I15" s="54">
        <v>180</v>
      </c>
      <c r="J15" s="350" t="s">
        <v>244</v>
      </c>
    </row>
    <row r="16" spans="2:10" ht="15" customHeight="1" thickBot="1">
      <c r="B16" s="332" t="s">
        <v>278</v>
      </c>
      <c r="C16" s="333" t="s">
        <v>280</v>
      </c>
      <c r="D16" s="351" t="s">
        <v>175</v>
      </c>
      <c r="E16" s="352" t="s">
        <v>167</v>
      </c>
      <c r="F16" s="336">
        <v>117</v>
      </c>
      <c r="G16" s="336">
        <v>3000</v>
      </c>
      <c r="H16" s="336">
        <v>1910</v>
      </c>
      <c r="I16" s="336">
        <v>180</v>
      </c>
      <c r="J16" s="353" t="s">
        <v>214</v>
      </c>
    </row>
    <row r="17" spans="2:10" ht="14.25" customHeight="1">
      <c r="B17" s="67" t="s">
        <v>545</v>
      </c>
      <c r="C17" s="331"/>
      <c r="D17" s="331"/>
      <c r="E17" s="331"/>
      <c r="F17" s="54"/>
      <c r="G17" s="54"/>
      <c r="H17" s="54"/>
      <c r="I17" s="54"/>
      <c r="J17" s="350"/>
    </row>
    <row r="18" spans="2:10">
      <c r="B18" s="592" t="s">
        <v>628</v>
      </c>
      <c r="C18" s="592"/>
      <c r="D18" s="592"/>
      <c r="E18" s="592"/>
      <c r="F18" s="592"/>
      <c r="G18" s="592"/>
      <c r="H18" s="339"/>
      <c r="I18" s="354"/>
      <c r="J18" s="49"/>
    </row>
  </sheetData>
  <mergeCells count="3">
    <mergeCell ref="B1:J1"/>
    <mergeCell ref="B2:J2"/>
    <mergeCell ref="B18:G18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8" fitToWidth="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J8"/>
  <sheetViews>
    <sheetView showGridLines="0" view="pageBreakPreview" zoomScaleSheetLayoutView="100" workbookViewId="0">
      <selection activeCell="G14" sqref="G14"/>
    </sheetView>
  </sheetViews>
  <sheetFormatPr defaultColWidth="14.6328125" defaultRowHeight="13"/>
  <cols>
    <col min="1" max="1" width="14.6328125" style="38"/>
    <col min="2" max="3" width="9" style="38" customWidth="1"/>
    <col min="4" max="10" width="10.90625" style="38" customWidth="1"/>
    <col min="11" max="16384" width="14.6328125" style="38"/>
  </cols>
  <sheetData>
    <row r="1" spans="2:10" ht="21">
      <c r="B1" s="591"/>
      <c r="C1" s="591"/>
      <c r="D1" s="591"/>
      <c r="E1" s="591"/>
      <c r="F1" s="591"/>
      <c r="G1" s="591"/>
      <c r="H1" s="591"/>
      <c r="I1" s="591"/>
      <c r="J1" s="591"/>
    </row>
    <row r="2" spans="2:10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0" ht="23.25" customHeight="1" thickBot="1">
      <c r="B3" s="73" t="s">
        <v>672</v>
      </c>
      <c r="C3" s="48"/>
      <c r="D3" s="48"/>
      <c r="E3" s="48"/>
      <c r="F3" s="48"/>
      <c r="G3" s="48"/>
      <c r="H3" s="71"/>
      <c r="I3" s="211"/>
      <c r="J3" s="200" t="s">
        <v>626</v>
      </c>
    </row>
    <row r="4" spans="2:10" ht="15" customHeight="1">
      <c r="B4" s="355" t="s">
        <v>106</v>
      </c>
      <c r="C4" s="317" t="s">
        <v>226</v>
      </c>
      <c r="D4" s="318" t="s">
        <v>158</v>
      </c>
      <c r="E4" s="318" t="s">
        <v>231</v>
      </c>
      <c r="F4" s="318" t="s">
        <v>232</v>
      </c>
      <c r="G4" s="318" t="s">
        <v>155</v>
      </c>
      <c r="H4" s="318" t="s">
        <v>233</v>
      </c>
      <c r="I4" s="319" t="s">
        <v>234</v>
      </c>
      <c r="J4" s="319" t="s">
        <v>235</v>
      </c>
    </row>
    <row r="5" spans="2:10" ht="15" customHeight="1" thickBot="1">
      <c r="B5" s="356" t="s">
        <v>281</v>
      </c>
      <c r="C5" s="357" t="s">
        <v>49</v>
      </c>
      <c r="D5" s="358" t="s">
        <v>269</v>
      </c>
      <c r="E5" s="359" t="s">
        <v>295</v>
      </c>
      <c r="F5" s="360">
        <v>1415</v>
      </c>
      <c r="G5" s="361">
        <v>46343</v>
      </c>
      <c r="H5" s="360">
        <v>30400</v>
      </c>
      <c r="I5" s="360">
        <v>175</v>
      </c>
      <c r="J5" s="362" t="s">
        <v>214</v>
      </c>
    </row>
    <row r="6" spans="2:10" ht="14.25" customHeight="1">
      <c r="B6" s="593" t="s">
        <v>546</v>
      </c>
      <c r="C6" s="593"/>
      <c r="D6" s="593"/>
      <c r="E6" s="593"/>
      <c r="F6" s="593"/>
      <c r="G6" s="593"/>
      <c r="H6" s="593"/>
      <c r="I6" s="49"/>
      <c r="J6" s="49"/>
    </row>
    <row r="7" spans="2:10" ht="14.25" customHeight="1">
      <c r="B7" s="592" t="s">
        <v>628</v>
      </c>
      <c r="C7" s="592"/>
      <c r="D7" s="592"/>
      <c r="E7" s="592"/>
      <c r="F7" s="592"/>
      <c r="G7" s="49"/>
      <c r="H7" s="49"/>
      <c r="I7" s="49"/>
      <c r="J7" s="49"/>
    </row>
    <row r="8" spans="2:10" ht="16.5" customHeight="1">
      <c r="B8" s="77"/>
      <c r="C8" s="77"/>
      <c r="D8" s="77"/>
      <c r="E8" s="77"/>
      <c r="F8" s="77"/>
      <c r="G8" s="49"/>
      <c r="H8" s="49"/>
      <c r="I8" s="49"/>
      <c r="J8" s="49"/>
    </row>
  </sheetData>
  <mergeCells count="4">
    <mergeCell ref="B1:J1"/>
    <mergeCell ref="B2:J2"/>
    <mergeCell ref="B6:H6"/>
    <mergeCell ref="B7:F7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8" fitToWidth="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J8"/>
  <sheetViews>
    <sheetView showGridLines="0" view="pageBreakPreview" zoomScaleSheetLayoutView="100" workbookViewId="0">
      <selection activeCell="I12" sqref="I12"/>
    </sheetView>
  </sheetViews>
  <sheetFormatPr defaultColWidth="14.6328125" defaultRowHeight="13"/>
  <cols>
    <col min="1" max="1" width="14.6328125" style="38"/>
    <col min="2" max="3" width="9" style="38" customWidth="1"/>
    <col min="4" max="10" width="10.90625" style="38" customWidth="1"/>
    <col min="11" max="16384" width="14.6328125" style="38"/>
  </cols>
  <sheetData>
    <row r="1" spans="2:10" ht="21">
      <c r="B1" s="591"/>
      <c r="C1" s="591"/>
      <c r="D1" s="591"/>
      <c r="E1" s="591"/>
      <c r="F1" s="591"/>
      <c r="G1" s="591"/>
      <c r="H1" s="591"/>
      <c r="I1" s="591"/>
      <c r="J1" s="591"/>
    </row>
    <row r="2" spans="2:10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0" ht="23.25" customHeight="1" thickBot="1">
      <c r="B3" s="73" t="s">
        <v>671</v>
      </c>
      <c r="C3" s="20"/>
      <c r="D3" s="20"/>
      <c r="E3" s="20"/>
      <c r="F3" s="20"/>
      <c r="G3" s="20"/>
      <c r="H3" s="39"/>
      <c r="I3" s="86"/>
      <c r="J3" s="123" t="s">
        <v>629</v>
      </c>
    </row>
    <row r="4" spans="2:10" ht="15" customHeight="1">
      <c r="B4" s="363" t="s">
        <v>106</v>
      </c>
      <c r="C4" s="363" t="s">
        <v>22</v>
      </c>
      <c r="D4" s="364" t="s">
        <v>158</v>
      </c>
      <c r="E4" s="364" t="s">
        <v>231</v>
      </c>
      <c r="F4" s="364" t="s">
        <v>282</v>
      </c>
      <c r="G4" s="364" t="s">
        <v>155</v>
      </c>
      <c r="H4" s="364" t="s">
        <v>233</v>
      </c>
      <c r="I4" s="365" t="s">
        <v>234</v>
      </c>
      <c r="J4" s="365" t="s">
        <v>235</v>
      </c>
    </row>
    <row r="5" spans="2:10" ht="15" customHeight="1">
      <c r="B5" s="135" t="s">
        <v>283</v>
      </c>
      <c r="C5" s="136" t="s">
        <v>268</v>
      </c>
      <c r="D5" s="137" t="s">
        <v>252</v>
      </c>
      <c r="E5" s="595" t="s">
        <v>167</v>
      </c>
      <c r="F5" s="138">
        <v>25</v>
      </c>
      <c r="G5" s="138">
        <v>90</v>
      </c>
      <c r="H5" s="597">
        <v>100</v>
      </c>
      <c r="I5" s="599">
        <v>200</v>
      </c>
      <c r="J5" s="601">
        <v>20</v>
      </c>
    </row>
    <row r="6" spans="2:10" ht="15" customHeight="1" thickBot="1">
      <c r="B6" s="139" t="s">
        <v>185</v>
      </c>
      <c r="C6" s="140" t="s">
        <v>136</v>
      </c>
      <c r="D6" s="141" t="s">
        <v>127</v>
      </c>
      <c r="E6" s="596"/>
      <c r="F6" s="121">
        <v>34</v>
      </c>
      <c r="G6" s="121">
        <v>170</v>
      </c>
      <c r="H6" s="598"/>
      <c r="I6" s="600"/>
      <c r="J6" s="602"/>
    </row>
    <row r="7" spans="2:10" ht="14.25" customHeight="1">
      <c r="B7" s="594" t="s">
        <v>628</v>
      </c>
      <c r="C7" s="594"/>
      <c r="D7" s="594"/>
      <c r="E7" s="594"/>
      <c r="F7" s="594"/>
      <c r="G7" s="594"/>
      <c r="H7" s="142"/>
      <c r="I7" s="110"/>
      <c r="J7" s="142"/>
    </row>
    <row r="8" spans="2:10" ht="16.5" customHeight="1">
      <c r="B8" s="72"/>
      <c r="C8" s="72"/>
      <c r="D8" s="72"/>
      <c r="E8" s="72"/>
      <c r="F8" s="45"/>
      <c r="G8" s="45"/>
      <c r="H8" s="48"/>
      <c r="I8" s="48"/>
      <c r="J8" s="48"/>
    </row>
  </sheetData>
  <mergeCells count="7">
    <mergeCell ref="B7:G7"/>
    <mergeCell ref="B1:J1"/>
    <mergeCell ref="B2:J2"/>
    <mergeCell ref="E5:E6"/>
    <mergeCell ref="H5:H6"/>
    <mergeCell ref="I5:I6"/>
    <mergeCell ref="J5:J6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8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9D04-64BD-41CD-92E9-A38DB4C3123A}">
  <dimension ref="B1:I37"/>
  <sheetViews>
    <sheetView showGridLines="0" view="pageBreakPreview" zoomScale="80" zoomScaleSheetLayoutView="80" workbookViewId="0">
      <selection activeCell="L7" sqref="L7"/>
    </sheetView>
  </sheetViews>
  <sheetFormatPr defaultColWidth="14.6328125" defaultRowHeight="13"/>
  <cols>
    <col min="1" max="1" width="14.6328125" style="20"/>
    <col min="2" max="2" width="15" style="20" customWidth="1"/>
    <col min="3" max="9" width="11.26953125" style="20" customWidth="1"/>
    <col min="10" max="16384" width="14.6328125" style="20"/>
  </cols>
  <sheetData>
    <row r="1" spans="2:9" ht="16.5">
      <c r="B1" s="179"/>
    </row>
    <row r="2" spans="2:9" ht="28.5" customHeight="1">
      <c r="B2" s="452" t="s">
        <v>555</v>
      </c>
      <c r="C2" s="452"/>
      <c r="D2" s="452"/>
      <c r="E2" s="452"/>
      <c r="F2" s="452"/>
      <c r="G2" s="452"/>
      <c r="H2" s="452"/>
      <c r="I2" s="452"/>
    </row>
    <row r="3" spans="2:9" ht="23.25" customHeight="1" thickBot="1">
      <c r="B3" s="644" t="s">
        <v>815</v>
      </c>
      <c r="C3" s="645"/>
      <c r="D3" s="645"/>
      <c r="E3" s="645"/>
      <c r="F3" s="645"/>
      <c r="G3" s="645"/>
      <c r="I3" s="112" t="s">
        <v>20</v>
      </c>
    </row>
    <row r="4" spans="2:9" ht="24" customHeight="1">
      <c r="B4" s="468" t="s">
        <v>135</v>
      </c>
      <c r="C4" s="464" t="s">
        <v>57</v>
      </c>
      <c r="D4" s="465"/>
      <c r="E4" s="466"/>
      <c r="F4" s="470" t="s">
        <v>17</v>
      </c>
      <c r="G4" s="470" t="s">
        <v>7</v>
      </c>
      <c r="H4" s="470" t="s">
        <v>37</v>
      </c>
      <c r="I4" s="472" t="s">
        <v>60</v>
      </c>
    </row>
    <row r="5" spans="2:9" ht="24" customHeight="1">
      <c r="B5" s="469"/>
      <c r="C5" s="178" t="s">
        <v>27</v>
      </c>
      <c r="D5" s="178" t="s">
        <v>56</v>
      </c>
      <c r="E5" s="178" t="s">
        <v>52</v>
      </c>
      <c r="F5" s="471"/>
      <c r="G5" s="471"/>
      <c r="H5" s="471"/>
      <c r="I5" s="473"/>
    </row>
    <row r="6" spans="2:9" ht="24.75" customHeight="1">
      <c r="B6" s="114" t="s">
        <v>796</v>
      </c>
      <c r="C6" s="26">
        <v>2567</v>
      </c>
      <c r="D6" s="29">
        <v>849</v>
      </c>
      <c r="E6" s="29">
        <v>2619</v>
      </c>
      <c r="F6" s="29">
        <v>396</v>
      </c>
      <c r="G6" s="29">
        <v>283</v>
      </c>
      <c r="H6" s="29">
        <v>9295</v>
      </c>
      <c r="I6" s="29">
        <v>3425</v>
      </c>
    </row>
    <row r="7" spans="2:9" ht="24.75" customHeight="1">
      <c r="B7" s="31" t="s">
        <v>797</v>
      </c>
      <c r="C7" s="27">
        <v>2478</v>
      </c>
      <c r="D7" s="30">
        <v>833</v>
      </c>
      <c r="E7" s="30">
        <v>2595</v>
      </c>
      <c r="F7" s="29">
        <v>476</v>
      </c>
      <c r="G7" s="29">
        <v>273</v>
      </c>
      <c r="H7" s="29">
        <v>9548</v>
      </c>
      <c r="I7" s="29">
        <v>3191</v>
      </c>
    </row>
    <row r="8" spans="2:9" ht="22.5" customHeight="1">
      <c r="B8" s="31" t="s">
        <v>816</v>
      </c>
      <c r="C8" s="27">
        <v>2470</v>
      </c>
      <c r="D8" s="30">
        <v>770</v>
      </c>
      <c r="E8" s="30">
        <v>2617</v>
      </c>
      <c r="F8" s="30">
        <v>468</v>
      </c>
      <c r="G8" s="30">
        <v>281</v>
      </c>
      <c r="H8" s="30">
        <v>9710</v>
      </c>
      <c r="I8" s="30">
        <v>2988</v>
      </c>
    </row>
    <row r="9" spans="2:9" ht="24.75" customHeight="1">
      <c r="B9" s="24" t="s">
        <v>348</v>
      </c>
      <c r="C9" s="26">
        <v>1383</v>
      </c>
      <c r="D9" s="29">
        <v>441</v>
      </c>
      <c r="E9" s="29">
        <v>1404</v>
      </c>
      <c r="F9" s="29">
        <v>156</v>
      </c>
      <c r="G9" s="29">
        <v>158</v>
      </c>
      <c r="H9" s="29">
        <v>4439</v>
      </c>
      <c r="I9" s="29">
        <v>1068</v>
      </c>
    </row>
    <row r="10" spans="2:9" ht="24.75" customHeight="1">
      <c r="B10" s="24" t="s">
        <v>1</v>
      </c>
      <c r="C10" s="26">
        <v>139</v>
      </c>
      <c r="D10" s="29">
        <v>48</v>
      </c>
      <c r="E10" s="29">
        <v>262</v>
      </c>
      <c r="F10" s="29">
        <v>28</v>
      </c>
      <c r="G10" s="29">
        <v>14</v>
      </c>
      <c r="H10" s="29">
        <v>683</v>
      </c>
      <c r="I10" s="29">
        <v>216</v>
      </c>
    </row>
    <row r="11" spans="2:9" ht="24.75" customHeight="1">
      <c r="B11" s="24" t="s">
        <v>349</v>
      </c>
      <c r="C11" s="26">
        <v>239</v>
      </c>
      <c r="D11" s="29">
        <v>32</v>
      </c>
      <c r="E11" s="29">
        <v>117</v>
      </c>
      <c r="F11" s="29">
        <v>20</v>
      </c>
      <c r="G11" s="29">
        <v>38</v>
      </c>
      <c r="H11" s="29">
        <v>900</v>
      </c>
      <c r="I11" s="29">
        <v>114</v>
      </c>
    </row>
    <row r="12" spans="2:9" ht="24.75" customHeight="1">
      <c r="B12" s="24" t="s">
        <v>350</v>
      </c>
      <c r="C12" s="26">
        <v>116</v>
      </c>
      <c r="D12" s="29">
        <v>43</v>
      </c>
      <c r="E12" s="29">
        <v>137</v>
      </c>
      <c r="F12" s="29">
        <v>43</v>
      </c>
      <c r="G12" s="29">
        <v>27</v>
      </c>
      <c r="H12" s="29">
        <v>644</v>
      </c>
      <c r="I12" s="29">
        <v>147</v>
      </c>
    </row>
    <row r="13" spans="2:9" ht="24.75" customHeight="1">
      <c r="B13" s="24" t="s">
        <v>11</v>
      </c>
      <c r="C13" s="26">
        <v>129</v>
      </c>
      <c r="D13" s="29">
        <v>29</v>
      </c>
      <c r="E13" s="29">
        <v>95</v>
      </c>
      <c r="F13" s="29">
        <v>31</v>
      </c>
      <c r="G13" s="29">
        <v>16</v>
      </c>
      <c r="H13" s="29">
        <v>733</v>
      </c>
      <c r="I13" s="29">
        <v>177</v>
      </c>
    </row>
    <row r="14" spans="2:9" ht="24.75" customHeight="1">
      <c r="B14" s="24" t="s">
        <v>351</v>
      </c>
      <c r="C14" s="26">
        <v>37</v>
      </c>
      <c r="D14" s="29">
        <v>26</v>
      </c>
      <c r="E14" s="29">
        <v>45</v>
      </c>
      <c r="F14" s="29">
        <v>23</v>
      </c>
      <c r="G14" s="29">
        <v>1</v>
      </c>
      <c r="H14" s="29">
        <v>163</v>
      </c>
      <c r="I14" s="29">
        <v>116</v>
      </c>
    </row>
    <row r="15" spans="2:9" ht="24.75" customHeight="1">
      <c r="B15" s="24" t="s">
        <v>352</v>
      </c>
      <c r="C15" s="26">
        <v>44</v>
      </c>
      <c r="D15" s="29">
        <v>13</v>
      </c>
      <c r="E15" s="29">
        <v>62</v>
      </c>
      <c r="F15" s="29">
        <v>24</v>
      </c>
      <c r="G15" s="29" t="s">
        <v>55</v>
      </c>
      <c r="H15" s="29">
        <v>208</v>
      </c>
      <c r="I15" s="29">
        <v>208</v>
      </c>
    </row>
    <row r="16" spans="2:9" ht="24.75" customHeight="1">
      <c r="B16" s="24" t="s">
        <v>353</v>
      </c>
      <c r="C16" s="26">
        <v>75</v>
      </c>
      <c r="D16" s="29">
        <v>11</v>
      </c>
      <c r="E16" s="29">
        <v>52</v>
      </c>
      <c r="F16" s="29">
        <v>27</v>
      </c>
      <c r="G16" s="29">
        <v>2</v>
      </c>
      <c r="H16" s="29">
        <v>342</v>
      </c>
      <c r="I16" s="29">
        <v>184</v>
      </c>
    </row>
    <row r="17" spans="2:9" ht="24.75" customHeight="1">
      <c r="B17" s="24" t="s">
        <v>23</v>
      </c>
      <c r="C17" s="26">
        <v>4</v>
      </c>
      <c r="D17" s="29">
        <v>2</v>
      </c>
      <c r="E17" s="29">
        <v>4</v>
      </c>
      <c r="F17" s="29">
        <v>4</v>
      </c>
      <c r="G17" s="29" t="s">
        <v>55</v>
      </c>
      <c r="H17" s="29">
        <v>38</v>
      </c>
      <c r="I17" s="29">
        <v>3</v>
      </c>
    </row>
    <row r="18" spans="2:9" ht="24.75" customHeight="1">
      <c r="B18" s="24" t="s">
        <v>30</v>
      </c>
      <c r="C18" s="26">
        <v>1</v>
      </c>
      <c r="D18" s="29" t="s">
        <v>55</v>
      </c>
      <c r="E18" s="29">
        <v>1</v>
      </c>
      <c r="F18" s="29">
        <v>3</v>
      </c>
      <c r="G18" s="29" t="s">
        <v>55</v>
      </c>
      <c r="H18" s="29">
        <v>7</v>
      </c>
      <c r="I18" s="29">
        <v>5</v>
      </c>
    </row>
    <row r="19" spans="2:9" ht="24.75" customHeight="1">
      <c r="B19" s="24" t="s">
        <v>34</v>
      </c>
      <c r="C19" s="26" t="s">
        <v>55</v>
      </c>
      <c r="D19" s="29" t="s">
        <v>55</v>
      </c>
      <c r="E19" s="29" t="s">
        <v>55</v>
      </c>
      <c r="F19" s="29">
        <v>3</v>
      </c>
      <c r="G19" s="29" t="s">
        <v>55</v>
      </c>
      <c r="H19" s="29">
        <v>6</v>
      </c>
      <c r="I19" s="29">
        <v>2</v>
      </c>
    </row>
    <row r="20" spans="2:9" ht="24.75" customHeight="1">
      <c r="B20" s="24" t="s">
        <v>354</v>
      </c>
      <c r="C20" s="26">
        <v>33</v>
      </c>
      <c r="D20" s="29">
        <v>18</v>
      </c>
      <c r="E20" s="29">
        <v>57</v>
      </c>
      <c r="F20" s="29">
        <v>13</v>
      </c>
      <c r="G20" s="29">
        <v>6</v>
      </c>
      <c r="H20" s="29">
        <v>121</v>
      </c>
      <c r="I20" s="29">
        <v>97</v>
      </c>
    </row>
    <row r="21" spans="2:9" ht="24.75" customHeight="1">
      <c r="B21" s="24" t="s">
        <v>355</v>
      </c>
      <c r="C21" s="26">
        <v>4</v>
      </c>
      <c r="D21" s="29">
        <v>3</v>
      </c>
      <c r="E21" s="29">
        <v>3</v>
      </c>
      <c r="F21" s="29">
        <v>5</v>
      </c>
      <c r="G21" s="29" t="s">
        <v>55</v>
      </c>
      <c r="H21" s="29">
        <v>22</v>
      </c>
      <c r="I21" s="29">
        <v>22</v>
      </c>
    </row>
    <row r="22" spans="2:9" ht="24.75" customHeight="1">
      <c r="B22" s="24" t="s">
        <v>356</v>
      </c>
      <c r="C22" s="26">
        <v>10</v>
      </c>
      <c r="D22" s="29">
        <v>4</v>
      </c>
      <c r="E22" s="29">
        <v>15</v>
      </c>
      <c r="F22" s="29">
        <v>10</v>
      </c>
      <c r="G22" s="29" t="s">
        <v>55</v>
      </c>
      <c r="H22" s="29">
        <v>53</v>
      </c>
      <c r="I22" s="29">
        <v>40</v>
      </c>
    </row>
    <row r="23" spans="2:9" ht="24.75" customHeight="1">
      <c r="B23" s="24" t="s">
        <v>357</v>
      </c>
      <c r="C23" s="26">
        <v>17</v>
      </c>
      <c r="D23" s="29">
        <v>3</v>
      </c>
      <c r="E23" s="29">
        <v>14</v>
      </c>
      <c r="F23" s="29">
        <v>3</v>
      </c>
      <c r="G23" s="29">
        <v>1</v>
      </c>
      <c r="H23" s="29">
        <v>88</v>
      </c>
      <c r="I23" s="29">
        <v>23</v>
      </c>
    </row>
    <row r="24" spans="2:9" ht="24.75" customHeight="1">
      <c r="B24" s="24" t="s">
        <v>39</v>
      </c>
      <c r="C24" s="26">
        <v>12</v>
      </c>
      <c r="D24" s="29">
        <v>4</v>
      </c>
      <c r="E24" s="29">
        <v>15</v>
      </c>
      <c r="F24" s="29">
        <v>12</v>
      </c>
      <c r="G24" s="29" t="s">
        <v>55</v>
      </c>
      <c r="H24" s="29">
        <v>77</v>
      </c>
      <c r="I24" s="29">
        <v>36</v>
      </c>
    </row>
    <row r="25" spans="2:9" ht="24.75" customHeight="1">
      <c r="B25" s="24" t="s">
        <v>40</v>
      </c>
      <c r="C25" s="26">
        <v>10</v>
      </c>
      <c r="D25" s="29">
        <v>7</v>
      </c>
      <c r="E25" s="29">
        <v>18</v>
      </c>
      <c r="F25" s="29">
        <v>6</v>
      </c>
      <c r="G25" s="29" t="s">
        <v>55</v>
      </c>
      <c r="H25" s="29">
        <v>40</v>
      </c>
      <c r="I25" s="29">
        <v>28</v>
      </c>
    </row>
    <row r="26" spans="2:9" ht="24.75" customHeight="1">
      <c r="B26" s="24" t="s">
        <v>42</v>
      </c>
      <c r="C26" s="26">
        <v>15</v>
      </c>
      <c r="D26" s="29">
        <v>14</v>
      </c>
      <c r="E26" s="29">
        <v>37</v>
      </c>
      <c r="F26" s="29">
        <v>10</v>
      </c>
      <c r="G26" s="29">
        <v>1</v>
      </c>
      <c r="H26" s="29">
        <v>111</v>
      </c>
      <c r="I26" s="29">
        <v>86</v>
      </c>
    </row>
    <row r="27" spans="2:9" ht="24.75" customHeight="1">
      <c r="B27" s="24" t="s">
        <v>44</v>
      </c>
      <c r="C27" s="26">
        <v>61</v>
      </c>
      <c r="D27" s="29">
        <v>20</v>
      </c>
      <c r="E27" s="29">
        <v>97</v>
      </c>
      <c r="F27" s="29">
        <v>7</v>
      </c>
      <c r="G27" s="29" t="s">
        <v>55</v>
      </c>
      <c r="H27" s="29">
        <v>243</v>
      </c>
      <c r="I27" s="29">
        <v>76</v>
      </c>
    </row>
    <row r="28" spans="2:9" ht="24.75" customHeight="1">
      <c r="B28" s="24" t="s">
        <v>46</v>
      </c>
      <c r="C28" s="26">
        <v>56</v>
      </c>
      <c r="D28" s="29">
        <v>21</v>
      </c>
      <c r="E28" s="29">
        <v>77</v>
      </c>
      <c r="F28" s="29">
        <v>15</v>
      </c>
      <c r="G28" s="29">
        <v>3</v>
      </c>
      <c r="H28" s="29">
        <v>213</v>
      </c>
      <c r="I28" s="29">
        <v>123</v>
      </c>
    </row>
    <row r="29" spans="2:9" ht="24.75" customHeight="1">
      <c r="B29" s="24" t="s">
        <v>47</v>
      </c>
      <c r="C29" s="26">
        <v>34</v>
      </c>
      <c r="D29" s="29">
        <v>6</v>
      </c>
      <c r="E29" s="29">
        <v>50</v>
      </c>
      <c r="F29" s="29">
        <v>5</v>
      </c>
      <c r="G29" s="29" t="s">
        <v>55</v>
      </c>
      <c r="H29" s="29">
        <v>272</v>
      </c>
      <c r="I29" s="29">
        <v>30</v>
      </c>
    </row>
    <row r="30" spans="2:9" ht="24.75" customHeight="1">
      <c r="B30" s="24" t="s">
        <v>12</v>
      </c>
      <c r="C30" s="26">
        <v>17</v>
      </c>
      <c r="D30" s="29">
        <v>11</v>
      </c>
      <c r="E30" s="29">
        <v>15</v>
      </c>
      <c r="F30" s="29">
        <v>5</v>
      </c>
      <c r="G30" s="29">
        <v>2</v>
      </c>
      <c r="H30" s="29">
        <v>103</v>
      </c>
      <c r="I30" s="29">
        <v>45</v>
      </c>
    </row>
    <row r="31" spans="2:9" ht="24.75" customHeight="1">
      <c r="B31" s="24" t="s">
        <v>48</v>
      </c>
      <c r="C31" s="26">
        <v>18</v>
      </c>
      <c r="D31" s="29">
        <v>4</v>
      </c>
      <c r="E31" s="29">
        <v>21</v>
      </c>
      <c r="F31" s="29">
        <v>7</v>
      </c>
      <c r="G31" s="29">
        <v>12</v>
      </c>
      <c r="H31" s="29">
        <v>105</v>
      </c>
      <c r="I31" s="29">
        <v>31</v>
      </c>
    </row>
    <row r="32" spans="2:9" ht="24.75" customHeight="1" thickBot="1">
      <c r="B32" s="646" t="s">
        <v>21</v>
      </c>
      <c r="C32" s="44">
        <v>16</v>
      </c>
      <c r="D32" s="647">
        <v>10</v>
      </c>
      <c r="E32" s="647">
        <v>19</v>
      </c>
      <c r="F32" s="647">
        <v>8</v>
      </c>
      <c r="G32" s="647" t="s">
        <v>55</v>
      </c>
      <c r="H32" s="647">
        <v>99</v>
      </c>
      <c r="I32" s="647">
        <v>111</v>
      </c>
    </row>
    <row r="33" spans="2:9" ht="16.5" customHeight="1">
      <c r="B33" s="467" t="s">
        <v>62</v>
      </c>
      <c r="C33" s="467"/>
      <c r="D33" s="467"/>
      <c r="E33" s="467"/>
      <c r="F33" s="467"/>
      <c r="G33" s="110"/>
      <c r="H33" s="110"/>
      <c r="I33" s="110"/>
    </row>
    <row r="34" spans="2:9" ht="16.5" customHeight="1">
      <c r="B34" s="110" t="s">
        <v>332</v>
      </c>
      <c r="G34" s="110"/>
      <c r="H34" s="110"/>
      <c r="I34" s="110"/>
    </row>
    <row r="35" spans="2:9" ht="18.75" customHeight="1">
      <c r="C35" s="28"/>
    </row>
    <row r="36" spans="2:9">
      <c r="C36" s="28"/>
    </row>
    <row r="37" spans="2:9">
      <c r="C37" s="28"/>
    </row>
  </sheetData>
  <mergeCells count="8">
    <mergeCell ref="B2:I2"/>
    <mergeCell ref="C4:E4"/>
    <mergeCell ref="B33:F33"/>
    <mergeCell ref="B4:B5"/>
    <mergeCell ref="F4:F5"/>
    <mergeCell ref="G4:G5"/>
    <mergeCell ref="H4:H5"/>
    <mergeCell ref="I4:I5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8"/>
  <sheetViews>
    <sheetView showGridLines="0" view="pageBreakPreview" zoomScaleSheetLayoutView="100" workbookViewId="0">
      <selection activeCell="I14" sqref="I14"/>
    </sheetView>
  </sheetViews>
  <sheetFormatPr defaultColWidth="14.6328125" defaultRowHeight="13"/>
  <cols>
    <col min="1" max="1" width="14.6328125" style="38"/>
    <col min="2" max="3" width="9" style="38" customWidth="1"/>
    <col min="4" max="10" width="10.90625" style="38" customWidth="1"/>
    <col min="11" max="16384" width="14.6328125" style="38"/>
  </cols>
  <sheetData>
    <row r="1" spans="2:10" ht="21">
      <c r="B1" s="591"/>
      <c r="C1" s="591"/>
      <c r="D1" s="591"/>
      <c r="E1" s="591"/>
      <c r="F1" s="591"/>
      <c r="G1" s="591"/>
      <c r="H1" s="591"/>
      <c r="I1" s="591"/>
      <c r="J1" s="591"/>
    </row>
    <row r="2" spans="2:10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0" ht="23.25" customHeight="1" thickBot="1">
      <c r="B3" s="73" t="s">
        <v>670</v>
      </c>
      <c r="C3" s="20"/>
      <c r="D3" s="20"/>
      <c r="E3" s="20"/>
      <c r="F3" s="20"/>
      <c r="G3" s="20"/>
      <c r="H3" s="39"/>
      <c r="I3" s="86"/>
      <c r="J3" s="123" t="s">
        <v>629</v>
      </c>
    </row>
    <row r="4" spans="2:10" ht="15" customHeight="1">
      <c r="B4" s="363" t="s">
        <v>106</v>
      </c>
      <c r="C4" s="363" t="s">
        <v>22</v>
      </c>
      <c r="D4" s="364" t="s">
        <v>158</v>
      </c>
      <c r="E4" s="364" t="s">
        <v>231</v>
      </c>
      <c r="F4" s="364" t="s">
        <v>282</v>
      </c>
      <c r="G4" s="364" t="s">
        <v>155</v>
      </c>
      <c r="H4" s="364" t="s">
        <v>233</v>
      </c>
      <c r="I4" s="365" t="s">
        <v>234</v>
      </c>
      <c r="J4" s="365" t="s">
        <v>235</v>
      </c>
    </row>
    <row r="5" spans="2:10" ht="15" customHeight="1">
      <c r="B5" s="368" t="s">
        <v>119</v>
      </c>
      <c r="C5" s="136" t="s">
        <v>285</v>
      </c>
      <c r="D5" s="143" t="s">
        <v>117</v>
      </c>
      <c r="E5" s="144" t="s">
        <v>269</v>
      </c>
      <c r="F5" s="138">
        <v>30</v>
      </c>
      <c r="G5" s="138">
        <v>260</v>
      </c>
      <c r="H5" s="138">
        <v>69</v>
      </c>
      <c r="I5" s="138">
        <v>220</v>
      </c>
      <c r="J5" s="145">
        <v>20</v>
      </c>
    </row>
    <row r="6" spans="2:10" ht="15" customHeight="1">
      <c r="B6" s="368" t="s">
        <v>185</v>
      </c>
      <c r="C6" s="146" t="s">
        <v>220</v>
      </c>
      <c r="D6" s="147" t="s">
        <v>130</v>
      </c>
      <c r="E6" s="74" t="s">
        <v>240</v>
      </c>
      <c r="F6" s="92">
        <v>90</v>
      </c>
      <c r="G6" s="92">
        <v>350</v>
      </c>
      <c r="H6" s="92">
        <v>116</v>
      </c>
      <c r="I6" s="92">
        <v>180</v>
      </c>
      <c r="J6" s="148">
        <v>20</v>
      </c>
    </row>
    <row r="7" spans="2:10" ht="15" customHeight="1" thickBot="1">
      <c r="B7" s="139" t="s">
        <v>286</v>
      </c>
      <c r="C7" s="140" t="s">
        <v>287</v>
      </c>
      <c r="D7" s="149" t="s">
        <v>275</v>
      </c>
      <c r="E7" s="366" t="s">
        <v>127</v>
      </c>
      <c r="F7" s="121">
        <v>66</v>
      </c>
      <c r="G7" s="121">
        <v>340</v>
      </c>
      <c r="H7" s="121">
        <v>97</v>
      </c>
      <c r="I7" s="121">
        <v>200</v>
      </c>
      <c r="J7" s="367">
        <v>10</v>
      </c>
    </row>
    <row r="8" spans="2:10" ht="14.25" customHeight="1">
      <c r="B8" s="594" t="s">
        <v>630</v>
      </c>
      <c r="C8" s="594"/>
      <c r="D8" s="594"/>
      <c r="E8" s="594"/>
      <c r="F8" s="594"/>
      <c r="G8" s="594"/>
      <c r="H8" s="110"/>
      <c r="I8" s="110"/>
      <c r="J8" s="110"/>
    </row>
  </sheetData>
  <mergeCells count="3">
    <mergeCell ref="B8:G8"/>
    <mergeCell ref="B1:J1"/>
    <mergeCell ref="B2:J2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8" fitToWidth="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841D-3E74-4519-9C2D-FE77EAFB4CAE}">
  <dimension ref="B2:N52"/>
  <sheetViews>
    <sheetView showGridLines="0" view="pageBreakPreview" topLeftCell="A26" zoomScale="80" zoomScaleSheetLayoutView="80" workbookViewId="0">
      <selection activeCell="L39" sqref="L39"/>
    </sheetView>
  </sheetViews>
  <sheetFormatPr defaultColWidth="14.6328125" defaultRowHeight="13"/>
  <cols>
    <col min="1" max="1" width="14.6328125" style="9"/>
    <col min="2" max="2" width="9.90625" style="9" customWidth="1"/>
    <col min="3" max="3" width="10.90625" style="9" customWidth="1"/>
    <col min="4" max="5" width="10.6328125" style="9" customWidth="1"/>
    <col min="6" max="6" width="9.36328125" style="9" customWidth="1"/>
    <col min="7" max="9" width="10.6328125" style="9" customWidth="1"/>
    <col min="10" max="10" width="10" style="9" customWidth="1"/>
    <col min="11" max="16384" width="14.6328125" style="9"/>
  </cols>
  <sheetData>
    <row r="2" spans="2:14" ht="28.5" customHeight="1">
      <c r="B2" s="452" t="s">
        <v>625</v>
      </c>
      <c r="C2" s="452"/>
      <c r="D2" s="452"/>
      <c r="E2" s="452"/>
      <c r="F2" s="452"/>
      <c r="G2" s="452"/>
      <c r="H2" s="452"/>
      <c r="I2" s="452"/>
      <c r="J2" s="452"/>
    </row>
    <row r="3" spans="2:14" ht="23.25" customHeight="1" thickBot="1">
      <c r="B3" s="73" t="s">
        <v>669</v>
      </c>
      <c r="C3" s="48"/>
      <c r="D3" s="48"/>
      <c r="E3" s="48"/>
      <c r="F3" s="48"/>
      <c r="G3" s="48"/>
      <c r="H3" s="48"/>
      <c r="I3" s="71"/>
      <c r="J3" s="369" t="s">
        <v>631</v>
      </c>
    </row>
    <row r="4" spans="2:14" ht="23.25" customHeight="1">
      <c r="B4" s="370" t="s">
        <v>106</v>
      </c>
      <c r="C4" s="371" t="s">
        <v>22</v>
      </c>
      <c r="D4" s="318" t="s">
        <v>158</v>
      </c>
      <c r="E4" s="318" t="s">
        <v>231</v>
      </c>
      <c r="F4" s="372" t="s">
        <v>282</v>
      </c>
      <c r="G4" s="373" t="s">
        <v>155</v>
      </c>
      <c r="H4" s="373" t="s">
        <v>233</v>
      </c>
      <c r="I4" s="373" t="s">
        <v>89</v>
      </c>
      <c r="J4" s="373" t="s">
        <v>235</v>
      </c>
    </row>
    <row r="5" spans="2:14" ht="21" customHeight="1">
      <c r="B5" s="374" t="s">
        <v>213</v>
      </c>
      <c r="C5" s="327" t="s">
        <v>176</v>
      </c>
      <c r="D5" s="328" t="s">
        <v>124</v>
      </c>
      <c r="E5" s="329" t="s">
        <v>288</v>
      </c>
      <c r="F5" s="215">
        <v>280</v>
      </c>
      <c r="G5" s="215">
        <v>995</v>
      </c>
      <c r="H5" s="215">
        <v>328</v>
      </c>
      <c r="I5" s="215">
        <v>200</v>
      </c>
      <c r="J5" s="215">
        <v>20</v>
      </c>
    </row>
    <row r="6" spans="2:14" ht="21" customHeight="1">
      <c r="B6" s="331" t="s">
        <v>185</v>
      </c>
      <c r="C6" s="327" t="s">
        <v>159</v>
      </c>
      <c r="D6" s="328" t="s">
        <v>256</v>
      </c>
      <c r="E6" s="329" t="s">
        <v>117</v>
      </c>
      <c r="F6" s="215">
        <v>351</v>
      </c>
      <c r="G6" s="215">
        <v>2310</v>
      </c>
      <c r="H6" s="215">
        <v>762</v>
      </c>
      <c r="I6" s="215">
        <v>200</v>
      </c>
      <c r="J6" s="215">
        <v>20</v>
      </c>
    </row>
    <row r="7" spans="2:14" ht="21" customHeight="1">
      <c r="B7" s="331" t="s">
        <v>185</v>
      </c>
      <c r="C7" s="327" t="s">
        <v>289</v>
      </c>
      <c r="D7" s="328" t="s">
        <v>127</v>
      </c>
      <c r="E7" s="329" t="s">
        <v>167</v>
      </c>
      <c r="F7" s="215">
        <v>196</v>
      </c>
      <c r="G7" s="215">
        <v>990</v>
      </c>
      <c r="H7" s="215">
        <v>327</v>
      </c>
      <c r="I7" s="215">
        <v>200</v>
      </c>
      <c r="J7" s="215">
        <v>20</v>
      </c>
    </row>
    <row r="8" spans="2:14" ht="21" customHeight="1">
      <c r="B8" s="326" t="s">
        <v>205</v>
      </c>
      <c r="C8" s="327" t="s">
        <v>290</v>
      </c>
      <c r="D8" s="328" t="s">
        <v>117</v>
      </c>
      <c r="E8" s="329" t="s">
        <v>248</v>
      </c>
      <c r="F8" s="215">
        <v>350</v>
      </c>
      <c r="G8" s="215">
        <v>2240</v>
      </c>
      <c r="H8" s="215">
        <v>672</v>
      </c>
      <c r="I8" s="215">
        <v>200</v>
      </c>
      <c r="J8" s="215">
        <v>20</v>
      </c>
    </row>
    <row r="9" spans="2:14" ht="21" customHeight="1">
      <c r="B9" s="331" t="s">
        <v>185</v>
      </c>
      <c r="C9" s="327" t="s">
        <v>76</v>
      </c>
      <c r="D9" s="328" t="s">
        <v>170</v>
      </c>
      <c r="E9" s="329" t="s">
        <v>273</v>
      </c>
      <c r="F9" s="215">
        <v>240</v>
      </c>
      <c r="G9" s="215">
        <v>850</v>
      </c>
      <c r="H9" s="215">
        <v>280.5</v>
      </c>
      <c r="I9" s="215">
        <v>200</v>
      </c>
      <c r="J9" s="215">
        <v>20</v>
      </c>
    </row>
    <row r="10" spans="2:14" ht="21" customHeight="1">
      <c r="B10" s="331" t="s">
        <v>185</v>
      </c>
      <c r="C10" s="327" t="s">
        <v>16</v>
      </c>
      <c r="D10" s="328" t="s">
        <v>256</v>
      </c>
      <c r="E10" s="329" t="s">
        <v>167</v>
      </c>
      <c r="F10" s="215">
        <v>289</v>
      </c>
      <c r="G10" s="215">
        <v>1150</v>
      </c>
      <c r="H10" s="215">
        <v>386</v>
      </c>
      <c r="I10" s="215">
        <v>200</v>
      </c>
      <c r="J10" s="215">
        <v>20</v>
      </c>
    </row>
    <row r="11" spans="2:14" ht="21" customHeight="1">
      <c r="B11" s="331" t="s">
        <v>2</v>
      </c>
      <c r="C11" s="327" t="s">
        <v>292</v>
      </c>
      <c r="D11" s="328" t="s">
        <v>258</v>
      </c>
      <c r="E11" s="329" t="s">
        <v>273</v>
      </c>
      <c r="F11" s="215">
        <v>457</v>
      </c>
      <c r="G11" s="215">
        <v>1910</v>
      </c>
      <c r="H11" s="215">
        <v>630</v>
      </c>
      <c r="I11" s="215">
        <v>200</v>
      </c>
      <c r="J11" s="215">
        <v>20</v>
      </c>
    </row>
    <row r="12" spans="2:14" ht="21" customHeight="1">
      <c r="B12" s="331" t="s">
        <v>185</v>
      </c>
      <c r="C12" s="327" t="s">
        <v>293</v>
      </c>
      <c r="D12" s="328" t="s">
        <v>275</v>
      </c>
      <c r="E12" s="329" t="s">
        <v>269</v>
      </c>
      <c r="F12" s="215">
        <v>303</v>
      </c>
      <c r="G12" s="215">
        <v>1220</v>
      </c>
      <c r="H12" s="215">
        <v>403</v>
      </c>
      <c r="I12" s="215">
        <v>200</v>
      </c>
      <c r="J12" s="215">
        <v>20</v>
      </c>
      <c r="N12" s="162"/>
    </row>
    <row r="13" spans="2:14" ht="21" customHeight="1">
      <c r="B13" s="331" t="s">
        <v>272</v>
      </c>
      <c r="C13" s="327" t="s">
        <v>217</v>
      </c>
      <c r="D13" s="328" t="s">
        <v>256</v>
      </c>
      <c r="E13" s="329" t="s">
        <v>252</v>
      </c>
      <c r="F13" s="215">
        <v>140</v>
      </c>
      <c r="G13" s="215">
        <v>730</v>
      </c>
      <c r="H13" s="215">
        <v>175</v>
      </c>
      <c r="I13" s="215">
        <v>200</v>
      </c>
      <c r="J13" s="215">
        <v>20</v>
      </c>
      <c r="N13" s="162"/>
    </row>
    <row r="14" spans="2:14" ht="21" customHeight="1">
      <c r="B14" s="331" t="s">
        <v>185</v>
      </c>
      <c r="C14" s="327" t="s">
        <v>146</v>
      </c>
      <c r="D14" s="328" t="s">
        <v>117</v>
      </c>
      <c r="E14" s="329" t="s">
        <v>261</v>
      </c>
      <c r="F14" s="215">
        <v>235</v>
      </c>
      <c r="G14" s="215">
        <v>740</v>
      </c>
      <c r="H14" s="215">
        <v>244</v>
      </c>
      <c r="I14" s="215">
        <v>200</v>
      </c>
      <c r="J14" s="215">
        <v>20</v>
      </c>
      <c r="N14" s="162"/>
    </row>
    <row r="15" spans="2:14" ht="21" customHeight="1">
      <c r="B15" s="331" t="s">
        <v>185</v>
      </c>
      <c r="C15" s="327" t="s">
        <v>294</v>
      </c>
      <c r="D15" s="328" t="s">
        <v>261</v>
      </c>
      <c r="E15" s="329" t="s">
        <v>295</v>
      </c>
      <c r="F15" s="215">
        <v>563</v>
      </c>
      <c r="G15" s="215">
        <v>2400</v>
      </c>
      <c r="H15" s="215">
        <v>792</v>
      </c>
      <c r="I15" s="215">
        <v>200</v>
      </c>
      <c r="J15" s="215">
        <v>20</v>
      </c>
      <c r="N15" s="162"/>
    </row>
    <row r="16" spans="2:14" ht="21" customHeight="1">
      <c r="B16" s="331" t="s">
        <v>185</v>
      </c>
      <c r="C16" s="327" t="s">
        <v>632</v>
      </c>
      <c r="D16" s="328" t="s">
        <v>275</v>
      </c>
      <c r="E16" s="329" t="s">
        <v>175</v>
      </c>
      <c r="F16" s="215">
        <v>128</v>
      </c>
      <c r="G16" s="215">
        <v>420</v>
      </c>
      <c r="H16" s="215">
        <v>139</v>
      </c>
      <c r="I16" s="215">
        <v>200</v>
      </c>
      <c r="J16" s="215">
        <v>20</v>
      </c>
      <c r="N16" s="162"/>
    </row>
    <row r="17" spans="2:14" ht="21" customHeight="1">
      <c r="B17" s="375" t="s">
        <v>296</v>
      </c>
      <c r="C17" s="376" t="s">
        <v>297</v>
      </c>
      <c r="D17" s="328" t="s">
        <v>256</v>
      </c>
      <c r="E17" s="329" t="s">
        <v>269</v>
      </c>
      <c r="F17" s="215">
        <v>148</v>
      </c>
      <c r="G17" s="215">
        <v>830</v>
      </c>
      <c r="H17" s="215">
        <v>193</v>
      </c>
      <c r="I17" s="215">
        <v>200</v>
      </c>
      <c r="J17" s="215">
        <v>20</v>
      </c>
      <c r="N17" s="162"/>
    </row>
    <row r="18" spans="2:14" ht="21" customHeight="1">
      <c r="B18" s="331" t="s">
        <v>271</v>
      </c>
      <c r="C18" s="327" t="s">
        <v>31</v>
      </c>
      <c r="D18" s="328" t="s">
        <v>258</v>
      </c>
      <c r="E18" s="329" t="s">
        <v>117</v>
      </c>
      <c r="F18" s="215">
        <v>274</v>
      </c>
      <c r="G18" s="215">
        <v>1000</v>
      </c>
      <c r="H18" s="215">
        <v>393</v>
      </c>
      <c r="I18" s="215">
        <v>200</v>
      </c>
      <c r="J18" s="215">
        <v>20</v>
      </c>
      <c r="N18" s="162"/>
    </row>
    <row r="19" spans="2:14" ht="21" customHeight="1">
      <c r="B19" s="331" t="s">
        <v>211</v>
      </c>
      <c r="C19" s="327" t="s">
        <v>298</v>
      </c>
      <c r="D19" s="328" t="s">
        <v>170</v>
      </c>
      <c r="E19" s="329" t="s">
        <v>117</v>
      </c>
      <c r="F19" s="215">
        <v>115</v>
      </c>
      <c r="G19" s="215">
        <v>650</v>
      </c>
      <c r="H19" s="215">
        <v>323</v>
      </c>
      <c r="I19" s="215">
        <v>200</v>
      </c>
      <c r="J19" s="215">
        <v>20</v>
      </c>
      <c r="N19" s="162"/>
    </row>
    <row r="20" spans="2:14" ht="21" customHeight="1">
      <c r="B20" s="331" t="s">
        <v>185</v>
      </c>
      <c r="C20" s="327" t="s">
        <v>299</v>
      </c>
      <c r="D20" s="328" t="s">
        <v>275</v>
      </c>
      <c r="E20" s="329" t="s">
        <v>269</v>
      </c>
      <c r="F20" s="215">
        <v>128</v>
      </c>
      <c r="G20" s="215">
        <v>750</v>
      </c>
      <c r="H20" s="215">
        <v>306</v>
      </c>
      <c r="I20" s="215">
        <v>200</v>
      </c>
      <c r="J20" s="215">
        <v>20</v>
      </c>
      <c r="N20" s="162"/>
    </row>
    <row r="21" spans="2:14" ht="21" customHeight="1">
      <c r="B21" s="331" t="s">
        <v>185</v>
      </c>
      <c r="C21" s="327" t="s">
        <v>300</v>
      </c>
      <c r="D21" s="328" t="s">
        <v>273</v>
      </c>
      <c r="E21" s="329" t="s">
        <v>248</v>
      </c>
      <c r="F21" s="215">
        <v>219</v>
      </c>
      <c r="G21" s="215">
        <v>800</v>
      </c>
      <c r="H21" s="215">
        <v>211</v>
      </c>
      <c r="I21" s="215">
        <v>200</v>
      </c>
      <c r="J21" s="215">
        <v>20</v>
      </c>
      <c r="N21" s="162"/>
    </row>
    <row r="22" spans="2:14" ht="21" customHeight="1">
      <c r="B22" s="331" t="s">
        <v>185</v>
      </c>
      <c r="C22" s="327" t="s">
        <v>302</v>
      </c>
      <c r="D22" s="328" t="s">
        <v>252</v>
      </c>
      <c r="E22" s="329" t="s">
        <v>130</v>
      </c>
      <c r="F22" s="377">
        <v>138</v>
      </c>
      <c r="G22" s="377">
        <v>590</v>
      </c>
      <c r="H22" s="377">
        <v>229</v>
      </c>
      <c r="I22" s="377">
        <v>200</v>
      </c>
      <c r="J22" s="377">
        <v>20</v>
      </c>
      <c r="N22" s="162"/>
    </row>
    <row r="23" spans="2:14" ht="21" customHeight="1">
      <c r="B23" s="331" t="s">
        <v>303</v>
      </c>
      <c r="C23" s="327" t="s">
        <v>122</v>
      </c>
      <c r="D23" s="328" t="s">
        <v>58</v>
      </c>
      <c r="E23" s="329" t="s">
        <v>334</v>
      </c>
      <c r="F23" s="215">
        <v>245</v>
      </c>
      <c r="G23" s="215">
        <v>960</v>
      </c>
      <c r="H23" s="215">
        <v>317</v>
      </c>
      <c r="I23" s="215">
        <v>200</v>
      </c>
      <c r="J23" s="215">
        <v>20</v>
      </c>
      <c r="N23" s="162"/>
    </row>
    <row r="24" spans="2:14" ht="21" customHeight="1">
      <c r="B24" s="326" t="s">
        <v>185</v>
      </c>
      <c r="C24" s="327" t="s">
        <v>304</v>
      </c>
      <c r="D24" s="328" t="s">
        <v>151</v>
      </c>
      <c r="E24" s="329" t="s">
        <v>170</v>
      </c>
      <c r="F24" s="215">
        <v>372</v>
      </c>
      <c r="G24" s="215">
        <v>1320</v>
      </c>
      <c r="H24" s="215">
        <v>455</v>
      </c>
      <c r="I24" s="215">
        <v>200</v>
      </c>
      <c r="J24" s="215">
        <v>20</v>
      </c>
      <c r="N24" s="162"/>
    </row>
    <row r="25" spans="2:14" ht="21" customHeight="1">
      <c r="B25" s="331" t="s">
        <v>185</v>
      </c>
      <c r="C25" s="327" t="s">
        <v>305</v>
      </c>
      <c r="D25" s="328" t="s">
        <v>170</v>
      </c>
      <c r="E25" s="329" t="s">
        <v>117</v>
      </c>
      <c r="F25" s="215">
        <v>145</v>
      </c>
      <c r="G25" s="215">
        <v>820</v>
      </c>
      <c r="H25" s="215">
        <v>270</v>
      </c>
      <c r="I25" s="215">
        <v>200</v>
      </c>
      <c r="J25" s="215">
        <v>20</v>
      </c>
      <c r="N25" s="162"/>
    </row>
    <row r="26" spans="2:14" ht="21" customHeight="1">
      <c r="B26" s="331" t="s">
        <v>185</v>
      </c>
      <c r="C26" s="327" t="s">
        <v>306</v>
      </c>
      <c r="D26" s="328" t="s">
        <v>273</v>
      </c>
      <c r="E26" s="329" t="s">
        <v>269</v>
      </c>
      <c r="F26" s="215">
        <v>73</v>
      </c>
      <c r="G26" s="215">
        <v>610</v>
      </c>
      <c r="H26" s="215">
        <v>108</v>
      </c>
      <c r="I26" s="215">
        <v>200</v>
      </c>
      <c r="J26" s="215">
        <v>20</v>
      </c>
    </row>
    <row r="27" spans="2:14" ht="21" customHeight="1">
      <c r="B27" s="331" t="s">
        <v>185</v>
      </c>
      <c r="C27" s="327" t="s">
        <v>307</v>
      </c>
      <c r="D27" s="328" t="s">
        <v>275</v>
      </c>
      <c r="E27" s="329" t="s">
        <v>252</v>
      </c>
      <c r="F27" s="215">
        <v>251</v>
      </c>
      <c r="G27" s="215">
        <v>1060</v>
      </c>
      <c r="H27" s="215">
        <v>349</v>
      </c>
      <c r="I27" s="215">
        <v>200</v>
      </c>
      <c r="J27" s="215">
        <v>20</v>
      </c>
    </row>
    <row r="28" spans="2:14" ht="21" customHeight="1">
      <c r="B28" s="331" t="s">
        <v>185</v>
      </c>
      <c r="C28" s="327" t="s">
        <v>14</v>
      </c>
      <c r="D28" s="328" t="s">
        <v>175</v>
      </c>
      <c r="E28" s="329" t="s">
        <v>167</v>
      </c>
      <c r="F28" s="215">
        <v>100</v>
      </c>
      <c r="G28" s="215">
        <v>880</v>
      </c>
      <c r="H28" s="215">
        <v>289</v>
      </c>
      <c r="I28" s="215">
        <v>200</v>
      </c>
      <c r="J28" s="215">
        <v>20</v>
      </c>
    </row>
    <row r="29" spans="2:14" ht="21" customHeight="1">
      <c r="B29" s="331" t="s">
        <v>185</v>
      </c>
      <c r="C29" s="327" t="s">
        <v>308</v>
      </c>
      <c r="D29" s="328" t="s">
        <v>270</v>
      </c>
      <c r="E29" s="329" t="s">
        <v>240</v>
      </c>
      <c r="F29" s="215">
        <v>83</v>
      </c>
      <c r="G29" s="215">
        <v>200</v>
      </c>
      <c r="H29" s="215">
        <v>66</v>
      </c>
      <c r="I29" s="215">
        <v>200</v>
      </c>
      <c r="J29" s="215">
        <v>20</v>
      </c>
    </row>
    <row r="30" spans="2:14" ht="21" customHeight="1">
      <c r="B30" s="331" t="s">
        <v>286</v>
      </c>
      <c r="C30" s="327" t="s">
        <v>309</v>
      </c>
      <c r="D30" s="328" t="s">
        <v>275</v>
      </c>
      <c r="E30" s="329" t="s">
        <v>252</v>
      </c>
      <c r="F30" s="215">
        <v>65</v>
      </c>
      <c r="G30" s="215">
        <v>220</v>
      </c>
      <c r="H30" s="215">
        <v>74</v>
      </c>
      <c r="I30" s="215">
        <v>200</v>
      </c>
      <c r="J30" s="215">
        <v>20</v>
      </c>
    </row>
    <row r="31" spans="2:14" ht="21" customHeight="1">
      <c r="B31" s="331" t="s">
        <v>185</v>
      </c>
      <c r="C31" s="327" t="s">
        <v>251</v>
      </c>
      <c r="D31" s="328" t="s">
        <v>256</v>
      </c>
      <c r="E31" s="329" t="s">
        <v>273</v>
      </c>
      <c r="F31" s="215">
        <v>44</v>
      </c>
      <c r="G31" s="215">
        <v>140</v>
      </c>
      <c r="H31" s="215">
        <v>80</v>
      </c>
      <c r="I31" s="215">
        <v>200</v>
      </c>
      <c r="J31" s="215">
        <v>20</v>
      </c>
    </row>
    <row r="32" spans="2:14" ht="21" customHeight="1">
      <c r="B32" s="331" t="s">
        <v>185</v>
      </c>
      <c r="C32" s="327" t="s">
        <v>266</v>
      </c>
      <c r="D32" s="328" t="s">
        <v>275</v>
      </c>
      <c r="E32" s="329" t="s">
        <v>127</v>
      </c>
      <c r="F32" s="215">
        <v>231</v>
      </c>
      <c r="G32" s="215">
        <v>670</v>
      </c>
      <c r="H32" s="215">
        <v>236</v>
      </c>
      <c r="I32" s="215">
        <v>200</v>
      </c>
      <c r="J32" s="215">
        <v>20</v>
      </c>
    </row>
    <row r="33" spans="2:10" ht="21" customHeight="1">
      <c r="B33" s="331" t="s">
        <v>185</v>
      </c>
      <c r="C33" s="327" t="s">
        <v>310</v>
      </c>
      <c r="D33" s="328" t="s">
        <v>258</v>
      </c>
      <c r="E33" s="329" t="s">
        <v>117</v>
      </c>
      <c r="F33" s="215">
        <v>74</v>
      </c>
      <c r="G33" s="215">
        <v>260</v>
      </c>
      <c r="H33" s="215">
        <v>159</v>
      </c>
      <c r="I33" s="215">
        <v>200</v>
      </c>
      <c r="J33" s="215">
        <v>20</v>
      </c>
    </row>
    <row r="34" spans="2:10" ht="21" customHeight="1">
      <c r="B34" s="331" t="s">
        <v>168</v>
      </c>
      <c r="C34" s="327" t="s">
        <v>132</v>
      </c>
      <c r="D34" s="328" t="s">
        <v>170</v>
      </c>
      <c r="E34" s="329" t="s">
        <v>275</v>
      </c>
      <c r="F34" s="215">
        <v>53</v>
      </c>
      <c r="G34" s="215">
        <v>240</v>
      </c>
      <c r="H34" s="215">
        <v>76</v>
      </c>
      <c r="I34" s="215">
        <v>200</v>
      </c>
      <c r="J34" s="215">
        <v>20</v>
      </c>
    </row>
    <row r="35" spans="2:10" ht="21" customHeight="1">
      <c r="B35" s="331" t="s">
        <v>185</v>
      </c>
      <c r="C35" s="327" t="s">
        <v>311</v>
      </c>
      <c r="D35" s="328" t="s">
        <v>256</v>
      </c>
      <c r="E35" s="329" t="s">
        <v>175</v>
      </c>
      <c r="F35" s="215">
        <v>222</v>
      </c>
      <c r="G35" s="215">
        <v>1260</v>
      </c>
      <c r="H35" s="215">
        <v>415</v>
      </c>
      <c r="I35" s="215">
        <v>200</v>
      </c>
      <c r="J35" s="215">
        <v>20</v>
      </c>
    </row>
    <row r="36" spans="2:10" ht="21" customHeight="1">
      <c r="B36" s="329" t="s">
        <v>185</v>
      </c>
      <c r="C36" s="327" t="s">
        <v>197</v>
      </c>
      <c r="D36" s="328" t="s">
        <v>117</v>
      </c>
      <c r="E36" s="329" t="s">
        <v>127</v>
      </c>
      <c r="F36" s="215">
        <v>211</v>
      </c>
      <c r="G36" s="215">
        <v>750</v>
      </c>
      <c r="H36" s="215">
        <v>247</v>
      </c>
      <c r="I36" s="215">
        <v>200</v>
      </c>
      <c r="J36" s="215">
        <v>20</v>
      </c>
    </row>
    <row r="37" spans="2:10" ht="21" customHeight="1">
      <c r="B37" s="374" t="s">
        <v>312</v>
      </c>
      <c r="C37" s="378" t="s">
        <v>216</v>
      </c>
      <c r="D37" s="379" t="s">
        <v>275</v>
      </c>
      <c r="E37" s="55" t="s">
        <v>127</v>
      </c>
      <c r="F37" s="215">
        <v>297</v>
      </c>
      <c r="G37" s="215">
        <v>1830</v>
      </c>
      <c r="H37" s="215">
        <v>329</v>
      </c>
      <c r="I37" s="215">
        <v>200</v>
      </c>
      <c r="J37" s="215">
        <v>20</v>
      </c>
    </row>
    <row r="38" spans="2:10" ht="21" customHeight="1" thickBot="1">
      <c r="B38" s="380" t="s">
        <v>301</v>
      </c>
      <c r="C38" s="381" t="s">
        <v>86</v>
      </c>
      <c r="D38" s="382" t="s">
        <v>269</v>
      </c>
      <c r="E38" s="383" t="s">
        <v>130</v>
      </c>
      <c r="F38" s="384">
        <v>206</v>
      </c>
      <c r="G38" s="384">
        <v>820</v>
      </c>
      <c r="H38" s="384">
        <v>271</v>
      </c>
      <c r="I38" s="384">
        <v>200</v>
      </c>
      <c r="J38" s="384">
        <v>20</v>
      </c>
    </row>
    <row r="39" spans="2:10" ht="21" customHeight="1">
      <c r="B39" s="68" t="s">
        <v>628</v>
      </c>
      <c r="C39" s="385"/>
      <c r="D39" s="385"/>
      <c r="E39" s="385"/>
      <c r="F39" s="386"/>
      <c r="G39" s="386"/>
      <c r="H39" s="386"/>
      <c r="I39" s="386"/>
      <c r="J39" s="387"/>
    </row>
    <row r="40" spans="2:10" ht="16.5" customHeight="1">
      <c r="B40" s="94"/>
      <c r="C40" s="5"/>
      <c r="D40" s="5"/>
      <c r="E40" s="5"/>
      <c r="F40" s="603"/>
      <c r="G40" s="604"/>
      <c r="H40" s="604"/>
      <c r="I40" s="604"/>
      <c r="J40" s="605"/>
    </row>
    <row r="41" spans="2:10" ht="22" customHeight="1">
      <c r="B41" s="5"/>
      <c r="C41" s="5"/>
      <c r="D41" s="5"/>
      <c r="E41" s="5"/>
      <c r="F41" s="603"/>
      <c r="G41" s="604"/>
      <c r="H41" s="604"/>
      <c r="I41" s="604"/>
      <c r="J41" s="606"/>
    </row>
    <row r="42" spans="2:10" ht="15.65" customHeight="1">
      <c r="B42" s="5"/>
      <c r="C42" s="5"/>
      <c r="D42" s="5"/>
      <c r="E42" s="5"/>
      <c r="F42" s="5"/>
      <c r="G42" s="7"/>
      <c r="H42" s="7"/>
      <c r="I42" s="117"/>
      <c r="J42" s="116"/>
    </row>
    <row r="43" spans="2:10" ht="15.65" customHeight="1">
      <c r="B43" s="607"/>
      <c r="C43" s="607"/>
      <c r="D43" s="5"/>
      <c r="E43" s="5"/>
      <c r="F43" s="607"/>
      <c r="G43" s="604"/>
      <c r="H43" s="604"/>
      <c r="I43" s="608"/>
      <c r="J43" s="605"/>
    </row>
    <row r="44" spans="2:10" ht="15.65" customHeight="1">
      <c r="B44" s="607"/>
      <c r="C44" s="607"/>
      <c r="D44" s="5"/>
      <c r="E44" s="5"/>
      <c r="F44" s="607"/>
      <c r="G44" s="604"/>
      <c r="H44" s="604"/>
      <c r="I44" s="608"/>
      <c r="J44" s="606"/>
    </row>
    <row r="45" spans="2:10" ht="15.65" customHeight="1">
      <c r="B45" s="607"/>
      <c r="C45" s="607"/>
      <c r="D45" s="5"/>
      <c r="E45" s="5"/>
      <c r="F45" s="607"/>
      <c r="G45" s="604"/>
      <c r="H45" s="604"/>
      <c r="I45" s="608"/>
      <c r="J45" s="605"/>
    </row>
    <row r="46" spans="2:10" ht="15.65" customHeight="1">
      <c r="B46" s="607"/>
      <c r="C46" s="607"/>
      <c r="D46" s="5"/>
      <c r="E46" s="5"/>
      <c r="F46" s="607"/>
      <c r="G46" s="604"/>
      <c r="H46" s="604"/>
      <c r="I46" s="608"/>
      <c r="J46" s="606"/>
    </row>
    <row r="47" spans="2:10" ht="15.65" customHeight="1">
      <c r="B47" s="607"/>
      <c r="C47" s="607"/>
      <c r="D47" s="5"/>
      <c r="E47" s="5"/>
      <c r="F47" s="607"/>
      <c r="G47" s="604"/>
      <c r="H47" s="604"/>
      <c r="I47" s="608"/>
      <c r="J47" s="605"/>
    </row>
    <row r="48" spans="2:10" ht="15.65" customHeight="1">
      <c r="B48" s="607"/>
      <c r="C48" s="607"/>
      <c r="D48" s="5"/>
      <c r="E48" s="5"/>
      <c r="F48" s="607"/>
      <c r="G48" s="604"/>
      <c r="H48" s="604"/>
      <c r="I48" s="608"/>
      <c r="J48" s="606"/>
    </row>
    <row r="49" spans="2:10" ht="15.65" customHeight="1">
      <c r="B49" s="5"/>
      <c r="C49" s="5"/>
      <c r="D49" s="5"/>
      <c r="E49" s="5"/>
      <c r="F49" s="5"/>
      <c r="G49" s="7"/>
      <c r="H49" s="7"/>
      <c r="I49" s="7"/>
      <c r="J49" s="1"/>
    </row>
    <row r="50" spans="2:10" ht="15.65" customHeight="1">
      <c r="B50" s="607"/>
      <c r="C50" s="607"/>
      <c r="D50" s="5"/>
      <c r="E50" s="5"/>
      <c r="F50" s="607"/>
      <c r="G50" s="604"/>
      <c r="H50" s="604"/>
      <c r="I50" s="604"/>
      <c r="J50" s="605"/>
    </row>
    <row r="51" spans="2:10" ht="15.65" customHeight="1">
      <c r="B51" s="607"/>
      <c r="C51" s="607"/>
      <c r="D51" s="5"/>
      <c r="E51" s="5"/>
      <c r="F51" s="607"/>
      <c r="G51" s="604"/>
      <c r="H51" s="604"/>
      <c r="I51" s="604"/>
      <c r="J51" s="606"/>
    </row>
    <row r="52" spans="2:10">
      <c r="B52" s="609"/>
      <c r="C52" s="609"/>
      <c r="D52" s="115"/>
      <c r="E52" s="115"/>
      <c r="F52" s="1"/>
      <c r="G52" s="1"/>
      <c r="H52" s="1"/>
      <c r="I52" s="1"/>
      <c r="J52" s="1"/>
    </row>
  </sheetData>
  <mergeCells count="35">
    <mergeCell ref="B52:C52"/>
    <mergeCell ref="J47:J48"/>
    <mergeCell ref="B50:B51"/>
    <mergeCell ref="C50:C51"/>
    <mergeCell ref="F50:F51"/>
    <mergeCell ref="G50:G51"/>
    <mergeCell ref="H50:H51"/>
    <mergeCell ref="I50:I51"/>
    <mergeCell ref="J50:J51"/>
    <mergeCell ref="B47:B48"/>
    <mergeCell ref="C47:C48"/>
    <mergeCell ref="F47:F48"/>
    <mergeCell ref="G47:G48"/>
    <mergeCell ref="H47:H48"/>
    <mergeCell ref="I47:I48"/>
    <mergeCell ref="J43:J44"/>
    <mergeCell ref="B45:B46"/>
    <mergeCell ref="C45:C46"/>
    <mergeCell ref="F45:F46"/>
    <mergeCell ref="G45:G46"/>
    <mergeCell ref="H45:H46"/>
    <mergeCell ref="I45:I46"/>
    <mergeCell ref="J45:J46"/>
    <mergeCell ref="B43:B44"/>
    <mergeCell ref="C43:C44"/>
    <mergeCell ref="F43:F44"/>
    <mergeCell ref="G43:G44"/>
    <mergeCell ref="H43:H44"/>
    <mergeCell ref="I43:I44"/>
    <mergeCell ref="B2:J2"/>
    <mergeCell ref="F40:F41"/>
    <mergeCell ref="G40:G41"/>
    <mergeCell ref="H40:H41"/>
    <mergeCell ref="I40:I41"/>
    <mergeCell ref="J40:J41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5B8B-6C5B-4E12-A419-3DBB7138D7B2}">
  <dimension ref="A2:N34"/>
  <sheetViews>
    <sheetView showGridLines="0" view="pageBreakPreview" zoomScaleSheetLayoutView="100" workbookViewId="0">
      <selection activeCell="I10" sqref="I10"/>
    </sheetView>
  </sheetViews>
  <sheetFormatPr defaultColWidth="14.6328125" defaultRowHeight="13"/>
  <cols>
    <col min="1" max="1" width="14.6328125" style="9"/>
    <col min="2" max="7" width="15" style="9" customWidth="1"/>
    <col min="8" max="8" width="7.08984375" style="9" customWidth="1"/>
    <col min="9" max="9" width="5.90625" style="9" customWidth="1"/>
    <col min="10" max="10" width="7.08984375" style="9" customWidth="1"/>
    <col min="11" max="11" width="5.90625" style="9" customWidth="1"/>
    <col min="12" max="12" width="7.08984375" style="9" customWidth="1"/>
    <col min="13" max="13" width="5.90625" style="9" customWidth="1"/>
    <col min="14" max="16384" width="14.6328125" style="9"/>
  </cols>
  <sheetData>
    <row r="2" spans="1:14" ht="28.5" customHeight="1">
      <c r="A2" s="40"/>
      <c r="B2" s="610" t="s">
        <v>666</v>
      </c>
      <c r="C2" s="611"/>
      <c r="D2" s="611"/>
      <c r="E2" s="611"/>
      <c r="F2" s="611"/>
      <c r="G2" s="611"/>
    </row>
    <row r="3" spans="1:14" ht="19.5" customHeight="1" thickBot="1">
      <c r="B3" s="388"/>
      <c r="C3" s="388"/>
      <c r="D3" s="388"/>
      <c r="E3" s="388"/>
      <c r="F3" s="388"/>
      <c r="G3" s="389" t="s">
        <v>633</v>
      </c>
    </row>
    <row r="4" spans="1:14" s="39" customFormat="1" ht="41.25" customHeight="1">
      <c r="B4" s="390" t="s">
        <v>135</v>
      </c>
      <c r="C4" s="391" t="s">
        <v>342</v>
      </c>
      <c r="D4" s="391" t="s">
        <v>343</v>
      </c>
      <c r="E4" s="391" t="s">
        <v>344</v>
      </c>
      <c r="F4" s="392" t="s">
        <v>263</v>
      </c>
      <c r="G4" s="393" t="s">
        <v>59</v>
      </c>
    </row>
    <row r="5" spans="1:14" ht="24.75" customHeight="1">
      <c r="B5" s="394" t="s">
        <v>641</v>
      </c>
      <c r="C5" s="395">
        <v>728227</v>
      </c>
      <c r="D5" s="396">
        <v>26819</v>
      </c>
      <c r="E5" s="396">
        <v>25918</v>
      </c>
      <c r="F5" s="396">
        <v>25918</v>
      </c>
      <c r="G5" s="397">
        <v>901</v>
      </c>
    </row>
    <row r="6" spans="1:14" ht="24.75" customHeight="1">
      <c r="B6" s="394" t="s">
        <v>531</v>
      </c>
      <c r="C6" s="395">
        <v>718962</v>
      </c>
      <c r="D6" s="396">
        <v>25277</v>
      </c>
      <c r="E6" s="396">
        <v>24409</v>
      </c>
      <c r="F6" s="396">
        <v>24409</v>
      </c>
      <c r="G6" s="397">
        <v>868</v>
      </c>
    </row>
    <row r="7" spans="1:14" ht="24.75" customHeight="1">
      <c r="B7" s="394" t="s">
        <v>565</v>
      </c>
      <c r="C7" s="395">
        <v>710171</v>
      </c>
      <c r="D7" s="396">
        <v>23048</v>
      </c>
      <c r="E7" s="396">
        <v>22250</v>
      </c>
      <c r="F7" s="396">
        <v>22250</v>
      </c>
      <c r="G7" s="397">
        <v>798</v>
      </c>
    </row>
    <row r="8" spans="1:14" ht="25.5" customHeight="1">
      <c r="B8" s="268" t="s">
        <v>642</v>
      </c>
      <c r="C8" s="395">
        <v>247285</v>
      </c>
      <c r="D8" s="396">
        <v>2145</v>
      </c>
      <c r="E8" s="396">
        <v>2138</v>
      </c>
      <c r="F8" s="396">
        <v>2138</v>
      </c>
      <c r="G8" s="174">
        <v>7</v>
      </c>
    </row>
    <row r="9" spans="1:14" ht="25.5" customHeight="1">
      <c r="B9" s="268" t="s">
        <v>643</v>
      </c>
      <c r="C9" s="395">
        <v>54150</v>
      </c>
      <c r="D9" s="396">
        <v>2007</v>
      </c>
      <c r="E9" s="396">
        <v>2007</v>
      </c>
      <c r="F9" s="396">
        <v>2007</v>
      </c>
      <c r="G9" s="174">
        <v>0</v>
      </c>
    </row>
    <row r="10" spans="1:14" ht="25.5" customHeight="1">
      <c r="B10" s="268" t="s">
        <v>644</v>
      </c>
      <c r="C10" s="395">
        <v>35441</v>
      </c>
      <c r="D10" s="396">
        <v>868</v>
      </c>
      <c r="E10" s="396">
        <v>868</v>
      </c>
      <c r="F10" s="396">
        <v>868</v>
      </c>
      <c r="G10" s="174">
        <v>0</v>
      </c>
    </row>
    <row r="11" spans="1:14" ht="25.5" customHeight="1">
      <c r="B11" s="268" t="s">
        <v>645</v>
      </c>
      <c r="C11" s="395">
        <v>68519</v>
      </c>
      <c r="D11" s="396">
        <v>2332</v>
      </c>
      <c r="E11" s="396">
        <v>2332</v>
      </c>
      <c r="F11" s="396">
        <v>2332</v>
      </c>
      <c r="G11" s="174">
        <v>0</v>
      </c>
    </row>
    <row r="12" spans="1:14" ht="25.5" customHeight="1">
      <c r="B12" s="268" t="s">
        <v>646</v>
      </c>
      <c r="C12" s="395">
        <v>37953</v>
      </c>
      <c r="D12" s="396">
        <v>436</v>
      </c>
      <c r="E12" s="396">
        <v>426</v>
      </c>
      <c r="F12" s="396">
        <v>426</v>
      </c>
      <c r="G12" s="173">
        <v>10</v>
      </c>
      <c r="N12" s="162"/>
    </row>
    <row r="13" spans="1:14" ht="25.5" customHeight="1">
      <c r="B13" s="268" t="s">
        <v>647</v>
      </c>
      <c r="C13" s="395">
        <v>34922</v>
      </c>
      <c r="D13" s="396">
        <v>124</v>
      </c>
      <c r="E13" s="396">
        <v>108</v>
      </c>
      <c r="F13" s="396">
        <v>108</v>
      </c>
      <c r="G13" s="173">
        <v>16</v>
      </c>
      <c r="N13" s="162"/>
    </row>
    <row r="14" spans="1:14" ht="25.5" customHeight="1">
      <c r="B14" s="268" t="s">
        <v>648</v>
      </c>
      <c r="C14" s="395">
        <v>26562</v>
      </c>
      <c r="D14" s="396">
        <v>2572</v>
      </c>
      <c r="E14" s="396">
        <v>2572</v>
      </c>
      <c r="F14" s="396">
        <v>2572</v>
      </c>
      <c r="G14" s="173">
        <v>0</v>
      </c>
      <c r="N14" s="162"/>
    </row>
    <row r="15" spans="1:14" ht="25.5" customHeight="1">
      <c r="B15" s="268" t="s">
        <v>649</v>
      </c>
      <c r="C15" s="395">
        <v>22995</v>
      </c>
      <c r="D15" s="396">
        <v>4312</v>
      </c>
      <c r="E15" s="396">
        <v>3712</v>
      </c>
      <c r="F15" s="396">
        <v>3712</v>
      </c>
      <c r="G15" s="173">
        <v>600</v>
      </c>
      <c r="N15" s="162"/>
    </row>
    <row r="16" spans="1:14" ht="25.5" customHeight="1">
      <c r="B16" s="268" t="s">
        <v>650</v>
      </c>
      <c r="C16" s="395">
        <v>4748</v>
      </c>
      <c r="D16" s="396">
        <v>125</v>
      </c>
      <c r="E16" s="396">
        <v>117</v>
      </c>
      <c r="F16" s="396">
        <v>117</v>
      </c>
      <c r="G16" s="173">
        <v>8</v>
      </c>
      <c r="N16" s="162"/>
    </row>
    <row r="17" spans="2:14" ht="25.5" customHeight="1">
      <c r="B17" s="268" t="s">
        <v>651</v>
      </c>
      <c r="C17" s="395">
        <v>1401</v>
      </c>
      <c r="D17" s="396">
        <v>129</v>
      </c>
      <c r="E17" s="396">
        <v>69</v>
      </c>
      <c r="F17" s="396">
        <v>69</v>
      </c>
      <c r="G17" s="173">
        <v>60</v>
      </c>
      <c r="N17" s="162"/>
    </row>
    <row r="18" spans="2:14" ht="25.5" customHeight="1">
      <c r="B18" s="268" t="s">
        <v>652</v>
      </c>
      <c r="C18" s="395">
        <v>2145</v>
      </c>
      <c r="D18" s="396">
        <v>19</v>
      </c>
      <c r="E18" s="396">
        <v>18</v>
      </c>
      <c r="F18" s="396">
        <v>18</v>
      </c>
      <c r="G18" s="173">
        <v>1</v>
      </c>
      <c r="N18" s="162"/>
    </row>
    <row r="19" spans="2:14" ht="25.5" customHeight="1">
      <c r="B19" s="268" t="s">
        <v>653</v>
      </c>
      <c r="C19" s="395">
        <v>24934</v>
      </c>
      <c r="D19" s="396">
        <v>591</v>
      </c>
      <c r="E19" s="396">
        <v>591</v>
      </c>
      <c r="F19" s="396">
        <v>591</v>
      </c>
      <c r="G19" s="173">
        <v>0</v>
      </c>
      <c r="N19" s="162"/>
    </row>
    <row r="20" spans="2:14" ht="25.5" customHeight="1">
      <c r="B20" s="268" t="s">
        <v>654</v>
      </c>
      <c r="C20" s="395">
        <v>4817</v>
      </c>
      <c r="D20" s="396">
        <v>227</v>
      </c>
      <c r="E20" s="396">
        <v>222</v>
      </c>
      <c r="F20" s="396">
        <v>222</v>
      </c>
      <c r="G20" s="173">
        <v>5</v>
      </c>
      <c r="N20" s="162"/>
    </row>
    <row r="21" spans="2:14" ht="25.5" customHeight="1">
      <c r="B21" s="268" t="s">
        <v>655</v>
      </c>
      <c r="C21" s="395">
        <v>7175</v>
      </c>
      <c r="D21" s="396">
        <v>513</v>
      </c>
      <c r="E21" s="396">
        <v>453</v>
      </c>
      <c r="F21" s="396">
        <v>453</v>
      </c>
      <c r="G21" s="173">
        <v>60</v>
      </c>
      <c r="N21" s="162"/>
    </row>
    <row r="22" spans="2:14" ht="25.5" customHeight="1">
      <c r="B22" s="268" t="s">
        <v>656</v>
      </c>
      <c r="C22" s="395">
        <v>3598</v>
      </c>
      <c r="D22" s="396">
        <v>941</v>
      </c>
      <c r="E22" s="396">
        <v>941</v>
      </c>
      <c r="F22" s="396">
        <v>941</v>
      </c>
      <c r="G22" s="173">
        <v>0</v>
      </c>
      <c r="N22" s="162"/>
    </row>
    <row r="23" spans="2:14" ht="25.5" customHeight="1">
      <c r="B23" s="268" t="s">
        <v>657</v>
      </c>
      <c r="C23" s="395">
        <v>5958</v>
      </c>
      <c r="D23" s="396">
        <v>1115</v>
      </c>
      <c r="E23" s="396">
        <v>1103</v>
      </c>
      <c r="F23" s="396">
        <v>1103</v>
      </c>
      <c r="G23" s="173">
        <v>12</v>
      </c>
      <c r="N23" s="162"/>
    </row>
    <row r="24" spans="2:14" ht="25.5" customHeight="1">
      <c r="B24" s="268" t="s">
        <v>658</v>
      </c>
      <c r="C24" s="395">
        <v>8472</v>
      </c>
      <c r="D24" s="396">
        <v>816</v>
      </c>
      <c r="E24" s="396">
        <v>816</v>
      </c>
      <c r="F24" s="396">
        <v>816</v>
      </c>
      <c r="G24" s="173">
        <v>0</v>
      </c>
      <c r="N24" s="162"/>
    </row>
    <row r="25" spans="2:14" ht="25.5" customHeight="1">
      <c r="B25" s="268" t="s">
        <v>659</v>
      </c>
      <c r="C25" s="395">
        <v>14629</v>
      </c>
      <c r="D25" s="396">
        <v>76</v>
      </c>
      <c r="E25" s="396">
        <v>76</v>
      </c>
      <c r="F25" s="396">
        <v>76</v>
      </c>
      <c r="G25" s="173">
        <v>0</v>
      </c>
      <c r="N25" s="162"/>
    </row>
    <row r="26" spans="2:14" ht="25.5" customHeight="1">
      <c r="B26" s="268" t="s">
        <v>660</v>
      </c>
      <c r="C26" s="395">
        <v>23606</v>
      </c>
      <c r="D26" s="396">
        <v>157</v>
      </c>
      <c r="E26" s="396">
        <v>157</v>
      </c>
      <c r="F26" s="396">
        <v>157</v>
      </c>
      <c r="G26" s="173">
        <v>0</v>
      </c>
    </row>
    <row r="27" spans="2:14" ht="25.5" customHeight="1">
      <c r="B27" s="268" t="s">
        <v>661</v>
      </c>
      <c r="C27" s="395">
        <v>35407</v>
      </c>
      <c r="D27" s="396">
        <v>262</v>
      </c>
      <c r="E27" s="396">
        <v>262</v>
      </c>
      <c r="F27" s="396">
        <v>262</v>
      </c>
      <c r="G27" s="173">
        <v>0</v>
      </c>
    </row>
    <row r="28" spans="2:14" ht="25.5" customHeight="1">
      <c r="B28" s="268" t="s">
        <v>662</v>
      </c>
      <c r="C28" s="395">
        <v>12982</v>
      </c>
      <c r="D28" s="396">
        <v>407</v>
      </c>
      <c r="E28" s="396">
        <v>407</v>
      </c>
      <c r="F28" s="396">
        <v>407</v>
      </c>
      <c r="G28" s="173">
        <v>0</v>
      </c>
    </row>
    <row r="29" spans="2:14" ht="25.5" customHeight="1">
      <c r="B29" s="268" t="s">
        <v>663</v>
      </c>
      <c r="C29" s="395">
        <v>11337</v>
      </c>
      <c r="D29" s="396">
        <v>1146</v>
      </c>
      <c r="E29" s="396">
        <v>1136</v>
      </c>
      <c r="F29" s="396">
        <v>1136</v>
      </c>
      <c r="G29" s="173">
        <v>10</v>
      </c>
    </row>
    <row r="30" spans="2:14" ht="25.5" customHeight="1">
      <c r="B30" s="268" t="s">
        <v>664</v>
      </c>
      <c r="C30" s="395">
        <v>7684</v>
      </c>
      <c r="D30" s="396">
        <v>375</v>
      </c>
      <c r="E30" s="396">
        <v>375</v>
      </c>
      <c r="F30" s="396">
        <v>375</v>
      </c>
      <c r="G30" s="173">
        <v>0</v>
      </c>
    </row>
    <row r="31" spans="2:14" ht="17.25" customHeight="1" thickBot="1">
      <c r="B31" s="269" t="s">
        <v>665</v>
      </c>
      <c r="C31" s="398">
        <v>13451</v>
      </c>
      <c r="D31" s="399">
        <v>1353</v>
      </c>
      <c r="E31" s="399">
        <v>1344</v>
      </c>
      <c r="F31" s="399">
        <v>1344</v>
      </c>
      <c r="G31" s="264">
        <v>9</v>
      </c>
    </row>
    <row r="32" spans="2:14" ht="16.5" customHeight="1">
      <c r="B32" s="49" t="s">
        <v>634</v>
      </c>
      <c r="C32" s="396"/>
      <c r="D32" s="396"/>
      <c r="E32" s="396"/>
      <c r="F32" s="396"/>
      <c r="G32" s="396"/>
    </row>
    <row r="33" spans="2:7" ht="16.5" customHeight="1">
      <c r="B33" s="396" t="s">
        <v>635</v>
      </c>
      <c r="C33" s="396"/>
      <c r="D33" s="396"/>
      <c r="E33" s="396"/>
      <c r="F33" s="396"/>
      <c r="G33" s="396"/>
    </row>
    <row r="34" spans="2:7" ht="16.5" customHeight="1">
      <c r="B34" s="49" t="s">
        <v>13</v>
      </c>
      <c r="C34" s="396"/>
      <c r="D34" s="396"/>
      <c r="E34" s="396"/>
      <c r="F34" s="396"/>
      <c r="G34" s="396"/>
    </row>
  </sheetData>
  <mergeCells count="1">
    <mergeCell ref="B2:G2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7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4107-6263-48B1-8472-6E5DB8E1C3FC}">
  <dimension ref="A2:N43"/>
  <sheetViews>
    <sheetView showGridLines="0" view="pageBreakPreview" zoomScaleSheetLayoutView="100" workbookViewId="0">
      <selection activeCell="O10" sqref="O10"/>
    </sheetView>
  </sheetViews>
  <sheetFormatPr defaultColWidth="14.6328125" defaultRowHeight="13"/>
  <cols>
    <col min="1" max="1" width="5.6328125" style="9" customWidth="1"/>
    <col min="2" max="3" width="3.453125" style="9" customWidth="1"/>
    <col min="4" max="4" width="11.26953125" style="9" customWidth="1"/>
    <col min="5" max="12" width="9.453125" style="9" customWidth="1"/>
    <col min="13" max="14" width="6.08984375" style="9" customWidth="1"/>
    <col min="15" max="16384" width="14.6328125" style="9"/>
  </cols>
  <sheetData>
    <row r="2" spans="1:14" ht="28.5" customHeight="1">
      <c r="A2" s="40"/>
      <c r="B2" s="452" t="s">
        <v>824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150"/>
      <c r="N2" s="150"/>
    </row>
    <row r="3" spans="1:14" ht="19.5" customHeight="1" thickBot="1"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1"/>
      <c r="N3" s="1"/>
    </row>
    <row r="4" spans="1:14" ht="19.5" customHeight="1">
      <c r="B4" s="613" t="s">
        <v>150</v>
      </c>
      <c r="C4" s="613"/>
      <c r="D4" s="614"/>
      <c r="E4" s="619" t="s">
        <v>218</v>
      </c>
      <c r="F4" s="620"/>
      <c r="G4" s="620"/>
      <c r="H4" s="621"/>
      <c r="I4" s="619" t="s">
        <v>120</v>
      </c>
      <c r="J4" s="620"/>
      <c r="K4" s="620"/>
      <c r="L4" s="620"/>
    </row>
    <row r="5" spans="1:14" ht="19.5" customHeight="1">
      <c r="B5" s="615"/>
      <c r="C5" s="615"/>
      <c r="D5" s="616"/>
      <c r="E5" s="151" t="s">
        <v>129</v>
      </c>
      <c r="F5" s="152"/>
      <c r="G5" s="151" t="s">
        <v>313</v>
      </c>
      <c r="H5" s="152"/>
      <c r="I5" s="151" t="s">
        <v>129</v>
      </c>
      <c r="J5" s="152"/>
      <c r="K5" s="151" t="s">
        <v>313</v>
      </c>
      <c r="L5" s="152"/>
    </row>
    <row r="6" spans="1:14" ht="19.5" customHeight="1">
      <c r="B6" s="617"/>
      <c r="C6" s="617"/>
      <c r="D6" s="618"/>
      <c r="E6" s="153" t="s">
        <v>314</v>
      </c>
      <c r="F6" s="153" t="s">
        <v>61</v>
      </c>
      <c r="G6" s="153" t="s">
        <v>314</v>
      </c>
      <c r="H6" s="153" t="s">
        <v>61</v>
      </c>
      <c r="I6" s="153" t="s">
        <v>314</v>
      </c>
      <c r="J6" s="153" t="s">
        <v>61</v>
      </c>
      <c r="K6" s="153" t="s">
        <v>314</v>
      </c>
      <c r="L6" s="153" t="s">
        <v>61</v>
      </c>
    </row>
    <row r="7" spans="1:14" ht="19" customHeight="1">
      <c r="B7" s="1"/>
      <c r="C7" s="1"/>
      <c r="D7" s="1"/>
      <c r="E7" s="111"/>
      <c r="F7" s="154"/>
      <c r="G7" s="154"/>
      <c r="H7" s="154"/>
      <c r="I7" s="154"/>
      <c r="J7" s="154"/>
      <c r="K7" s="154"/>
      <c r="L7" s="154"/>
    </row>
    <row r="8" spans="1:14" ht="20.25" customHeight="1">
      <c r="B8" s="1"/>
      <c r="C8" s="1"/>
      <c r="D8" s="155" t="s">
        <v>315</v>
      </c>
      <c r="E8" s="156">
        <v>110.6</v>
      </c>
      <c r="F8" s="157">
        <v>4.82</v>
      </c>
      <c r="G8" s="158">
        <v>116.5</v>
      </c>
      <c r="H8" s="159">
        <v>4.96</v>
      </c>
      <c r="I8" s="160">
        <v>19</v>
      </c>
      <c r="J8" s="157">
        <v>2.69</v>
      </c>
      <c r="K8" s="158">
        <v>19.399999999999999</v>
      </c>
      <c r="L8" s="159">
        <v>3.04</v>
      </c>
    </row>
    <row r="9" spans="1:14" ht="18.75" customHeight="1">
      <c r="B9" s="1"/>
      <c r="C9" s="1"/>
      <c r="D9" s="1"/>
      <c r="E9" s="161"/>
      <c r="F9" s="159"/>
      <c r="G9" s="158"/>
      <c r="H9" s="159"/>
      <c r="I9" s="158"/>
      <c r="J9" s="159"/>
      <c r="K9" s="158"/>
      <c r="L9" s="159"/>
    </row>
    <row r="10" spans="1:14" ht="20.25" customHeight="1">
      <c r="B10" s="1"/>
      <c r="C10" s="1"/>
      <c r="D10" s="20" t="s">
        <v>316</v>
      </c>
      <c r="E10" s="156">
        <v>116.7</v>
      </c>
      <c r="F10" s="157">
        <v>5</v>
      </c>
      <c r="G10" s="158">
        <v>116.5</v>
      </c>
      <c r="H10" s="159">
        <v>4.96</v>
      </c>
      <c r="I10" s="160">
        <v>21.4</v>
      </c>
      <c r="J10" s="157">
        <v>3.35</v>
      </c>
      <c r="K10" s="158">
        <v>21.5</v>
      </c>
      <c r="L10" s="159">
        <v>3.53</v>
      </c>
    </row>
    <row r="11" spans="1:14" ht="20.25" customHeight="1">
      <c r="B11" s="1"/>
      <c r="C11" s="622" t="s">
        <v>87</v>
      </c>
      <c r="D11" s="20" t="s">
        <v>317</v>
      </c>
      <c r="E11" s="156">
        <v>122.6</v>
      </c>
      <c r="F11" s="157">
        <v>5.25</v>
      </c>
      <c r="G11" s="158">
        <v>122.6</v>
      </c>
      <c r="H11" s="159">
        <v>5.0599999999999996</v>
      </c>
      <c r="I11" s="160">
        <v>24.2</v>
      </c>
      <c r="J11" s="157">
        <v>4.28</v>
      </c>
      <c r="K11" s="158">
        <v>24.3</v>
      </c>
      <c r="L11" s="159">
        <v>4.3899999999999997</v>
      </c>
    </row>
    <row r="12" spans="1:14" ht="20.25" customHeight="1">
      <c r="B12" s="1"/>
      <c r="C12" s="622"/>
      <c r="D12" s="20" t="s">
        <v>222</v>
      </c>
      <c r="E12" s="156">
        <v>128.5</v>
      </c>
      <c r="F12" s="157">
        <v>5.5</v>
      </c>
      <c r="G12" s="158">
        <v>128.5</v>
      </c>
      <c r="H12" s="159">
        <v>5.16</v>
      </c>
      <c r="I12" s="160">
        <v>27.6</v>
      </c>
      <c r="J12" s="157">
        <v>5.5</v>
      </c>
      <c r="K12" s="158">
        <v>27.8</v>
      </c>
      <c r="L12" s="159">
        <v>5.41</v>
      </c>
      <c r="N12" s="162"/>
    </row>
    <row r="13" spans="1:14" ht="20.25" customHeight="1">
      <c r="B13" s="1"/>
      <c r="C13" s="622"/>
      <c r="D13" s="20" t="s">
        <v>318</v>
      </c>
      <c r="E13" s="156">
        <v>134</v>
      </c>
      <c r="F13" s="157">
        <v>5.72</v>
      </c>
      <c r="G13" s="158">
        <v>133.69999999999999</v>
      </c>
      <c r="H13" s="159">
        <v>5.53</v>
      </c>
      <c r="I13" s="160">
        <v>31.2</v>
      </c>
      <c r="J13" s="157">
        <v>6.58</v>
      </c>
      <c r="K13" s="158">
        <v>31.2</v>
      </c>
      <c r="L13" s="159">
        <v>6.46</v>
      </c>
      <c r="N13" s="162"/>
    </row>
    <row r="14" spans="1:14" ht="20.25" customHeight="1">
      <c r="B14" s="1"/>
      <c r="C14" s="622"/>
      <c r="D14" s="20" t="s">
        <v>279</v>
      </c>
      <c r="E14" s="156">
        <v>139.69999999999999</v>
      </c>
      <c r="F14" s="157">
        <v>6.3</v>
      </c>
      <c r="G14" s="158">
        <v>139.6</v>
      </c>
      <c r="H14" s="159">
        <v>6.12</v>
      </c>
      <c r="I14" s="158">
        <v>35.200000000000003</v>
      </c>
      <c r="J14" s="157">
        <v>7.84</v>
      </c>
      <c r="K14" s="158">
        <v>35.799999999999997</v>
      </c>
      <c r="L14" s="159">
        <v>8.2899999999999991</v>
      </c>
      <c r="N14" s="162"/>
    </row>
    <row r="15" spans="1:14" ht="20.25" customHeight="1">
      <c r="B15" s="623" t="s">
        <v>319</v>
      </c>
      <c r="C15" s="1"/>
      <c r="D15" s="20" t="s">
        <v>38</v>
      </c>
      <c r="E15" s="156">
        <v>146</v>
      </c>
      <c r="F15" s="157">
        <v>7.28</v>
      </c>
      <c r="G15" s="158">
        <v>145.80000000000001</v>
      </c>
      <c r="H15" s="159">
        <v>7.22</v>
      </c>
      <c r="I15" s="160">
        <v>39.6</v>
      </c>
      <c r="J15" s="157">
        <v>9.18</v>
      </c>
      <c r="K15" s="158">
        <v>39.799999999999997</v>
      </c>
      <c r="L15" s="159">
        <v>8.93</v>
      </c>
      <c r="N15" s="162"/>
    </row>
    <row r="16" spans="1:14" ht="18.75" customHeight="1">
      <c r="B16" s="623"/>
      <c r="C16" s="1"/>
      <c r="D16" s="20"/>
      <c r="E16" s="163"/>
      <c r="F16" s="30"/>
      <c r="G16" s="110"/>
      <c r="H16" s="110"/>
      <c r="I16" s="158"/>
      <c r="J16" s="159"/>
      <c r="K16" s="158"/>
      <c r="L16" s="159"/>
      <c r="N16" s="162"/>
    </row>
    <row r="17" spans="2:14" ht="20.25" customHeight="1">
      <c r="B17" s="1"/>
      <c r="C17" s="612" t="s">
        <v>253</v>
      </c>
      <c r="D17" s="20" t="s">
        <v>320</v>
      </c>
      <c r="E17" s="156">
        <v>154</v>
      </c>
      <c r="F17" s="157">
        <v>8.11</v>
      </c>
      <c r="G17" s="158">
        <v>153.69999999999999</v>
      </c>
      <c r="H17" s="159">
        <v>7.92</v>
      </c>
      <c r="I17" s="160">
        <v>45.3</v>
      </c>
      <c r="J17" s="157">
        <v>10.33</v>
      </c>
      <c r="K17" s="158">
        <v>46.2</v>
      </c>
      <c r="L17" s="159">
        <v>10.56</v>
      </c>
      <c r="N17" s="162"/>
    </row>
    <row r="18" spans="2:14" ht="20.25" customHeight="1">
      <c r="B18" s="1"/>
      <c r="C18" s="612"/>
      <c r="D18" s="20" t="s">
        <v>321</v>
      </c>
      <c r="E18" s="156">
        <v>161.1</v>
      </c>
      <c r="F18" s="157">
        <v>7.44</v>
      </c>
      <c r="G18" s="158">
        <v>160.6</v>
      </c>
      <c r="H18" s="159">
        <v>7.56</v>
      </c>
      <c r="I18" s="160">
        <v>50.5</v>
      </c>
      <c r="J18" s="157">
        <v>10.64</v>
      </c>
      <c r="K18" s="158">
        <v>50.9</v>
      </c>
      <c r="L18" s="159">
        <v>10.57</v>
      </c>
      <c r="N18" s="162"/>
    </row>
    <row r="19" spans="2:14" ht="20.25" customHeight="1">
      <c r="B19" s="1"/>
      <c r="C19" s="612"/>
      <c r="D19" s="20" t="s">
        <v>322</v>
      </c>
      <c r="E19" s="156">
        <v>166.1</v>
      </c>
      <c r="F19" s="157">
        <v>6.48</v>
      </c>
      <c r="G19" s="158">
        <v>166.1</v>
      </c>
      <c r="H19" s="159">
        <v>6.44</v>
      </c>
      <c r="I19" s="160">
        <v>55</v>
      </c>
      <c r="J19" s="157">
        <v>10.56</v>
      </c>
      <c r="K19" s="158">
        <v>56.5</v>
      </c>
      <c r="L19" s="159">
        <v>10.94</v>
      </c>
      <c r="N19" s="162"/>
    </row>
    <row r="20" spans="2:14" ht="18.75" customHeight="1">
      <c r="B20" s="1"/>
      <c r="C20" s="1"/>
      <c r="D20" s="20"/>
      <c r="E20" s="163"/>
      <c r="F20" s="110"/>
      <c r="G20" s="110"/>
      <c r="H20" s="110"/>
      <c r="I20" s="158"/>
      <c r="J20" s="159"/>
      <c r="K20" s="158"/>
      <c r="L20" s="159"/>
      <c r="N20" s="162"/>
    </row>
    <row r="21" spans="2:14" ht="20.25" customHeight="1">
      <c r="B21" s="1"/>
      <c r="C21" s="612" t="s">
        <v>242</v>
      </c>
      <c r="D21" s="20" t="s">
        <v>45</v>
      </c>
      <c r="E21" s="156">
        <v>168.6</v>
      </c>
      <c r="F21" s="157">
        <v>5.91</v>
      </c>
      <c r="G21" s="158">
        <v>167.8</v>
      </c>
      <c r="H21" s="159">
        <v>5.78</v>
      </c>
      <c r="I21" s="160">
        <v>59</v>
      </c>
      <c r="J21" s="157">
        <v>10.91</v>
      </c>
      <c r="K21" s="158">
        <v>59.7</v>
      </c>
      <c r="L21" s="159">
        <v>11.13</v>
      </c>
      <c r="N21" s="162"/>
    </row>
    <row r="22" spans="2:14" ht="20.25" customHeight="1">
      <c r="B22" s="1"/>
      <c r="C22" s="612"/>
      <c r="D22" s="20" t="s">
        <v>323</v>
      </c>
      <c r="E22" s="156">
        <v>169.9</v>
      </c>
      <c r="F22" s="157">
        <v>5.91</v>
      </c>
      <c r="G22" s="158">
        <v>169.5</v>
      </c>
      <c r="H22" s="159">
        <v>5.76</v>
      </c>
      <c r="I22" s="160">
        <v>60.5</v>
      </c>
      <c r="J22" s="157">
        <v>10.87</v>
      </c>
      <c r="K22" s="158">
        <v>61.3</v>
      </c>
      <c r="L22" s="159">
        <v>10.84</v>
      </c>
      <c r="N22" s="162"/>
    </row>
    <row r="23" spans="2:14" ht="20.25" customHeight="1">
      <c r="B23" s="1"/>
      <c r="C23" s="612"/>
      <c r="D23" s="20" t="s">
        <v>324</v>
      </c>
      <c r="E23" s="156">
        <v>170.8</v>
      </c>
      <c r="F23" s="157">
        <v>5.89</v>
      </c>
      <c r="G23" s="158">
        <v>170.5</v>
      </c>
      <c r="H23" s="159">
        <v>5.42</v>
      </c>
      <c r="I23" s="160">
        <v>62.2</v>
      </c>
      <c r="J23" s="157">
        <v>10.74</v>
      </c>
      <c r="K23" s="158">
        <v>63.7</v>
      </c>
      <c r="L23" s="159">
        <v>10.38</v>
      </c>
      <c r="N23" s="162"/>
    </row>
    <row r="24" spans="2:14" ht="21" customHeight="1">
      <c r="B24" s="1"/>
      <c r="C24" s="1"/>
      <c r="D24" s="20"/>
      <c r="E24" s="163"/>
      <c r="F24" s="110"/>
      <c r="G24" s="110"/>
      <c r="H24" s="110"/>
      <c r="I24" s="158"/>
      <c r="J24" s="159"/>
      <c r="K24" s="158"/>
      <c r="L24" s="159"/>
      <c r="N24" s="162"/>
    </row>
    <row r="25" spans="2:14" ht="20.25" customHeight="1">
      <c r="B25" s="1"/>
      <c r="C25" s="1"/>
      <c r="D25" s="155" t="s">
        <v>315</v>
      </c>
      <c r="E25" s="156">
        <v>109.6</v>
      </c>
      <c r="F25" s="157">
        <v>4.78</v>
      </c>
      <c r="G25" s="158">
        <v>109.6</v>
      </c>
      <c r="H25" s="159">
        <v>4.79</v>
      </c>
      <c r="I25" s="160">
        <v>18.7</v>
      </c>
      <c r="J25" s="157">
        <v>2.61</v>
      </c>
      <c r="K25" s="158">
        <v>18.899999999999999</v>
      </c>
      <c r="L25" s="159">
        <v>2.68</v>
      </c>
      <c r="N25" s="162"/>
    </row>
    <row r="26" spans="2:14" ht="18.75" customHeight="1">
      <c r="B26" s="1"/>
      <c r="C26" s="1"/>
      <c r="D26" s="20"/>
      <c r="E26" s="161"/>
      <c r="F26" s="159"/>
      <c r="G26" s="158"/>
      <c r="H26" s="159"/>
      <c r="I26" s="158"/>
      <c r="J26" s="159"/>
      <c r="K26" s="158"/>
      <c r="L26" s="159"/>
    </row>
    <row r="27" spans="2:14" ht="20.25" customHeight="1">
      <c r="B27" s="1"/>
      <c r="C27" s="612" t="s">
        <v>87</v>
      </c>
      <c r="D27" s="20" t="s">
        <v>316</v>
      </c>
      <c r="E27" s="156">
        <v>115.8</v>
      </c>
      <c r="F27" s="157">
        <v>4.95</v>
      </c>
      <c r="G27" s="158">
        <v>115.4</v>
      </c>
      <c r="H27" s="159">
        <v>4.7699999999999996</v>
      </c>
      <c r="I27" s="160">
        <v>21</v>
      </c>
      <c r="J27" s="157">
        <v>3.23</v>
      </c>
      <c r="K27" s="158">
        <v>21</v>
      </c>
      <c r="L27" s="159">
        <v>3.11</v>
      </c>
    </row>
    <row r="28" spans="2:14" ht="20.25" customHeight="1">
      <c r="B28" s="1"/>
      <c r="C28" s="612"/>
      <c r="D28" s="20" t="s">
        <v>317</v>
      </c>
      <c r="E28" s="156">
        <v>121.8</v>
      </c>
      <c r="F28" s="157">
        <v>5.28</v>
      </c>
      <c r="G28" s="158">
        <v>121.8</v>
      </c>
      <c r="H28" s="159">
        <v>5.43</v>
      </c>
      <c r="I28" s="160">
        <v>23.7</v>
      </c>
      <c r="J28" s="157">
        <v>4.0999999999999996</v>
      </c>
      <c r="K28" s="158">
        <v>23.8</v>
      </c>
      <c r="L28" s="159">
        <v>4.3099999999999996</v>
      </c>
    </row>
    <row r="29" spans="2:14" ht="20.25" customHeight="1">
      <c r="B29" s="1"/>
      <c r="C29" s="612"/>
      <c r="D29" s="20" t="s">
        <v>222</v>
      </c>
      <c r="E29" s="156">
        <v>127.7</v>
      </c>
      <c r="F29" s="157">
        <v>5.68</v>
      </c>
      <c r="G29" s="158">
        <v>127.4</v>
      </c>
      <c r="H29" s="159">
        <v>5.55</v>
      </c>
      <c r="I29" s="160">
        <v>26.9</v>
      </c>
      <c r="J29" s="157">
        <v>5.09</v>
      </c>
      <c r="K29" s="158">
        <v>27.3</v>
      </c>
      <c r="L29" s="159">
        <v>5.84</v>
      </c>
    </row>
    <row r="30" spans="2:14" ht="20.25" customHeight="1">
      <c r="B30" s="1"/>
      <c r="C30" s="612"/>
      <c r="D30" s="20" t="s">
        <v>318</v>
      </c>
      <c r="E30" s="156">
        <v>134.1</v>
      </c>
      <c r="F30" s="157">
        <v>6.38</v>
      </c>
      <c r="G30" s="158">
        <v>133.6</v>
      </c>
      <c r="H30" s="159">
        <v>6.17</v>
      </c>
      <c r="I30" s="160">
        <v>30.5</v>
      </c>
      <c r="J30" s="157">
        <v>6.26</v>
      </c>
      <c r="K30" s="158">
        <v>30.7</v>
      </c>
      <c r="L30" s="159">
        <v>6.11</v>
      </c>
    </row>
    <row r="31" spans="2:14" ht="20.25" customHeight="1">
      <c r="B31" s="1"/>
      <c r="C31" s="612"/>
      <c r="D31" s="20" t="s">
        <v>279</v>
      </c>
      <c r="E31" s="156">
        <v>141.1</v>
      </c>
      <c r="F31" s="157">
        <v>6.95</v>
      </c>
      <c r="G31" s="158">
        <v>140.6</v>
      </c>
      <c r="H31" s="159">
        <v>6.76</v>
      </c>
      <c r="I31" s="160">
        <v>35</v>
      </c>
      <c r="J31" s="157">
        <v>7.43</v>
      </c>
      <c r="K31" s="158">
        <v>35</v>
      </c>
      <c r="L31" s="159">
        <v>7.57</v>
      </c>
    </row>
    <row r="32" spans="2:14" ht="20.25" customHeight="1">
      <c r="B32" s="623" t="s">
        <v>325</v>
      </c>
      <c r="C32" s="612"/>
      <c r="D32" s="20" t="s">
        <v>38</v>
      </c>
      <c r="E32" s="156">
        <v>147.80000000000001</v>
      </c>
      <c r="F32" s="157">
        <v>6.67</v>
      </c>
      <c r="G32" s="158">
        <v>147.30000000000001</v>
      </c>
      <c r="H32" s="159">
        <v>6.47</v>
      </c>
      <c r="I32" s="160">
        <v>40.1</v>
      </c>
      <c r="J32" s="157">
        <v>8.07</v>
      </c>
      <c r="K32" s="158">
        <v>40.4</v>
      </c>
      <c r="L32" s="159">
        <v>8.1</v>
      </c>
    </row>
    <row r="33" spans="2:14" ht="18.75" customHeight="1">
      <c r="B33" s="623"/>
      <c r="C33" s="1"/>
      <c r="D33" s="20"/>
      <c r="E33" s="79"/>
      <c r="F33" s="164"/>
      <c r="G33" s="165"/>
      <c r="H33" s="164"/>
      <c r="I33" s="158"/>
      <c r="J33" s="159"/>
      <c r="K33" s="158"/>
      <c r="L33" s="159"/>
    </row>
    <row r="34" spans="2:14" ht="20.25" customHeight="1">
      <c r="B34" s="1"/>
      <c r="C34" s="612" t="s">
        <v>253</v>
      </c>
      <c r="D34" s="20" t="s">
        <v>320</v>
      </c>
      <c r="E34" s="156">
        <v>152.30000000000001</v>
      </c>
      <c r="F34" s="157">
        <v>5.81</v>
      </c>
      <c r="G34" s="158">
        <v>152</v>
      </c>
      <c r="H34" s="159">
        <v>5.5</v>
      </c>
      <c r="I34" s="160">
        <v>44.4</v>
      </c>
      <c r="J34" s="157">
        <v>8.23</v>
      </c>
      <c r="K34" s="158">
        <v>45.1</v>
      </c>
      <c r="L34" s="159">
        <v>8.6</v>
      </c>
    </row>
    <row r="35" spans="2:14" ht="20.25" customHeight="1">
      <c r="B35" s="1"/>
      <c r="C35" s="612"/>
      <c r="D35" s="20" t="s">
        <v>321</v>
      </c>
      <c r="E35" s="156">
        <v>155</v>
      </c>
      <c r="F35" s="157">
        <v>5.45</v>
      </c>
      <c r="G35" s="158">
        <v>154.9</v>
      </c>
      <c r="H35" s="159">
        <v>5.2</v>
      </c>
      <c r="I35" s="160">
        <v>47.5</v>
      </c>
      <c r="J35" s="157">
        <v>7.78</v>
      </c>
      <c r="K35" s="158">
        <v>48</v>
      </c>
      <c r="L35" s="159">
        <v>8.11</v>
      </c>
    </row>
    <row r="36" spans="2:14" ht="20.25" customHeight="1">
      <c r="B36" s="1"/>
      <c r="C36" s="612"/>
      <c r="D36" s="20" t="s">
        <v>322</v>
      </c>
      <c r="E36" s="156">
        <v>156.4</v>
      </c>
      <c r="F36" s="157">
        <v>5.28</v>
      </c>
      <c r="G36" s="158">
        <v>156</v>
      </c>
      <c r="H36" s="159">
        <v>5.05</v>
      </c>
      <c r="I36" s="160">
        <v>49.6</v>
      </c>
      <c r="J36" s="157">
        <v>7.72</v>
      </c>
      <c r="K36" s="158">
        <v>49.8</v>
      </c>
      <c r="L36" s="159">
        <v>8.17</v>
      </c>
    </row>
    <row r="37" spans="2:14" ht="18.75" customHeight="1">
      <c r="B37" s="1"/>
      <c r="C37" s="1"/>
      <c r="D37" s="20"/>
      <c r="E37" s="161"/>
      <c r="F37" s="159"/>
      <c r="G37" s="158"/>
      <c r="H37" s="159"/>
      <c r="I37" s="166"/>
      <c r="J37" s="167"/>
      <c r="K37" s="158"/>
      <c r="L37" s="159"/>
    </row>
    <row r="38" spans="2:14" ht="20.25" customHeight="1">
      <c r="B38" s="1"/>
      <c r="C38" s="612" t="s">
        <v>242</v>
      </c>
      <c r="D38" s="20" t="s">
        <v>45</v>
      </c>
      <c r="E38" s="156">
        <v>157.1</v>
      </c>
      <c r="F38" s="157">
        <v>5.41</v>
      </c>
      <c r="G38" s="158">
        <v>156.9</v>
      </c>
      <c r="H38" s="159">
        <v>4.88</v>
      </c>
      <c r="I38" s="160">
        <v>51.1</v>
      </c>
      <c r="J38" s="157">
        <v>8.06</v>
      </c>
      <c r="K38" s="158">
        <v>51.3</v>
      </c>
      <c r="L38" s="159">
        <v>7.98</v>
      </c>
    </row>
    <row r="39" spans="2:14" ht="20.25" customHeight="1">
      <c r="B39" s="1"/>
      <c r="C39" s="612"/>
      <c r="D39" s="20" t="s">
        <v>323</v>
      </c>
      <c r="E39" s="156">
        <v>157.69999999999999</v>
      </c>
      <c r="F39" s="157">
        <v>5.38</v>
      </c>
      <c r="G39" s="158">
        <v>157.19999999999999</v>
      </c>
      <c r="H39" s="159">
        <v>5.52</v>
      </c>
      <c r="I39" s="160">
        <v>52</v>
      </c>
      <c r="J39" s="157">
        <v>7.84</v>
      </c>
      <c r="K39" s="158">
        <v>53.1</v>
      </c>
      <c r="L39" s="159">
        <v>9.5299999999999994</v>
      </c>
    </row>
    <row r="40" spans="2:14" ht="20.25" customHeight="1">
      <c r="B40" s="1"/>
      <c r="C40" s="612"/>
      <c r="D40" s="20" t="s">
        <v>324</v>
      </c>
      <c r="E40" s="156">
        <v>158</v>
      </c>
      <c r="F40" s="157">
        <v>5.44</v>
      </c>
      <c r="G40" s="158">
        <v>157.4</v>
      </c>
      <c r="H40" s="159">
        <v>5.35</v>
      </c>
      <c r="I40" s="160">
        <v>52.5</v>
      </c>
      <c r="J40" s="157">
        <v>7.94</v>
      </c>
      <c r="K40" s="158">
        <v>53</v>
      </c>
      <c r="L40" s="159">
        <v>9.14</v>
      </c>
    </row>
    <row r="41" spans="2:14" ht="19" customHeight="1" thickBot="1">
      <c r="B41" s="756"/>
      <c r="C41" s="756"/>
      <c r="D41" s="757"/>
      <c r="E41" s="168"/>
      <c r="F41" s="758"/>
      <c r="G41" s="759"/>
      <c r="H41" s="758"/>
      <c r="I41" s="759"/>
      <c r="J41" s="758"/>
      <c r="K41" s="759"/>
      <c r="L41" s="758"/>
    </row>
    <row r="42" spans="2:14" ht="16.5" customHeight="1">
      <c r="B42" s="110" t="s">
        <v>374</v>
      </c>
      <c r="C42" s="20"/>
      <c r="D42" s="20"/>
      <c r="E42" s="20"/>
      <c r="F42" s="20"/>
      <c r="G42" s="20"/>
      <c r="H42" s="1"/>
      <c r="I42" s="169"/>
      <c r="J42" s="1"/>
      <c r="K42" s="1"/>
      <c r="L42" s="1"/>
      <c r="M42" s="1"/>
      <c r="N42" s="1"/>
    </row>
    <row r="43" spans="2:14" ht="16.5" customHeight="1"/>
  </sheetData>
  <mergeCells count="12">
    <mergeCell ref="C38:C40"/>
    <mergeCell ref="B2:L2"/>
    <mergeCell ref="B4:D6"/>
    <mergeCell ref="E4:H4"/>
    <mergeCell ref="I4:L4"/>
    <mergeCell ref="C11:C14"/>
    <mergeCell ref="B15:B16"/>
    <mergeCell ref="C17:C19"/>
    <mergeCell ref="C21:C23"/>
    <mergeCell ref="C27:C32"/>
    <mergeCell ref="B32:B33"/>
    <mergeCell ref="C34:C36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B8E4-7C23-4C2E-9CFD-39D90179A0D7}">
  <sheetPr>
    <pageSetUpPr fitToPage="1"/>
  </sheetPr>
  <dimension ref="A2:N54"/>
  <sheetViews>
    <sheetView showGridLines="0" view="pageBreakPreview" zoomScaleSheetLayoutView="100" workbookViewId="0">
      <selection activeCell="R5" sqref="R5"/>
    </sheetView>
  </sheetViews>
  <sheetFormatPr defaultColWidth="14.6328125" defaultRowHeight="13"/>
  <cols>
    <col min="1" max="1" width="14.6328125" style="38"/>
    <col min="2" max="2" width="3.6328125" style="38" customWidth="1"/>
    <col min="3" max="3" width="5" style="38" customWidth="1"/>
    <col min="4" max="4" width="16.90625" style="38" customWidth="1"/>
    <col min="5" max="14" width="7.08984375" style="38" customWidth="1"/>
    <col min="15" max="16384" width="14.6328125" style="38"/>
  </cols>
  <sheetData>
    <row r="2" spans="1:14" ht="0.75" customHeight="1">
      <c r="A2" s="38" t="s">
        <v>825</v>
      </c>
    </row>
    <row r="3" spans="1:14" ht="28.5" customHeight="1">
      <c r="A3" s="76"/>
      <c r="B3" s="452" t="s">
        <v>826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</row>
    <row r="4" spans="1:14" s="71" customFormat="1" ht="19.5" customHeight="1" thickBot="1">
      <c r="B4" s="20"/>
      <c r="C4" s="20"/>
      <c r="D4" s="760"/>
      <c r="E4" s="760"/>
      <c r="F4" s="760"/>
      <c r="G4" s="760"/>
      <c r="H4" s="760"/>
      <c r="I4" s="39"/>
      <c r="J4" s="20"/>
      <c r="K4" s="760"/>
      <c r="L4" s="39"/>
      <c r="M4" s="761"/>
      <c r="N4" s="762" t="s">
        <v>174</v>
      </c>
    </row>
    <row r="5" spans="1:14" ht="16.5" customHeight="1">
      <c r="B5" s="624" t="s">
        <v>561</v>
      </c>
      <c r="C5" s="624"/>
      <c r="D5" s="468"/>
      <c r="E5" s="627" t="s">
        <v>827</v>
      </c>
      <c r="F5" s="628"/>
      <c r="G5" s="629" t="s">
        <v>828</v>
      </c>
      <c r="H5" s="628"/>
      <c r="I5" s="630" t="s">
        <v>829</v>
      </c>
      <c r="J5" s="631"/>
      <c r="K5" s="763" t="s">
        <v>830</v>
      </c>
      <c r="L5" s="763"/>
      <c r="M5" s="630" t="s">
        <v>831</v>
      </c>
      <c r="N5" s="763"/>
    </row>
    <row r="6" spans="1:14" ht="16.5" customHeight="1">
      <c r="B6" s="625"/>
      <c r="C6" s="625"/>
      <c r="D6" s="626"/>
      <c r="E6" s="400" t="s">
        <v>319</v>
      </c>
      <c r="F6" s="400" t="s">
        <v>325</v>
      </c>
      <c r="G6" s="400" t="s">
        <v>319</v>
      </c>
      <c r="H6" s="400" t="s">
        <v>325</v>
      </c>
      <c r="I6" s="400" t="s">
        <v>319</v>
      </c>
      <c r="J6" s="400" t="s">
        <v>325</v>
      </c>
      <c r="K6" s="400" t="s">
        <v>319</v>
      </c>
      <c r="L6" s="400" t="s">
        <v>325</v>
      </c>
      <c r="M6" s="400" t="s">
        <v>319</v>
      </c>
      <c r="N6" s="400" t="s">
        <v>325</v>
      </c>
    </row>
    <row r="7" spans="1:14" ht="16.5" customHeight="1">
      <c r="B7" s="633" t="s">
        <v>87</v>
      </c>
      <c r="C7" s="636" t="s">
        <v>173</v>
      </c>
      <c r="D7" s="637"/>
      <c r="E7" s="403">
        <v>5.07</v>
      </c>
      <c r="F7" s="403">
        <v>4.49</v>
      </c>
      <c r="G7" s="403">
        <v>5.47</v>
      </c>
      <c r="H7" s="403">
        <v>4.7699999999999996</v>
      </c>
      <c r="I7" s="403">
        <v>9.8000000000000007</v>
      </c>
      <c r="J7" s="403">
        <v>9.6</v>
      </c>
      <c r="K7" s="403">
        <v>10.4</v>
      </c>
      <c r="L7" s="403">
        <v>9.4</v>
      </c>
      <c r="M7" s="403">
        <v>9.3000000000000007</v>
      </c>
      <c r="N7" s="403">
        <v>7.4</v>
      </c>
    </row>
    <row r="8" spans="1:14" ht="16.5" customHeight="1">
      <c r="B8" s="634"/>
      <c r="C8" s="638" t="s">
        <v>110</v>
      </c>
      <c r="D8" s="639"/>
      <c r="E8" s="403">
        <v>0.57999999999999996</v>
      </c>
      <c r="F8" s="403">
        <v>0.72</v>
      </c>
      <c r="G8" s="403">
        <v>0.48</v>
      </c>
      <c r="H8" s="403">
        <v>0.69</v>
      </c>
      <c r="I8" s="403">
        <v>0.4</v>
      </c>
      <c r="J8" s="403">
        <v>0.6</v>
      </c>
      <c r="K8" s="403">
        <v>0.3</v>
      </c>
      <c r="L8" s="403">
        <v>0.3</v>
      </c>
      <c r="M8" s="403">
        <v>0.4</v>
      </c>
      <c r="N8" s="403">
        <v>0.3</v>
      </c>
    </row>
    <row r="9" spans="1:14" ht="16.5" customHeight="1">
      <c r="B9" s="634"/>
      <c r="C9" s="638" t="s">
        <v>326</v>
      </c>
      <c r="D9" s="639"/>
      <c r="E9" s="403">
        <v>6.13</v>
      </c>
      <c r="F9" s="403">
        <v>6.15</v>
      </c>
      <c r="G9" s="403">
        <v>6.82</v>
      </c>
      <c r="H9" s="403">
        <v>6.7</v>
      </c>
      <c r="I9" s="403">
        <v>7.5</v>
      </c>
      <c r="J9" s="403">
        <v>7.9</v>
      </c>
      <c r="K9" s="403">
        <v>5.6</v>
      </c>
      <c r="L9" s="403">
        <v>5.7</v>
      </c>
      <c r="M9" s="403">
        <v>7.4</v>
      </c>
      <c r="N9" s="403">
        <v>4.3</v>
      </c>
    </row>
    <row r="10" spans="1:14" ht="16.5" customHeight="1">
      <c r="B10" s="634"/>
      <c r="C10" s="638" t="s">
        <v>291</v>
      </c>
      <c r="D10" s="639"/>
      <c r="E10" s="403">
        <v>13.28</v>
      </c>
      <c r="F10" s="403">
        <v>8.65</v>
      </c>
      <c r="G10" s="403">
        <v>14.4</v>
      </c>
      <c r="H10" s="403">
        <v>9.2200000000000006</v>
      </c>
      <c r="I10" s="403">
        <v>30.3</v>
      </c>
      <c r="J10" s="403">
        <v>17.899999999999999</v>
      </c>
      <c r="K10" s="403">
        <v>26.2</v>
      </c>
      <c r="L10" s="403">
        <v>18.100000000000001</v>
      </c>
      <c r="M10" s="403">
        <v>24.7</v>
      </c>
      <c r="N10" s="403">
        <v>13.7</v>
      </c>
    </row>
    <row r="11" spans="1:14" ht="16.5" customHeight="1">
      <c r="B11" s="634"/>
      <c r="C11" s="638" t="s">
        <v>284</v>
      </c>
      <c r="D11" s="639"/>
      <c r="E11" s="403">
        <v>1.1399999999999999</v>
      </c>
      <c r="F11" s="403">
        <v>0.77</v>
      </c>
      <c r="G11" s="403">
        <v>0.98</v>
      </c>
      <c r="H11" s="403">
        <v>0.8</v>
      </c>
      <c r="I11" s="403">
        <v>8.9</v>
      </c>
      <c r="J11" s="403">
        <v>5.2</v>
      </c>
      <c r="K11" s="403">
        <v>4.8</v>
      </c>
      <c r="L11" s="403">
        <v>2.2000000000000002</v>
      </c>
      <c r="M11" s="403">
        <v>5.2</v>
      </c>
      <c r="N11" s="403">
        <v>3.2</v>
      </c>
    </row>
    <row r="12" spans="1:14" ht="16.5" customHeight="1">
      <c r="B12" s="634"/>
      <c r="C12" s="638" t="s">
        <v>327</v>
      </c>
      <c r="D12" s="639"/>
      <c r="E12" s="403">
        <v>41.54</v>
      </c>
      <c r="F12" s="403">
        <v>38.81</v>
      </c>
      <c r="G12" s="403">
        <v>40.43</v>
      </c>
      <c r="H12" s="403">
        <v>37.58</v>
      </c>
      <c r="I12" s="403">
        <v>40.200000000000003</v>
      </c>
      <c r="J12" s="403">
        <v>38.799999999999997</v>
      </c>
      <c r="K12" s="403">
        <v>37</v>
      </c>
      <c r="L12" s="403">
        <v>34.1</v>
      </c>
      <c r="M12" s="403">
        <v>37.200000000000003</v>
      </c>
      <c r="N12" s="403">
        <v>35.1</v>
      </c>
    </row>
    <row r="13" spans="1:14" ht="19.5" customHeight="1">
      <c r="B13" s="634"/>
      <c r="C13" s="640" t="s">
        <v>636</v>
      </c>
      <c r="D13" s="641"/>
      <c r="E13" s="403">
        <v>0.92</v>
      </c>
      <c r="F13" s="403">
        <v>0.96</v>
      </c>
      <c r="G13" s="403">
        <v>0.81</v>
      </c>
      <c r="H13" s="403">
        <v>0.77</v>
      </c>
      <c r="I13" s="403">
        <v>0.3</v>
      </c>
      <c r="J13" s="403">
        <v>0.4</v>
      </c>
      <c r="K13" s="403" t="s">
        <v>637</v>
      </c>
      <c r="L13" s="403" t="s">
        <v>637</v>
      </c>
      <c r="M13" s="170" t="s">
        <v>637</v>
      </c>
      <c r="N13" s="170" t="s">
        <v>637</v>
      </c>
    </row>
    <row r="14" spans="1:14" ht="16.5" customHeight="1">
      <c r="B14" s="634"/>
      <c r="C14" s="402"/>
      <c r="D14" s="401" t="s">
        <v>638</v>
      </c>
      <c r="E14" s="403" t="s">
        <v>637</v>
      </c>
      <c r="F14" s="403" t="s">
        <v>637</v>
      </c>
      <c r="G14" s="403" t="s">
        <v>637</v>
      </c>
      <c r="H14" s="403" t="s">
        <v>637</v>
      </c>
      <c r="I14" s="403" t="s">
        <v>637</v>
      </c>
      <c r="J14" s="403" t="s">
        <v>637</v>
      </c>
      <c r="K14" s="403">
        <v>0.2</v>
      </c>
      <c r="L14" s="403">
        <v>0.4</v>
      </c>
      <c r="M14" s="403">
        <v>0.2</v>
      </c>
      <c r="N14" s="403">
        <v>0.2</v>
      </c>
    </row>
    <row r="15" spans="1:14" ht="16.5" customHeight="1">
      <c r="B15" s="634"/>
      <c r="C15" s="402"/>
      <c r="D15" s="401" t="s">
        <v>639</v>
      </c>
      <c r="E15" s="403" t="s">
        <v>637</v>
      </c>
      <c r="F15" s="403" t="s">
        <v>637</v>
      </c>
      <c r="G15" s="403" t="s">
        <v>637</v>
      </c>
      <c r="H15" s="403" t="s">
        <v>637</v>
      </c>
      <c r="I15" s="403" t="s">
        <v>637</v>
      </c>
      <c r="J15" s="403" t="s">
        <v>637</v>
      </c>
      <c r="K15" s="403">
        <v>0</v>
      </c>
      <c r="L15" s="403">
        <v>0</v>
      </c>
      <c r="M15" s="403">
        <v>0</v>
      </c>
      <c r="N15" s="403">
        <v>0</v>
      </c>
    </row>
    <row r="16" spans="1:14" ht="16.5" customHeight="1">
      <c r="B16" s="634"/>
      <c r="C16" s="402"/>
      <c r="D16" s="401" t="s">
        <v>640</v>
      </c>
      <c r="E16" s="403" t="s">
        <v>637</v>
      </c>
      <c r="F16" s="403" t="s">
        <v>637</v>
      </c>
      <c r="G16" s="403" t="s">
        <v>637</v>
      </c>
      <c r="H16" s="403" t="s">
        <v>637</v>
      </c>
      <c r="I16" s="403" t="s">
        <v>637</v>
      </c>
      <c r="J16" s="403" t="s">
        <v>637</v>
      </c>
      <c r="K16" s="403">
        <v>0.1</v>
      </c>
      <c r="L16" s="403">
        <v>0</v>
      </c>
      <c r="M16" s="403">
        <v>0</v>
      </c>
      <c r="N16" s="403">
        <v>0</v>
      </c>
    </row>
    <row r="17" spans="2:14" ht="16.5" customHeight="1">
      <c r="B17" s="634"/>
      <c r="C17" s="642" t="s">
        <v>215</v>
      </c>
      <c r="D17" s="643"/>
      <c r="E17" s="403">
        <v>3.35</v>
      </c>
      <c r="F17" s="403">
        <v>3</v>
      </c>
      <c r="G17" s="403">
        <v>3.36</v>
      </c>
      <c r="H17" s="403">
        <v>3.03</v>
      </c>
      <c r="I17" s="403">
        <v>2.5</v>
      </c>
      <c r="J17" s="403">
        <v>2.5</v>
      </c>
      <c r="K17" s="403">
        <v>4.2</v>
      </c>
      <c r="L17" s="403">
        <v>3.6</v>
      </c>
      <c r="M17" s="403">
        <v>2.9</v>
      </c>
      <c r="N17" s="403">
        <v>1.9</v>
      </c>
    </row>
    <row r="18" spans="2:14" ht="16.5" customHeight="1">
      <c r="B18" s="634"/>
      <c r="C18" s="638" t="s">
        <v>328</v>
      </c>
      <c r="D18" s="639"/>
      <c r="E18" s="403">
        <v>0.82</v>
      </c>
      <c r="F18" s="403">
        <v>0.79</v>
      </c>
      <c r="G18" s="403">
        <v>0.86</v>
      </c>
      <c r="H18" s="403">
        <v>0.79</v>
      </c>
      <c r="I18" s="403">
        <v>0.3</v>
      </c>
      <c r="J18" s="403">
        <v>0.1</v>
      </c>
      <c r="K18" s="403">
        <v>0.7</v>
      </c>
      <c r="L18" s="403">
        <v>0.3</v>
      </c>
      <c r="M18" s="403">
        <v>0.3</v>
      </c>
      <c r="N18" s="403">
        <v>0.2</v>
      </c>
    </row>
    <row r="19" spans="2:14" ht="16.5" customHeight="1" thickBot="1">
      <c r="B19" s="635"/>
      <c r="C19" s="632" t="s">
        <v>91</v>
      </c>
      <c r="D19" s="764"/>
      <c r="E19" s="765" t="s">
        <v>55</v>
      </c>
      <c r="F19" s="765" t="s">
        <v>55</v>
      </c>
      <c r="G19" s="765" t="s">
        <v>55</v>
      </c>
      <c r="H19" s="765" t="s">
        <v>55</v>
      </c>
      <c r="I19" s="765" t="s">
        <v>55</v>
      </c>
      <c r="J19" s="765" t="s">
        <v>55</v>
      </c>
      <c r="K19" s="765" t="s">
        <v>55</v>
      </c>
      <c r="L19" s="765" t="s">
        <v>55</v>
      </c>
      <c r="M19" s="765" t="s">
        <v>55</v>
      </c>
      <c r="N19" s="765" t="s">
        <v>55</v>
      </c>
    </row>
    <row r="20" spans="2:14" ht="16.5" customHeight="1" thickBot="1">
      <c r="B20" s="110"/>
      <c r="C20" s="110"/>
      <c r="D20" s="114"/>
      <c r="E20" s="110"/>
      <c r="F20" s="110"/>
      <c r="G20" s="110"/>
      <c r="H20" s="110"/>
      <c r="I20" s="110"/>
      <c r="J20" s="110"/>
      <c r="K20" s="110"/>
      <c r="L20" s="110"/>
      <c r="M20" s="766"/>
      <c r="N20" s="766"/>
    </row>
    <row r="21" spans="2:14" ht="16.5" customHeight="1">
      <c r="B21" s="624" t="s">
        <v>561</v>
      </c>
      <c r="C21" s="624"/>
      <c r="D21" s="468"/>
      <c r="E21" s="627" t="s">
        <v>827</v>
      </c>
      <c r="F21" s="628"/>
      <c r="G21" s="630" t="s">
        <v>828</v>
      </c>
      <c r="H21" s="631"/>
      <c r="I21" s="630" t="s">
        <v>829</v>
      </c>
      <c r="J21" s="631"/>
      <c r="K21" s="630" t="s">
        <v>830</v>
      </c>
      <c r="L21" s="631"/>
      <c r="M21" s="763" t="s">
        <v>831</v>
      </c>
      <c r="N21" s="763"/>
    </row>
    <row r="22" spans="2:14" ht="12" customHeight="1">
      <c r="B22" s="625"/>
      <c r="C22" s="625"/>
      <c r="D22" s="626"/>
      <c r="E22" s="400" t="s">
        <v>319</v>
      </c>
      <c r="F22" s="400" t="s">
        <v>325</v>
      </c>
      <c r="G22" s="400" t="s">
        <v>319</v>
      </c>
      <c r="H22" s="400" t="s">
        <v>325</v>
      </c>
      <c r="I22" s="400" t="s">
        <v>319</v>
      </c>
      <c r="J22" s="400" t="s">
        <v>325</v>
      </c>
      <c r="K22" s="400" t="s">
        <v>319</v>
      </c>
      <c r="L22" s="400" t="s">
        <v>325</v>
      </c>
      <c r="M22" s="400" t="s">
        <v>319</v>
      </c>
      <c r="N22" s="400" t="s">
        <v>325</v>
      </c>
    </row>
    <row r="23" spans="2:14" ht="16.5" customHeight="1">
      <c r="B23" s="633" t="s">
        <v>253</v>
      </c>
      <c r="C23" s="636" t="s">
        <v>173</v>
      </c>
      <c r="D23" s="637"/>
      <c r="E23" s="403">
        <v>5.08</v>
      </c>
      <c r="F23" s="170">
        <v>4.22</v>
      </c>
      <c r="G23" s="403">
        <v>5.23</v>
      </c>
      <c r="H23" s="170">
        <v>4.42</v>
      </c>
      <c r="I23" s="403">
        <v>9.3000000000000007</v>
      </c>
      <c r="J23" s="170">
        <v>8.6</v>
      </c>
      <c r="K23" s="403">
        <v>10.4</v>
      </c>
      <c r="L23" s="170">
        <v>6.9</v>
      </c>
      <c r="M23" s="403">
        <v>10.1</v>
      </c>
      <c r="N23" s="170">
        <v>8.6999999999999993</v>
      </c>
    </row>
    <row r="24" spans="2:14" ht="16.5" customHeight="1">
      <c r="B24" s="634"/>
      <c r="C24" s="638" t="s">
        <v>110</v>
      </c>
      <c r="D24" s="639"/>
      <c r="E24" s="403">
        <v>0.38</v>
      </c>
      <c r="F24" s="403">
        <v>0.44</v>
      </c>
      <c r="G24" s="403">
        <v>0.27</v>
      </c>
      <c r="H24" s="403">
        <v>0.33</v>
      </c>
      <c r="I24" s="403">
        <v>0.5</v>
      </c>
      <c r="J24" s="403">
        <v>0.4</v>
      </c>
      <c r="K24" s="403">
        <v>0.2</v>
      </c>
      <c r="L24" s="403">
        <v>0.4</v>
      </c>
      <c r="M24" s="403">
        <v>0.1</v>
      </c>
      <c r="N24" s="403">
        <v>0.2</v>
      </c>
    </row>
    <row r="25" spans="2:14" ht="16.5" customHeight="1">
      <c r="B25" s="634"/>
      <c r="C25" s="638" t="s">
        <v>326</v>
      </c>
      <c r="D25" s="639"/>
      <c r="E25" s="403">
        <v>5.96</v>
      </c>
      <c r="F25" s="403">
        <v>4.01</v>
      </c>
      <c r="G25" s="403">
        <v>5.45</v>
      </c>
      <c r="H25" s="403">
        <v>4.3099999999999996</v>
      </c>
      <c r="I25" s="403">
        <v>4.3</v>
      </c>
      <c r="J25" s="403">
        <v>4.0999999999999996</v>
      </c>
      <c r="K25" s="403">
        <v>4.3</v>
      </c>
      <c r="L25" s="403">
        <v>3</v>
      </c>
      <c r="M25" s="403">
        <v>5.8</v>
      </c>
      <c r="N25" s="403">
        <v>7.9</v>
      </c>
    </row>
    <row r="26" spans="2:14" ht="16.5" customHeight="1">
      <c r="B26" s="634"/>
      <c r="C26" s="638" t="s">
        <v>291</v>
      </c>
      <c r="D26" s="639"/>
      <c r="E26" s="403">
        <v>11.51</v>
      </c>
      <c r="F26" s="403">
        <v>8.85</v>
      </c>
      <c r="G26" s="403">
        <v>11.39</v>
      </c>
      <c r="H26" s="403">
        <v>8.68</v>
      </c>
      <c r="I26" s="403">
        <v>13.9</v>
      </c>
      <c r="J26" s="403">
        <v>9.1</v>
      </c>
      <c r="K26" s="403">
        <v>16.899999999999999</v>
      </c>
      <c r="L26" s="403">
        <v>12.1</v>
      </c>
      <c r="M26" s="403">
        <v>14.6</v>
      </c>
      <c r="N26" s="403">
        <v>12</v>
      </c>
    </row>
    <row r="27" spans="2:14" ht="16.5" customHeight="1">
      <c r="B27" s="634"/>
      <c r="C27" s="638" t="s">
        <v>284</v>
      </c>
      <c r="D27" s="639"/>
      <c r="E27" s="403">
        <v>0.5</v>
      </c>
      <c r="F27" s="403">
        <v>0.39</v>
      </c>
      <c r="G27" s="403">
        <v>0.51</v>
      </c>
      <c r="H27" s="403">
        <v>0.48</v>
      </c>
      <c r="I27" s="403">
        <v>2.8</v>
      </c>
      <c r="J27" s="403">
        <v>0.9</v>
      </c>
      <c r="K27" s="403">
        <v>1</v>
      </c>
      <c r="L27" s="403">
        <v>0.9</v>
      </c>
      <c r="M27" s="403">
        <v>2</v>
      </c>
      <c r="N27" s="403">
        <v>1.5</v>
      </c>
    </row>
    <row r="28" spans="2:14" ht="16.5" customHeight="1">
      <c r="B28" s="634"/>
      <c r="C28" s="638" t="s">
        <v>327</v>
      </c>
      <c r="D28" s="639"/>
      <c r="E28" s="403">
        <v>30.81</v>
      </c>
      <c r="F28" s="403">
        <v>33.57</v>
      </c>
      <c r="G28" s="403">
        <v>29.05</v>
      </c>
      <c r="H28" s="403">
        <v>31.77</v>
      </c>
      <c r="I28" s="403">
        <v>31.7</v>
      </c>
      <c r="J28" s="403">
        <v>36</v>
      </c>
      <c r="K28" s="403">
        <v>26.5</v>
      </c>
      <c r="L28" s="403">
        <v>30.6</v>
      </c>
      <c r="M28" s="403">
        <v>30.8</v>
      </c>
      <c r="N28" s="403">
        <v>34.1</v>
      </c>
    </row>
    <row r="29" spans="2:14" ht="19.5" customHeight="1">
      <c r="B29" s="634"/>
      <c r="C29" s="640" t="s">
        <v>636</v>
      </c>
      <c r="D29" s="641"/>
      <c r="E29" s="403">
        <v>1.46</v>
      </c>
      <c r="F29" s="403">
        <v>1.86</v>
      </c>
      <c r="G29" s="403">
        <v>1.53</v>
      </c>
      <c r="H29" s="403">
        <v>1.92</v>
      </c>
      <c r="I29" s="403">
        <v>0.8</v>
      </c>
      <c r="J29" s="403">
        <v>0.9</v>
      </c>
      <c r="K29" s="403" t="s">
        <v>637</v>
      </c>
      <c r="L29" s="403" t="s">
        <v>637</v>
      </c>
      <c r="M29" s="170" t="s">
        <v>637</v>
      </c>
      <c r="N29" s="170" t="s">
        <v>637</v>
      </c>
    </row>
    <row r="30" spans="2:14" ht="16.5" customHeight="1">
      <c r="B30" s="634"/>
      <c r="C30" s="402"/>
      <c r="D30" s="401" t="s">
        <v>638</v>
      </c>
      <c r="E30" s="403" t="s">
        <v>637</v>
      </c>
      <c r="F30" s="403" t="s">
        <v>637</v>
      </c>
      <c r="G30" s="403" t="s">
        <v>637</v>
      </c>
      <c r="H30" s="403" t="s">
        <v>637</v>
      </c>
      <c r="I30" s="403" t="s">
        <v>637</v>
      </c>
      <c r="J30" s="403" t="s">
        <v>637</v>
      </c>
      <c r="K30" s="403">
        <v>0.3</v>
      </c>
      <c r="L30" s="403">
        <v>1</v>
      </c>
      <c r="M30" s="403">
        <v>0.3</v>
      </c>
      <c r="N30" s="403">
        <v>0.6</v>
      </c>
    </row>
    <row r="31" spans="2:14" ht="16.5" customHeight="1">
      <c r="B31" s="634"/>
      <c r="C31" s="402"/>
      <c r="D31" s="401" t="s">
        <v>639</v>
      </c>
      <c r="E31" s="403" t="s">
        <v>637</v>
      </c>
      <c r="F31" s="403" t="s">
        <v>637</v>
      </c>
      <c r="G31" s="403" t="s">
        <v>637</v>
      </c>
      <c r="H31" s="403" t="s">
        <v>637</v>
      </c>
      <c r="I31" s="403" t="s">
        <v>637</v>
      </c>
      <c r="J31" s="403" t="s">
        <v>637</v>
      </c>
      <c r="K31" s="403">
        <v>0.1</v>
      </c>
      <c r="L31" s="403">
        <v>0.1</v>
      </c>
      <c r="M31" s="403">
        <v>0</v>
      </c>
      <c r="N31" s="403">
        <v>0</v>
      </c>
    </row>
    <row r="32" spans="2:14" ht="16.5" customHeight="1">
      <c r="B32" s="634"/>
      <c r="C32" s="402"/>
      <c r="D32" s="401" t="s">
        <v>640</v>
      </c>
      <c r="E32" s="403" t="s">
        <v>637</v>
      </c>
      <c r="F32" s="403" t="s">
        <v>637</v>
      </c>
      <c r="G32" s="403" t="s">
        <v>637</v>
      </c>
      <c r="H32" s="403" t="s">
        <v>637</v>
      </c>
      <c r="I32" s="403" t="s">
        <v>637</v>
      </c>
      <c r="J32" s="403" t="s">
        <v>637</v>
      </c>
      <c r="K32" s="403">
        <v>0.2</v>
      </c>
      <c r="L32" s="403">
        <v>0.2</v>
      </c>
      <c r="M32" s="403">
        <v>0</v>
      </c>
      <c r="N32" s="403">
        <v>0</v>
      </c>
    </row>
    <row r="33" spans="2:14" ht="16.5" customHeight="1">
      <c r="B33" s="634"/>
      <c r="C33" s="642" t="s">
        <v>215</v>
      </c>
      <c r="D33" s="643"/>
      <c r="E33" s="403">
        <v>2.98</v>
      </c>
      <c r="F33" s="403">
        <v>2.73</v>
      </c>
      <c r="G33" s="403">
        <v>3.16</v>
      </c>
      <c r="H33" s="403">
        <v>2.73</v>
      </c>
      <c r="I33" s="403">
        <v>2.6</v>
      </c>
      <c r="J33" s="403">
        <v>2.5</v>
      </c>
      <c r="K33" s="403">
        <v>2.4</v>
      </c>
      <c r="L33" s="403">
        <v>3</v>
      </c>
      <c r="M33" s="403">
        <v>2</v>
      </c>
      <c r="N33" s="403">
        <v>1.8</v>
      </c>
    </row>
    <row r="34" spans="2:14" ht="16.5" customHeight="1">
      <c r="B34" s="634"/>
      <c r="C34" s="638" t="s">
        <v>328</v>
      </c>
      <c r="D34" s="639"/>
      <c r="E34" s="403">
        <v>1.04</v>
      </c>
      <c r="F34" s="403">
        <v>0.96</v>
      </c>
      <c r="G34" s="403">
        <v>1</v>
      </c>
      <c r="H34" s="403">
        <v>0.95</v>
      </c>
      <c r="I34" s="170">
        <v>0.3</v>
      </c>
      <c r="J34" s="403">
        <v>0.2</v>
      </c>
      <c r="K34" s="170">
        <v>0.6</v>
      </c>
      <c r="L34" s="403">
        <v>0.6</v>
      </c>
      <c r="M34" s="170">
        <v>0.4</v>
      </c>
      <c r="N34" s="403">
        <v>0.4</v>
      </c>
    </row>
    <row r="35" spans="2:14" ht="16.5" customHeight="1" thickBot="1">
      <c r="B35" s="635"/>
      <c r="C35" s="632" t="s">
        <v>91</v>
      </c>
      <c r="D35" s="764"/>
      <c r="E35" s="765" t="s">
        <v>55</v>
      </c>
      <c r="F35" s="765" t="s">
        <v>55</v>
      </c>
      <c r="G35" s="765" t="s">
        <v>55</v>
      </c>
      <c r="H35" s="765" t="s">
        <v>55</v>
      </c>
      <c r="I35" s="765" t="s">
        <v>55</v>
      </c>
      <c r="J35" s="765" t="s">
        <v>55</v>
      </c>
      <c r="K35" s="765" t="s">
        <v>55</v>
      </c>
      <c r="L35" s="765" t="s">
        <v>55</v>
      </c>
      <c r="M35" s="765" t="s">
        <v>55</v>
      </c>
      <c r="N35" s="765" t="s">
        <v>55</v>
      </c>
    </row>
    <row r="36" spans="2:14" ht="16.5" customHeight="1" thickBot="1">
      <c r="B36" s="171"/>
      <c r="C36" s="171"/>
      <c r="D36" s="171"/>
      <c r="E36" s="110"/>
      <c r="F36" s="164"/>
      <c r="G36" s="164"/>
      <c r="H36" s="164"/>
      <c r="I36" s="164"/>
      <c r="J36" s="164"/>
      <c r="K36" s="164"/>
      <c r="L36" s="164"/>
      <c r="M36" s="404"/>
      <c r="N36" s="404"/>
    </row>
    <row r="37" spans="2:14" ht="16.5" customHeight="1">
      <c r="B37" s="624" t="s">
        <v>561</v>
      </c>
      <c r="C37" s="624"/>
      <c r="D37" s="468"/>
      <c r="E37" s="627" t="s">
        <v>827</v>
      </c>
      <c r="F37" s="628"/>
      <c r="G37" s="630" t="s">
        <v>828</v>
      </c>
      <c r="H37" s="631"/>
      <c r="I37" s="630" t="s">
        <v>829</v>
      </c>
      <c r="J37" s="631"/>
      <c r="K37" s="763" t="s">
        <v>830</v>
      </c>
      <c r="L37" s="763"/>
      <c r="M37" s="630" t="s">
        <v>831</v>
      </c>
      <c r="N37" s="763"/>
    </row>
    <row r="38" spans="2:14" ht="16.5" customHeight="1">
      <c r="B38" s="625"/>
      <c r="C38" s="625"/>
      <c r="D38" s="626"/>
      <c r="E38" s="400" t="s">
        <v>319</v>
      </c>
      <c r="F38" s="400" t="s">
        <v>325</v>
      </c>
      <c r="G38" s="400" t="s">
        <v>319</v>
      </c>
      <c r="H38" s="400" t="s">
        <v>325</v>
      </c>
      <c r="I38" s="400" t="s">
        <v>319</v>
      </c>
      <c r="J38" s="400" t="s">
        <v>325</v>
      </c>
      <c r="K38" s="400" t="s">
        <v>319</v>
      </c>
      <c r="L38" s="400" t="s">
        <v>325</v>
      </c>
      <c r="M38" s="400" t="s">
        <v>319</v>
      </c>
      <c r="N38" s="400" t="s">
        <v>325</v>
      </c>
    </row>
    <row r="39" spans="2:14" ht="16.5" customHeight="1">
      <c r="B39" s="633" t="s">
        <v>242</v>
      </c>
      <c r="C39" s="636" t="s">
        <v>173</v>
      </c>
      <c r="D39" s="637"/>
      <c r="E39" s="767">
        <v>3.68</v>
      </c>
      <c r="F39" s="767">
        <v>3.44</v>
      </c>
      <c r="G39" s="767">
        <v>3.83</v>
      </c>
      <c r="H39" s="767">
        <v>2.87</v>
      </c>
      <c r="I39" s="767">
        <v>6.2</v>
      </c>
      <c r="J39" s="767">
        <v>6.5</v>
      </c>
      <c r="K39" s="767">
        <v>3.3</v>
      </c>
      <c r="L39" s="405">
        <v>3.6</v>
      </c>
      <c r="M39" s="767">
        <v>3.6</v>
      </c>
      <c r="N39" s="405">
        <v>3.4</v>
      </c>
    </row>
    <row r="40" spans="2:14" ht="16.5" customHeight="1">
      <c r="B40" s="634"/>
      <c r="C40" s="638" t="s">
        <v>110</v>
      </c>
      <c r="D40" s="639"/>
      <c r="E40" s="767">
        <v>0.31</v>
      </c>
      <c r="F40" s="767">
        <v>0.32</v>
      </c>
      <c r="G40" s="767">
        <v>0.23</v>
      </c>
      <c r="H40" s="767">
        <v>0.28000000000000003</v>
      </c>
      <c r="I40" s="767">
        <v>0.3</v>
      </c>
      <c r="J40" s="767">
        <v>0.3</v>
      </c>
      <c r="K40" s="767">
        <v>0.1</v>
      </c>
      <c r="L40" s="405">
        <v>0.1</v>
      </c>
      <c r="M40" s="767">
        <v>0.2</v>
      </c>
      <c r="N40" s="405">
        <v>0.3</v>
      </c>
    </row>
    <row r="41" spans="2:14" ht="16.5" customHeight="1">
      <c r="B41" s="634"/>
      <c r="C41" s="638" t="s">
        <v>326</v>
      </c>
      <c r="D41" s="639"/>
      <c r="E41" s="767">
        <v>2.86</v>
      </c>
      <c r="F41" s="767">
        <v>2.0699999999999998</v>
      </c>
      <c r="G41" s="767">
        <v>2.91</v>
      </c>
      <c r="H41" s="767">
        <v>2.1</v>
      </c>
      <c r="I41" s="767">
        <v>3.3</v>
      </c>
      <c r="J41" s="767">
        <v>2.8</v>
      </c>
      <c r="K41" s="767">
        <v>2.2999999999999998</v>
      </c>
      <c r="L41" s="405">
        <v>1.7</v>
      </c>
      <c r="M41" s="767">
        <v>1.3</v>
      </c>
      <c r="N41" s="405">
        <v>0.9</v>
      </c>
    </row>
    <row r="42" spans="2:14" ht="16.5" customHeight="1">
      <c r="B42" s="634"/>
      <c r="C42" s="638" t="s">
        <v>291</v>
      </c>
      <c r="D42" s="639"/>
      <c r="E42" s="767">
        <v>7.34</v>
      </c>
      <c r="F42" s="767">
        <v>6.41</v>
      </c>
      <c r="G42" s="767">
        <v>9.41</v>
      </c>
      <c r="H42" s="767">
        <v>8.19</v>
      </c>
      <c r="I42" s="767">
        <v>7.8</v>
      </c>
      <c r="J42" s="767">
        <v>5.7</v>
      </c>
      <c r="K42" s="767">
        <v>7.5</v>
      </c>
      <c r="L42" s="405">
        <v>4.8</v>
      </c>
      <c r="M42" s="767">
        <v>5.8</v>
      </c>
      <c r="N42" s="405">
        <v>4.3</v>
      </c>
    </row>
    <row r="43" spans="2:14" ht="16.5" customHeight="1">
      <c r="B43" s="634"/>
      <c r="C43" s="638" t="s">
        <v>284</v>
      </c>
      <c r="D43" s="639"/>
      <c r="E43" s="767">
        <v>0.25</v>
      </c>
      <c r="F43" s="767">
        <v>0.26</v>
      </c>
      <c r="G43" s="767">
        <v>0.26</v>
      </c>
      <c r="H43" s="767">
        <v>0.22</v>
      </c>
      <c r="I43" s="767">
        <v>0.2</v>
      </c>
      <c r="J43" s="767">
        <v>0.2</v>
      </c>
      <c r="K43" s="767">
        <v>0.3</v>
      </c>
      <c r="L43" s="405">
        <v>0.3</v>
      </c>
      <c r="M43" s="767">
        <v>0.2</v>
      </c>
      <c r="N43" s="405">
        <v>0.2</v>
      </c>
    </row>
    <row r="44" spans="2:14" ht="16.5" customHeight="1">
      <c r="B44" s="634"/>
      <c r="C44" s="638" t="s">
        <v>327</v>
      </c>
      <c r="D44" s="639"/>
      <c r="E44" s="767">
        <v>39.82</v>
      </c>
      <c r="F44" s="767">
        <v>43.55</v>
      </c>
      <c r="G44" s="767">
        <v>38.07</v>
      </c>
      <c r="H44" s="767">
        <v>41.51</v>
      </c>
      <c r="I44" s="767">
        <v>41</v>
      </c>
      <c r="J44" s="767">
        <v>43</v>
      </c>
      <c r="K44" s="767">
        <v>33.799999999999997</v>
      </c>
      <c r="L44" s="405">
        <v>36.799999999999997</v>
      </c>
      <c r="M44" s="767">
        <v>35.799999999999997</v>
      </c>
      <c r="N44" s="405">
        <v>37.9</v>
      </c>
    </row>
    <row r="45" spans="2:14" ht="19.5" customHeight="1">
      <c r="B45" s="634"/>
      <c r="C45" s="640" t="s">
        <v>636</v>
      </c>
      <c r="D45" s="641"/>
      <c r="E45" s="767">
        <v>1</v>
      </c>
      <c r="F45" s="767">
        <v>1.38</v>
      </c>
      <c r="G45" s="767">
        <v>0.99</v>
      </c>
      <c r="H45" s="767">
        <v>1.45</v>
      </c>
      <c r="I45" s="767">
        <v>0.1</v>
      </c>
      <c r="J45" s="767">
        <v>0.1</v>
      </c>
      <c r="K45" s="767" t="s">
        <v>637</v>
      </c>
      <c r="L45" s="405" t="s">
        <v>637</v>
      </c>
      <c r="M45" s="170" t="s">
        <v>637</v>
      </c>
      <c r="N45" s="170" t="s">
        <v>637</v>
      </c>
    </row>
    <row r="46" spans="2:14" ht="16.5" customHeight="1">
      <c r="B46" s="634"/>
      <c r="C46" s="402"/>
      <c r="D46" s="401" t="s">
        <v>638</v>
      </c>
      <c r="E46" s="403" t="s">
        <v>637</v>
      </c>
      <c r="F46" s="403" t="s">
        <v>637</v>
      </c>
      <c r="G46" s="403" t="s">
        <v>637</v>
      </c>
      <c r="H46" s="403" t="s">
        <v>637</v>
      </c>
      <c r="I46" s="403" t="s">
        <v>637</v>
      </c>
      <c r="J46" s="403" t="s">
        <v>637</v>
      </c>
      <c r="K46" s="403">
        <v>0</v>
      </c>
      <c r="L46" s="403">
        <v>0.3</v>
      </c>
      <c r="M46" s="767">
        <v>0.1</v>
      </c>
      <c r="N46" s="405">
        <v>0.2</v>
      </c>
    </row>
    <row r="47" spans="2:14" ht="16.5" customHeight="1">
      <c r="B47" s="634"/>
      <c r="C47" s="402"/>
      <c r="D47" s="401" t="s">
        <v>639</v>
      </c>
      <c r="E47" s="403" t="s">
        <v>637</v>
      </c>
      <c r="F47" s="403" t="s">
        <v>637</v>
      </c>
      <c r="G47" s="403" t="s">
        <v>637</v>
      </c>
      <c r="H47" s="403" t="s">
        <v>637</v>
      </c>
      <c r="I47" s="403" t="s">
        <v>637</v>
      </c>
      <c r="J47" s="403" t="s">
        <v>637</v>
      </c>
      <c r="K47" s="403">
        <v>0</v>
      </c>
      <c r="L47" s="403">
        <v>0</v>
      </c>
      <c r="M47" s="767">
        <v>0</v>
      </c>
      <c r="N47" s="405" t="s">
        <v>55</v>
      </c>
    </row>
    <row r="48" spans="2:14" ht="16.5" customHeight="1">
      <c r="B48" s="634"/>
      <c r="C48" s="402"/>
      <c r="D48" s="401" t="s">
        <v>640</v>
      </c>
      <c r="E48" s="403" t="s">
        <v>637</v>
      </c>
      <c r="F48" s="403" t="s">
        <v>637</v>
      </c>
      <c r="G48" s="403" t="s">
        <v>637</v>
      </c>
      <c r="H48" s="403" t="s">
        <v>637</v>
      </c>
      <c r="I48" s="403" t="s">
        <v>637</v>
      </c>
      <c r="J48" s="403" t="s">
        <v>637</v>
      </c>
      <c r="K48" s="403">
        <v>0</v>
      </c>
      <c r="L48" s="403" t="s">
        <v>55</v>
      </c>
      <c r="M48" s="767" t="s">
        <v>55</v>
      </c>
      <c r="N48" s="405">
        <v>0.2</v>
      </c>
    </row>
    <row r="49" spans="2:14" ht="16.5" customHeight="1">
      <c r="B49" s="634"/>
      <c r="C49" s="642" t="s">
        <v>215</v>
      </c>
      <c r="D49" s="643"/>
      <c r="E49" s="767">
        <v>2.56</v>
      </c>
      <c r="F49" s="767">
        <v>2.31</v>
      </c>
      <c r="G49" s="767">
        <v>2.86</v>
      </c>
      <c r="H49" s="767">
        <v>2.2999999999999998</v>
      </c>
      <c r="I49" s="767">
        <v>3</v>
      </c>
      <c r="J49" s="767">
        <v>1.6</v>
      </c>
      <c r="K49" s="767">
        <v>2.8</v>
      </c>
      <c r="L49" s="405">
        <v>2</v>
      </c>
      <c r="M49" s="767">
        <v>2.2000000000000002</v>
      </c>
      <c r="N49" s="405">
        <v>1.9</v>
      </c>
    </row>
    <row r="50" spans="2:14" ht="16.5" customHeight="1">
      <c r="B50" s="634"/>
      <c r="C50" s="638" t="s">
        <v>328</v>
      </c>
      <c r="D50" s="639"/>
      <c r="E50" s="767">
        <v>0.9</v>
      </c>
      <c r="F50" s="767">
        <v>0.82</v>
      </c>
      <c r="G50" s="767">
        <v>0.95</v>
      </c>
      <c r="H50" s="767">
        <v>0.83</v>
      </c>
      <c r="I50" s="767">
        <v>1.6</v>
      </c>
      <c r="J50" s="767">
        <v>0.8</v>
      </c>
      <c r="K50" s="767">
        <v>0.6</v>
      </c>
      <c r="L50" s="405">
        <v>0.8</v>
      </c>
      <c r="M50" s="767">
        <v>0.6</v>
      </c>
      <c r="N50" s="405">
        <v>0.4</v>
      </c>
    </row>
    <row r="51" spans="2:14" ht="16.5" customHeight="1" thickBot="1">
      <c r="B51" s="635"/>
      <c r="C51" s="632" t="s">
        <v>91</v>
      </c>
      <c r="D51" s="764"/>
      <c r="E51" s="765" t="s">
        <v>55</v>
      </c>
      <c r="F51" s="765" t="s">
        <v>55</v>
      </c>
      <c r="G51" s="765" t="s">
        <v>55</v>
      </c>
      <c r="H51" s="765" t="s">
        <v>55</v>
      </c>
      <c r="I51" s="765" t="s">
        <v>55</v>
      </c>
      <c r="J51" s="765" t="s">
        <v>55</v>
      </c>
      <c r="K51" s="765" t="s">
        <v>55</v>
      </c>
      <c r="L51" s="768" t="s">
        <v>55</v>
      </c>
      <c r="M51" s="768" t="s">
        <v>55</v>
      </c>
      <c r="N51" s="768">
        <v>0.2</v>
      </c>
    </row>
    <row r="52" spans="2:14" ht="22.5" customHeight="1">
      <c r="B52" s="171" t="s">
        <v>547</v>
      </c>
      <c r="C52" s="171"/>
      <c r="D52" s="171"/>
      <c r="E52" s="110"/>
      <c r="F52" s="110"/>
      <c r="G52" s="110"/>
      <c r="H52" s="110"/>
      <c r="I52" s="110"/>
      <c r="J52" s="110"/>
      <c r="K52" s="110"/>
      <c r="L52" s="110"/>
      <c r="M52" s="9"/>
      <c r="N52" s="9"/>
    </row>
    <row r="53" spans="2:14" ht="17.25" customHeight="1">
      <c r="B53" s="110" t="s">
        <v>329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9"/>
      <c r="N53" s="9"/>
    </row>
    <row r="54" spans="2:14" ht="17.25" customHeight="1">
      <c r="B54" s="110" t="s">
        <v>26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9"/>
      <c r="N54" s="9"/>
    </row>
  </sheetData>
  <mergeCells count="52">
    <mergeCell ref="K37:L37"/>
    <mergeCell ref="M37:N37"/>
    <mergeCell ref="I37:J37"/>
    <mergeCell ref="B37:D38"/>
    <mergeCell ref="E37:F37"/>
    <mergeCell ref="G37:H37"/>
    <mergeCell ref="B39:B51"/>
    <mergeCell ref="C39:D39"/>
    <mergeCell ref="C40:D40"/>
    <mergeCell ref="C41:D41"/>
    <mergeCell ref="C42:D42"/>
    <mergeCell ref="C43:D43"/>
    <mergeCell ref="C44:D44"/>
    <mergeCell ref="C45:D45"/>
    <mergeCell ref="C49:D49"/>
    <mergeCell ref="C50:D50"/>
    <mergeCell ref="C51:D51"/>
    <mergeCell ref="M21:N21"/>
    <mergeCell ref="B23:B35"/>
    <mergeCell ref="C23:D23"/>
    <mergeCell ref="C24:D24"/>
    <mergeCell ref="C25:D25"/>
    <mergeCell ref="C26:D26"/>
    <mergeCell ref="C27:D27"/>
    <mergeCell ref="C28:D28"/>
    <mergeCell ref="C29:D29"/>
    <mergeCell ref="C33:D33"/>
    <mergeCell ref="K21:L21"/>
    <mergeCell ref="C34:D34"/>
    <mergeCell ref="C35:D35"/>
    <mergeCell ref="C19:D19"/>
    <mergeCell ref="B21:D22"/>
    <mergeCell ref="E21:F21"/>
    <mergeCell ref="G21:H21"/>
    <mergeCell ref="I21:J21"/>
    <mergeCell ref="B7:B19"/>
    <mergeCell ref="C7:D7"/>
    <mergeCell ref="C8:D8"/>
    <mergeCell ref="C9:D9"/>
    <mergeCell ref="C10:D10"/>
    <mergeCell ref="C11:D11"/>
    <mergeCell ref="C12:D12"/>
    <mergeCell ref="C13:D13"/>
    <mergeCell ref="C17:D17"/>
    <mergeCell ref="C18:D18"/>
    <mergeCell ref="B3:N3"/>
    <mergeCell ref="B5:D6"/>
    <mergeCell ref="E5:F5"/>
    <mergeCell ref="G5:H5"/>
    <mergeCell ref="I5:J5"/>
    <mergeCell ref="K5:L5"/>
    <mergeCell ref="M5:N5"/>
  </mergeCells>
  <phoneticPr fontId="37"/>
  <printOptions horizontalCentered="1"/>
  <pageMargins left="0.51181102362204722" right="0.51181102362204722" top="0.74803149606299213" bottom="0.5511811023622047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74"/>
  <sheetViews>
    <sheetView showGridLines="0" view="pageBreakPreview" zoomScaleSheetLayoutView="100" workbookViewId="0">
      <selection activeCell="L7" sqref="L7"/>
    </sheetView>
  </sheetViews>
  <sheetFormatPr defaultColWidth="14.6328125" defaultRowHeight="13"/>
  <cols>
    <col min="1" max="1" width="14.6328125" style="45"/>
    <col min="2" max="2" width="11" style="45" customWidth="1"/>
    <col min="3" max="9" width="11.90625" style="45" customWidth="1"/>
    <col min="10" max="16384" width="14.6328125" style="45"/>
  </cols>
  <sheetData>
    <row r="2" spans="2:9" ht="28.5" customHeight="1">
      <c r="B2" s="452" t="s">
        <v>556</v>
      </c>
      <c r="C2" s="452"/>
      <c r="D2" s="452"/>
      <c r="E2" s="452"/>
      <c r="F2" s="452"/>
      <c r="G2" s="452"/>
      <c r="H2" s="452"/>
      <c r="I2" s="452"/>
    </row>
    <row r="3" spans="2:9" ht="23.25" customHeight="1" thickBot="1">
      <c r="B3" s="180" t="s">
        <v>817</v>
      </c>
      <c r="C3" s="181"/>
      <c r="D3" s="181"/>
      <c r="E3" s="181"/>
      <c r="F3" s="182"/>
      <c r="G3" s="182"/>
      <c r="H3" s="183"/>
      <c r="I3" s="184" t="s">
        <v>63</v>
      </c>
    </row>
    <row r="4" spans="2:9" s="46" customFormat="1" ht="20.25" customHeight="1">
      <c r="B4" s="185" t="s">
        <v>25</v>
      </c>
      <c r="C4" s="186" t="s">
        <v>27</v>
      </c>
      <c r="D4" s="186" t="s">
        <v>56</v>
      </c>
      <c r="E4" s="186" t="s">
        <v>52</v>
      </c>
      <c r="F4" s="186" t="s">
        <v>64</v>
      </c>
      <c r="G4" s="186" t="s">
        <v>50</v>
      </c>
      <c r="H4" s="187" t="s">
        <v>66</v>
      </c>
      <c r="I4" s="187" t="s">
        <v>68</v>
      </c>
    </row>
    <row r="5" spans="2:9" ht="24.75" customHeight="1">
      <c r="B5" s="188" t="s">
        <v>812</v>
      </c>
      <c r="C5" s="189">
        <v>2500</v>
      </c>
      <c r="D5" s="47">
        <v>818</v>
      </c>
      <c r="E5" s="47">
        <v>2610</v>
      </c>
      <c r="F5" s="47">
        <v>404</v>
      </c>
      <c r="G5" s="47">
        <v>260</v>
      </c>
      <c r="H5" s="47">
        <v>8726</v>
      </c>
      <c r="I5" s="47">
        <v>3690</v>
      </c>
    </row>
    <row r="6" spans="2:9" ht="24.75" customHeight="1">
      <c r="B6" s="190" t="s">
        <v>818</v>
      </c>
      <c r="C6" s="189">
        <v>2552</v>
      </c>
      <c r="D6" s="47">
        <v>841</v>
      </c>
      <c r="E6" s="47">
        <v>2674</v>
      </c>
      <c r="F6" s="47">
        <v>411</v>
      </c>
      <c r="G6" s="47">
        <v>272</v>
      </c>
      <c r="H6" s="47">
        <v>9091</v>
      </c>
      <c r="I6" s="47">
        <v>3596</v>
      </c>
    </row>
    <row r="7" spans="2:9" ht="24.75" customHeight="1">
      <c r="B7" s="191" t="s">
        <v>819</v>
      </c>
      <c r="C7" s="189">
        <v>2567</v>
      </c>
      <c r="D7" s="47">
        <v>849</v>
      </c>
      <c r="E7" s="47">
        <v>2619</v>
      </c>
      <c r="F7" s="47">
        <v>396</v>
      </c>
      <c r="G7" s="47">
        <v>283</v>
      </c>
      <c r="H7" s="47">
        <v>9295</v>
      </c>
      <c r="I7" s="47">
        <v>3425</v>
      </c>
    </row>
    <row r="8" spans="2:9" ht="24.75" customHeight="1">
      <c r="B8" s="191" t="s">
        <v>532</v>
      </c>
      <c r="C8" s="192">
        <v>2478</v>
      </c>
      <c r="D8" s="47">
        <v>833</v>
      </c>
      <c r="E8" s="47">
        <v>2595</v>
      </c>
      <c r="F8" s="47">
        <v>476</v>
      </c>
      <c r="G8" s="47">
        <v>273</v>
      </c>
      <c r="H8" s="47">
        <v>9548</v>
      </c>
      <c r="I8" s="47">
        <v>3191</v>
      </c>
    </row>
    <row r="9" spans="2:9" ht="24.75" customHeight="1" thickBot="1">
      <c r="B9" s="193" t="s">
        <v>760</v>
      </c>
      <c r="C9" s="194">
        <v>2470</v>
      </c>
      <c r="D9" s="195">
        <v>770</v>
      </c>
      <c r="E9" s="194">
        <v>2617</v>
      </c>
      <c r="F9" s="195">
        <v>468</v>
      </c>
      <c r="G9" s="195">
        <v>281</v>
      </c>
      <c r="H9" s="194">
        <v>9710</v>
      </c>
      <c r="I9" s="194">
        <v>2988</v>
      </c>
    </row>
    <row r="10" spans="2:9" ht="10" customHeight="1">
      <c r="B10" s="20"/>
      <c r="C10" s="20"/>
      <c r="D10" s="20"/>
      <c r="E10" s="20"/>
      <c r="F10" s="20"/>
      <c r="G10" s="20"/>
      <c r="H10" s="20"/>
      <c r="I10" s="20"/>
    </row>
    <row r="11" spans="2:9" ht="10" customHeight="1"/>
    <row r="12" spans="2:9" ht="10" customHeight="1"/>
    <row r="13" spans="2:9" ht="10" customHeight="1"/>
    <row r="14" spans="2:9" ht="10" customHeight="1"/>
    <row r="15" spans="2:9" ht="10" customHeight="1"/>
    <row r="16" spans="2:9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</sheetData>
  <mergeCells count="1">
    <mergeCell ref="B2:I2"/>
  </mergeCells>
  <phoneticPr fontId="7"/>
  <printOptions horizontalCentered="1"/>
  <pageMargins left="0.51181102362204722" right="0.51181102362204722" top="0.74803149606299213" bottom="0.55118110236220474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1"/>
  <sheetViews>
    <sheetView showGridLines="0" view="pageBreakPreview" zoomScale="120" zoomScaleNormal="100" zoomScaleSheetLayoutView="120" workbookViewId="0">
      <selection activeCell="D14" sqref="D14"/>
    </sheetView>
  </sheetViews>
  <sheetFormatPr defaultColWidth="14.6328125" defaultRowHeight="13"/>
  <cols>
    <col min="1" max="1" width="14.6328125" style="20"/>
    <col min="2" max="2" width="11" style="20" customWidth="1"/>
    <col min="3" max="4" width="14.08984375" style="20" customWidth="1"/>
    <col min="5" max="5" width="14.6328125" style="20"/>
    <col min="6" max="7" width="12.7265625" style="20" customWidth="1"/>
    <col min="8" max="8" width="13.90625" style="20" customWidth="1"/>
    <col min="9" max="16384" width="14.6328125" style="20"/>
  </cols>
  <sheetData>
    <row r="2" spans="2:8" ht="21">
      <c r="B2" s="474" t="s">
        <v>560</v>
      </c>
      <c r="C2" s="474"/>
      <c r="D2" s="474"/>
      <c r="E2" s="474"/>
      <c r="F2" s="474"/>
      <c r="G2" s="474"/>
      <c r="H2" s="474"/>
    </row>
    <row r="3" spans="2:8" ht="6.75" customHeight="1" thickBot="1">
      <c r="B3" s="226"/>
      <c r="C3" s="226"/>
      <c r="D3" s="226"/>
      <c r="E3" s="226"/>
      <c r="F3" s="433"/>
      <c r="G3" s="433"/>
      <c r="H3" s="8"/>
    </row>
    <row r="4" spans="2:8" s="78" customFormat="1" ht="19.5" customHeight="1">
      <c r="B4" s="648" t="s">
        <v>25</v>
      </c>
      <c r="C4" s="649" t="s">
        <v>375</v>
      </c>
      <c r="D4" s="186" t="s">
        <v>559</v>
      </c>
      <c r="E4" s="650" t="s">
        <v>376</v>
      </c>
      <c r="F4" s="186" t="s">
        <v>377</v>
      </c>
      <c r="G4" s="186" t="s">
        <v>378</v>
      </c>
      <c r="H4" s="187" t="s">
        <v>379</v>
      </c>
    </row>
    <row r="5" spans="2:8" ht="20.25" customHeight="1">
      <c r="B5" s="651" t="s">
        <v>812</v>
      </c>
      <c r="C5" s="189">
        <v>1203</v>
      </c>
      <c r="D5" s="652">
        <v>461</v>
      </c>
      <c r="E5" s="652">
        <v>744</v>
      </c>
      <c r="F5" s="652">
        <v>520</v>
      </c>
      <c r="G5" s="652">
        <v>524</v>
      </c>
      <c r="H5" s="652">
        <v>409</v>
      </c>
    </row>
    <row r="6" spans="2:8" ht="20.25" customHeight="1">
      <c r="B6" s="653" t="s">
        <v>557</v>
      </c>
      <c r="C6" s="189">
        <v>1235</v>
      </c>
      <c r="D6" s="652">
        <v>454</v>
      </c>
      <c r="E6" s="652">
        <v>768</v>
      </c>
      <c r="F6" s="652">
        <v>549</v>
      </c>
      <c r="G6" s="652">
        <v>553</v>
      </c>
      <c r="H6" s="652">
        <v>409</v>
      </c>
    </row>
    <row r="7" spans="2:8" ht="20.5" customHeight="1">
      <c r="B7" s="197" t="s">
        <v>380</v>
      </c>
      <c r="C7" s="196">
        <v>1297</v>
      </c>
      <c r="D7" s="652">
        <v>420</v>
      </c>
      <c r="E7" s="652">
        <v>766</v>
      </c>
      <c r="F7" s="652">
        <v>572</v>
      </c>
      <c r="G7" s="652">
        <v>574</v>
      </c>
      <c r="H7" s="652">
        <v>460</v>
      </c>
    </row>
    <row r="8" spans="2:8" ht="20.25" customHeight="1">
      <c r="B8" s="191" t="s">
        <v>558</v>
      </c>
      <c r="C8" s="189">
        <v>1315</v>
      </c>
      <c r="D8" s="652">
        <v>396</v>
      </c>
      <c r="E8" s="652">
        <v>833</v>
      </c>
      <c r="F8" s="652">
        <v>635</v>
      </c>
      <c r="G8" s="652">
        <v>639</v>
      </c>
      <c r="H8" s="652">
        <v>465</v>
      </c>
    </row>
    <row r="9" spans="2:8" ht="20.25" customHeight="1" thickBot="1">
      <c r="B9" s="654" t="s">
        <v>813</v>
      </c>
      <c r="C9" s="655">
        <v>1354</v>
      </c>
      <c r="D9" s="655">
        <v>409</v>
      </c>
      <c r="E9" s="655">
        <v>632</v>
      </c>
      <c r="F9" s="655">
        <v>533</v>
      </c>
      <c r="G9" s="655">
        <v>527</v>
      </c>
      <c r="H9" s="655">
        <v>427</v>
      </c>
    </row>
    <row r="10" spans="2:8" ht="16.5" customHeight="1">
      <c r="B10" s="475" t="s">
        <v>62</v>
      </c>
      <c r="C10" s="475"/>
      <c r="D10" s="475"/>
      <c r="E10" s="475"/>
      <c r="F10" s="475"/>
      <c r="G10" s="47"/>
      <c r="H10" s="47"/>
    </row>
    <row r="11" spans="2:8" ht="16.5" customHeight="1">
      <c r="B11" s="475" t="s">
        <v>332</v>
      </c>
      <c r="C11" s="475"/>
      <c r="D11" s="475"/>
      <c r="E11" s="475"/>
      <c r="F11" s="475"/>
      <c r="G11" s="49"/>
      <c r="H11" s="49"/>
    </row>
  </sheetData>
  <mergeCells count="3">
    <mergeCell ref="B2:H2"/>
    <mergeCell ref="B10:F10"/>
    <mergeCell ref="B11:F11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77" orientation="portrait" r:id="rId1"/>
  <headerFooter alignWithMargins="0"/>
  <ignoredErrors>
    <ignoredError sqref="B6:B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8"/>
  <sheetViews>
    <sheetView showGridLines="0" view="pageBreakPreview" zoomScaleNormal="100" zoomScaleSheetLayoutView="100" workbookViewId="0">
      <selection activeCell="G14" sqref="G14"/>
    </sheetView>
  </sheetViews>
  <sheetFormatPr defaultColWidth="14.6328125" defaultRowHeight="13"/>
  <cols>
    <col min="1" max="1" width="14.6328125" style="20"/>
    <col min="2" max="2" width="11" style="20" customWidth="1"/>
    <col min="3" max="9" width="11.6328125" style="20" customWidth="1"/>
    <col min="10" max="16384" width="14.6328125" style="20"/>
  </cols>
  <sheetData>
    <row r="2" spans="2:10" ht="21">
      <c r="B2" s="474" t="s">
        <v>560</v>
      </c>
      <c r="C2" s="474"/>
      <c r="D2" s="474"/>
      <c r="E2" s="474"/>
      <c r="F2" s="474"/>
      <c r="G2" s="474"/>
      <c r="H2" s="474"/>
      <c r="I2" s="474"/>
    </row>
    <row r="3" spans="2:10" ht="23.25" customHeight="1" thickBot="1">
      <c r="B3" s="80" t="s">
        <v>814</v>
      </c>
      <c r="C3" s="198"/>
      <c r="D3" s="198"/>
      <c r="E3" s="198"/>
      <c r="F3" s="45"/>
      <c r="G3" s="45"/>
      <c r="H3" s="476" t="s">
        <v>63</v>
      </c>
      <c r="I3" s="476"/>
    </row>
    <row r="4" spans="2:10" s="81" customFormat="1" ht="20.5" customHeight="1">
      <c r="B4" s="656" t="s">
        <v>562</v>
      </c>
      <c r="C4" s="657" t="s">
        <v>563</v>
      </c>
      <c r="D4" s="657" t="s">
        <v>75</v>
      </c>
      <c r="E4" s="657" t="s">
        <v>77</v>
      </c>
      <c r="F4" s="657" t="s">
        <v>79</v>
      </c>
      <c r="G4" s="657" t="s">
        <v>80</v>
      </c>
      <c r="H4" s="657" t="s">
        <v>82</v>
      </c>
      <c r="I4" s="658" t="s">
        <v>84</v>
      </c>
    </row>
    <row r="5" spans="2:10" ht="20.5" customHeight="1">
      <c r="B5" s="651" t="s">
        <v>381</v>
      </c>
      <c r="C5" s="189">
        <v>2470</v>
      </c>
      <c r="D5" s="652">
        <v>1986</v>
      </c>
      <c r="E5" s="652">
        <v>126</v>
      </c>
      <c r="F5" s="652">
        <v>39</v>
      </c>
      <c r="G5" s="652">
        <v>166</v>
      </c>
      <c r="H5" s="652">
        <v>62</v>
      </c>
      <c r="I5" s="652">
        <v>91</v>
      </c>
      <c r="J5" s="81"/>
    </row>
    <row r="6" spans="2:10" ht="20.5" customHeight="1" thickBot="1">
      <c r="B6" s="659" t="s">
        <v>382</v>
      </c>
      <c r="C6" s="660">
        <v>770</v>
      </c>
      <c r="D6" s="661">
        <v>616</v>
      </c>
      <c r="E6" s="661">
        <v>47</v>
      </c>
      <c r="F6" s="661">
        <v>14</v>
      </c>
      <c r="G6" s="661">
        <v>55</v>
      </c>
      <c r="H6" s="661">
        <v>17</v>
      </c>
      <c r="I6" s="661">
        <v>21</v>
      </c>
      <c r="J6" s="81"/>
    </row>
    <row r="7" spans="2:10" ht="15.75" customHeight="1">
      <c r="B7" s="475" t="s">
        <v>383</v>
      </c>
      <c r="C7" s="475"/>
      <c r="D7" s="49"/>
      <c r="E7" s="49"/>
      <c r="F7" s="49"/>
      <c r="G7" s="49"/>
      <c r="H7" s="49"/>
      <c r="I7" s="49"/>
      <c r="J7" s="81"/>
    </row>
    <row r="8" spans="2:10" ht="15.75" customHeight="1">
      <c r="B8" s="49" t="s">
        <v>384</v>
      </c>
      <c r="C8" s="49"/>
      <c r="D8" s="49"/>
      <c r="E8" s="49"/>
      <c r="F8" s="49"/>
      <c r="G8" s="49"/>
      <c r="H8" s="49"/>
      <c r="I8" s="49"/>
      <c r="J8" s="81"/>
    </row>
  </sheetData>
  <mergeCells count="3">
    <mergeCell ref="B2:I2"/>
    <mergeCell ref="H3:I3"/>
    <mergeCell ref="B7:C7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11"/>
  <sheetViews>
    <sheetView showGridLines="0" view="pageBreakPreview" zoomScaleNormal="100" zoomScaleSheetLayoutView="100" workbookViewId="0">
      <selection activeCell="C15" sqref="C15"/>
    </sheetView>
  </sheetViews>
  <sheetFormatPr defaultColWidth="14.6328125" defaultRowHeight="13"/>
  <cols>
    <col min="1" max="1" width="14.6328125" style="20"/>
    <col min="2" max="7" width="15.26953125" style="20" customWidth="1"/>
    <col min="8" max="9" width="11.26953125" style="20" customWidth="1"/>
    <col min="10" max="16384" width="14.6328125" style="20"/>
  </cols>
  <sheetData>
    <row r="2" spans="2:9" ht="28.5" customHeight="1">
      <c r="B2" s="452" t="s">
        <v>757</v>
      </c>
      <c r="C2" s="452"/>
      <c r="D2" s="452"/>
      <c r="E2" s="452"/>
      <c r="F2" s="452"/>
      <c r="G2" s="452"/>
      <c r="H2" s="82"/>
      <c r="I2" s="82"/>
    </row>
    <row r="3" spans="2:9" ht="19.5" customHeight="1" thickBot="1">
      <c r="B3" s="49"/>
      <c r="C3" s="49"/>
      <c r="D3" s="49"/>
      <c r="E3" s="49"/>
      <c r="F3" s="49"/>
      <c r="G3" s="206" t="s">
        <v>385</v>
      </c>
    </row>
    <row r="4" spans="2:9" s="83" customFormat="1" ht="20.5" customHeight="1">
      <c r="B4" s="426" t="s">
        <v>25</v>
      </c>
      <c r="C4" s="425" t="s">
        <v>564</v>
      </c>
      <c r="D4" s="425" t="s">
        <v>386</v>
      </c>
      <c r="E4" s="425" t="s">
        <v>387</v>
      </c>
      <c r="F4" s="425" t="s">
        <v>388</v>
      </c>
      <c r="G4" s="658" t="s">
        <v>389</v>
      </c>
    </row>
    <row r="5" spans="2:9" ht="20.5" customHeight="1">
      <c r="B5" s="201" t="s">
        <v>758</v>
      </c>
      <c r="C5" s="662">
        <v>393</v>
      </c>
      <c r="D5" s="663">
        <v>207</v>
      </c>
      <c r="E5" s="663">
        <v>98</v>
      </c>
      <c r="F5" s="662">
        <v>43</v>
      </c>
      <c r="G5" s="662">
        <v>9</v>
      </c>
    </row>
    <row r="6" spans="2:9" ht="20.5" customHeight="1">
      <c r="B6" s="202" t="s">
        <v>346</v>
      </c>
      <c r="C6" s="662">
        <v>385</v>
      </c>
      <c r="D6" s="662">
        <v>207</v>
      </c>
      <c r="E6" s="662">
        <v>96</v>
      </c>
      <c r="F6" s="662">
        <v>42</v>
      </c>
      <c r="G6" s="662">
        <v>9</v>
      </c>
    </row>
    <row r="7" spans="2:9" ht="20.5" customHeight="1">
      <c r="B7" s="202" t="s">
        <v>531</v>
      </c>
      <c r="C7" s="662">
        <v>388</v>
      </c>
      <c r="D7" s="662">
        <v>208</v>
      </c>
      <c r="E7" s="662">
        <v>92</v>
      </c>
      <c r="F7" s="662">
        <v>41</v>
      </c>
      <c r="G7" s="662">
        <v>9</v>
      </c>
    </row>
    <row r="8" spans="2:9" ht="20.5" customHeight="1">
      <c r="B8" s="202" t="s">
        <v>565</v>
      </c>
      <c r="C8" s="203">
        <v>385</v>
      </c>
      <c r="D8" s="662">
        <v>208</v>
      </c>
      <c r="E8" s="662">
        <v>88</v>
      </c>
      <c r="F8" s="662">
        <v>39</v>
      </c>
      <c r="G8" s="662">
        <v>8</v>
      </c>
    </row>
    <row r="9" spans="2:9" ht="20.5" customHeight="1" thickBot="1">
      <c r="B9" s="664" t="s">
        <v>751</v>
      </c>
      <c r="C9" s="665">
        <v>387</v>
      </c>
      <c r="D9" s="665">
        <v>210</v>
      </c>
      <c r="E9" s="665">
        <v>89</v>
      </c>
      <c r="F9" s="665">
        <v>38</v>
      </c>
      <c r="G9" s="665">
        <v>8</v>
      </c>
    </row>
    <row r="10" spans="2:9" ht="20.5" customHeight="1">
      <c r="B10" s="477" t="s">
        <v>90</v>
      </c>
      <c r="C10" s="477"/>
      <c r="D10" s="184"/>
      <c r="E10" s="184"/>
      <c r="F10" s="184"/>
      <c r="G10" s="49"/>
    </row>
    <row r="11" spans="2:9" ht="16.5" customHeight="1">
      <c r="H11" s="25"/>
      <c r="I11" s="25"/>
    </row>
  </sheetData>
  <mergeCells count="2">
    <mergeCell ref="B2:G2"/>
    <mergeCell ref="B10:C10"/>
  </mergeCells>
  <phoneticPr fontId="37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  <ignoredErrors>
    <ignoredError sqref="B6:B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EE29-EF28-42DE-909B-1AD0895502D8}">
  <dimension ref="B2:Q34"/>
  <sheetViews>
    <sheetView showGridLines="0" view="pageBreakPreview" zoomScale="90" zoomScaleSheetLayoutView="90" workbookViewId="0">
      <selection activeCell="S10" sqref="S10"/>
    </sheetView>
  </sheetViews>
  <sheetFormatPr defaultColWidth="14.6328125" defaultRowHeight="13"/>
  <cols>
    <col min="1" max="1" width="14.6328125" style="20"/>
    <col min="2" max="2" width="10.90625" style="20" customWidth="1"/>
    <col min="3" max="3" width="4.1796875" style="20" bestFit="1" customWidth="1"/>
    <col min="4" max="4" width="6.81640625" style="20" bestFit="1" customWidth="1"/>
    <col min="5" max="7" width="5.54296875" style="20" bestFit="1" customWidth="1"/>
    <col min="8" max="8" width="7.54296875" style="20" bestFit="1" customWidth="1"/>
    <col min="9" max="12" width="5.54296875" style="20" bestFit="1" customWidth="1"/>
    <col min="13" max="13" width="7.54296875" style="20" bestFit="1" customWidth="1"/>
    <col min="14" max="14" width="5.54296875" style="20" bestFit="1" customWidth="1"/>
    <col min="15" max="15" width="5.26953125" style="20" bestFit="1" customWidth="1"/>
    <col min="16" max="16384" width="14.6328125" style="20"/>
  </cols>
  <sheetData>
    <row r="2" spans="2:17" ht="21" customHeight="1">
      <c r="B2" s="452" t="s">
        <v>768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</row>
    <row r="3" spans="2:17" ht="24" customHeight="1" thickBot="1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99" t="s">
        <v>63</v>
      </c>
    </row>
    <row r="4" spans="2:17" ht="18.75" customHeight="1">
      <c r="B4" s="453" t="s">
        <v>135</v>
      </c>
      <c r="C4" s="478" t="s">
        <v>91</v>
      </c>
      <c r="D4" s="480" t="s">
        <v>93</v>
      </c>
      <c r="E4" s="204"/>
      <c r="F4" s="478" t="s">
        <v>28</v>
      </c>
      <c r="G4" s="478" t="s">
        <v>337</v>
      </c>
      <c r="H4" s="478" t="s">
        <v>19</v>
      </c>
      <c r="I4" s="478" t="s">
        <v>566</v>
      </c>
      <c r="J4" s="478" t="s">
        <v>95</v>
      </c>
      <c r="K4" s="478" t="s">
        <v>567</v>
      </c>
      <c r="L4" s="478" t="s">
        <v>568</v>
      </c>
      <c r="M4" s="478" t="s">
        <v>98</v>
      </c>
      <c r="N4" s="478" t="s">
        <v>569</v>
      </c>
      <c r="O4" s="480" t="s">
        <v>100</v>
      </c>
    </row>
    <row r="5" spans="2:17" ht="18.75" customHeight="1">
      <c r="B5" s="455"/>
      <c r="C5" s="479"/>
      <c r="D5" s="481"/>
      <c r="E5" s="205" t="s">
        <v>74</v>
      </c>
      <c r="F5" s="479"/>
      <c r="G5" s="479"/>
      <c r="H5" s="479"/>
      <c r="I5" s="479"/>
      <c r="J5" s="479"/>
      <c r="K5" s="479"/>
      <c r="L5" s="479"/>
      <c r="M5" s="479"/>
      <c r="N5" s="479"/>
      <c r="O5" s="481"/>
    </row>
    <row r="6" spans="2:17" ht="27" customHeight="1">
      <c r="B6" s="201" t="s">
        <v>769</v>
      </c>
      <c r="C6" s="206">
        <v>15</v>
      </c>
      <c r="D6" s="206">
        <v>2403</v>
      </c>
      <c r="E6" s="206">
        <v>257</v>
      </c>
      <c r="F6" s="206">
        <v>130</v>
      </c>
      <c r="G6" s="206">
        <v>106</v>
      </c>
      <c r="H6" s="206">
        <v>1637</v>
      </c>
      <c r="I6" s="206">
        <v>706</v>
      </c>
      <c r="J6" s="206">
        <v>693</v>
      </c>
      <c r="K6" s="206">
        <v>158</v>
      </c>
      <c r="L6" s="206">
        <v>252</v>
      </c>
      <c r="M6" s="206">
        <v>1172</v>
      </c>
      <c r="N6" s="206">
        <v>355</v>
      </c>
      <c r="O6" s="206">
        <v>90</v>
      </c>
      <c r="Q6" s="30"/>
    </row>
    <row r="7" spans="2:17" ht="27" customHeight="1">
      <c r="B7" s="202" t="s">
        <v>770</v>
      </c>
      <c r="C7" s="206">
        <v>9</v>
      </c>
      <c r="D7" s="206">
        <v>2477</v>
      </c>
      <c r="E7" s="206">
        <v>251</v>
      </c>
      <c r="F7" s="206">
        <v>139</v>
      </c>
      <c r="G7" s="206">
        <v>80</v>
      </c>
      <c r="H7" s="206">
        <v>1725</v>
      </c>
      <c r="I7" s="206">
        <v>704</v>
      </c>
      <c r="J7" s="206">
        <v>652</v>
      </c>
      <c r="K7" s="206">
        <v>171</v>
      </c>
      <c r="L7" s="206">
        <v>278</v>
      </c>
      <c r="M7" s="206">
        <v>1299</v>
      </c>
      <c r="N7" s="206">
        <v>355</v>
      </c>
      <c r="O7" s="206">
        <v>101</v>
      </c>
      <c r="Q7" s="30"/>
    </row>
    <row r="8" spans="2:17" ht="27" customHeight="1">
      <c r="B8" s="202" t="s">
        <v>771</v>
      </c>
      <c r="C8" s="206">
        <v>14</v>
      </c>
      <c r="D8" s="206">
        <v>2455</v>
      </c>
      <c r="E8" s="199">
        <v>221</v>
      </c>
      <c r="F8" s="199">
        <v>133</v>
      </c>
      <c r="G8" s="199">
        <v>98</v>
      </c>
      <c r="H8" s="199">
        <v>1692</v>
      </c>
      <c r="I8" s="199">
        <v>650</v>
      </c>
      <c r="J8" s="199">
        <v>777</v>
      </c>
      <c r="K8" s="199">
        <v>165</v>
      </c>
      <c r="L8" s="199">
        <v>225</v>
      </c>
      <c r="M8" s="199">
        <v>1294</v>
      </c>
      <c r="N8" s="199">
        <v>372</v>
      </c>
      <c r="O8" s="199">
        <v>125</v>
      </c>
      <c r="Q8" s="30"/>
    </row>
    <row r="9" spans="2:17" ht="27" customHeight="1">
      <c r="B9" s="207" t="s">
        <v>772</v>
      </c>
      <c r="C9" s="206">
        <v>3</v>
      </c>
      <c r="D9" s="206">
        <v>769</v>
      </c>
      <c r="E9" s="199">
        <v>69</v>
      </c>
      <c r="F9" s="199">
        <v>37</v>
      </c>
      <c r="G9" s="199">
        <v>27</v>
      </c>
      <c r="H9" s="666">
        <v>519</v>
      </c>
      <c r="I9" s="199">
        <v>212</v>
      </c>
      <c r="J9" s="199">
        <v>272</v>
      </c>
      <c r="K9" s="199">
        <v>54</v>
      </c>
      <c r="L9" s="199">
        <v>84</v>
      </c>
      <c r="M9" s="199">
        <v>355</v>
      </c>
      <c r="N9" s="199">
        <v>99</v>
      </c>
      <c r="O9" s="199">
        <v>37</v>
      </c>
      <c r="Q9" s="30"/>
    </row>
    <row r="10" spans="2:17" ht="27" customHeight="1">
      <c r="B10" s="207" t="s">
        <v>773</v>
      </c>
      <c r="C10" s="206">
        <v>1</v>
      </c>
      <c r="D10" s="206">
        <v>192</v>
      </c>
      <c r="E10" s="199">
        <v>17</v>
      </c>
      <c r="F10" s="199">
        <v>12</v>
      </c>
      <c r="G10" s="199">
        <v>9</v>
      </c>
      <c r="H10" s="666">
        <v>139</v>
      </c>
      <c r="I10" s="199">
        <v>62</v>
      </c>
      <c r="J10" s="199">
        <v>80</v>
      </c>
      <c r="K10" s="199">
        <v>22</v>
      </c>
      <c r="L10" s="199">
        <v>23</v>
      </c>
      <c r="M10" s="199">
        <v>73</v>
      </c>
      <c r="N10" s="199">
        <v>30</v>
      </c>
      <c r="O10" s="199">
        <v>14</v>
      </c>
    </row>
    <row r="11" spans="2:17" ht="27" customHeight="1">
      <c r="B11" s="207" t="s">
        <v>774</v>
      </c>
      <c r="C11" s="206" t="s">
        <v>55</v>
      </c>
      <c r="D11" s="206">
        <v>113</v>
      </c>
      <c r="E11" s="199">
        <v>13</v>
      </c>
      <c r="F11" s="199">
        <v>7</v>
      </c>
      <c r="G11" s="199">
        <v>8</v>
      </c>
      <c r="H11" s="666">
        <v>80</v>
      </c>
      <c r="I11" s="199">
        <v>28</v>
      </c>
      <c r="J11" s="199">
        <v>34</v>
      </c>
      <c r="K11" s="199">
        <v>9</v>
      </c>
      <c r="L11" s="199">
        <v>12</v>
      </c>
      <c r="M11" s="199">
        <v>61</v>
      </c>
      <c r="N11" s="199">
        <v>22</v>
      </c>
      <c r="O11" s="199">
        <v>7</v>
      </c>
    </row>
    <row r="12" spans="2:17" ht="27" customHeight="1">
      <c r="B12" s="207" t="s">
        <v>775</v>
      </c>
      <c r="C12" s="206" t="s">
        <v>55</v>
      </c>
      <c r="D12" s="206">
        <v>229</v>
      </c>
      <c r="E12" s="199">
        <v>23</v>
      </c>
      <c r="F12" s="199">
        <v>11</v>
      </c>
      <c r="G12" s="199">
        <v>7</v>
      </c>
      <c r="H12" s="666">
        <v>144</v>
      </c>
      <c r="I12" s="199">
        <v>64</v>
      </c>
      <c r="J12" s="199">
        <v>54</v>
      </c>
      <c r="K12" s="199">
        <v>20</v>
      </c>
      <c r="L12" s="199">
        <v>16</v>
      </c>
      <c r="M12" s="199">
        <v>135</v>
      </c>
      <c r="N12" s="199">
        <v>36</v>
      </c>
      <c r="O12" s="199">
        <v>10</v>
      </c>
    </row>
    <row r="13" spans="2:17" ht="27" customHeight="1">
      <c r="B13" s="207" t="s">
        <v>776</v>
      </c>
      <c r="C13" s="206">
        <v>1</v>
      </c>
      <c r="D13" s="206">
        <v>159</v>
      </c>
      <c r="E13" s="199">
        <v>11</v>
      </c>
      <c r="F13" s="199">
        <v>10</v>
      </c>
      <c r="G13" s="199">
        <v>2</v>
      </c>
      <c r="H13" s="666">
        <v>84</v>
      </c>
      <c r="I13" s="199">
        <v>41</v>
      </c>
      <c r="J13" s="199">
        <v>44</v>
      </c>
      <c r="K13" s="199">
        <v>13</v>
      </c>
      <c r="L13" s="199">
        <v>16</v>
      </c>
      <c r="M13" s="199">
        <v>92</v>
      </c>
      <c r="N13" s="199">
        <v>23</v>
      </c>
      <c r="O13" s="199">
        <v>6</v>
      </c>
    </row>
    <row r="14" spans="2:17" ht="27" customHeight="1">
      <c r="B14" s="207" t="s">
        <v>777</v>
      </c>
      <c r="C14" s="206">
        <v>2</v>
      </c>
      <c r="D14" s="206">
        <v>146</v>
      </c>
      <c r="E14" s="199">
        <v>17</v>
      </c>
      <c r="F14" s="199">
        <v>5</v>
      </c>
      <c r="G14" s="199">
        <v>2</v>
      </c>
      <c r="H14" s="666">
        <v>72</v>
      </c>
      <c r="I14" s="199">
        <v>35</v>
      </c>
      <c r="J14" s="199">
        <v>27</v>
      </c>
      <c r="K14" s="199">
        <v>5</v>
      </c>
      <c r="L14" s="199">
        <v>15</v>
      </c>
      <c r="M14" s="199">
        <v>77</v>
      </c>
      <c r="N14" s="199">
        <v>21</v>
      </c>
      <c r="O14" s="199">
        <v>9</v>
      </c>
    </row>
    <row r="15" spans="2:17" ht="27" customHeight="1">
      <c r="B15" s="207" t="s">
        <v>778</v>
      </c>
      <c r="C15" s="206">
        <v>2</v>
      </c>
      <c r="D15" s="206">
        <v>122</v>
      </c>
      <c r="E15" s="199">
        <v>10</v>
      </c>
      <c r="F15" s="199">
        <v>9</v>
      </c>
      <c r="G15" s="199">
        <v>7</v>
      </c>
      <c r="H15" s="666">
        <v>73</v>
      </c>
      <c r="I15" s="199">
        <v>28</v>
      </c>
      <c r="J15" s="199">
        <v>34</v>
      </c>
      <c r="K15" s="199">
        <v>6</v>
      </c>
      <c r="L15" s="199">
        <v>6</v>
      </c>
      <c r="M15" s="199">
        <v>43</v>
      </c>
      <c r="N15" s="199">
        <v>19</v>
      </c>
      <c r="O15" s="199">
        <v>6</v>
      </c>
    </row>
    <row r="16" spans="2:17" ht="27" customHeight="1">
      <c r="B16" s="207" t="s">
        <v>779</v>
      </c>
      <c r="C16" s="206" t="s">
        <v>55</v>
      </c>
      <c r="D16" s="206">
        <v>119</v>
      </c>
      <c r="E16" s="199">
        <v>15</v>
      </c>
      <c r="F16" s="199">
        <v>2</v>
      </c>
      <c r="G16" s="199">
        <v>3</v>
      </c>
      <c r="H16" s="666">
        <v>78</v>
      </c>
      <c r="I16" s="199">
        <v>23</v>
      </c>
      <c r="J16" s="199">
        <v>40</v>
      </c>
      <c r="K16" s="199">
        <v>3</v>
      </c>
      <c r="L16" s="199">
        <v>10</v>
      </c>
      <c r="M16" s="199">
        <v>97</v>
      </c>
      <c r="N16" s="199">
        <v>16</v>
      </c>
      <c r="O16" s="199">
        <v>9</v>
      </c>
    </row>
    <row r="17" spans="2:15" ht="27" customHeight="1">
      <c r="B17" s="207" t="s">
        <v>780</v>
      </c>
      <c r="C17" s="206" t="s">
        <v>55</v>
      </c>
      <c r="D17" s="206">
        <v>21</v>
      </c>
      <c r="E17" s="199">
        <v>4</v>
      </c>
      <c r="F17" s="199">
        <v>2</v>
      </c>
      <c r="G17" s="199">
        <v>1</v>
      </c>
      <c r="H17" s="666">
        <v>19</v>
      </c>
      <c r="I17" s="199">
        <v>8</v>
      </c>
      <c r="J17" s="199">
        <v>11</v>
      </c>
      <c r="K17" s="199">
        <v>1</v>
      </c>
      <c r="L17" s="199">
        <v>1</v>
      </c>
      <c r="M17" s="199">
        <v>5</v>
      </c>
      <c r="N17" s="199">
        <v>6</v>
      </c>
      <c r="O17" s="199" t="s">
        <v>55</v>
      </c>
    </row>
    <row r="18" spans="2:15" ht="27" customHeight="1">
      <c r="B18" s="207" t="s">
        <v>781</v>
      </c>
      <c r="C18" s="206" t="s">
        <v>55</v>
      </c>
      <c r="D18" s="206">
        <v>8</v>
      </c>
      <c r="E18" s="199">
        <v>1</v>
      </c>
      <c r="F18" s="199" t="s">
        <v>55</v>
      </c>
      <c r="G18" s="199" t="s">
        <v>55</v>
      </c>
      <c r="H18" s="666">
        <v>5</v>
      </c>
      <c r="I18" s="199">
        <v>3</v>
      </c>
      <c r="J18" s="199" t="s">
        <v>55</v>
      </c>
      <c r="K18" s="199" t="s">
        <v>55</v>
      </c>
      <c r="L18" s="199" t="s">
        <v>55</v>
      </c>
      <c r="M18" s="199">
        <v>2</v>
      </c>
      <c r="N18" s="199">
        <v>3</v>
      </c>
      <c r="O18" s="199" t="s">
        <v>55</v>
      </c>
    </row>
    <row r="19" spans="2:15" ht="27" customHeight="1">
      <c r="B19" s="207" t="s">
        <v>782</v>
      </c>
      <c r="C19" s="206" t="s">
        <v>55</v>
      </c>
      <c r="D19" s="206">
        <v>6</v>
      </c>
      <c r="E19" s="199" t="s">
        <v>55</v>
      </c>
      <c r="F19" s="199" t="s">
        <v>55</v>
      </c>
      <c r="G19" s="199">
        <v>1</v>
      </c>
      <c r="H19" s="666">
        <v>9</v>
      </c>
      <c r="I19" s="199">
        <v>5</v>
      </c>
      <c r="J19" s="199">
        <v>4</v>
      </c>
      <c r="K19" s="199" t="s">
        <v>55</v>
      </c>
      <c r="L19" s="199">
        <v>1</v>
      </c>
      <c r="M19" s="199">
        <v>5</v>
      </c>
      <c r="N19" s="199">
        <v>1</v>
      </c>
      <c r="O19" s="199">
        <v>2</v>
      </c>
    </row>
    <row r="20" spans="2:15" ht="27" customHeight="1">
      <c r="B20" s="207" t="s">
        <v>783</v>
      </c>
      <c r="C20" s="206" t="s">
        <v>55</v>
      </c>
      <c r="D20" s="206">
        <v>79</v>
      </c>
      <c r="E20" s="199">
        <v>4</v>
      </c>
      <c r="F20" s="199">
        <v>8</v>
      </c>
      <c r="G20" s="199">
        <v>2</v>
      </c>
      <c r="H20" s="666">
        <v>52</v>
      </c>
      <c r="I20" s="199">
        <v>20</v>
      </c>
      <c r="J20" s="199">
        <v>34</v>
      </c>
      <c r="K20" s="199">
        <v>5</v>
      </c>
      <c r="L20" s="199">
        <v>8</v>
      </c>
      <c r="M20" s="199">
        <v>41</v>
      </c>
      <c r="N20" s="199">
        <v>14</v>
      </c>
      <c r="O20" s="199">
        <v>1</v>
      </c>
    </row>
    <row r="21" spans="2:15" ht="27" customHeight="1">
      <c r="B21" s="207" t="s">
        <v>784</v>
      </c>
      <c r="C21" s="206">
        <v>1</v>
      </c>
      <c r="D21" s="206">
        <v>22</v>
      </c>
      <c r="E21" s="199">
        <v>1</v>
      </c>
      <c r="F21" s="199">
        <v>1</v>
      </c>
      <c r="G21" s="199">
        <v>2</v>
      </c>
      <c r="H21" s="666">
        <v>24</v>
      </c>
      <c r="I21" s="199">
        <v>7</v>
      </c>
      <c r="J21" s="199">
        <v>8</v>
      </c>
      <c r="K21" s="199" t="s">
        <v>55</v>
      </c>
      <c r="L21" s="199">
        <v>1</v>
      </c>
      <c r="M21" s="199">
        <v>25</v>
      </c>
      <c r="N21" s="199">
        <v>4</v>
      </c>
      <c r="O21" s="199">
        <v>1</v>
      </c>
    </row>
    <row r="22" spans="2:15" ht="27" customHeight="1">
      <c r="B22" s="207" t="s">
        <v>785</v>
      </c>
      <c r="C22" s="206">
        <v>1</v>
      </c>
      <c r="D22" s="206">
        <v>28</v>
      </c>
      <c r="E22" s="199">
        <v>2</v>
      </c>
      <c r="F22" s="199">
        <v>2</v>
      </c>
      <c r="G22" s="199">
        <v>1</v>
      </c>
      <c r="H22" s="666">
        <v>21</v>
      </c>
      <c r="I22" s="199">
        <v>11</v>
      </c>
      <c r="J22" s="199">
        <v>10</v>
      </c>
      <c r="K22" s="199">
        <v>1</v>
      </c>
      <c r="L22" s="199">
        <v>1</v>
      </c>
      <c r="M22" s="199">
        <v>30</v>
      </c>
      <c r="N22" s="199">
        <v>4</v>
      </c>
      <c r="O22" s="199">
        <v>1</v>
      </c>
    </row>
    <row r="23" spans="2:15" ht="27" customHeight="1">
      <c r="B23" s="207" t="s">
        <v>786</v>
      </c>
      <c r="C23" s="206" t="s">
        <v>55</v>
      </c>
      <c r="D23" s="206">
        <v>28</v>
      </c>
      <c r="E23" s="199">
        <v>2</v>
      </c>
      <c r="F23" s="199">
        <v>1</v>
      </c>
      <c r="G23" s="199">
        <v>1</v>
      </c>
      <c r="H23" s="666">
        <v>19</v>
      </c>
      <c r="I23" s="199">
        <v>6</v>
      </c>
      <c r="J23" s="199">
        <v>4</v>
      </c>
      <c r="K23" s="199">
        <v>1</v>
      </c>
      <c r="L23" s="199">
        <v>1</v>
      </c>
      <c r="M23" s="199">
        <v>14</v>
      </c>
      <c r="N23" s="199">
        <v>4</v>
      </c>
      <c r="O23" s="199">
        <v>2</v>
      </c>
    </row>
    <row r="24" spans="2:15" ht="27" customHeight="1">
      <c r="B24" s="207" t="s">
        <v>787</v>
      </c>
      <c r="C24" s="206">
        <v>1</v>
      </c>
      <c r="D24" s="206">
        <v>30</v>
      </c>
      <c r="E24" s="199">
        <v>3</v>
      </c>
      <c r="F24" s="199">
        <v>6</v>
      </c>
      <c r="G24" s="199">
        <v>8</v>
      </c>
      <c r="H24" s="666">
        <v>32</v>
      </c>
      <c r="I24" s="199">
        <v>6</v>
      </c>
      <c r="J24" s="199">
        <v>11</v>
      </c>
      <c r="K24" s="199">
        <v>3</v>
      </c>
      <c r="L24" s="199">
        <v>2</v>
      </c>
      <c r="M24" s="199">
        <v>7</v>
      </c>
      <c r="N24" s="199">
        <v>4</v>
      </c>
      <c r="O24" s="199" t="s">
        <v>55</v>
      </c>
    </row>
    <row r="25" spans="2:15" ht="27" customHeight="1">
      <c r="B25" s="207" t="s">
        <v>788</v>
      </c>
      <c r="C25" s="206">
        <v>1</v>
      </c>
      <c r="D25" s="206">
        <v>34</v>
      </c>
      <c r="E25" s="199">
        <v>3</v>
      </c>
      <c r="F25" s="199">
        <v>1</v>
      </c>
      <c r="G25" s="199">
        <v>3</v>
      </c>
      <c r="H25" s="666">
        <v>26</v>
      </c>
      <c r="I25" s="199">
        <v>10</v>
      </c>
      <c r="J25" s="199">
        <v>7</v>
      </c>
      <c r="K25" s="199" t="s">
        <v>55</v>
      </c>
      <c r="L25" s="199">
        <v>5</v>
      </c>
      <c r="M25" s="199">
        <v>20</v>
      </c>
      <c r="N25" s="199">
        <v>6</v>
      </c>
      <c r="O25" s="199">
        <v>1</v>
      </c>
    </row>
    <row r="26" spans="2:15" ht="27" customHeight="1">
      <c r="B26" s="207" t="s">
        <v>789</v>
      </c>
      <c r="C26" s="206" t="s">
        <v>55</v>
      </c>
      <c r="D26" s="206">
        <v>42</v>
      </c>
      <c r="E26" s="199">
        <v>5</v>
      </c>
      <c r="F26" s="199">
        <v>3</v>
      </c>
      <c r="G26" s="199" t="s">
        <v>55</v>
      </c>
      <c r="H26" s="666">
        <v>28</v>
      </c>
      <c r="I26" s="199">
        <v>7</v>
      </c>
      <c r="J26" s="199">
        <v>13</v>
      </c>
      <c r="K26" s="199">
        <v>5</v>
      </c>
      <c r="L26" s="199">
        <v>6</v>
      </c>
      <c r="M26" s="199">
        <v>30</v>
      </c>
      <c r="N26" s="199">
        <v>3</v>
      </c>
      <c r="O26" s="199">
        <v>5</v>
      </c>
    </row>
    <row r="27" spans="2:15" ht="27" customHeight="1">
      <c r="B27" s="207" t="s">
        <v>790</v>
      </c>
      <c r="C27" s="206" t="s">
        <v>55</v>
      </c>
      <c r="D27" s="206">
        <v>55</v>
      </c>
      <c r="E27" s="199">
        <v>3</v>
      </c>
      <c r="F27" s="199">
        <v>2</v>
      </c>
      <c r="G27" s="199" t="s">
        <v>55</v>
      </c>
      <c r="H27" s="666">
        <v>43</v>
      </c>
      <c r="I27" s="199">
        <v>16</v>
      </c>
      <c r="J27" s="199">
        <v>22</v>
      </c>
      <c r="K27" s="199">
        <v>3</v>
      </c>
      <c r="L27" s="199">
        <v>1</v>
      </c>
      <c r="M27" s="199">
        <v>26</v>
      </c>
      <c r="N27" s="199">
        <v>8</v>
      </c>
      <c r="O27" s="199">
        <v>2</v>
      </c>
    </row>
    <row r="28" spans="2:15" ht="27" customHeight="1">
      <c r="B28" s="207" t="s">
        <v>791</v>
      </c>
      <c r="C28" s="206">
        <v>1</v>
      </c>
      <c r="D28" s="206">
        <v>84</v>
      </c>
      <c r="E28" s="199">
        <v>7</v>
      </c>
      <c r="F28" s="199">
        <v>4</v>
      </c>
      <c r="G28" s="199">
        <v>7</v>
      </c>
      <c r="H28" s="666">
        <v>62</v>
      </c>
      <c r="I28" s="199">
        <v>19</v>
      </c>
      <c r="J28" s="199">
        <v>19</v>
      </c>
      <c r="K28" s="199">
        <v>6</v>
      </c>
      <c r="L28" s="199">
        <v>8</v>
      </c>
      <c r="M28" s="199">
        <v>29</v>
      </c>
      <c r="N28" s="199">
        <v>15</v>
      </c>
      <c r="O28" s="199">
        <v>5</v>
      </c>
    </row>
    <row r="29" spans="2:15" ht="27" customHeight="1">
      <c r="B29" s="207" t="s">
        <v>792</v>
      </c>
      <c r="C29" s="206" t="s">
        <v>55</v>
      </c>
      <c r="D29" s="206">
        <v>47</v>
      </c>
      <c r="E29" s="199">
        <v>3</v>
      </c>
      <c r="F29" s="199">
        <v>5</v>
      </c>
      <c r="G29" s="199">
        <v>3</v>
      </c>
      <c r="H29" s="666">
        <v>47</v>
      </c>
      <c r="I29" s="199">
        <v>11</v>
      </c>
      <c r="J29" s="199">
        <v>9</v>
      </c>
      <c r="K29" s="199">
        <v>4</v>
      </c>
      <c r="L29" s="199">
        <v>2</v>
      </c>
      <c r="M29" s="199">
        <v>11</v>
      </c>
      <c r="N29" s="199">
        <v>9</v>
      </c>
      <c r="O29" s="199">
        <v>1</v>
      </c>
    </row>
    <row r="30" spans="2:15" ht="27" customHeight="1">
      <c r="B30" s="207" t="s">
        <v>793</v>
      </c>
      <c r="C30" s="206" t="s">
        <v>55</v>
      </c>
      <c r="D30" s="206">
        <v>34</v>
      </c>
      <c r="E30" s="199" t="s">
        <v>55</v>
      </c>
      <c r="F30" s="199">
        <v>3</v>
      </c>
      <c r="G30" s="199">
        <v>1</v>
      </c>
      <c r="H30" s="666">
        <v>42</v>
      </c>
      <c r="I30" s="199">
        <v>8</v>
      </c>
      <c r="J30" s="199">
        <v>8</v>
      </c>
      <c r="K30" s="199">
        <v>2</v>
      </c>
      <c r="L30" s="199">
        <v>3</v>
      </c>
      <c r="M30" s="199">
        <v>26</v>
      </c>
      <c r="N30" s="199">
        <v>9</v>
      </c>
      <c r="O30" s="199" t="s">
        <v>55</v>
      </c>
    </row>
    <row r="31" spans="2:15" ht="27" customHeight="1">
      <c r="B31" s="207" t="s">
        <v>794</v>
      </c>
      <c r="C31" s="206" t="s">
        <v>55</v>
      </c>
      <c r="D31" s="206">
        <v>37</v>
      </c>
      <c r="E31" s="199">
        <v>3</v>
      </c>
      <c r="F31" s="199">
        <v>2</v>
      </c>
      <c r="G31" s="199">
        <v>1</v>
      </c>
      <c r="H31" s="666">
        <v>35</v>
      </c>
      <c r="I31" s="199">
        <v>11</v>
      </c>
      <c r="J31" s="199">
        <v>14</v>
      </c>
      <c r="K31" s="199">
        <v>1</v>
      </c>
      <c r="L31" s="199">
        <v>2</v>
      </c>
      <c r="M31" s="199">
        <v>33</v>
      </c>
      <c r="N31" s="199">
        <v>12</v>
      </c>
      <c r="O31" s="199">
        <v>1</v>
      </c>
    </row>
    <row r="32" spans="2:15" ht="27" customHeight="1" thickBot="1">
      <c r="B32" s="175" t="s">
        <v>795</v>
      </c>
      <c r="C32" s="208" t="s">
        <v>55</v>
      </c>
      <c r="D32" s="209">
        <v>51</v>
      </c>
      <c r="E32" s="209">
        <v>5</v>
      </c>
      <c r="F32" s="209" t="s">
        <v>55</v>
      </c>
      <c r="G32" s="209">
        <v>2</v>
      </c>
      <c r="H32" s="667">
        <v>39</v>
      </c>
      <c r="I32" s="209">
        <v>9</v>
      </c>
      <c r="J32" s="209">
        <v>18</v>
      </c>
      <c r="K32" s="209">
        <v>1</v>
      </c>
      <c r="L32" s="209">
        <v>1</v>
      </c>
      <c r="M32" s="209">
        <v>57</v>
      </c>
      <c r="N32" s="209">
        <v>4</v>
      </c>
      <c r="O32" s="209">
        <v>5</v>
      </c>
    </row>
    <row r="33" spans="2:15">
      <c r="B33" s="475" t="s">
        <v>570</v>
      </c>
      <c r="C33" s="475"/>
      <c r="D33" s="475"/>
      <c r="E33" s="475"/>
      <c r="F33" s="475"/>
      <c r="G33" s="49"/>
      <c r="H33" s="210"/>
      <c r="I33" s="49"/>
      <c r="J33" s="49"/>
      <c r="K33" s="49"/>
      <c r="L33" s="49"/>
      <c r="M33" s="49"/>
      <c r="N33" s="49"/>
      <c r="O33" s="49"/>
    </row>
    <row r="34" spans="2:15">
      <c r="C34" s="28"/>
    </row>
  </sheetData>
  <mergeCells count="15">
    <mergeCell ref="B33:F33"/>
    <mergeCell ref="B2:O2"/>
    <mergeCell ref="B4:B5"/>
    <mergeCell ref="C4:C5"/>
    <mergeCell ref="D4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37"/>
  <printOptions horizontalCentered="1"/>
  <pageMargins left="0.51181102362204722" right="0.51181102362204722" top="0.74803149606299213" bottom="0.3543307086614173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Q124"/>
  <sheetViews>
    <sheetView showGridLines="0" view="pageBreakPreview" zoomScaleSheetLayoutView="100" workbookViewId="0">
      <selection activeCell="F16" sqref="F16"/>
    </sheetView>
  </sheetViews>
  <sheetFormatPr defaultColWidth="14.6328125" defaultRowHeight="13"/>
  <cols>
    <col min="1" max="1" width="14.6328125" style="45"/>
    <col min="2" max="2" width="7.6328125" style="45" customWidth="1"/>
    <col min="3" max="3" width="6.08984375" style="45" customWidth="1"/>
    <col min="4" max="4" width="5.7265625" style="45" customWidth="1"/>
    <col min="5" max="5" width="6.08984375" style="45" customWidth="1"/>
    <col min="6" max="6" width="5.7265625" style="45" customWidth="1"/>
    <col min="7" max="7" width="5.90625" style="45" customWidth="1"/>
    <col min="8" max="8" width="6.08984375" style="45" customWidth="1"/>
    <col min="9" max="10" width="5" style="45" customWidth="1"/>
    <col min="11" max="12" width="5.26953125" style="45" customWidth="1"/>
    <col min="13" max="13" width="5" style="45" customWidth="1"/>
    <col min="14" max="14" width="6.453125" style="45" customWidth="1"/>
    <col min="15" max="15" width="6.6328125" style="45" customWidth="1"/>
    <col min="16" max="16" width="5.90625" style="45" customWidth="1"/>
    <col min="17" max="17" width="6.36328125" style="45" customWidth="1"/>
    <col min="18" max="16384" width="14.6328125" style="45"/>
  </cols>
  <sheetData>
    <row r="2" spans="2:17" ht="28.5" customHeight="1">
      <c r="B2" s="452" t="s">
        <v>798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</row>
    <row r="3" spans="2:17" ht="23.25" customHeight="1" thickBot="1">
      <c r="B3" s="406" t="s">
        <v>8</v>
      </c>
      <c r="C3" s="407"/>
      <c r="D3" s="407"/>
      <c r="E3" s="407"/>
      <c r="F3" s="48"/>
      <c r="G3" s="48"/>
      <c r="H3" s="48"/>
      <c r="I3" s="51"/>
      <c r="J3" s="51"/>
      <c r="K3" s="51"/>
      <c r="L3" s="211"/>
      <c r="M3" s="212"/>
      <c r="N3" s="212"/>
      <c r="O3" s="48"/>
      <c r="P3" s="213"/>
      <c r="Q3" s="409" t="s">
        <v>333</v>
      </c>
    </row>
    <row r="4" spans="2:17" ht="20.149999999999999" customHeight="1">
      <c r="B4" s="486" t="s">
        <v>25</v>
      </c>
      <c r="C4" s="410" t="s">
        <v>102</v>
      </c>
      <c r="D4" s="482" t="s">
        <v>107</v>
      </c>
      <c r="E4" s="483"/>
      <c r="F4" s="484" t="s">
        <v>108</v>
      </c>
      <c r="G4" s="457"/>
      <c r="H4" s="457"/>
      <c r="I4" s="457"/>
      <c r="J4" s="457"/>
      <c r="K4" s="457"/>
      <c r="L4" s="457"/>
      <c r="M4" s="457"/>
      <c r="N4" s="485"/>
      <c r="O4" s="484" t="s">
        <v>109</v>
      </c>
      <c r="P4" s="457"/>
      <c r="Q4" s="457"/>
    </row>
    <row r="5" spans="2:17" s="52" customFormat="1" ht="41.25" customHeight="1">
      <c r="B5" s="487"/>
      <c r="C5" s="411" t="s">
        <v>41</v>
      </c>
      <c r="D5" s="411" t="s">
        <v>571</v>
      </c>
      <c r="E5" s="412" t="s">
        <v>111</v>
      </c>
      <c r="F5" s="411" t="s">
        <v>572</v>
      </c>
      <c r="G5" s="411" t="s">
        <v>573</v>
      </c>
      <c r="H5" s="411" t="s">
        <v>574</v>
      </c>
      <c r="I5" s="411" t="s">
        <v>575</v>
      </c>
      <c r="J5" s="415" t="s">
        <v>799</v>
      </c>
      <c r="K5" s="412" t="s">
        <v>115</v>
      </c>
      <c r="L5" s="411" t="s">
        <v>118</v>
      </c>
      <c r="M5" s="411" t="s">
        <v>576</v>
      </c>
      <c r="N5" s="411" t="s">
        <v>24</v>
      </c>
      <c r="O5" s="412" t="s">
        <v>83</v>
      </c>
      <c r="P5" s="411" t="s">
        <v>121</v>
      </c>
      <c r="Q5" s="413" t="s">
        <v>99</v>
      </c>
    </row>
    <row r="6" spans="2:17" ht="14.25" customHeight="1">
      <c r="B6" s="214" t="s">
        <v>800</v>
      </c>
      <c r="C6" s="215">
        <v>123</v>
      </c>
      <c r="D6" s="215" t="s">
        <v>55</v>
      </c>
      <c r="E6" s="215">
        <v>17</v>
      </c>
      <c r="F6" s="215">
        <v>3</v>
      </c>
      <c r="G6" s="215">
        <v>7</v>
      </c>
      <c r="H6" s="216">
        <v>21</v>
      </c>
      <c r="I6" s="216">
        <v>1</v>
      </c>
      <c r="J6" s="216" t="s">
        <v>55</v>
      </c>
      <c r="K6" s="216" t="s">
        <v>55</v>
      </c>
      <c r="L6" s="216" t="s">
        <v>55</v>
      </c>
      <c r="M6" s="216" t="s">
        <v>55</v>
      </c>
      <c r="N6" s="216" t="s">
        <v>55</v>
      </c>
      <c r="O6" s="215">
        <v>1</v>
      </c>
      <c r="P6" s="216">
        <v>1</v>
      </c>
      <c r="Q6" s="216">
        <v>2</v>
      </c>
    </row>
    <row r="7" spans="2:17" ht="14.25" customHeight="1">
      <c r="B7" s="217" t="s">
        <v>801</v>
      </c>
      <c r="C7" s="215">
        <v>131</v>
      </c>
      <c r="D7" s="215" t="s">
        <v>55</v>
      </c>
      <c r="E7" s="215">
        <v>19</v>
      </c>
      <c r="F7" s="215" t="s">
        <v>55</v>
      </c>
      <c r="G7" s="215">
        <v>10</v>
      </c>
      <c r="H7" s="216">
        <v>23</v>
      </c>
      <c r="I7" s="216" t="s">
        <v>55</v>
      </c>
      <c r="J7" s="216">
        <v>3</v>
      </c>
      <c r="K7" s="216" t="s">
        <v>55</v>
      </c>
      <c r="L7" s="216" t="s">
        <v>55</v>
      </c>
      <c r="M7" s="216" t="s">
        <v>55</v>
      </c>
      <c r="N7" s="216" t="s">
        <v>55</v>
      </c>
      <c r="O7" s="215" t="s">
        <v>55</v>
      </c>
      <c r="P7" s="216">
        <v>2</v>
      </c>
      <c r="Q7" s="216">
        <v>3</v>
      </c>
    </row>
    <row r="8" spans="2:17" ht="14.25" customHeight="1">
      <c r="B8" s="217" t="s">
        <v>802</v>
      </c>
      <c r="C8" s="215">
        <v>75</v>
      </c>
      <c r="D8" s="215" t="s">
        <v>55</v>
      </c>
      <c r="E8" s="215">
        <v>19</v>
      </c>
      <c r="F8" s="215">
        <v>2</v>
      </c>
      <c r="G8" s="215">
        <v>13</v>
      </c>
      <c r="H8" s="216">
        <v>17</v>
      </c>
      <c r="I8" s="216">
        <v>1</v>
      </c>
      <c r="J8" s="216">
        <v>1</v>
      </c>
      <c r="K8" s="216" t="s">
        <v>55</v>
      </c>
      <c r="L8" s="216" t="s">
        <v>55</v>
      </c>
      <c r="M8" s="216" t="s">
        <v>55</v>
      </c>
      <c r="N8" s="216" t="s">
        <v>55</v>
      </c>
      <c r="O8" s="215">
        <v>1</v>
      </c>
      <c r="P8" s="216">
        <v>2</v>
      </c>
      <c r="Q8" s="216" t="s">
        <v>55</v>
      </c>
    </row>
    <row r="9" spans="2:17" ht="14.25" customHeight="1">
      <c r="B9" s="217" t="s">
        <v>803</v>
      </c>
      <c r="C9" s="414">
        <v>80</v>
      </c>
      <c r="D9" s="215" t="s">
        <v>804</v>
      </c>
      <c r="E9" s="215">
        <v>11</v>
      </c>
      <c r="F9" s="215">
        <v>2</v>
      </c>
      <c r="G9" s="215">
        <v>7</v>
      </c>
      <c r="H9" s="216">
        <v>14</v>
      </c>
      <c r="I9" s="216" t="s">
        <v>55</v>
      </c>
      <c r="J9" s="216">
        <v>4</v>
      </c>
      <c r="K9" s="216" t="s">
        <v>55</v>
      </c>
      <c r="L9" s="216" t="s">
        <v>55</v>
      </c>
      <c r="M9" s="216" t="s">
        <v>55</v>
      </c>
      <c r="N9" s="216" t="s">
        <v>55</v>
      </c>
      <c r="O9" s="215">
        <v>2</v>
      </c>
      <c r="P9" s="216">
        <v>1</v>
      </c>
      <c r="Q9" s="216">
        <v>2</v>
      </c>
    </row>
    <row r="10" spans="2:17" ht="14.25" customHeight="1">
      <c r="B10" s="408" t="s">
        <v>805</v>
      </c>
      <c r="C10" s="416">
        <v>117</v>
      </c>
      <c r="D10" s="417" t="s">
        <v>804</v>
      </c>
      <c r="E10" s="416">
        <v>19</v>
      </c>
      <c r="F10" s="416" t="s">
        <v>804</v>
      </c>
      <c r="G10" s="416">
        <v>8</v>
      </c>
      <c r="H10" s="213">
        <v>23</v>
      </c>
      <c r="I10" s="218">
        <v>1</v>
      </c>
      <c r="J10" s="213" t="s">
        <v>804</v>
      </c>
      <c r="K10" s="218" t="s">
        <v>804</v>
      </c>
      <c r="L10" s="218" t="s">
        <v>804</v>
      </c>
      <c r="M10" s="218" t="s">
        <v>804</v>
      </c>
      <c r="N10" s="218" t="s">
        <v>804</v>
      </c>
      <c r="O10" s="416">
        <v>1</v>
      </c>
      <c r="P10" s="213">
        <v>3</v>
      </c>
      <c r="Q10" s="213">
        <v>1</v>
      </c>
    </row>
    <row r="11" spans="2:17" ht="5.25" customHeight="1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2:17" ht="10" customHeight="1"/>
    <row r="13" spans="2:17" ht="10" customHeight="1"/>
    <row r="14" spans="2:17" ht="10" customHeight="1"/>
    <row r="15" spans="2:17" ht="10" customHeight="1"/>
    <row r="16" spans="2:17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</sheetData>
  <mergeCells count="5">
    <mergeCell ref="B2:Q2"/>
    <mergeCell ref="D4:E4"/>
    <mergeCell ref="F4:N4"/>
    <mergeCell ref="O4:Q4"/>
    <mergeCell ref="B4:B5"/>
  </mergeCells>
  <phoneticPr fontId="7"/>
  <printOptions horizontalCentered="1"/>
  <pageMargins left="0.51181102362204722" right="0.51181102362204722" top="0.74803149606299213" bottom="0.35433070866141736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34</vt:i4>
      </vt:variant>
    </vt:vector>
  </HeadingPairs>
  <TitlesOfParts>
    <vt:vector size="68" baseType="lpstr">
      <vt:lpstr>19保健衛生・環境</vt:lpstr>
      <vt:lpstr>173</vt:lpstr>
      <vt:lpstr>174(１)</vt:lpstr>
      <vt:lpstr>174(2)-a</vt:lpstr>
      <vt:lpstr>174(2)-b</vt:lpstr>
      <vt:lpstr>174(3)</vt:lpstr>
      <vt:lpstr>175</vt:lpstr>
      <vt:lpstr>176</vt:lpstr>
      <vt:lpstr>177-a</vt:lpstr>
      <vt:lpstr>177-ｂ</vt:lpstr>
      <vt:lpstr>177-c</vt:lpstr>
      <vt:lpstr>178-a</vt:lpstr>
      <vt:lpstr>178-b</vt:lpstr>
      <vt:lpstr>179</vt:lpstr>
      <vt:lpstr>180</vt:lpstr>
      <vt:lpstr>181</vt:lpstr>
      <vt:lpstr>182</vt:lpstr>
      <vt:lpstr>183(1)</vt:lpstr>
      <vt:lpstr>183(2)</vt:lpstr>
      <vt:lpstr>184</vt:lpstr>
      <vt:lpstr>185</vt:lpstr>
      <vt:lpstr>186</vt:lpstr>
      <vt:lpstr>187</vt:lpstr>
      <vt:lpstr>188</vt:lpstr>
      <vt:lpstr>189</vt:lpstr>
      <vt:lpstr>190(1)</vt:lpstr>
      <vt:lpstr>190(2)</vt:lpstr>
      <vt:lpstr>190(3)</vt:lpstr>
      <vt:lpstr>190(4)</vt:lpstr>
      <vt:lpstr>190(5)</vt:lpstr>
      <vt:lpstr>190(6)</vt:lpstr>
      <vt:lpstr>191</vt:lpstr>
      <vt:lpstr>192</vt:lpstr>
      <vt:lpstr>193 </vt:lpstr>
      <vt:lpstr>'173'!Print_Area</vt:lpstr>
      <vt:lpstr>'174(１)'!Print_Area</vt:lpstr>
      <vt:lpstr>'174(2)-a'!Print_Area</vt:lpstr>
      <vt:lpstr>'174(2)-b'!Print_Area</vt:lpstr>
      <vt:lpstr>'174(3)'!Print_Area</vt:lpstr>
      <vt:lpstr>'175'!Print_Area</vt:lpstr>
      <vt:lpstr>'176'!Print_Area</vt:lpstr>
      <vt:lpstr>'177-a'!Print_Area</vt:lpstr>
      <vt:lpstr>'177-ｂ'!Print_Area</vt:lpstr>
      <vt:lpstr>'177-c'!Print_Area</vt:lpstr>
      <vt:lpstr>'178-a'!Print_Area</vt:lpstr>
      <vt:lpstr>'178-b'!Print_Area</vt:lpstr>
      <vt:lpstr>'179'!Print_Area</vt:lpstr>
      <vt:lpstr>'180'!Print_Area</vt:lpstr>
      <vt:lpstr>'181'!Print_Area</vt:lpstr>
      <vt:lpstr>'182'!Print_Area</vt:lpstr>
      <vt:lpstr>'183(1)'!Print_Area</vt:lpstr>
      <vt:lpstr>'183(2)'!Print_Area</vt:lpstr>
      <vt:lpstr>'184'!Print_Area</vt:lpstr>
      <vt:lpstr>'185'!Print_Area</vt:lpstr>
      <vt:lpstr>'186'!Print_Area</vt:lpstr>
      <vt:lpstr>'187'!Print_Area</vt:lpstr>
      <vt:lpstr>'188'!Print_Area</vt:lpstr>
      <vt:lpstr>'189'!Print_Area</vt:lpstr>
      <vt:lpstr>'190(1)'!Print_Area</vt:lpstr>
      <vt:lpstr>'190(2)'!Print_Area</vt:lpstr>
      <vt:lpstr>'190(3)'!Print_Area</vt:lpstr>
      <vt:lpstr>'190(4)'!Print_Area</vt:lpstr>
      <vt:lpstr>'190(5)'!Print_Area</vt:lpstr>
      <vt:lpstr>'190(6)'!Print_Area</vt:lpstr>
      <vt:lpstr>'191'!Print_Area</vt:lpstr>
      <vt:lpstr>'192'!Print_Area</vt:lpstr>
      <vt:lpstr>'193 '!Print_Area</vt:lpstr>
      <vt:lpstr>'19保健衛生・環境'!Print_Area</vt:lpstr>
    </vt:vector>
  </TitlesOfParts>
  <Company>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21500SV001</dc:creator>
  <cp:lastModifiedBy>tamura gakuyuu</cp:lastModifiedBy>
  <cp:lastPrinted>2023-04-03T02:13:03Z</cp:lastPrinted>
  <dcterms:created xsi:type="dcterms:W3CDTF">2003-12-19T07:05:16Z</dcterms:created>
  <dcterms:modified xsi:type="dcterms:W3CDTF">2026-04-08T06:11:09Z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2023-02-24T04:46:39Z</vt:filetime>
  </property>
</Properties>
</file>